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ny\PycharmProjects\municipal_classification\"/>
    </mc:Choice>
  </mc:AlternateContent>
  <bookViews>
    <workbookView xWindow="0" yWindow="0" windowWidth="19200" windowHeight="6400" tabRatio="882" activeTab="1"/>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2014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16" authorId="0" shapeId="0">
      <text>
        <r>
          <rPr>
            <sz val="9"/>
            <color indexed="81"/>
            <rFont val="Tahoma"/>
            <family val="2"/>
          </rPr>
          <t>שינוי מעמד מוניציפלי ממועצה מקומית לעירייה ב-2021</t>
        </r>
      </text>
    </comment>
    <comment ref="A37"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45" authorId="0" shapeId="0">
      <text>
        <r>
          <rPr>
            <sz val="9"/>
            <color indexed="81"/>
            <rFont val="Tahoma"/>
            <family val="2"/>
          </rPr>
          <t>שינוי מעמד מוניציפלי ממועצה מקומית לעירייה ב-2021</t>
        </r>
      </text>
    </comment>
    <comment ref="A52"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מחבר</author>
  </authors>
  <commentList>
    <comment ref="F4" authorId="0" shapeId="0">
      <text>
        <r>
          <rPr>
            <sz val="9"/>
            <color indexed="81"/>
            <rFont val="Tahoma"/>
            <family val="2"/>
          </rPr>
          <t>סיכום של הכנסות עצמיות של הרשות, השתתפות הממשלה בהכנסות של הרשות ומלוות לאיזון</t>
        </r>
      </text>
    </comment>
    <comment ref="H4" authorId="0" shapeId="0">
      <text>
        <r>
          <rPr>
            <sz val="9"/>
            <color indexed="81"/>
            <rFont val="Tahoma"/>
            <family val="2"/>
          </rPr>
          <t>כולל: מיסים, אגרות, הכנסות מימון, מענקים כלליים ומיוחדים.</t>
        </r>
      </text>
    </comment>
    <comment ref="I4" authorId="0"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text>
        <r>
          <rPr>
            <sz val="9"/>
            <color indexed="81"/>
            <rFont val="Tahoma"/>
            <family val="2"/>
          </rPr>
          <t>סיכום של הכנסות עצמיות של הרשות, השתתפות הממשלה בהכנסות של הרשות ומלוות לאיזון</t>
        </r>
      </text>
    </comment>
    <comment ref="U4" authorId="0"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text>
        <r>
          <rPr>
            <sz val="9"/>
            <color indexed="81"/>
            <rFont val="Tahoma"/>
            <family val="2"/>
          </rPr>
          <t xml:space="preserve">ראה נוסחה בתחתית הלוח
</t>
        </r>
      </text>
    </comment>
    <comment ref="X4" authorId="0"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text>
        <r>
          <rPr>
            <sz val="9"/>
            <color indexed="81"/>
            <rFont val="Tahoma"/>
            <family val="2"/>
          </rPr>
          <t xml:space="preserve">גבייה עבור שנים קודמות 
</t>
        </r>
      </text>
    </comment>
    <comment ref="AB4" authorId="0" shapeId="0">
      <text>
        <r>
          <rPr>
            <sz val="9"/>
            <color indexed="81"/>
            <rFont val="Tahoma"/>
            <family val="2"/>
          </rPr>
          <t xml:space="preserve">סה"כ גביות בשנת הדוח כולל: גבייה השנה + גביית פיגורים משנים קודמות.
</t>
        </r>
      </text>
    </comment>
    <comment ref="AC4" authorId="0"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text>
        <r>
          <rPr>
            <sz val="9"/>
            <color indexed="81"/>
            <rFont val="Tahoma"/>
            <family val="2"/>
          </rPr>
          <t>כולל: העברות מקרנות הרשות, מקורות עצמיים אחרים, השתתפות מוסדות, השתתפות התקציב הרגיל.</t>
        </r>
      </text>
    </comment>
    <comment ref="AU4" authorId="0" shapeId="0">
      <text>
        <r>
          <rPr>
            <sz val="9"/>
            <color indexed="81"/>
            <rFont val="Tahoma"/>
            <family val="2"/>
          </rPr>
          <t>כולל: מנהל כללי, מנהל כספי, הוצאות מימון, פרעון מלוות (למעת ביוב ומים).</t>
        </r>
      </text>
    </comment>
    <comment ref="AV4" authorId="0"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text>
        <r>
          <rPr>
            <sz val="9"/>
            <color indexed="81"/>
            <rFont val="Tahoma"/>
            <family val="2"/>
          </rPr>
          <t xml:space="preserve">כולל: הוצאות תכנון, העברת עודפים מתב"רים שהסתיימו לקרנות ותשלומים אחרים
</t>
        </r>
      </text>
    </comment>
    <comment ref="BQ4" authorId="0" shapeId="0">
      <text>
        <r>
          <rPr>
            <sz val="8"/>
            <color indexed="81"/>
            <rFont val="Tahoma"/>
            <family val="2"/>
          </rPr>
          <t xml:space="preserve">ההפרש בין סך כל ההכנסות (כולל מלוות) לבין סך כל ההוצאות 
</t>
        </r>
      </text>
    </comment>
    <comment ref="BR4" authorId="0"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text>
        <r>
          <rPr>
            <sz val="9"/>
            <color indexed="81"/>
            <rFont val="Tahoma"/>
            <family val="2"/>
          </rPr>
          <t xml:space="preserve">כולל את הגירעון התקציבי של אותה השנה ושל השנים הקודמות לה.
</t>
        </r>
      </text>
    </comment>
    <comment ref="BU4" authorId="0"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<sst xmlns="http://schemas.openxmlformats.org/spreadsheetml/2006/main" count="20558" uniqueCount="2023">
  <si>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</si>
  <si>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</si>
  <si>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</si>
  <si>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</si>
  <si>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</si>
  <si>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</si>
  <si>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</si>
  <si>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</si>
  <si>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</si>
  <si>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</si>
  <si>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</si>
  <si>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</si>
  <si>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</si>
  <si>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</si>
  <si>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</si>
  <si>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</si>
  <si>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</si>
  <si>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</si>
  <si>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</si>
  <si>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</si>
  <si>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</si>
  <si>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</si>
  <si>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</si>
  <si>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</si>
  <si>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</si>
  <si>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</si>
  <si>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</si>
  <si>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</si>
  <si>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</si>
  <si>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</si>
  <si>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</si>
  <si>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</si>
  <si>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</si>
  <si>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</si>
  <si>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</si>
  <si>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</si>
  <si>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</si>
  <si>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</si>
  <si>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</si>
  <si>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</si>
  <si>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</si>
  <si>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</si>
  <si>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</si>
  <si>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</si>
  <si>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</si>
  <si>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</si>
  <si>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</si>
  <si>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</si>
  <si>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</si>
  <si>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</si>
  <si>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</si>
  <si>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</si>
  <si>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</si>
  <si>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</si>
  <si>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</si>
  <si>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</si>
  <si>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</si>
  <si>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</si>
  <si>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</si>
  <si>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</si>
  <si>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</si>
  <si>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</si>
  <si>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</si>
  <si>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</si>
  <si>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</si>
  <si>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</si>
  <si>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</si>
  <si>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</si>
  <si>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</si>
  <si>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</si>
  <si>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</si>
  <si>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</si>
  <si>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</si>
  <si>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</si>
  <si>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</si>
  <si>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</si>
  <si>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</si>
  <si>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</si>
  <si>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</si>
  <si>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</si>
  <si>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</si>
  <si>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</si>
  <si>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</si>
  <si>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</si>
  <si>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</si>
  <si>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</si>
  <si>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</si>
  <si>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</si>
  <si>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</si>
  <si>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</si>
  <si>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</si>
  <si>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</si>
  <si>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</si>
  <si>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</si>
  <si>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</si>
  <si>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</si>
  <si>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</si>
  <si>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</si>
  <si>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</si>
  <si>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</si>
  <si>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</si>
  <si>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</si>
  <si>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</si>
  <si>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</si>
  <si>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</si>
  <si>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</si>
  <si>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</si>
  <si>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</si>
  <si>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</si>
  <si>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</si>
  <si>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</si>
  <si>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</si>
  <si>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</si>
  <si>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</si>
  <si>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</si>
  <si>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</si>
  <si>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</si>
  <si>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</si>
  <si>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</si>
  <si>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</si>
  <si>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</si>
  <si>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</si>
  <si>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</si>
  <si>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</si>
  <si>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</si>
  <si>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</si>
  <si>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</si>
  <si>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</si>
  <si>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</si>
  <si>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</si>
  <si>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</si>
  <si>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</si>
  <si>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</si>
  <si>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</si>
  <si>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</si>
  <si>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</si>
  <si>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</si>
  <si>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</si>
  <si>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</si>
  <si>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</si>
  <si>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</si>
  <si>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</si>
  <si>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</si>
  <si>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</si>
  <si>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</si>
  <si>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</si>
  <si>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</si>
  <si>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</si>
  <si>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</si>
  <si>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</si>
  <si>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</si>
  <si>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</si>
  <si>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</si>
  <si>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</si>
  <si>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</si>
  <si>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</si>
  <si>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</si>
  <si>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</si>
  <si>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</si>
  <si>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</si>
  <si>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</si>
  <si>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</si>
  <si>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</si>
  <si>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</si>
  <si>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</si>
  <si>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</si>
  <si>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</si>
  <si>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</si>
  <si>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</si>
  <si>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</si>
  <si>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</si>
  <si>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</si>
  <si>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</si>
  <si>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</si>
  <si>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</si>
  <si>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</si>
  <si>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</si>
  <si>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</si>
  <si>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</si>
  <si>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</si>
  <si>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</si>
  <si>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</si>
  <si>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</si>
  <si>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</si>
  <si>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</si>
  <si>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</si>
  <si>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</si>
  <si>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</si>
  <si>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</si>
  <si>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</si>
  <si>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</si>
  <si>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</si>
  <si>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</si>
  <si>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</si>
  <si>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</si>
  <si>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</si>
  <si>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</si>
  <si>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</si>
  <si>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</si>
  <si>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</si>
  <si>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</si>
  <si>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</si>
  <si>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</si>
  <si>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</si>
  <si>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</si>
  <si>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</si>
  <si>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</si>
  <si>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</si>
  <si>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</si>
  <si>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</si>
  <si>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</si>
  <si>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</si>
  <si>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</si>
  <si>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</si>
  <si>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</si>
  <si>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</si>
  <si>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</si>
  <si>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</si>
  <si>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</si>
  <si>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</si>
  <si>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</si>
  <si>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</si>
  <si>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</si>
  <si>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</si>
  <si>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</si>
  <si>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</si>
  <si>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</si>
  <si>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</si>
  <si>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</si>
  <si>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</si>
  <si>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</si>
  <si>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</si>
  <si>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</si>
  <si>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</si>
  <si>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</si>
  <si>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</si>
  <si>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</si>
  <si>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</si>
  <si>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</si>
  <si>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</si>
  <si>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</si>
  <si>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</si>
  <si>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</si>
  <si>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</si>
  <si>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</si>
  <si>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</si>
  <si>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</si>
  <si>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</si>
  <si>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</si>
  <si>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</si>
  <si>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</si>
  <si>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</si>
  <si>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</si>
  <si>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</si>
  <si>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</si>
  <si>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</si>
  <si>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</si>
  <si>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</si>
  <si>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</si>
  <si>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</si>
  <si>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</si>
  <si>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</si>
  <si>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</si>
  <si>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</si>
  <si>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</si>
  <si>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</si>
  <si>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</si>
  <si>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</si>
  <si>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</si>
  <si>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</si>
  <si>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</si>
  <si>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</si>
  <si>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</si>
  <si>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</si>
  <si>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</si>
  <si>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</si>
  <si>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</si>
  <si>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</si>
  <si>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</si>
  <si>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</si>
  <si>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</si>
  <si>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</si>
  <si>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</si>
  <si>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</si>
  <si>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</si>
  <si>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</si>
  <si>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</si>
  <si>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</si>
  <si>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</si>
  <si>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</si>
  <si>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</si>
  <si>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</si>
  <si>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</si>
  <si>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</si>
  <si>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</si>
  <si>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</si>
  <si>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</si>
  <si>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</si>
  <si>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</si>
  <si>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</si>
  <si>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</si>
  <si>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</si>
  <si>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</si>
  <si>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</si>
  <si>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</si>
  <si>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</si>
  <si>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</si>
  <si>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</si>
  <si>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</si>
  <si>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</si>
  <si>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</si>
  <si>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</si>
  <si>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</si>
  <si>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</si>
  <si>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</si>
  <si>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</si>
  <si>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</si>
  <si>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</si>
  <si>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</si>
  <si>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</si>
  <si>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</si>
  <si>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</si>
  <si>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</si>
  <si>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</si>
  <si>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</si>
  <si>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</si>
  <si>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</si>
  <si>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</si>
  <si>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</si>
  <si>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</si>
  <si>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</si>
  <si>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</si>
  <si>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</si>
  <si>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</si>
  <si>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</si>
  <si>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</si>
  <si>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</si>
  <si>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</si>
  <si>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</si>
  <si>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</si>
  <si>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</si>
  <si>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</si>
  <si>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</si>
  <si>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</si>
  <si>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</si>
  <si>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</si>
  <si>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</si>
  <si>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</si>
  <si>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</si>
  <si>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</si>
  <si>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</si>
  <si>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</si>
  <si>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</si>
  <si>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</si>
  <si>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</si>
  <si>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</si>
  <si>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</si>
  <si>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</si>
  <si>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</si>
  <si>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</si>
  <si>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</si>
  <si>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</si>
  <si>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</si>
  <si>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</si>
  <si>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</si>
  <si>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</si>
  <si>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</si>
  <si>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</si>
  <si>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</si>
  <si>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</si>
  <si>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</si>
  <si>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</si>
  <si>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</si>
  <si>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</si>
  <si>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</si>
  <si>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</si>
  <si>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</si>
  <si>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</si>
  <si>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</si>
  <si>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</si>
  <si>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</si>
  <si>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</si>
  <si>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</si>
  <si>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</si>
  <si>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</si>
  <si>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</si>
  <si>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</si>
  <si>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</si>
  <si>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</si>
  <si>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</si>
  <si>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</si>
  <si>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</si>
  <si>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</si>
  <si>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</si>
  <si>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</si>
  <si>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</si>
  <si>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</si>
  <si>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</si>
  <si>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</si>
  <si>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</si>
  <si>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</si>
  <si>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</si>
  <si>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</si>
  <si>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</si>
  <si>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</si>
  <si>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</si>
  <si>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</si>
  <si>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</si>
  <si>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</si>
  <si>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</si>
  <si>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</si>
  <si>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</si>
  <si>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</si>
  <si>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</si>
  <si>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</si>
  <si>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</si>
  <si>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</si>
  <si>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</si>
  <si>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</si>
  <si>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</si>
  <si>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</si>
  <si>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</si>
  <si>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</si>
  <si>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</si>
  <si>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</si>
  <si>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</si>
  <si>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</si>
  <si>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</si>
  <si>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</si>
  <si>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</si>
  <si>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</si>
  <si>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</si>
  <si>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</si>
  <si>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</si>
  <si>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</si>
  <si>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</si>
  <si>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</si>
  <si>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</si>
  <si>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</si>
  <si>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</si>
  <si>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</si>
  <si>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</si>
  <si>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</si>
  <si>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</si>
  <si>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</si>
  <si>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</si>
  <si>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</si>
  <si>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</si>
  <si>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</si>
  <si>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</si>
  <si>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</si>
  <si>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</si>
  <si>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</si>
  <si>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</si>
  <si>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</si>
  <si>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</si>
  <si>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</si>
  <si>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</si>
  <si>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</si>
  <si>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</si>
  <si>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</si>
  <si>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</si>
  <si>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</si>
  <si>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</si>
  <si>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</si>
  <si>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</si>
  <si>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</si>
  <si>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</si>
  <si>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</si>
  <si>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</si>
  <si>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</si>
  <si>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</si>
  <si>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</si>
  <si>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</si>
  <si>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</si>
  <si>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</si>
  <si>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</si>
  <si>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</si>
  <si>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</si>
  <si>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</si>
  <si>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</si>
  <si>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</si>
  <si>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</si>
  <si>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</si>
  <si>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</si>
  <si>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</si>
  <si>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</si>
  <si>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</si>
  <si>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</si>
  <si>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</si>
  <si>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</si>
  <si>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</si>
  <si>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</si>
  <si>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</si>
  <si>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</si>
  <si>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</si>
  <si>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</si>
  <si>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</si>
  <si>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</si>
  <si>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</si>
  <si>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</si>
  <si>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</si>
  <si>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</si>
  <si>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</si>
  <si>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</si>
  <si>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</si>
  <si>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</si>
  <si>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</si>
  <si>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</si>
  <si>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</si>
  <si>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</si>
  <si>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</si>
  <si>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</si>
  <si>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</si>
  <si>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</si>
  <si>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</si>
  <si>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</si>
  <si>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</si>
  <si>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</si>
  <si>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</si>
  <si>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</si>
  <si>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</si>
  <si>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</si>
  <si>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</si>
  <si>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</si>
  <si>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</si>
  <si>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</si>
  <si>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</si>
  <si>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</si>
  <si>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</si>
  <si>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</si>
  <si>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</si>
  <si>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</si>
  <si>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</si>
  <si>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</si>
  <si>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</si>
  <si>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</si>
  <si>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</si>
  <si>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</si>
  <si>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</si>
  <si>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</si>
  <si>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</si>
  <si>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</si>
  <si>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</si>
  <si>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</si>
  <si>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</si>
  <si>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</si>
  <si>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</si>
  <si>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</si>
  <si>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</si>
  <si>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</si>
  <si>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</si>
  <si>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</si>
  <si>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</si>
  <si>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</si>
  <si>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</si>
  <si>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</si>
  <si>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</si>
  <si>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</si>
  <si>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</si>
  <si>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</si>
  <si>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</si>
  <si>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</si>
  <si>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</si>
  <si>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</si>
  <si>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</si>
  <si>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</si>
  <si>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</si>
  <si>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</si>
  <si>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</si>
  <si>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</si>
  <si>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</si>
  <si>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</si>
  <si>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</si>
  <si>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</si>
  <si>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</si>
  <si>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</si>
  <si>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</si>
  <si>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</si>
  <si>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</si>
  <si>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</si>
  <si>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</si>
  <si>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</si>
  <si>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</si>
  <si>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</si>
  <si>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</si>
  <si>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</si>
  <si>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</si>
  <si>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</si>
  <si>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</si>
  <si>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</si>
  <si>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</si>
  <si>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</si>
  <si>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</si>
  <si>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</si>
  <si>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</si>
  <si>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</si>
  <si>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</si>
  <si>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</si>
  <si>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</si>
  <si>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</si>
  <si>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</si>
  <si>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</si>
  <si>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</si>
  <si>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</si>
  <si>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</si>
  <si>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</si>
  <si>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</si>
  <si>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</si>
  <si>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</si>
  <si>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</si>
  <si>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</si>
  <si>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</si>
  <si>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</si>
  <si>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</si>
  <si>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</si>
  <si>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</si>
  <si>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</si>
  <si>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</si>
  <si>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</si>
  <si>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</si>
  <si>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</si>
  <si>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</si>
  <si>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</si>
  <si>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</si>
  <si>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</si>
  <si>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</si>
  <si>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</si>
  <si>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</si>
  <si>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</si>
  <si>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</si>
  <si>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</si>
  <si>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</si>
  <si>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</si>
  <si>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</si>
  <si>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</si>
  <si>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</si>
  <si>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</si>
  <si>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</si>
  <si>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</si>
  <si>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</si>
  <si>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</si>
  <si>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</si>
  <si>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</si>
  <si>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</si>
  <si>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</si>
  <si>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</si>
  <si>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</si>
  <si>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</si>
  <si>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</si>
  <si>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</si>
  <si>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</si>
  <si>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</si>
  <si>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</si>
  <si>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</si>
  <si>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</si>
  <si>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</si>
  <si>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</si>
  <si>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</si>
  <si>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</si>
  <si>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</si>
  <si>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</si>
  <si>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</si>
  <si>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</si>
  <si>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</si>
  <si>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</si>
  <si>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</si>
  <si>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</si>
  <si>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</si>
  <si>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</si>
  <si>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</si>
  <si>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</si>
  <si>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</si>
  <si>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</si>
  <si>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</si>
  <si>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</si>
  <si>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</si>
  <si>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</si>
  <si>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</si>
  <si>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</si>
  <si>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</si>
  <si>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</si>
  <si>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</si>
  <si>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</si>
  <si>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</si>
  <si>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</si>
  <si>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</si>
  <si>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</si>
  <si>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</si>
  <si>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</si>
  <si>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</si>
  <si>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</si>
  <si>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</si>
  <si>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</si>
  <si>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</si>
  <si>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</si>
  <si>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</si>
  <si>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</si>
  <si>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</si>
  <si>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</si>
  <si>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</si>
  <si>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</si>
  <si>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</si>
  <si>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</si>
  <si>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</si>
  <si>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</si>
  <si>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</si>
  <si>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</si>
  <si>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</si>
  <si>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</si>
  <si>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</si>
  <si>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</si>
  <si>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</si>
  <si>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</si>
  <si>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</si>
  <si>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</si>
  <si>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</si>
  <si>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</si>
  <si>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</si>
  <si>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</si>
  <si>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</si>
  <si>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</si>
  <si>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</si>
  <si>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</si>
  <si>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</si>
  <si>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</si>
  <si>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</si>
  <si>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</si>
  <si>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</si>
  <si>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</si>
  <si>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</si>
  <si>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</si>
  <si>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</si>
  <si>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</si>
  <si>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</si>
  <si>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</si>
  <si>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</si>
  <si>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</si>
  <si>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</si>
  <si>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</si>
  <si>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</si>
  <si>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</si>
  <si>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</si>
  <si>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</si>
  <si>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</si>
  <si>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</si>
  <si>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</si>
  <si>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</si>
  <si>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</si>
  <si>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</si>
  <si>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</si>
  <si>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</si>
  <si>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</si>
  <si>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</si>
  <si>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</si>
  <si>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</si>
  <si>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</si>
  <si>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</si>
  <si>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</si>
  <si>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</si>
  <si>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</si>
  <si>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</si>
  <si>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</si>
  <si>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</si>
  <si>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</si>
  <si>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</si>
  <si>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</si>
  <si>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</si>
  <si>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</si>
  <si>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</si>
  <si>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</si>
  <si>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</si>
  <si>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</si>
  <si>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</si>
  <si>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</si>
  <si>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</si>
  <si>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</si>
  <si>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</si>
  <si>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</si>
  <si>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</si>
  <si>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</si>
  <si>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</si>
  <si>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</si>
  <si>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</si>
  <si>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</si>
  <si>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</si>
  <si>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</si>
  <si>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</si>
  <si>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</si>
  <si>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</si>
  <si>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</si>
  <si>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</si>
  <si>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</si>
  <si>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</si>
  <si>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</si>
  <si>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</si>
  <si>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</si>
  <si>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</si>
  <si>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</si>
  <si>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</si>
  <si>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</si>
  <si>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</si>
  <si>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</si>
  <si>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</si>
  <si>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</si>
  <si>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</si>
  <si>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</si>
  <si>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</si>
  <si>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</si>
  <si>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</si>
  <si>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</si>
  <si>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</si>
  <si>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</si>
  <si>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</si>
  <si>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</si>
  <si>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</si>
  <si>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</si>
  <si>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</si>
  <si>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</si>
  <si>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</si>
  <si>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</si>
  <si>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</si>
  <si>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</si>
  <si>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</si>
  <si>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</si>
  <si>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</si>
  <si>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</si>
  <si>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</si>
  <si>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</si>
  <si>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</si>
  <si>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</si>
  <si>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</si>
  <si>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</si>
  <si>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</si>
  <si>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</si>
  <si>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</si>
  <si>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</si>
  <si>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</si>
  <si>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</si>
  <si>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</si>
  <si>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</si>
  <si>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</si>
  <si>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</si>
  <si>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</si>
  <si>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</si>
  <si>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</si>
  <si>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</si>
  <si>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</si>
  <si>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</si>
  <si>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</si>
  <si>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</si>
  <si>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</si>
  <si>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</si>
  <si>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</si>
  <si>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</si>
  <si>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</si>
  <si>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</si>
  <si>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</si>
  <si>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</si>
  <si>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</si>
  <si>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</si>
  <si>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</si>
  <si>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</si>
  <si>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</si>
  <si>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</si>
  <si>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</si>
  <si>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</si>
  <si>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</si>
  <si>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</si>
  <si>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</si>
  <si>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</si>
  <si>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</si>
  <si>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</si>
  <si>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</si>
  <si>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</si>
  <si>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</si>
  <si>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</si>
  <si>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</si>
  <si>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</si>
  <si>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</si>
  <si>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</si>
  <si>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</si>
  <si>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</si>
  <si>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</si>
  <si>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</si>
  <si>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</si>
  <si>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</si>
  <si>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</si>
  <si>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</si>
  <si>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</si>
  <si>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</si>
  <si>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</si>
  <si>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</si>
  <si>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</si>
  <si>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</si>
  <si>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</si>
  <si>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</si>
  <si>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</si>
  <si>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</si>
  <si>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</si>
  <si>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</si>
  <si>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</si>
  <si>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</si>
  <si>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</si>
  <si>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</si>
  <si>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</si>
  <si>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</si>
  <si>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</si>
  <si>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</si>
  <si>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</si>
  <si>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</si>
  <si>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</si>
  <si>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</si>
  <si>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</si>
  <si>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</si>
  <si>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</si>
  <si>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</si>
  <si>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</si>
  <si>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</si>
  <si>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</si>
  <si>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</si>
  <si>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</si>
  <si>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</si>
  <si>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</si>
  <si>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</si>
  <si>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</si>
  <si>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</si>
  <si>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</si>
  <si>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</si>
  <si>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</si>
  <si>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</si>
  <si>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</si>
  <si>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</si>
  <si>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</si>
  <si>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</si>
  <si>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</si>
  <si>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</si>
  <si>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</si>
  <si>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</si>
  <si>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</si>
  <si>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</si>
  <si>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</si>
  <si>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</si>
  <si>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</si>
  <si>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</si>
  <si>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</si>
  <si>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</si>
  <si>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</si>
  <si>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</si>
  <si>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</si>
  <si>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</si>
  <si>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</si>
  <si>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</si>
  <si>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</si>
  <si>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</si>
  <si>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</si>
  <si>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</si>
  <si>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</si>
  <si>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</si>
  <si>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</si>
  <si>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</si>
  <si>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</si>
  <si>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</si>
  <si>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</si>
  <si>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</si>
  <si>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</si>
  <si>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</si>
  <si>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</si>
  <si>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</si>
  <si>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</si>
  <si>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</si>
  <si>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</si>
  <si>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</si>
  <si>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</si>
  <si>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</si>
  <si>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</si>
  <si>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</si>
  <si>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</si>
  <si>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</si>
  <si>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</si>
  <si>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</si>
  <si>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</si>
  <si>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</si>
  <si>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</si>
  <si>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</si>
  <si>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</si>
  <si>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</si>
  <si>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</si>
  <si>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</si>
  <si>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</si>
  <si>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</si>
  <si>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</si>
  <si>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</si>
  <si>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</si>
  <si>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</si>
  <si>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</si>
  <si>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</si>
  <si>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</si>
  <si>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</si>
  <si>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</si>
  <si>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</si>
  <si>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</si>
  <si>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</si>
  <si>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</si>
  <si>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</si>
  <si>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</si>
  <si>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</si>
  <si>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</si>
  <si>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</si>
  <si>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</si>
  <si>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</si>
  <si>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</si>
  <si>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</si>
  <si>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</si>
  <si>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</si>
  <si>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</si>
  <si>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</si>
  <si>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</si>
  <si>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</si>
  <si>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</si>
  <si>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</si>
  <si>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</si>
  <si>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</si>
  <si>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</si>
  <si>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</si>
  <si>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</si>
  <si>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</si>
  <si>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</si>
  <si>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</si>
  <si>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</si>
  <si>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</si>
  <si>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</si>
  <si>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</si>
  <si>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</si>
  <si>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</si>
  <si>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</si>
  <si>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</si>
  <si>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</si>
  <si>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</si>
  <si>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</si>
  <si>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</si>
  <si>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</si>
  <si>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</si>
  <si>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</si>
  <si>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</si>
  <si>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</si>
  <si>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</si>
  <si>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</si>
  <si>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</si>
  <si>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</si>
  <si>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</si>
  <si>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</si>
  <si>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</si>
  <si>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</si>
  <si>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</si>
  <si>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</si>
  <si>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</si>
  <si>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</si>
  <si>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</si>
  <si>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</si>
  <si>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</si>
  <si>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</si>
  <si>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</si>
  <si>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</si>
  <si>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</si>
  <si>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</si>
  <si>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</si>
  <si>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</si>
  <si>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</si>
  <si>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</si>
  <si>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</si>
  <si>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</si>
  <si>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</si>
  <si>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</si>
  <si>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</si>
  <si>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</si>
  <si>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</si>
  <si>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</si>
  <si>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</si>
  <si>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</si>
  <si>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</si>
  <si>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</si>
  <si>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</si>
  <si>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</si>
  <si>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</si>
  <si>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</si>
  <si>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</si>
  <si>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</si>
  <si>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</si>
  <si>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</si>
  <si>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</si>
  <si>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</si>
  <si>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</si>
  <si>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</si>
  <si>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</si>
  <si>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</si>
  <si>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</si>
  <si>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</si>
  <si>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</si>
  <si>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</si>
  <si>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</si>
  <si>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</si>
  <si>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</si>
  <si>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</si>
  <si>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</si>
  <si>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</si>
  <si>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</si>
  <si>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</si>
  <si>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</si>
  <si>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</si>
  <si>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</si>
  <si>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</si>
  <si>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</si>
  <si>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</si>
  <si>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</si>
  <si>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</si>
  <si>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</si>
  <si>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</si>
  <si>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</si>
  <si>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</si>
  <si>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</si>
  <si>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</si>
  <si>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</si>
  <si>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</si>
  <si>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</si>
  <si>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</si>
  <si>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</si>
  <si>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</si>
  <si>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</si>
  <si>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</si>
  <si>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</si>
  <si>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</si>
  <si>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</si>
  <si>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</si>
  <si>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</si>
  <si>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</si>
  <si>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</si>
  <si>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</si>
  <si>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</si>
  <si>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</si>
  <si>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</si>
  <si>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</si>
  <si>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</si>
  <si>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</si>
  <si>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</si>
  <si>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</si>
  <si>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</si>
  <si>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</si>
  <si>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</si>
  <si>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</si>
  <si>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</si>
  <si>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</si>
  <si>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</si>
  <si>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</si>
  <si>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</si>
  <si>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</si>
  <si>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</si>
  <si>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</si>
  <si>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</si>
  <si>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</si>
  <si>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</si>
  <si>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</si>
  <si>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</si>
  <si>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</si>
  <si>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</si>
  <si>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</si>
  <si>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</si>
  <si>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</si>
  <si>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</si>
  <si>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</si>
  <si>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</si>
  <si>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</si>
  <si>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</si>
  <si>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</si>
  <si>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</si>
  <si>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</si>
  <si>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</si>
  <si>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</si>
  <si>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</si>
  <si>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</si>
  <si>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</si>
  <si>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</si>
  <si>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</si>
  <si>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</si>
  <si>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</si>
  <si>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</si>
  <si>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</si>
  <si>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</si>
  <si>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</si>
  <si>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</si>
  <si>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</si>
  <si>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</si>
  <si>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</si>
  <si>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</si>
  <si>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</si>
  <si>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</si>
  <si>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</si>
  <si>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</si>
  <si>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</si>
  <si>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</si>
  <si>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</si>
  <si>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</si>
  <si>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</si>
  <si>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</si>
  <si>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</si>
  <si>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</si>
  <si>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</si>
  <si>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</si>
  <si>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</si>
  <si>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</si>
  <si>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</si>
  <si>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</si>
  <si>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</si>
  <si>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</si>
  <si>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</si>
  <si>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</si>
  <si>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</si>
  <si>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</si>
  <si>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</si>
  <si>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</si>
  <si>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</si>
  <si>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</si>
  <si>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</si>
  <si>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</si>
  <si>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</si>
  <si>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</si>
  <si>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</si>
  <si>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</si>
  <si>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</si>
  <si>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</si>
  <si>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</si>
  <si>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</si>
  <si>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</si>
  <si>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</si>
  <si>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</si>
  <si>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</si>
  <si>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</si>
  <si>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</si>
  <si>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</si>
  <si>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</si>
  <si>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</si>
  <si>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</si>
  <si>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</si>
  <si>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</si>
  <si>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</si>
  <si>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</si>
  <si>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</si>
  <si>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</si>
  <si>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</si>
  <si>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</si>
  <si>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</si>
  <si>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</si>
  <si>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</si>
  <si>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</si>
  <si>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</si>
  <si>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</si>
  <si>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</si>
  <si>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</si>
  <si>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</si>
  <si>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</si>
  <si>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</si>
  <si>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</si>
  <si>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</si>
  <si>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</si>
  <si>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</si>
  <si>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</si>
  <si>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</si>
  <si>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</si>
  <si>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</si>
  <si>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</si>
  <si>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</si>
  <si>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</si>
  <si>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</si>
  <si>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</si>
  <si>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</si>
  <si>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</si>
  <si>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</si>
  <si>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</si>
  <si>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</si>
  <si>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</si>
  <si>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</si>
  <si>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</si>
  <si>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</si>
  <si>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</si>
  <si>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</si>
  <si>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</si>
  <si>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</si>
  <si>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</si>
  <si>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</si>
  <si>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</si>
  <si>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</si>
  <si>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</si>
  <si>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</si>
  <si>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</si>
  <si>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</si>
  <si>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</si>
  <si>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</si>
  <si>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</si>
  <si>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</si>
  <si>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</si>
  <si>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</si>
  <si>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</si>
  <si>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</si>
  <si>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</si>
  <si>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</si>
  <si>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</si>
  <si>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</si>
  <si>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</si>
  <si>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</si>
  <si>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</si>
  <si>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</si>
  <si>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</si>
  <si>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</si>
  <si>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</si>
  <si>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</si>
  <si>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</si>
  <si>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</si>
  <si>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</si>
  <si>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</si>
  <si>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</si>
  <si>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</si>
  <si>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</si>
  <si>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</si>
  <si>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</si>
  <si>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</si>
  <si>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</si>
  <si>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</si>
  <si>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</si>
  <si>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</si>
  <si>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</si>
  <si>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</si>
  <si>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</si>
  <si>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</si>
  <si>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</si>
  <si>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</si>
  <si>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</si>
  <si>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</si>
  <si>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</si>
  <si>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</si>
  <si>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</si>
  <si>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</si>
  <si>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</si>
  <si>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</si>
  <si>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</si>
  <si>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</si>
  <si>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</si>
  <si>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</si>
  <si>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</si>
  <si>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</si>
  <si>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</si>
  <si>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</si>
  <si>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</si>
  <si>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</si>
  <si>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</si>
  <si>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</si>
  <si>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</si>
  <si>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</si>
  <si>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</si>
  <si>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</si>
  <si>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</si>
  <si>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</si>
  <si>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</si>
  <si>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</si>
  <si>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</si>
  <si>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</si>
  <si>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</si>
  <si>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</si>
  <si>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</si>
  <si>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</si>
  <si>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</si>
  <si>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</si>
  <si>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</si>
  <si>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</si>
  <si>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</si>
  <si>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</si>
  <si>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</si>
  <si>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</si>
  <si>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</si>
  <si>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</si>
  <si>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</si>
  <si>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</si>
  <si>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</si>
  <si>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</si>
  <si>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</si>
  <si>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</si>
  <si>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</si>
  <si>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</si>
  <si>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</si>
  <si>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</si>
  <si>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</si>
  <si>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</si>
  <si>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</si>
  <si>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</si>
  <si>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</si>
  <si>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</si>
  <si>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</si>
  <si>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</si>
  <si>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</si>
  <si>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</si>
  <si>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</si>
  <si>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</si>
  <si>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</si>
  <si>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</si>
  <si>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</si>
  <si>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</si>
  <si>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</si>
  <si>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</si>
  <si>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</si>
  <si>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</si>
  <si>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</si>
  <si>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</si>
  <si>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</si>
  <si>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</si>
  <si>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</si>
  <si>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</si>
  <si>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</si>
  <si>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</si>
  <si>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</si>
  <si>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</si>
  <si>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</si>
  <si>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</si>
  <si>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</si>
  <si>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</si>
  <si>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</si>
  <si>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</si>
  <si>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</si>
  <si>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</si>
  <si>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</si>
  <si>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</si>
  <si>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</si>
  <si>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</si>
  <si>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</si>
  <si>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</si>
  <si>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</si>
  <si>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</si>
  <si>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</si>
  <si>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</si>
  <si>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</si>
  <si>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</si>
  <si>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</si>
  <si>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</si>
  <si>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</si>
  <si>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</si>
  <si>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</si>
  <si>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</si>
  <si>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</si>
  <si>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</si>
  <si>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</si>
  <si>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</si>
  <si>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</si>
  <si>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</si>
  <si>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</si>
  <si>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</si>
  <si>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</si>
  <si>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</si>
  <si>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</si>
  <si>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</si>
  <si>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</si>
  <si>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</si>
  <si>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</si>
  <si>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</si>
  <si>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</si>
  <si>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</si>
  <si>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</si>
  <si>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</si>
  <si>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</si>
  <si>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</si>
  <si>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</si>
  <si>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</si>
  <si>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</si>
  <si>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</si>
  <si>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</si>
  <si>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</si>
  <si>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</si>
  <si>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</si>
  <si>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</si>
  <si>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</si>
  <si>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</si>
  <si>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</si>
  <si>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</si>
  <si>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</si>
  <si>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</si>
  <si>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</si>
  <si>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</si>
  <si>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</si>
  <si>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</si>
  <si>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</si>
  <si>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</si>
  <si>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</si>
  <si>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</si>
  <si>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</si>
  <si>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</si>
  <si>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</si>
  <si>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</si>
  <si>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</si>
  <si>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</si>
  <si>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</si>
  <si>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</si>
  <si>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</si>
  <si>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</si>
  <si>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</si>
  <si>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</si>
  <si>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</si>
  <si>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</si>
  <si>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</si>
  <si>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</si>
  <si>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</si>
  <si>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</si>
  <si>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</si>
  <si>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</si>
  <si>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</si>
  <si>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</si>
  <si>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</si>
  <si>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</si>
  <si>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</si>
  <si>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</si>
  <si>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</si>
  <si>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</si>
  <si>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</si>
  <si>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</si>
  <si>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</si>
  <si>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</si>
  <si>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</si>
  <si>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</si>
  <si>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</si>
  <si>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</si>
  <si>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</si>
  <si>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</si>
  <si>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</si>
  <si>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</si>
  <si>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</si>
  <si>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</si>
  <si>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</si>
  <si>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</si>
  <si>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</si>
  <si>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</si>
  <si>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</si>
  <si>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</si>
  <si>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</si>
  <si>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</si>
  <si>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</si>
  <si>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</si>
  <si>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</si>
  <si>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</si>
  <si>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</si>
  <si>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</si>
  <si>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</si>
  <si>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</si>
  <si>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</si>
  <si>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</si>
  <si>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</si>
  <si>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</si>
  <si>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</si>
  <si>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</si>
  <si>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</si>
  <si>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</si>
  <si>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</si>
  <si>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</si>
  <si>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</si>
  <si>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</si>
  <si>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</si>
  <si>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</si>
  <si>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</si>
  <si>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</si>
  <si>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</si>
  <si>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</si>
  <si>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</si>
  <si>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</si>
  <si>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</si>
  <si>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</si>
  <si>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</si>
  <si>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</si>
  <si>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</si>
  <si>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</si>
  <si>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</si>
  <si>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</si>
  <si>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</si>
  <si>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</si>
  <si>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</si>
  <si>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</si>
  <si>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</si>
  <si>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</si>
  <si>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</si>
  <si>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</si>
  <si>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</si>
  <si>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</si>
  <si>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</si>
  <si>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</si>
  <si>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</si>
  <si>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</si>
  <si>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</si>
  <si>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</si>
  <si>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</si>
  <si>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</si>
  <si>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</si>
  <si>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</si>
  <si>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</si>
  <si>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</si>
  <si>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</si>
  <si>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</si>
  <si>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</si>
  <si>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</si>
  <si>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</si>
  <si>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</si>
  <si>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</si>
  <si>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</si>
  <si>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</si>
  <si>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</si>
  <si>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</si>
  <si>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</si>
  <si>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</si>
  <si>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</si>
  <si>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</si>
  <si>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</si>
  <si>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</si>
  <si>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</si>
  <si>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</si>
  <si>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</si>
  <si>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</si>
  <si>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</si>
  <si>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</si>
  <si>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</si>
  <si>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</si>
  <si>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</si>
  <si>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</si>
  <si>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</si>
  <si>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</si>
  <si>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</si>
  <si>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</si>
  <si>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</si>
  <si>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</si>
  <si>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</si>
  <si>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</si>
  <si>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</si>
  <si>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</si>
  <si>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</si>
  <si>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</si>
  <si>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</si>
  <si>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</si>
  <si>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</si>
  <si>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</si>
  <si>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</si>
  <si>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</si>
  <si>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</si>
  <si>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</si>
  <si>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</si>
  <si>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</si>
  <si>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</si>
  <si>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</si>
  <si>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</si>
  <si>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</si>
  <si>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</si>
  <si>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</si>
  <si>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</si>
  <si>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</si>
  <si>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</si>
  <si>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</si>
  <si>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</si>
  <si>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</si>
  <si>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</si>
  <si>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</si>
  <si>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</si>
  <si>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</si>
  <si>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</si>
  <si>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</si>
  <si>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</si>
  <si>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</si>
  <si>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</si>
  <si>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</si>
  <si>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</si>
  <si>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</si>
  <si>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</si>
  <si>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</si>
  <si>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</si>
  <si>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</si>
  <si>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</si>
  <si>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</si>
  <si>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</si>
  <si>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</si>
  <si>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</si>
  <si>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</si>
  <si>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</si>
  <si>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</si>
  <si>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</si>
  <si>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</si>
  <si>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</si>
  <si>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</si>
  <si>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</si>
  <si>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</si>
  <si>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</si>
  <si>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</si>
  <si>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</si>
  <si>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</si>
  <si>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</si>
  <si>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</si>
  <si>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</si>
  <si>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</si>
  <si>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</si>
  <si>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</si>
  <si>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</si>
  <si>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</si>
  <si>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</si>
  <si>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</si>
  <si>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</si>
  <si>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</si>
  <si>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</si>
  <si>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</si>
  <si>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</si>
  <si>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</si>
  <si>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</si>
  <si>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</si>
  <si>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</si>
  <si>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</si>
  <si>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</si>
  <si>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</si>
  <si>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</si>
  <si>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</si>
  <si>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</si>
  <si>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</si>
  <si>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</si>
  <si>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</si>
  <si>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</si>
  <si>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</si>
  <si>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</si>
  <si>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</si>
  <si>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</si>
  <si>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</si>
  <si>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</si>
  <si>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</si>
  <si>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</si>
  <si>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</si>
  <si>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</si>
  <si>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</si>
  <si>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</si>
  <si>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</si>
  <si>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</si>
  <si>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</si>
  <si>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</si>
  <si>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</si>
  <si>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</si>
  <si>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</si>
  <si>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</si>
  <si>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</si>
  <si>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</si>
  <si>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</si>
  <si>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</si>
  <si>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</si>
  <si>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</si>
  <si>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</si>
  <si>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</si>
  <si>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</si>
  <si>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</si>
  <si>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</si>
  <si>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</si>
  <si>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</si>
  <si>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</si>
  <si>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</si>
  <si>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</si>
  <si>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</si>
  <si>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</si>
  <si>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</si>
  <si>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</si>
  <si>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</si>
  <si>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</si>
  <si>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</si>
  <si>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</si>
  <si>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</si>
  <si>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</si>
  <si>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</si>
  <si>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</si>
  <si>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</si>
  <si>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</si>
  <si>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</si>
  <si>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</si>
  <si>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</si>
  <si>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</si>
  <si>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</si>
  <si>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</si>
  <si>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</si>
  <si>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</si>
  <si>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</si>
  <si>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</si>
  <si>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</si>
  <si>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</si>
  <si>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</si>
  <si>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</si>
  <si>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</si>
  <si>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</si>
  <si>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</si>
  <si>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</si>
  <si>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</si>
  <si>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</si>
  <si>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</si>
  <si>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</si>
  <si>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</si>
  <si>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</si>
  <si>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</si>
  <si>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</si>
  <si>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</si>
  <si>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</si>
  <si>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</si>
  <si>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</si>
  <si>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</si>
  <si>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</si>
  <si>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</si>
  <si>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</si>
  <si>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</si>
  <si>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</si>
  <si>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</si>
  <si>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</si>
  <si>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</si>
  <si>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</si>
  <si>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</si>
  <si>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</si>
  <si>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</si>
  <si>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</si>
  <si>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</si>
  <si>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</si>
  <si>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</si>
  <si>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</si>
  <si>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</si>
  <si>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</si>
  <si>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</si>
  <si>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</si>
  <si>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</si>
  <si>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</si>
  <si>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</si>
  <si>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</si>
  <si>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</si>
  <si>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</si>
  <si>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</si>
  <si>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</si>
  <si>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</si>
  <si>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</si>
  <si>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</si>
  <si>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</si>
  <si>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</si>
  <si>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</si>
  <si>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</si>
  <si>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</si>
  <si>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</si>
  <si>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</si>
  <si>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</si>
  <si>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</si>
  <si>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</si>
  <si>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</si>
  <si>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</si>
  <si>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</si>
  <si>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</si>
  <si>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</si>
  <si>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</si>
  <si>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</si>
  <si>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</si>
  <si>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</si>
  <si>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</si>
  <si>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</si>
  <si>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</si>
  <si>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</si>
  <si>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</si>
  <si>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</si>
  <si>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</si>
  <si>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</si>
  <si>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</si>
  <si>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</si>
  <si>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</si>
  <si>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</si>
  <si>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</si>
  <si>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</si>
  <si>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</si>
  <si>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</si>
  <si>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</si>
  <si>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</si>
  <si>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</si>
  <si>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</si>
  <si>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</si>
  <si>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</si>
  <si>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</si>
  <si>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</si>
  <si>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</si>
  <si>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</si>
  <si>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</si>
  <si>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</si>
  <si>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</si>
  <si>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</si>
  <si>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</si>
  <si>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</si>
  <si>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</si>
  <si>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</si>
  <si>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</si>
  <si>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</si>
  <si>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</si>
  <si>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</si>
  <si>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</si>
  <si>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</si>
  <si>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</si>
  <si>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</si>
  <si>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</si>
  <si>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</si>
  <si>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</si>
  <si>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</si>
  <si>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</si>
  <si>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</si>
  <si>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</si>
  <si>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</si>
  <si>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</si>
  <si>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</si>
  <si>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</si>
  <si>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</si>
  <si>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</si>
  <si>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</si>
  <si>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</si>
  <si>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</si>
  <si>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</si>
  <si>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</si>
  <si>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</si>
  <si>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</si>
  <si>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</si>
  <si>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</si>
  <si>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</si>
  <si>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</si>
  <si>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</si>
  <si>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</si>
  <si>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</si>
  <si>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</si>
  <si>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</si>
  <si>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</si>
  <si>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</si>
  <si>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</si>
  <si>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</si>
  <si>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</si>
  <si>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</si>
  <si>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</si>
  <si>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</si>
  <si>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</si>
  <si>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</si>
  <si>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</si>
  <si>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</si>
  <si>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</si>
  <si>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</si>
  <si>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</si>
  <si>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</si>
  <si>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</si>
  <si>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</si>
  <si>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</si>
  <si>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</si>
  <si>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</si>
  <si>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</si>
  <si>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</si>
  <si>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</si>
  <si>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</si>
  <si>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</si>
  <si>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</si>
  <si>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</si>
  <si>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</si>
  <si>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</si>
  <si>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</si>
  <si>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</si>
  <si>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</si>
  <si>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</si>
  <si>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</si>
  <si>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</si>
  <si>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</si>
  <si>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</si>
  <si>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</si>
  <si>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</si>
  <si>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</si>
  <si>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</si>
  <si>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</si>
  <si>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</si>
  <si>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</si>
  <si>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</si>
  <si>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</si>
  <si>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</si>
  <si>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</si>
  <si>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</si>
  <si>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</si>
  <si>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</si>
  <si>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</si>
  <si>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</si>
  <si>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</si>
  <si>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</si>
  <si>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</si>
  <si>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</si>
  <si>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</si>
  <si>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</si>
  <si>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ב-13/07/2-23</t>
  </si>
  <si>
    <t>הרצליה</t>
  </si>
  <si>
    <t>נהריה</t>
  </si>
  <si>
    <t>קרית אונו</t>
  </si>
  <si>
    <t>קרית אתא</t>
  </si>
  <si>
    <t>קרית ביאליק</t>
  </si>
  <si>
    <t>קרית גת</t>
  </si>
  <si>
    <t>קרית ים</t>
  </si>
  <si>
    <t>קרית מוצקין</t>
  </si>
  <si>
    <t>קרית מלאכי</t>
  </si>
  <si>
    <t>קרית שמונה</t>
  </si>
  <si>
    <t>תל אביב יפו</t>
  </si>
  <si>
    <t>בועיינה נוג'יידאת</t>
  </si>
  <si>
    <t>בוקעתא</t>
  </si>
  <si>
    <t>ביר אל מכסור</t>
  </si>
  <si>
    <t>בני עי''ש</t>
  </si>
  <si>
    <t>בסמ''ה</t>
  </si>
  <si>
    <t>ביענה</t>
  </si>
  <si>
    <t>ג'וליס</t>
  </si>
  <si>
    <t>ג'סר א זרקא</t>
  </si>
  <si>
    <t>ג'יש</t>
  </si>
  <si>
    <t>דאלית אל כרמל</t>
  </si>
  <si>
    <t>דבוריה</t>
  </si>
  <si>
    <t>דייר אל אסד</t>
  </si>
  <si>
    <t>טובא זנגריה</t>
  </si>
  <si>
    <t>כאוכב אבו אל היגא</t>
  </si>
  <si>
    <t>כעביה טבאש חג'אג'רה</t>
  </si>
  <si>
    <t>מג'ד אל כרום</t>
  </si>
  <si>
    <t>פקיעין</t>
  </si>
  <si>
    <t>פרדסיה</t>
  </si>
  <si>
    <t>קדימה צורן</t>
  </si>
  <si>
    <t>קרית ארבע</t>
  </si>
  <si>
    <t>קרית טבעון</t>
  </si>
  <si>
    <t>קרית יערים</t>
  </si>
  <si>
    <t>קרית עקרון</t>
  </si>
  <si>
    <t>שבלי</t>
  </si>
  <si>
    <t>בוסתן-אל-מרג'</t>
  </si>
  <si>
    <t>עמק לוד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</si>
</sst>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6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right/>
      <top/>
      <bottom style="thin">
        <color indexed="22"/>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2">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14" fontId="18" fillId="0" borderId="0" xfId="0" applyNumberFormat="1" applyFont="1" applyAlignment="1">
      <alignment horizontal="center" wrapText="1"/>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19" fillId="19" borderId="58" xfId="0" applyNumberFormat="1" applyFont="1" applyFill="1" applyBorder="1" applyAlignment="1">
      <alignment horizontal="right" readingOrder="2"/>
    </xf>
    <xf numFmtId="0" fontId="19" fillId="21" borderId="58" xfId="0" applyNumberFormat="1" applyFont="1" applyFill="1" applyBorder="1" applyAlignment="1">
      <alignment horizontal="right" readingOrder="2"/>
    </xf>
    <xf numFmtId="0" fontId="19" fillId="20" borderId="59" xfId="0" quotePrefix="1" applyNumberFormat="1" applyFont="1" applyFill="1" applyBorder="1" applyAlignment="1">
      <alignment horizontal="right" vertical="top"/>
    </xf>
  </cellXfs>
  <cellStyles count="19">
    <cellStyle name="Comma" xfId="1" builtinId="3"/>
    <cellStyle name="Comma 2" xfId="11"/>
    <cellStyle name="Normal" xfId="0" builtinId="0"/>
    <cellStyle name="Normal 2" xfId="12"/>
    <cellStyle name="Normal 3" xfId="10"/>
    <cellStyle name="Normal 4" xfId="18"/>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3_07" xfId="8"/>
    <cellStyle name="Percent" xfId="17" builtinId="5"/>
    <cellStyle name="Percent 2" xfId="14"/>
    <cellStyle name="Text" xfId="13"/>
    <cellStyle name="היפר-קישור" xfId="9" builtinId="8"/>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zoomScaleNormal="100" workbookViewId="0">
      <pane ySplit="2" topLeftCell="A3" activePane="bottomLeft" state="frozen"/>
      <selection pane="bottomLeft"/>
    </sheetView>
  </sheetViews>
  <sheetFormatPr defaultRowHeight="14"/>
  <cols>
    <col min="1" max="1" width="14.33203125" style="63" customWidth="1"/>
    <col min="2" max="2" width="46.08203125" style="62" customWidth="1"/>
    <col min="3" max="3" width="2.58203125" style="64" customWidth="1"/>
    <col min="4" max="4" width="15.5" style="89" customWidth="1"/>
    <col min="5" max="5" width="43.25" style="62" bestFit="1" customWidth="1"/>
  </cols>
  <sheetData>
    <row r="1" spans="1:8" s="92" customFormat="1" ht="27">
      <c r="A1" s="210" t="s">
        <v>1985</v>
      </c>
      <c r="B1" s="841" t="s">
        <v>1940</v>
      </c>
      <c r="C1" s="840"/>
      <c r="D1" s="962"/>
      <c r="E1" s="962"/>
      <c r="F1" s="6"/>
      <c r="G1" s="6"/>
      <c r="H1" s="6"/>
    </row>
    <row r="2" spans="1:8" ht="18">
      <c r="A2" s="299" t="s">
        <v>0</v>
      </c>
      <c r="B2" s="153"/>
      <c r="C2" s="154"/>
      <c r="D2" s="153" t="s">
        <v>1941</v>
      </c>
      <c r="E2" s="278"/>
      <c r="F2" s="6"/>
      <c r="G2" s="6"/>
      <c r="H2" s="6"/>
    </row>
    <row r="3" spans="1:8" s="66" customFormat="1" ht="16.5" customHeight="1">
      <c r="A3" s="966" t="s">
        <v>1</v>
      </c>
      <c r="B3" s="279" t="s">
        <v>2</v>
      </c>
      <c r="C3" s="154"/>
      <c r="D3" s="969" t="s">
        <v>1</v>
      </c>
      <c r="E3" s="279" t="s">
        <v>2</v>
      </c>
    </row>
    <row r="4" spans="1:8" s="66" customFormat="1" ht="17.5" customHeight="1">
      <c r="A4" s="967"/>
      <c r="B4" s="279" t="s">
        <v>3</v>
      </c>
      <c r="C4" s="154"/>
      <c r="D4" s="970"/>
      <c r="E4" s="279" t="s">
        <v>3</v>
      </c>
      <c r="F4" s="92"/>
    </row>
    <row r="5" spans="1:8" s="66" customFormat="1" ht="17.5" customHeight="1">
      <c r="A5" s="968"/>
      <c r="B5" s="279" t="s">
        <v>4</v>
      </c>
      <c r="C5" s="154"/>
      <c r="D5" s="971"/>
      <c r="E5" s="279" t="s">
        <v>4</v>
      </c>
      <c r="F5" s="92"/>
    </row>
    <row r="6" spans="1:8" ht="16.5" customHeight="1">
      <c r="A6" s="211" t="s">
        <v>5</v>
      </c>
      <c r="B6" s="191" t="s">
        <v>6</v>
      </c>
      <c r="C6" s="155"/>
      <c r="D6" s="972" t="s">
        <v>5</v>
      </c>
      <c r="E6" s="960" t="s">
        <v>6</v>
      </c>
      <c r="F6" s="6"/>
    </row>
    <row r="7" spans="1:8" ht="15" customHeight="1">
      <c r="A7" s="212"/>
      <c r="B7" s="191" t="s">
        <v>7</v>
      </c>
      <c r="C7" s="155"/>
      <c r="D7" s="973"/>
      <c r="E7" s="960" t="s">
        <v>1491</v>
      </c>
      <c r="F7" s="6"/>
    </row>
    <row r="8" spans="1:8" ht="15" customHeight="1">
      <c r="A8" s="212"/>
      <c r="B8" s="191" t="s">
        <v>8</v>
      </c>
      <c r="C8" s="155"/>
      <c r="D8" s="974"/>
      <c r="E8" s="960" t="s">
        <v>8</v>
      </c>
      <c r="F8" s="6"/>
    </row>
    <row r="9" spans="1:8" ht="15" customHeight="1">
      <c r="A9" s="212"/>
      <c r="B9" s="191" t="s">
        <v>9</v>
      </c>
      <c r="C9" s="155"/>
      <c r="D9" s="483" t="s">
        <v>1478</v>
      </c>
      <c r="E9" s="959" t="s">
        <v>1479</v>
      </c>
      <c r="F9" s="92"/>
    </row>
    <row r="10" spans="1:8" ht="15" customHeight="1">
      <c r="A10" s="212"/>
      <c r="B10" s="191" t="s">
        <v>10</v>
      </c>
      <c r="C10" s="155"/>
      <c r="D10" s="963" t="s">
        <v>1480</v>
      </c>
      <c r="E10" s="509" t="s">
        <v>1432</v>
      </c>
      <c r="F10" s="956"/>
    </row>
    <row r="11" spans="1:8">
      <c r="A11" s="212"/>
      <c r="B11" s="191" t="s">
        <v>11</v>
      </c>
      <c r="C11" s="155"/>
      <c r="D11" s="964"/>
      <c r="E11" s="510" t="s">
        <v>1629</v>
      </c>
      <c r="F11" s="956"/>
    </row>
    <row r="12" spans="1:8">
      <c r="A12" s="212"/>
      <c r="B12" s="191" t="s">
        <v>12</v>
      </c>
      <c r="C12" s="155"/>
      <c r="D12" s="964"/>
      <c r="E12" s="510" t="s">
        <v>1434</v>
      </c>
      <c r="F12" s="956"/>
    </row>
    <row r="13" spans="1:8">
      <c r="A13" s="212"/>
      <c r="B13" s="192" t="s">
        <v>13</v>
      </c>
      <c r="C13" s="156"/>
      <c r="D13" s="964"/>
      <c r="E13" s="510" t="s">
        <v>1435</v>
      </c>
      <c r="F13" s="956"/>
    </row>
    <row r="14" spans="1:8">
      <c r="A14" s="212"/>
      <c r="B14" s="191" t="s">
        <v>14</v>
      </c>
      <c r="C14" s="155"/>
      <c r="D14" s="964"/>
      <c r="E14" s="510" t="s">
        <v>1436</v>
      </c>
      <c r="F14" s="956"/>
    </row>
    <row r="15" spans="1:8">
      <c r="A15" s="300"/>
      <c r="B15" s="191" t="s">
        <v>15</v>
      </c>
      <c r="C15" s="155"/>
      <c r="D15" s="964"/>
      <c r="E15" s="510" t="s">
        <v>1437</v>
      </c>
      <c r="F15" s="956"/>
    </row>
    <row r="16" spans="1:8" ht="15" customHeight="1">
      <c r="A16" s="213" t="s">
        <v>16</v>
      </c>
      <c r="B16" s="193" t="s">
        <v>17</v>
      </c>
      <c r="C16" s="155"/>
      <c r="D16" s="965"/>
      <c r="E16" s="510" t="s">
        <v>1438</v>
      </c>
      <c r="F16" s="956"/>
    </row>
    <row r="17" spans="1:7">
      <c r="A17" s="214"/>
      <c r="B17" s="193" t="s">
        <v>18</v>
      </c>
      <c r="C17" s="155"/>
      <c r="D17" s="963" t="s">
        <v>1500</v>
      </c>
      <c r="E17" s="511" t="s">
        <v>1432</v>
      </c>
      <c r="F17" s="92"/>
    </row>
    <row r="18" spans="1:7">
      <c r="A18" s="214"/>
      <c r="B18" s="193" t="s">
        <v>19</v>
      </c>
      <c r="C18" s="156"/>
      <c r="D18" s="964"/>
      <c r="E18" s="512" t="s">
        <v>1439</v>
      </c>
      <c r="F18" s="92"/>
      <c r="G18" s="92"/>
    </row>
    <row r="19" spans="1:7">
      <c r="A19" s="214"/>
      <c r="B19" s="193" t="s">
        <v>20</v>
      </c>
      <c r="C19" s="156"/>
      <c r="D19" s="964"/>
      <c r="E19" s="513" t="s">
        <v>1440</v>
      </c>
      <c r="F19" s="92"/>
      <c r="G19" s="92"/>
    </row>
    <row r="20" spans="1:7">
      <c r="A20" s="214"/>
      <c r="B20" s="193" t="s">
        <v>21</v>
      </c>
      <c r="C20" s="156"/>
      <c r="D20" s="965"/>
      <c r="E20" s="512" t="s">
        <v>1481</v>
      </c>
      <c r="F20" s="92"/>
      <c r="G20" s="92"/>
    </row>
    <row r="21" spans="1:7" ht="14.15" customHeight="1">
      <c r="A21" s="214"/>
      <c r="B21" s="193" t="s">
        <v>22</v>
      </c>
      <c r="C21" s="156"/>
      <c r="D21" s="963" t="s">
        <v>1412</v>
      </c>
      <c r="E21" s="514" t="s">
        <v>1441</v>
      </c>
      <c r="F21" s="92"/>
      <c r="G21" s="92"/>
    </row>
    <row r="22" spans="1:7">
      <c r="A22" s="214"/>
      <c r="B22" s="193" t="s">
        <v>23</v>
      </c>
      <c r="C22" s="156"/>
      <c r="D22" s="964"/>
      <c r="E22" s="515" t="s">
        <v>1413</v>
      </c>
      <c r="F22" s="92"/>
      <c r="G22" s="92"/>
    </row>
    <row r="23" spans="1:7">
      <c r="A23" s="214"/>
      <c r="B23" s="193" t="s">
        <v>24</v>
      </c>
      <c r="C23" s="156"/>
      <c r="D23" s="964"/>
      <c r="E23" s="515" t="s">
        <v>1414</v>
      </c>
      <c r="F23" s="92"/>
      <c r="G23" s="92"/>
    </row>
    <row r="24" spans="1:7" ht="15" customHeight="1">
      <c r="A24" s="214"/>
      <c r="B24" s="193" t="s">
        <v>25</v>
      </c>
      <c r="C24" s="156"/>
      <c r="D24" s="964"/>
      <c r="E24" s="515" t="s">
        <v>1415</v>
      </c>
      <c r="F24" s="92"/>
      <c r="G24" s="92"/>
    </row>
    <row r="25" spans="1:7">
      <c r="A25" s="214"/>
      <c r="B25" s="193" t="s">
        <v>26</v>
      </c>
      <c r="C25" s="155"/>
      <c r="D25" s="965"/>
      <c r="E25" s="515" t="s">
        <v>1416</v>
      </c>
      <c r="F25" s="92"/>
      <c r="G25" s="92"/>
    </row>
    <row r="26" spans="1:7">
      <c r="A26" s="214"/>
      <c r="B26" s="193" t="s">
        <v>27</v>
      </c>
      <c r="C26" s="155"/>
      <c r="D26" s="507" t="s">
        <v>1482</v>
      </c>
      <c r="E26" s="959" t="s">
        <v>1483</v>
      </c>
      <c r="G26" s="92"/>
    </row>
    <row r="27" spans="1:7" ht="14.15" customHeight="1">
      <c r="A27" s="214"/>
      <c r="B27" s="193" t="s">
        <v>1357</v>
      </c>
      <c r="C27" s="155"/>
      <c r="D27" s="963" t="s">
        <v>1484</v>
      </c>
      <c r="E27" s="516" t="s">
        <v>1418</v>
      </c>
      <c r="F27" s="92"/>
      <c r="G27" s="92"/>
    </row>
    <row r="28" spans="1:7" ht="15" customHeight="1">
      <c r="A28" s="214"/>
      <c r="B28" s="193" t="s">
        <v>28</v>
      </c>
      <c r="C28" s="155"/>
      <c r="D28" s="964"/>
      <c r="E28" s="510" t="s">
        <v>1419</v>
      </c>
      <c r="F28" s="92"/>
      <c r="G28" s="92"/>
    </row>
    <row r="29" spans="1:7">
      <c r="A29" s="214"/>
      <c r="B29" s="193" t="s">
        <v>45</v>
      </c>
      <c r="C29" s="190"/>
      <c r="D29" s="964"/>
      <c r="E29" s="510" t="s">
        <v>1443</v>
      </c>
      <c r="F29" s="92"/>
    </row>
    <row r="30" spans="1:7">
      <c r="A30" s="214"/>
      <c r="B30" s="193" t="s">
        <v>29</v>
      </c>
      <c r="C30" s="189"/>
      <c r="D30" s="964"/>
      <c r="E30" s="510" t="s">
        <v>1435</v>
      </c>
      <c r="F30" s="92"/>
      <c r="G30" s="92"/>
    </row>
    <row r="31" spans="1:7">
      <c r="A31" s="214"/>
      <c r="B31" s="193" t="s">
        <v>1358</v>
      </c>
      <c r="C31" s="189"/>
      <c r="D31" s="964"/>
      <c r="E31" s="510" t="s">
        <v>1436</v>
      </c>
      <c r="F31" s="92"/>
      <c r="G31" s="92"/>
    </row>
    <row r="32" spans="1:7" ht="15" customHeight="1">
      <c r="A32" s="214"/>
      <c r="B32" s="193" t="s">
        <v>30</v>
      </c>
      <c r="C32" s="189"/>
      <c r="D32" s="964"/>
      <c r="E32" s="510" t="s">
        <v>1437</v>
      </c>
      <c r="G32" s="92"/>
    </row>
    <row r="33" spans="1:7" ht="15.75" customHeight="1">
      <c r="A33" s="214"/>
      <c r="B33" s="193" t="s">
        <v>43</v>
      </c>
      <c r="C33" s="190"/>
      <c r="D33" s="965"/>
      <c r="E33" s="510" t="s">
        <v>1444</v>
      </c>
      <c r="G33" s="92"/>
    </row>
    <row r="34" spans="1:7" ht="16.5" customHeight="1">
      <c r="A34" s="214"/>
      <c r="B34" s="193" t="s">
        <v>31</v>
      </c>
      <c r="C34" s="189"/>
      <c r="D34" s="963" t="s">
        <v>1501</v>
      </c>
      <c r="E34" s="516" t="s">
        <v>1418</v>
      </c>
      <c r="G34" s="92"/>
    </row>
    <row r="35" spans="1:7" ht="14.15" customHeight="1">
      <c r="A35" s="214"/>
      <c r="B35" s="193" t="s">
        <v>1359</v>
      </c>
      <c r="C35" s="189"/>
      <c r="D35" s="964"/>
      <c r="E35" s="517" t="s">
        <v>1445</v>
      </c>
    </row>
    <row r="36" spans="1:7">
      <c r="A36" s="214"/>
      <c r="B36" s="193" t="s">
        <v>1360</v>
      </c>
      <c r="C36" s="189"/>
      <c r="D36" s="964"/>
      <c r="E36" s="517" t="s">
        <v>1485</v>
      </c>
    </row>
    <row r="37" spans="1:7">
      <c r="A37" s="214"/>
      <c r="B37" s="193" t="s">
        <v>32</v>
      </c>
      <c r="C37" s="189"/>
      <c r="D37" s="964"/>
      <c r="E37" s="517" t="s">
        <v>1446</v>
      </c>
    </row>
    <row r="38" spans="1:7" ht="15" customHeight="1">
      <c r="A38" s="214"/>
      <c r="B38" s="193" t="s">
        <v>33</v>
      </c>
      <c r="C38" s="190"/>
      <c r="D38" s="964"/>
      <c r="E38" s="517" t="s">
        <v>1447</v>
      </c>
    </row>
    <row r="39" spans="1:7">
      <c r="A39" s="214"/>
      <c r="B39" s="193" t="s">
        <v>34</v>
      </c>
      <c r="C39" s="190"/>
      <c r="D39" s="964"/>
      <c r="E39" s="517" t="s">
        <v>1448</v>
      </c>
    </row>
    <row r="40" spans="1:7">
      <c r="A40" s="214"/>
      <c r="B40" s="193" t="s">
        <v>35</v>
      </c>
      <c r="C40" s="189"/>
      <c r="D40" s="965"/>
      <c r="E40" s="518" t="s">
        <v>1486</v>
      </c>
    </row>
    <row r="41" spans="1:7" ht="14.15" customHeight="1">
      <c r="A41" s="214"/>
      <c r="B41" s="193" t="s">
        <v>36</v>
      </c>
      <c r="C41" s="189"/>
      <c r="D41" s="963" t="s">
        <v>1420</v>
      </c>
      <c r="E41" s="519" t="s">
        <v>1421</v>
      </c>
    </row>
    <row r="42" spans="1:7" ht="14.15" customHeight="1">
      <c r="A42" s="214"/>
      <c r="B42" s="193" t="s">
        <v>37</v>
      </c>
      <c r="C42" s="189"/>
      <c r="D42" s="964"/>
      <c r="E42" s="519" t="s">
        <v>1422</v>
      </c>
    </row>
    <row r="43" spans="1:7">
      <c r="B43" s="193" t="s">
        <v>38</v>
      </c>
      <c r="C43" s="189"/>
      <c r="D43" s="964"/>
      <c r="E43" s="519" t="s">
        <v>1423</v>
      </c>
    </row>
    <row r="44" spans="1:7" ht="14.25" customHeight="1">
      <c r="B44" s="193" t="s">
        <v>39</v>
      </c>
      <c r="C44" s="189"/>
      <c r="D44" s="965"/>
      <c r="E44" s="519" t="s">
        <v>1449</v>
      </c>
      <c r="F44" s="506"/>
    </row>
    <row r="45" spans="1:7" ht="14.25" customHeight="1">
      <c r="A45" s="215"/>
      <c r="B45" s="193" t="s">
        <v>40</v>
      </c>
      <c r="C45" s="190"/>
      <c r="D45" s="963" t="s">
        <v>1430</v>
      </c>
      <c r="E45" s="520" t="s">
        <v>1487</v>
      </c>
      <c r="F45" s="506"/>
    </row>
    <row r="46" spans="1:7" ht="15" customHeight="1">
      <c r="A46" s="215"/>
      <c r="B46" s="193" t="s">
        <v>41</v>
      </c>
      <c r="C46" s="190"/>
      <c r="D46" s="964"/>
      <c r="E46" s="520" t="s">
        <v>1488</v>
      </c>
      <c r="F46" s="506"/>
    </row>
    <row r="47" spans="1:7">
      <c r="A47" s="293"/>
      <c r="B47" s="193" t="s">
        <v>1361</v>
      </c>
      <c r="C47" s="190"/>
      <c r="D47" s="965"/>
      <c r="E47" s="521" t="s">
        <v>1452</v>
      </c>
      <c r="F47" s="506"/>
    </row>
    <row r="48" spans="1:7" ht="14.25" customHeight="1">
      <c r="A48" s="213" t="s">
        <v>42</v>
      </c>
      <c r="B48" s="194" t="s">
        <v>44</v>
      </c>
      <c r="C48" s="190"/>
      <c r="D48" s="508"/>
      <c r="E48" s="522" t="s">
        <v>1424</v>
      </c>
      <c r="F48" s="506"/>
    </row>
    <row r="49" spans="1:6">
      <c r="A49" s="216"/>
      <c r="B49" s="194" t="s">
        <v>46</v>
      </c>
      <c r="C49" s="190"/>
      <c r="D49" s="963" t="s">
        <v>1489</v>
      </c>
      <c r="E49" s="523" t="s">
        <v>1453</v>
      </c>
      <c r="F49" s="506"/>
    </row>
    <row r="50" spans="1:6" ht="13" customHeight="1">
      <c r="A50" s="214"/>
      <c r="B50" s="194" t="s">
        <v>47</v>
      </c>
      <c r="C50" s="190"/>
      <c r="D50" s="964"/>
      <c r="E50" s="523" t="s">
        <v>49</v>
      </c>
      <c r="F50" s="506"/>
    </row>
    <row r="51" spans="1:6" ht="13" customHeight="1">
      <c r="A51" s="214"/>
      <c r="B51" s="194" t="s">
        <v>1365</v>
      </c>
      <c r="C51" s="190"/>
      <c r="D51" s="964"/>
      <c r="E51" s="523" t="s">
        <v>1454</v>
      </c>
      <c r="F51" s="506"/>
    </row>
    <row r="52" spans="1:6" ht="15" customHeight="1">
      <c r="A52" s="214"/>
      <c r="B52" s="194" t="s">
        <v>1363</v>
      </c>
      <c r="C52" s="190"/>
      <c r="D52" s="964"/>
      <c r="E52" s="523" t="s">
        <v>1455</v>
      </c>
      <c r="F52" s="506"/>
    </row>
    <row r="53" spans="1:6">
      <c r="A53" s="214"/>
      <c r="B53" s="194" t="s">
        <v>48</v>
      </c>
      <c r="C53" s="190"/>
      <c r="D53" s="964"/>
      <c r="E53" s="523" t="s">
        <v>1456</v>
      </c>
      <c r="F53" s="506"/>
    </row>
    <row r="54" spans="1:6" ht="13.9" customHeight="1">
      <c r="A54" s="214"/>
      <c r="B54" s="194" t="s">
        <v>50</v>
      </c>
      <c r="C54" s="190"/>
      <c r="D54" s="964"/>
      <c r="E54" s="523" t="s">
        <v>1457</v>
      </c>
      <c r="F54" s="506"/>
    </row>
    <row r="55" spans="1:6">
      <c r="A55" s="214"/>
      <c r="B55" s="194" t="s">
        <v>51</v>
      </c>
      <c r="C55" s="190"/>
      <c r="D55" s="964"/>
      <c r="E55" s="523" t="s">
        <v>1458</v>
      </c>
      <c r="F55" s="506"/>
    </row>
    <row r="56" spans="1:6" ht="12.65" customHeight="1">
      <c r="A56" s="300"/>
      <c r="B56" s="194" t="s">
        <v>52</v>
      </c>
      <c r="C56" s="190"/>
      <c r="D56" s="964"/>
      <c r="E56" s="523" t="s">
        <v>1459</v>
      </c>
      <c r="F56" s="506"/>
    </row>
    <row r="57" spans="1:6">
      <c r="A57" s="571"/>
      <c r="B57" s="195" t="s">
        <v>1610</v>
      </c>
      <c r="C57" s="190"/>
      <c r="D57" s="964"/>
      <c r="E57" s="523" t="s">
        <v>1460</v>
      </c>
      <c r="F57" s="506"/>
    </row>
    <row r="58" spans="1:6">
      <c r="A58" s="569"/>
      <c r="B58" s="195" t="s">
        <v>1613</v>
      </c>
      <c r="C58" s="190"/>
      <c r="D58" s="964"/>
      <c r="E58" s="524" t="s">
        <v>1471</v>
      </c>
      <c r="F58" s="506"/>
    </row>
    <row r="59" spans="1:6">
      <c r="A59" s="214" t="s">
        <v>53</v>
      </c>
      <c r="B59" s="195" t="s">
        <v>54</v>
      </c>
      <c r="C59" s="190"/>
      <c r="D59" s="964"/>
      <c r="E59" s="523" t="s">
        <v>1461</v>
      </c>
      <c r="F59" s="506"/>
    </row>
    <row r="60" spans="1:6">
      <c r="A60" s="435"/>
      <c r="B60" s="195" t="s">
        <v>1611</v>
      </c>
      <c r="C60" s="190"/>
      <c r="D60" s="964"/>
      <c r="E60" s="523" t="s">
        <v>1462</v>
      </c>
      <c r="F60" s="506"/>
    </row>
    <row r="61" spans="1:6">
      <c r="A61" s="212"/>
      <c r="B61" s="195" t="s">
        <v>56</v>
      </c>
      <c r="C61" s="190"/>
      <c r="D61" s="964"/>
      <c r="E61" s="523" t="s">
        <v>1463</v>
      </c>
      <c r="F61" s="506"/>
    </row>
    <row r="62" spans="1:6">
      <c r="A62" s="570"/>
      <c r="B62" s="195" t="s">
        <v>57</v>
      </c>
      <c r="C62" s="190"/>
      <c r="D62" s="964"/>
      <c r="E62" s="523" t="s">
        <v>1464</v>
      </c>
      <c r="F62" s="506"/>
    </row>
    <row r="63" spans="1:6">
      <c r="A63" s="435"/>
      <c r="B63" s="195" t="s">
        <v>1605</v>
      </c>
      <c r="C63" s="190"/>
      <c r="D63" s="964"/>
      <c r="E63" s="523" t="s">
        <v>1465</v>
      </c>
      <c r="F63" s="506"/>
    </row>
    <row r="64" spans="1:6">
      <c r="A64" s="435"/>
      <c r="B64" s="195" t="s">
        <v>1606</v>
      </c>
      <c r="C64" s="190"/>
      <c r="D64" s="964"/>
      <c r="E64" s="523" t="s">
        <v>1466</v>
      </c>
      <c r="F64" s="506"/>
    </row>
    <row r="65" spans="1:6" ht="14.15" customHeight="1">
      <c r="A65" s="435"/>
      <c r="B65" s="195" t="s">
        <v>1607</v>
      </c>
      <c r="C65" s="190"/>
      <c r="D65" s="964"/>
      <c r="E65" s="524" t="s">
        <v>1467</v>
      </c>
      <c r="F65" s="506"/>
    </row>
    <row r="66" spans="1:6">
      <c r="A66" s="570"/>
      <c r="B66" s="195" t="s">
        <v>55</v>
      </c>
      <c r="C66" s="190"/>
      <c r="D66" s="964"/>
      <c r="E66" s="523" t="s">
        <v>1468</v>
      </c>
      <c r="F66" s="506"/>
    </row>
    <row r="67" spans="1:6">
      <c r="A67" s="212"/>
      <c r="B67" s="195" t="s">
        <v>58</v>
      </c>
      <c r="C67" s="190"/>
      <c r="D67" s="965"/>
      <c r="E67" s="523" t="s">
        <v>1469</v>
      </c>
      <c r="F67" s="506"/>
    </row>
    <row r="68" spans="1:6" ht="14.5" customHeight="1">
      <c r="A68" s="212"/>
      <c r="B68" s="195" t="s">
        <v>1612</v>
      </c>
      <c r="C68" s="190"/>
      <c r="D68" s="963" t="s">
        <v>1490</v>
      </c>
      <c r="E68" s="515" t="s">
        <v>1470</v>
      </c>
      <c r="F68" s="506"/>
    </row>
    <row r="69" spans="1:6">
      <c r="A69" s="212"/>
      <c r="B69" s="195" t="s">
        <v>59</v>
      </c>
      <c r="C69" s="190"/>
      <c r="D69" s="964"/>
      <c r="E69" s="515" t="s">
        <v>49</v>
      </c>
      <c r="F69" s="506"/>
    </row>
    <row r="70" spans="1:6">
      <c r="A70" s="212"/>
      <c r="B70" s="195" t="s">
        <v>60</v>
      </c>
      <c r="C70" s="190"/>
      <c r="D70" s="964"/>
      <c r="E70" s="515" t="s">
        <v>1454</v>
      </c>
      <c r="F70" s="506"/>
    </row>
    <row r="71" spans="1:6" ht="15" customHeight="1">
      <c r="A71" s="212"/>
      <c r="B71" s="195" t="s">
        <v>61</v>
      </c>
      <c r="C71" s="190"/>
      <c r="D71" s="964"/>
      <c r="E71" s="515" t="s">
        <v>1455</v>
      </c>
      <c r="F71" s="506"/>
    </row>
    <row r="72" spans="1:6">
      <c r="A72" s="212"/>
      <c r="B72" s="195" t="s">
        <v>62</v>
      </c>
      <c r="C72" s="190"/>
      <c r="D72" s="964"/>
      <c r="E72" s="515" t="s">
        <v>1456</v>
      </c>
      <c r="F72" s="506"/>
    </row>
    <row r="73" spans="1:6">
      <c r="A73" s="212"/>
      <c r="B73" s="195" t="s">
        <v>63</v>
      </c>
      <c r="C73" s="190"/>
      <c r="D73" s="964"/>
      <c r="E73" s="515" t="s">
        <v>1457</v>
      </c>
      <c r="F73" s="506"/>
    </row>
    <row r="74" spans="1:6">
      <c r="A74" s="212"/>
      <c r="B74" s="195" t="s">
        <v>64</v>
      </c>
      <c r="C74" s="190"/>
      <c r="D74" s="964"/>
      <c r="E74" s="515" t="s">
        <v>1458</v>
      </c>
      <c r="F74" s="506"/>
    </row>
    <row r="75" spans="1:6">
      <c r="A75" s="212"/>
      <c r="B75" s="195" t="s">
        <v>65</v>
      </c>
      <c r="C75" s="190"/>
      <c r="D75" s="964"/>
      <c r="E75" s="515" t="s">
        <v>1459</v>
      </c>
      <c r="F75" s="506"/>
    </row>
    <row r="76" spans="1:6">
      <c r="A76" s="212"/>
      <c r="B76" s="195" t="s">
        <v>66</v>
      </c>
      <c r="C76" s="190"/>
      <c r="D76" s="964"/>
      <c r="E76" s="515" t="s">
        <v>1460</v>
      </c>
      <c r="F76" s="506"/>
    </row>
    <row r="77" spans="1:6">
      <c r="A77" s="212"/>
      <c r="B77" s="195" t="s">
        <v>67</v>
      </c>
      <c r="C77" s="190"/>
      <c r="D77" s="964"/>
      <c r="E77" s="525" t="s">
        <v>1471</v>
      </c>
      <c r="F77" s="506"/>
    </row>
    <row r="78" spans="1:6">
      <c r="A78" s="212"/>
      <c r="B78" s="195" t="s">
        <v>68</v>
      </c>
      <c r="C78" s="190"/>
      <c r="D78" s="964"/>
      <c r="E78" s="515" t="s">
        <v>1461</v>
      </c>
      <c r="F78" s="506"/>
    </row>
    <row r="79" spans="1:6">
      <c r="A79" s="212"/>
      <c r="B79" s="195" t="s">
        <v>69</v>
      </c>
      <c r="C79" s="190"/>
      <c r="D79" s="964"/>
      <c r="E79" s="515" t="s">
        <v>1462</v>
      </c>
      <c r="F79" s="506"/>
    </row>
    <row r="80" spans="1:6">
      <c r="A80" s="212"/>
      <c r="B80" s="195" t="s">
        <v>70</v>
      </c>
      <c r="C80" s="190"/>
      <c r="D80" s="964"/>
      <c r="E80" s="515" t="s">
        <v>1463</v>
      </c>
      <c r="F80" s="506"/>
    </row>
    <row r="81" spans="1:6">
      <c r="A81" s="212"/>
      <c r="B81" s="195" t="s">
        <v>71</v>
      </c>
      <c r="C81" s="190"/>
      <c r="D81" s="964"/>
      <c r="E81" s="515" t="s">
        <v>1464</v>
      </c>
      <c r="F81" s="506"/>
    </row>
    <row r="82" spans="1:6">
      <c r="A82" s="212"/>
      <c r="B82" s="195" t="s">
        <v>72</v>
      </c>
      <c r="C82" s="190"/>
      <c r="D82" s="964"/>
      <c r="E82" s="515" t="s">
        <v>1465</v>
      </c>
      <c r="F82" s="506"/>
    </row>
    <row r="83" spans="1:6">
      <c r="A83" s="212"/>
      <c r="B83" s="195" t="s">
        <v>73</v>
      </c>
      <c r="C83" s="190"/>
      <c r="D83" s="964"/>
      <c r="E83" s="515" t="s">
        <v>1466</v>
      </c>
      <c r="F83" s="506"/>
    </row>
    <row r="84" spans="1:6">
      <c r="A84" s="212"/>
      <c r="B84" s="195" t="s">
        <v>74</v>
      </c>
      <c r="C84" s="190"/>
      <c r="D84" s="964"/>
      <c r="E84" s="525" t="s">
        <v>1467</v>
      </c>
      <c r="F84" s="506"/>
    </row>
    <row r="85" spans="1:6">
      <c r="A85" s="301"/>
      <c r="B85" s="195" t="s">
        <v>75</v>
      </c>
      <c r="C85" s="190"/>
      <c r="D85" s="964"/>
      <c r="E85" s="515" t="s">
        <v>1468</v>
      </c>
      <c r="F85" s="506"/>
    </row>
    <row r="86" spans="1:6">
      <c r="A86" s="217" t="s">
        <v>76</v>
      </c>
      <c r="B86" s="196" t="s">
        <v>77</v>
      </c>
      <c r="C86" s="190"/>
      <c r="D86" s="965"/>
      <c r="E86" s="526" t="s">
        <v>1469</v>
      </c>
    </row>
    <row r="87" spans="1:6" ht="18">
      <c r="A87" s="212"/>
      <c r="B87" s="196" t="s">
        <v>78</v>
      </c>
      <c r="C87" s="156"/>
      <c r="E87" s="84" t="s">
        <v>90</v>
      </c>
    </row>
    <row r="88" spans="1:6">
      <c r="A88" s="212"/>
      <c r="B88" s="196" t="s">
        <v>79</v>
      </c>
      <c r="C88" s="156"/>
      <c r="D88" s="85" t="s">
        <v>92</v>
      </c>
      <c r="E88" s="83" t="s">
        <v>93</v>
      </c>
    </row>
    <row r="89" spans="1:6" ht="14.25" customHeight="1">
      <c r="A89" s="212"/>
      <c r="B89" s="196" t="s">
        <v>80</v>
      </c>
      <c r="C89" s="156"/>
      <c r="D89" s="85" t="s">
        <v>95</v>
      </c>
      <c r="E89" s="83" t="s">
        <v>96</v>
      </c>
    </row>
    <row r="90" spans="1:6">
      <c r="A90" s="212"/>
      <c r="B90" s="196" t="s">
        <v>81</v>
      </c>
      <c r="C90" s="156"/>
      <c r="D90" s="85">
        <v>0</v>
      </c>
      <c r="E90" s="83" t="s">
        <v>98</v>
      </c>
    </row>
    <row r="91" spans="1:6">
      <c r="A91" s="435"/>
      <c r="B91" s="196" t="s">
        <v>1348</v>
      </c>
      <c r="C91" s="156"/>
      <c r="D91" s="87">
        <v>0</v>
      </c>
      <c r="E91" s="83" t="s">
        <v>100</v>
      </c>
    </row>
    <row r="92" spans="1:6">
      <c r="A92" s="212"/>
      <c r="B92" s="196" t="s">
        <v>82</v>
      </c>
      <c r="C92" s="156"/>
      <c r="D92" s="85" t="s">
        <v>102</v>
      </c>
      <c r="E92" s="83" t="s">
        <v>103</v>
      </c>
    </row>
    <row r="93" spans="1:6" ht="23">
      <c r="A93" s="212"/>
      <c r="B93" s="196" t="s">
        <v>83</v>
      </c>
      <c r="C93" s="156"/>
      <c r="D93" s="85" t="s">
        <v>105</v>
      </c>
      <c r="E93" s="83" t="s">
        <v>106</v>
      </c>
    </row>
    <row r="94" spans="1:6" ht="23">
      <c r="B94" s="196" t="s">
        <v>84</v>
      </c>
      <c r="C94" s="156"/>
      <c r="D94" s="85" t="s">
        <v>108</v>
      </c>
      <c r="E94" s="244" t="s">
        <v>1504</v>
      </c>
    </row>
    <row r="95" spans="1:6">
      <c r="A95" s="302"/>
      <c r="B95" s="196" t="s">
        <v>85</v>
      </c>
      <c r="C95" s="156"/>
    </row>
    <row r="96" spans="1:6">
      <c r="A96" s="217" t="s">
        <v>86</v>
      </c>
      <c r="B96" s="572" t="s">
        <v>87</v>
      </c>
      <c r="C96" s="156"/>
    </row>
    <row r="97" spans="1:6">
      <c r="A97" s="212"/>
      <c r="B97" s="572" t="s">
        <v>88</v>
      </c>
      <c r="C97" s="156"/>
      <c r="D97" s="75"/>
    </row>
    <row r="98" spans="1:6">
      <c r="A98" s="212"/>
      <c r="B98" s="572" t="s">
        <v>89</v>
      </c>
      <c r="C98" s="156"/>
      <c r="D98" s="75"/>
      <c r="F98" s="92"/>
    </row>
    <row r="99" spans="1:6">
      <c r="A99" s="212"/>
      <c r="B99" s="572" t="s">
        <v>91</v>
      </c>
      <c r="C99" s="156"/>
      <c r="D99" s="75"/>
      <c r="F99" s="92"/>
    </row>
    <row r="100" spans="1:6">
      <c r="A100" s="212"/>
      <c r="B100" s="572" t="s">
        <v>94</v>
      </c>
      <c r="C100" s="156"/>
      <c r="D100" s="75"/>
    </row>
    <row r="101" spans="1:6" s="92" customFormat="1">
      <c r="A101" s="212"/>
      <c r="B101" s="572" t="s">
        <v>97</v>
      </c>
      <c r="C101" s="156"/>
      <c r="D101" s="75"/>
      <c r="E101" s="62"/>
      <c r="F101"/>
    </row>
    <row r="102" spans="1:6" s="92" customFormat="1">
      <c r="A102" s="212"/>
      <c r="B102" s="572" t="s">
        <v>99</v>
      </c>
      <c r="C102" s="156"/>
      <c r="D102" s="75"/>
      <c r="E102" s="62"/>
      <c r="F102"/>
    </row>
    <row r="103" spans="1:6">
      <c r="A103" s="212"/>
      <c r="B103" s="572" t="s">
        <v>101</v>
      </c>
      <c r="C103" s="156"/>
      <c r="D103" s="75"/>
    </row>
    <row r="104" spans="1:6">
      <c r="A104" s="212"/>
      <c r="B104" s="572" t="s">
        <v>104</v>
      </c>
      <c r="C104" s="156"/>
      <c r="D104" s="75"/>
    </row>
    <row r="105" spans="1:6">
      <c r="A105" s="212"/>
      <c r="B105" s="572" t="s">
        <v>107</v>
      </c>
      <c r="C105" s="156"/>
      <c r="D105" s="75"/>
    </row>
    <row r="106" spans="1:6">
      <c r="A106" s="212"/>
      <c r="B106" s="572" t="s">
        <v>109</v>
      </c>
      <c r="C106" s="156"/>
      <c r="D106" s="75"/>
    </row>
    <row r="107" spans="1:6">
      <c r="A107" s="435"/>
      <c r="B107" s="572" t="s">
        <v>1492</v>
      </c>
      <c r="C107" s="156"/>
      <c r="D107" s="75"/>
    </row>
    <row r="108" spans="1:6">
      <c r="A108" s="435"/>
      <c r="B108" s="572" t="s">
        <v>1409</v>
      </c>
      <c r="C108" s="156"/>
      <c r="D108" s="75"/>
    </row>
    <row r="109" spans="1:6">
      <c r="A109" s="217" t="s">
        <v>110</v>
      </c>
      <c r="B109" s="197" t="s">
        <v>111</v>
      </c>
      <c r="C109" s="156"/>
    </row>
    <row r="110" spans="1:6">
      <c r="A110" s="212"/>
      <c r="B110" s="197" t="s">
        <v>112</v>
      </c>
      <c r="C110" s="156"/>
    </row>
    <row r="111" spans="1:6">
      <c r="A111" s="212"/>
      <c r="B111" s="197" t="s">
        <v>113</v>
      </c>
      <c r="C111" s="156"/>
    </row>
    <row r="112" spans="1:6">
      <c r="A112" s="212"/>
      <c r="B112" s="197" t="s">
        <v>1586</v>
      </c>
      <c r="C112" s="157"/>
    </row>
    <row r="113" spans="1:3">
      <c r="A113" s="212"/>
      <c r="B113" s="197" t="s">
        <v>115</v>
      </c>
      <c r="C113" s="157"/>
    </row>
    <row r="114" spans="1:3">
      <c r="A114" s="212"/>
      <c r="B114" s="197" t="s">
        <v>1587</v>
      </c>
      <c r="C114" s="157"/>
    </row>
    <row r="115" spans="1:3">
      <c r="A115" s="301"/>
      <c r="B115" s="197" t="s">
        <v>117</v>
      </c>
      <c r="C115" s="157"/>
    </row>
    <row r="116" spans="1:3" ht="42">
      <c r="A116" s="217" t="s">
        <v>118</v>
      </c>
      <c r="B116" s="198" t="s">
        <v>119</v>
      </c>
      <c r="C116" s="157"/>
    </row>
    <row r="117" spans="1:3">
      <c r="A117" s="303"/>
      <c r="B117" s="198" t="s">
        <v>120</v>
      </c>
      <c r="C117" s="156"/>
    </row>
    <row r="118" spans="1:3">
      <c r="A118" s="217" t="s">
        <v>121</v>
      </c>
      <c r="B118" s="294" t="s">
        <v>122</v>
      </c>
      <c r="C118" s="156"/>
    </row>
    <row r="119" spans="1:3">
      <c r="A119" s="214"/>
      <c r="B119" s="294" t="s">
        <v>123</v>
      </c>
      <c r="C119" s="156"/>
    </row>
    <row r="120" spans="1:3">
      <c r="A120" s="214"/>
      <c r="B120" s="294" t="s">
        <v>124</v>
      </c>
      <c r="C120" s="156"/>
    </row>
    <row r="121" spans="1:3">
      <c r="A121" s="214"/>
      <c r="B121" s="294" t="s">
        <v>125</v>
      </c>
      <c r="C121" s="156"/>
    </row>
    <row r="122" spans="1:3" ht="13.5" customHeight="1">
      <c r="B122" s="294" t="s">
        <v>126</v>
      </c>
      <c r="C122" s="156"/>
    </row>
    <row r="123" spans="1:3">
      <c r="A123" s="214"/>
      <c r="B123" s="294" t="s">
        <v>127</v>
      </c>
      <c r="C123" s="156"/>
    </row>
    <row r="124" spans="1:3">
      <c r="A124" s="214"/>
      <c r="B124" s="294" t="s">
        <v>128</v>
      </c>
      <c r="C124" s="156"/>
    </row>
    <row r="125" spans="1:3">
      <c r="A125" s="295"/>
      <c r="B125" s="294" t="s">
        <v>129</v>
      </c>
      <c r="C125" s="156"/>
    </row>
    <row r="126" spans="1:3">
      <c r="A126" s="217" t="s">
        <v>130</v>
      </c>
      <c r="B126" s="199" t="s">
        <v>131</v>
      </c>
      <c r="C126" s="156"/>
    </row>
    <row r="127" spans="1:3">
      <c r="A127" s="304"/>
      <c r="B127" s="199" t="s">
        <v>1407</v>
      </c>
      <c r="C127" s="156"/>
    </row>
    <row r="128" spans="1:3" ht="28">
      <c r="A128" s="217" t="s">
        <v>132</v>
      </c>
      <c r="B128" s="200" t="s">
        <v>133</v>
      </c>
      <c r="C128" s="156"/>
    </row>
    <row r="129" spans="1:3">
      <c r="A129" s="212"/>
      <c r="B129" s="200" t="s">
        <v>134</v>
      </c>
      <c r="C129" s="156"/>
    </row>
    <row r="130" spans="1:3">
      <c r="A130" s="301"/>
      <c r="B130" s="200" t="s">
        <v>135</v>
      </c>
      <c r="C130" s="156"/>
    </row>
    <row r="131" spans="1:3">
      <c r="A131" s="217" t="s">
        <v>136</v>
      </c>
      <c r="B131" s="201" t="s">
        <v>137</v>
      </c>
      <c r="C131" s="156"/>
    </row>
    <row r="132" spans="1:3">
      <c r="A132" s="212"/>
      <c r="B132" s="201" t="s">
        <v>140</v>
      </c>
      <c r="C132" s="156"/>
    </row>
    <row r="133" spans="1:3">
      <c r="A133" s="301"/>
      <c r="B133" s="201" t="s">
        <v>138</v>
      </c>
      <c r="C133" s="156"/>
    </row>
    <row r="134" spans="1:3">
      <c r="A134" s="217" t="s">
        <v>139</v>
      </c>
      <c r="B134" s="202" t="s">
        <v>137</v>
      </c>
      <c r="C134" s="156"/>
    </row>
    <row r="135" spans="1:3">
      <c r="A135" s="212"/>
      <c r="B135" s="202" t="s">
        <v>140</v>
      </c>
      <c r="C135" s="156"/>
    </row>
    <row r="136" spans="1:3">
      <c r="A136" s="212"/>
      <c r="B136" s="202" t="s">
        <v>138</v>
      </c>
      <c r="C136" s="156"/>
    </row>
    <row r="137" spans="1:3">
      <c r="A137" s="212"/>
      <c r="B137" s="202" t="s">
        <v>141</v>
      </c>
      <c r="C137" s="156"/>
    </row>
    <row r="138" spans="1:3">
      <c r="A138" s="301"/>
      <c r="B138" s="202" t="s">
        <v>142</v>
      </c>
      <c r="C138" s="155"/>
    </row>
    <row r="139" spans="1:3">
      <c r="A139" s="217" t="s">
        <v>143</v>
      </c>
      <c r="B139" s="203" t="s">
        <v>1493</v>
      </c>
      <c r="C139" s="158"/>
    </row>
    <row r="140" spans="1:3">
      <c r="A140" s="212"/>
      <c r="B140" s="203" t="s">
        <v>144</v>
      </c>
      <c r="C140" s="158"/>
    </row>
    <row r="141" spans="1:3">
      <c r="A141" s="212"/>
      <c r="B141" s="203" t="s">
        <v>76</v>
      </c>
      <c r="C141" s="158"/>
    </row>
    <row r="142" spans="1:3">
      <c r="A142" s="212"/>
      <c r="B142" s="203" t="s">
        <v>145</v>
      </c>
      <c r="C142" s="158"/>
    </row>
    <row r="143" spans="1:3">
      <c r="A143" s="212"/>
      <c r="B143" s="203" t="s">
        <v>146</v>
      </c>
      <c r="C143" s="158"/>
    </row>
    <row r="144" spans="1:3">
      <c r="A144" s="212"/>
      <c r="B144" s="203" t="s">
        <v>147</v>
      </c>
      <c r="C144" s="158"/>
    </row>
    <row r="145" spans="1:6">
      <c r="A145" s="212"/>
      <c r="B145" s="203" t="s">
        <v>148</v>
      </c>
      <c r="C145" s="158"/>
    </row>
    <row r="146" spans="1:6">
      <c r="A146" s="212"/>
      <c r="B146" s="203" t="s">
        <v>149</v>
      </c>
      <c r="C146" s="158"/>
    </row>
    <row r="147" spans="1:6">
      <c r="A147" s="212"/>
      <c r="B147" s="203" t="s">
        <v>150</v>
      </c>
      <c r="C147" s="158"/>
    </row>
    <row r="148" spans="1:6">
      <c r="A148" s="212"/>
      <c r="B148" s="203" t="s">
        <v>151</v>
      </c>
      <c r="C148" s="158"/>
    </row>
    <row r="149" spans="1:6">
      <c r="A149" s="212"/>
      <c r="B149" s="203" t="s">
        <v>1494</v>
      </c>
      <c r="C149" s="158"/>
    </row>
    <row r="150" spans="1:6">
      <c r="A150" s="212"/>
      <c r="B150" s="203" t="s">
        <v>152</v>
      </c>
      <c r="C150" s="158"/>
      <c r="F150" s="92"/>
    </row>
    <row r="151" spans="1:6">
      <c r="A151" s="212"/>
      <c r="B151" s="203" t="s">
        <v>153</v>
      </c>
      <c r="C151" s="158"/>
    </row>
    <row r="152" spans="1:6">
      <c r="A152" s="212"/>
      <c r="B152" s="203" t="s">
        <v>1495</v>
      </c>
      <c r="C152" s="158"/>
    </row>
    <row r="153" spans="1:6" s="92" customFormat="1">
      <c r="A153" s="212"/>
      <c r="B153" s="203" t="s">
        <v>154</v>
      </c>
      <c r="C153" s="158"/>
      <c r="D153" s="89"/>
      <c r="E153" s="62"/>
      <c r="F153"/>
    </row>
    <row r="154" spans="1:6">
      <c r="A154" s="212"/>
      <c r="B154" s="203" t="s">
        <v>155</v>
      </c>
      <c r="C154" s="158"/>
    </row>
    <row r="155" spans="1:6">
      <c r="A155" s="301"/>
      <c r="B155" s="203" t="s">
        <v>156</v>
      </c>
      <c r="C155" s="158"/>
    </row>
    <row r="156" spans="1:6">
      <c r="A156" s="217" t="s">
        <v>157</v>
      </c>
      <c r="B156" s="204" t="s">
        <v>158</v>
      </c>
      <c r="C156" s="158"/>
    </row>
    <row r="157" spans="1:6" ht="15.75" customHeight="1">
      <c r="A157" s="301"/>
      <c r="B157" s="204" t="s">
        <v>159</v>
      </c>
      <c r="C157" s="158"/>
    </row>
    <row r="158" spans="1:6">
      <c r="A158" s="217" t="s">
        <v>160</v>
      </c>
      <c r="B158" s="205" t="s">
        <v>161</v>
      </c>
      <c r="C158" s="158"/>
    </row>
    <row r="159" spans="1:6">
      <c r="A159" s="436"/>
      <c r="B159" s="205" t="s">
        <v>1496</v>
      </c>
      <c r="C159" s="158"/>
    </row>
    <row r="160" spans="1:6">
      <c r="A160" s="212"/>
      <c r="B160" s="205" t="s">
        <v>162</v>
      </c>
      <c r="C160" s="158"/>
    </row>
    <row r="161" spans="1:6">
      <c r="A161" s="212"/>
      <c r="B161" s="205" t="s">
        <v>163</v>
      </c>
      <c r="C161" s="158"/>
    </row>
    <row r="162" spans="1:6">
      <c r="A162" s="212"/>
      <c r="B162" s="205" t="s">
        <v>164</v>
      </c>
      <c r="C162" s="158"/>
    </row>
    <row r="163" spans="1:6">
      <c r="A163" s="212"/>
      <c r="B163" s="205" t="s">
        <v>165</v>
      </c>
      <c r="C163" s="158"/>
    </row>
    <row r="164" spans="1:6">
      <c r="A164" s="212"/>
      <c r="B164" s="205" t="s">
        <v>166</v>
      </c>
      <c r="C164" s="158"/>
    </row>
    <row r="165" spans="1:6">
      <c r="A165" s="212"/>
      <c r="B165" s="205" t="s">
        <v>167</v>
      </c>
      <c r="C165" s="158"/>
    </row>
    <row r="166" spans="1:6">
      <c r="A166" s="212"/>
      <c r="B166" s="205" t="s">
        <v>168</v>
      </c>
      <c r="C166" s="158"/>
    </row>
    <row r="167" spans="1:6">
      <c r="A167" s="212"/>
      <c r="B167" s="205" t="s">
        <v>169</v>
      </c>
      <c r="C167" s="158"/>
    </row>
    <row r="168" spans="1:6">
      <c r="A168" s="212"/>
      <c r="B168" s="205" t="s">
        <v>170</v>
      </c>
      <c r="C168" s="158"/>
    </row>
    <row r="169" spans="1:6">
      <c r="A169" s="212"/>
      <c r="B169" s="205" t="s">
        <v>171</v>
      </c>
      <c r="C169" s="158"/>
    </row>
    <row r="170" spans="1:6">
      <c r="A170" s="212"/>
      <c r="B170" s="205" t="s">
        <v>172</v>
      </c>
      <c r="C170" s="158"/>
    </row>
    <row r="171" spans="1:6">
      <c r="A171" s="212"/>
      <c r="B171" s="205" t="s">
        <v>173</v>
      </c>
      <c r="C171" s="158"/>
    </row>
    <row r="172" spans="1:6">
      <c r="A172" s="212"/>
      <c r="B172" s="205" t="s">
        <v>174</v>
      </c>
      <c r="C172" s="158"/>
    </row>
    <row r="173" spans="1:6">
      <c r="A173" s="212"/>
      <c r="B173" s="205" t="s">
        <v>175</v>
      </c>
      <c r="C173" s="158"/>
      <c r="F173" s="92"/>
    </row>
    <row r="174" spans="1:6">
      <c r="A174" s="301"/>
      <c r="B174" s="205" t="s">
        <v>176</v>
      </c>
      <c r="C174" s="158"/>
      <c r="F174" s="92"/>
    </row>
    <row r="175" spans="1:6" ht="42">
      <c r="A175" s="213" t="s">
        <v>1354</v>
      </c>
      <c r="B175" s="296" t="s">
        <v>177</v>
      </c>
      <c r="C175" s="158"/>
    </row>
    <row r="176" spans="1:6" s="92" customFormat="1" ht="28">
      <c r="A176" s="213" t="s">
        <v>178</v>
      </c>
      <c r="B176" s="206" t="s">
        <v>6</v>
      </c>
      <c r="C176" s="158"/>
      <c r="D176" s="89"/>
      <c r="E176" s="62"/>
      <c r="F176"/>
    </row>
    <row r="177" spans="1:6" s="92" customFormat="1">
      <c r="A177" s="63"/>
      <c r="B177" s="206" t="s">
        <v>179</v>
      </c>
      <c r="C177" s="158"/>
      <c r="D177" s="89"/>
      <c r="E177" s="62"/>
      <c r="F177"/>
    </row>
    <row r="178" spans="1:6">
      <c r="A178" s="218"/>
      <c r="B178" s="206" t="s">
        <v>180</v>
      </c>
      <c r="C178" s="158"/>
    </row>
    <row r="179" spans="1:6">
      <c r="A179" s="218"/>
      <c r="B179" s="206" t="s">
        <v>181</v>
      </c>
      <c r="C179" s="158"/>
    </row>
    <row r="180" spans="1:6">
      <c r="A180" s="218"/>
      <c r="B180" s="206" t="s">
        <v>182</v>
      </c>
      <c r="C180" s="158"/>
      <c r="E180" s="92"/>
    </row>
    <row r="181" spans="1:6">
      <c r="B181" s="207" t="s">
        <v>183</v>
      </c>
      <c r="C181" s="158"/>
    </row>
    <row r="182" spans="1:6" s="92" customFormat="1">
      <c r="A182" s="435"/>
      <c r="B182" s="207" t="s">
        <v>1596</v>
      </c>
      <c r="C182" s="158"/>
      <c r="D182" s="89"/>
      <c r="E182" s="62"/>
      <c r="F182"/>
    </row>
    <row r="183" spans="1:6">
      <c r="A183" s="305"/>
      <c r="B183" s="207" t="s">
        <v>184</v>
      </c>
      <c r="C183" s="158"/>
      <c r="F183" s="92"/>
    </row>
    <row r="184" spans="1:6" ht="28">
      <c r="A184" s="213" t="s">
        <v>185</v>
      </c>
      <c r="B184" s="292" t="s">
        <v>186</v>
      </c>
      <c r="C184" s="158"/>
      <c r="F184" s="92"/>
    </row>
    <row r="185" spans="1:6">
      <c r="A185" s="216"/>
      <c r="B185" s="292" t="s">
        <v>187</v>
      </c>
      <c r="C185" s="158"/>
    </row>
    <row r="186" spans="1:6">
      <c r="A186" s="213" t="s">
        <v>1497</v>
      </c>
      <c r="B186" s="208" t="s">
        <v>188</v>
      </c>
      <c r="C186" s="158"/>
    </row>
    <row r="187" spans="1:6" s="92" customFormat="1">
      <c r="A187" s="216"/>
      <c r="B187" s="208" t="s">
        <v>1318</v>
      </c>
      <c r="C187" s="158"/>
      <c r="D187" s="89"/>
      <c r="E187" s="62"/>
      <c r="F187"/>
    </row>
    <row r="188" spans="1:6">
      <c r="A188" s="218"/>
      <c r="B188" s="208" t="s">
        <v>1319</v>
      </c>
      <c r="C188" s="158"/>
    </row>
    <row r="189" spans="1:6">
      <c r="A189" s="218"/>
      <c r="B189" s="208" t="s">
        <v>189</v>
      </c>
      <c r="C189" s="158"/>
    </row>
    <row r="190" spans="1:6">
      <c r="A190" s="218"/>
      <c r="B190" s="208" t="s">
        <v>190</v>
      </c>
      <c r="C190" s="158"/>
    </row>
    <row r="191" spans="1:6">
      <c r="A191" s="218"/>
      <c r="B191" s="208" t="s">
        <v>1578</v>
      </c>
      <c r="C191" s="158"/>
    </row>
    <row r="192" spans="1:6">
      <c r="A192" s="218"/>
      <c r="B192" s="208" t="s">
        <v>191</v>
      </c>
      <c r="C192" s="158"/>
    </row>
    <row r="193" spans="1:3">
      <c r="A193" s="218"/>
      <c r="B193" s="208" t="s">
        <v>1579</v>
      </c>
      <c r="C193" s="158"/>
    </row>
    <row r="194" spans="1:3">
      <c r="A194" s="218"/>
      <c r="B194" s="208" t="s">
        <v>1580</v>
      </c>
      <c r="C194" s="158"/>
    </row>
    <row r="195" spans="1:3">
      <c r="A195" s="218"/>
      <c r="B195" s="208" t="s">
        <v>1320</v>
      </c>
      <c r="C195" s="158"/>
    </row>
    <row r="196" spans="1:3">
      <c r="A196" s="218"/>
      <c r="B196" s="208" t="s">
        <v>1262</v>
      </c>
      <c r="C196" s="158"/>
    </row>
    <row r="197" spans="1:3">
      <c r="A197" s="218"/>
      <c r="B197" s="208" t="s">
        <v>1367</v>
      </c>
      <c r="C197" s="158"/>
    </row>
    <row r="198" spans="1:3">
      <c r="A198" s="218"/>
      <c r="B198" s="208" t="s">
        <v>1368</v>
      </c>
      <c r="C198" s="158"/>
    </row>
    <row r="199" spans="1:3">
      <c r="A199" s="218"/>
      <c r="B199" s="208" t="s">
        <v>1321</v>
      </c>
      <c r="C199" s="158"/>
    </row>
    <row r="200" spans="1:3">
      <c r="A200" s="218"/>
      <c r="B200" s="208" t="s">
        <v>1322</v>
      </c>
      <c r="C200" s="158"/>
    </row>
    <row r="201" spans="1:3">
      <c r="A201" s="218"/>
      <c r="B201" s="208" t="s">
        <v>1323</v>
      </c>
      <c r="C201" s="158"/>
    </row>
    <row r="202" spans="1:3">
      <c r="A202" s="218"/>
      <c r="B202" s="208" t="s">
        <v>1324</v>
      </c>
      <c r="C202" s="158"/>
    </row>
    <row r="203" spans="1:3">
      <c r="A203" s="218"/>
      <c r="B203" s="208" t="s">
        <v>192</v>
      </c>
      <c r="C203" s="158"/>
    </row>
    <row r="204" spans="1:3">
      <c r="A204" s="218"/>
      <c r="B204" s="208" t="s">
        <v>193</v>
      </c>
      <c r="C204" s="158"/>
    </row>
    <row r="205" spans="1:3">
      <c r="A205" s="218"/>
      <c r="B205" s="208" t="s">
        <v>194</v>
      </c>
      <c r="C205" s="158"/>
    </row>
    <row r="206" spans="1:3">
      <c r="A206" s="218"/>
      <c r="B206" s="208" t="s">
        <v>195</v>
      </c>
      <c r="C206" s="158"/>
    </row>
    <row r="207" spans="1:3">
      <c r="A207" s="218"/>
      <c r="B207" s="208" t="s">
        <v>196</v>
      </c>
      <c r="C207" s="158"/>
    </row>
    <row r="208" spans="1:3">
      <c r="A208" s="218"/>
      <c r="B208" s="208" t="s">
        <v>197</v>
      </c>
      <c r="C208" s="158"/>
    </row>
    <row r="209" spans="1:3">
      <c r="A209" s="218"/>
      <c r="B209" s="208" t="s">
        <v>1325</v>
      </c>
      <c r="C209" s="158"/>
    </row>
    <row r="210" spans="1:3">
      <c r="A210" s="218"/>
      <c r="B210" s="208" t="s">
        <v>1326</v>
      </c>
      <c r="C210" s="158"/>
    </row>
    <row r="211" spans="1:3">
      <c r="A211" s="218"/>
      <c r="B211" s="208" t="s">
        <v>1327</v>
      </c>
      <c r="C211" s="158"/>
    </row>
    <row r="212" spans="1:3">
      <c r="A212" s="218"/>
      <c r="B212" s="208" t="s">
        <v>1328</v>
      </c>
      <c r="C212" s="158"/>
    </row>
    <row r="213" spans="1:3">
      <c r="A213" s="218"/>
      <c r="B213" s="208" t="s">
        <v>1329</v>
      </c>
      <c r="C213" s="158"/>
    </row>
    <row r="214" spans="1:3">
      <c r="A214" s="218"/>
      <c r="B214" s="208" t="s">
        <v>199</v>
      </c>
      <c r="C214" s="158"/>
    </row>
    <row r="215" spans="1:3">
      <c r="A215" s="218"/>
      <c r="B215" s="208" t="s">
        <v>198</v>
      </c>
      <c r="C215" s="158"/>
    </row>
    <row r="216" spans="1:3">
      <c r="A216" s="218"/>
      <c r="B216" s="208" t="s">
        <v>1263</v>
      </c>
      <c r="C216" s="158"/>
    </row>
    <row r="217" spans="1:3">
      <c r="A217" s="218"/>
      <c r="B217" s="208" t="s">
        <v>1330</v>
      </c>
      <c r="C217" s="158"/>
    </row>
    <row r="218" spans="1:3">
      <c r="A218" s="218"/>
      <c r="B218" s="208" t="s">
        <v>1331</v>
      </c>
      <c r="C218" s="158"/>
    </row>
    <row r="219" spans="1:3">
      <c r="A219" s="218"/>
      <c r="B219" s="208" t="s">
        <v>1332</v>
      </c>
      <c r="C219" s="158"/>
    </row>
    <row r="220" spans="1:3">
      <c r="A220" s="218"/>
      <c r="B220" s="208" t="s">
        <v>1333</v>
      </c>
      <c r="C220" s="158"/>
    </row>
    <row r="221" spans="1:3">
      <c r="A221" s="218"/>
      <c r="B221" s="208" t="s">
        <v>1334</v>
      </c>
      <c r="C221" s="158"/>
    </row>
    <row r="222" spans="1:3">
      <c r="A222" s="218"/>
      <c r="B222" s="208" t="s">
        <v>1335</v>
      </c>
      <c r="C222" s="158"/>
    </row>
    <row r="223" spans="1:3">
      <c r="A223" s="218"/>
      <c r="B223" s="208" t="s">
        <v>1336</v>
      </c>
      <c r="C223" s="158"/>
    </row>
    <row r="224" spans="1:3">
      <c r="A224" s="218"/>
      <c r="B224" s="208" t="s">
        <v>1337</v>
      </c>
      <c r="C224" s="158"/>
    </row>
    <row r="225" spans="1:3">
      <c r="A225" s="218"/>
      <c r="B225" s="208" t="s">
        <v>1338</v>
      </c>
      <c r="C225" s="158"/>
    </row>
    <row r="226" spans="1:3">
      <c r="A226" s="218"/>
      <c r="B226" s="208" t="s">
        <v>1339</v>
      </c>
      <c r="C226" s="158"/>
    </row>
    <row r="227" spans="1:3">
      <c r="A227" s="218"/>
      <c r="B227" s="208" t="s">
        <v>1340</v>
      </c>
      <c r="C227" s="158"/>
    </row>
    <row r="228" spans="1:3">
      <c r="A228" s="218"/>
      <c r="B228" s="208" t="s">
        <v>1341</v>
      </c>
      <c r="C228" s="158"/>
    </row>
    <row r="229" spans="1:3">
      <c r="A229" s="218"/>
      <c r="B229" s="208" t="s">
        <v>1342</v>
      </c>
      <c r="C229" s="158"/>
    </row>
    <row r="230" spans="1:3">
      <c r="A230" s="218"/>
      <c r="B230" s="208" t="s">
        <v>1503</v>
      </c>
      <c r="C230" s="158"/>
    </row>
    <row r="231" spans="1:3">
      <c r="A231" s="437"/>
      <c r="B231" s="208" t="s">
        <v>1343</v>
      </c>
      <c r="C231" s="158"/>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4" display="סה&quot;כ הכנסות בתקציב הרגיל"/>
    <hyperlink ref="E17" location="'נתוני תקציב'!Q4" display="סה&quot;כ הכנסות בתקציב הרגיל"/>
    <hyperlink ref="E18" location="'נתוני תקציב'!R4" display="הכנסות עצמיות"/>
    <hyperlink ref="E20" location="'נתוני תקציב'!AL4" display="מלוות לאיזון"/>
    <hyperlink ref="E21" location="'נתוני תקציב'!AM4" display="סה&quot;כ הכנסות בתקציב בלתי רגיל"/>
    <hyperlink ref="E3" location="'נתוני תקציב'!A5" display="עיריות"/>
    <hyperlink ref="E4" location="'נתוני תקציב'!A84" display="מועצות מקומיות"/>
    <hyperlink ref="E5" location="'נתוני תקציב'!A206" display="מועצות אזוריות"/>
    <hyperlink ref="E12" location="'נתוני תקציב'!H4" display="מיסים ומענקים"/>
    <hyperlink ref="E13" location="'נתוני תקציב'!I4" display="שירותים מקומיים"/>
    <hyperlink ref="E14" location="'נתוני תקציב'!J4" display="שירותים ממלכתיים"/>
    <hyperlink ref="E15" location="'נתוני תקציב'!N4" display="מפעלים"/>
    <hyperlink ref="D10" location="'נתוני תקציב'!D4" display="'נתוני תקציב'!D4"/>
    <hyperlink ref="D17" location="'נתונים כספיים'!Q4" display="'נתונים כספיים'!Q4"/>
    <hyperlink ref="E19" location="'נתוני תקציב'!AF4" display="הכנסות מהממשלה"/>
    <hyperlink ref="E22" location="'נתוני תקציב'!AN4" display="השתתפות בעלי נכסים"/>
    <hyperlink ref="E23" location="'נתוני תקציב'!AO4" display="השתתפות הממשלה"/>
    <hyperlink ref="E24" location="'נתוני תקציב'!AP4" display="מלוות"/>
    <hyperlink ref="E25" location="'נתוני תקציב'!AQ4" display="הכנסות אחרות"/>
    <hyperlink ref="E26" location="'נתוני תקציב'!AR3" display="סה&quot;כ הוצאות (תקציב רגיל ותקציב בלתי רגיל)"/>
    <hyperlink ref="E27" location="'נתוני תקציב'!AS4" display="סה&quot;כ הוצאות בתקציב רגיל"/>
    <hyperlink ref="E28" location="'נתוני תקציב'!AT4" display="הוצאה לנפש בתקציב הרגיל"/>
    <hyperlink ref="D27" location="'נתונים כספיים'!AU4" display="'נתונים כספיים'!AU4"/>
    <hyperlink ref="E29" location="'נתוני תקציב'!AU4" display="הנהלה וכלליות"/>
    <hyperlink ref="E30" location="'נתוני תקציב'!AV4" display="שירותים מקומיים"/>
    <hyperlink ref="E31" location="'נתוני תקציב'!AW4" display="שירותים ממלכתיים"/>
    <hyperlink ref="E32" location="'נתוני תקציב'!BA4" display="מפעלים"/>
    <hyperlink ref="E33" location="'נתוני תקציב'!BC4" display="תשלומים בלתי רגילים"/>
    <hyperlink ref="E34" location="'נתוני תקציב'!BD4" display="סה&quot;כ הוצאות בתקציב רגיל"/>
    <hyperlink ref="D34" location="'נתונים כספיים'!BE4" display="'נתונים כספיים'!BE4"/>
    <hyperlink ref="E35" location="'נתוני תקציב'!BE4" display="הוצאות לעלות עבודה"/>
    <hyperlink ref="E36" location="'נתוני תקציב'!BH4" display="הוצאות תפעול"/>
    <hyperlink ref="E37" location="'נתוני תקציב'!BI4" display="הוצאות לפירעון מלוות"/>
    <hyperlink ref="E38" location="'נתוני תקציב'!BJ4" display="הוצאות מימון"/>
    <hyperlink ref="E39" location="'נתוני תקציב'!BK4" display="העברות והוצאות חד-פעמיות (כולל כיסוי גירעון מצטבר)"/>
    <hyperlink ref="E40" location="'נתוני תקציב'!BL4" display="הוצאות כלליות, השתתפויות והעברות"/>
    <hyperlink ref="D41" location="'נתונים כספיים'!BM3" display="תשלומים בתקציב הבלתי רגיל"/>
    <hyperlink ref="E41" location="'נתוני תקציב'!BM4" display="סה&quot;כ הוצאות בתקציב בלתי רגיל"/>
    <hyperlink ref="E42" location="'נתוני תקציב'!BN4" display="הוצאות לעבודות שבוצעו במשך השנה"/>
    <hyperlink ref="E43" location="'נתוני תקציב'!BO4" display="הוצאות להעברת מלוות"/>
    <hyperlink ref="E44" location="'נתוני תקציב'!BP4" display="הוצאות אחרות"/>
    <hyperlink ref="D45" location="'נתונים כספיים'!BQ3" display="עודף/גירעון"/>
    <hyperlink ref="E45" location="'נתוני תקציב'!BQ4" display="עודף/גירעון בתקציב הרגיל השנה"/>
    <hyperlink ref="E46" location="'נתוני תקציב'!BR4" display="עודף/גירעון בתקציב הרגיל השנה ללא קבלת מלוות לאיזון"/>
    <hyperlink ref="E47" location="'נתוני תקציב'!BS4" display="עודף/גירעון מצטבר בתקציב הרגיל לסוף שנה"/>
    <hyperlink ref="E48" location="'נתוני תקציב'!BT4" display="סך הכול עומס מלוות לסוף השנה (כולל הפרשי הצמדה)"/>
    <hyperlink ref="D49" location="'נתוני תקציב'!BS4" display="חיובי ארנונה לפי סוג נכס (שטח)"/>
    <hyperlink ref="E49" location="'נתוני תקציב'!BU4" display="סה&quot;כ חיוב ארנונה (שטח באלפי מ&quot;ר)"/>
    <hyperlink ref="E50" location="'נתוני תקציב'!BV4" display="למגורים"/>
    <hyperlink ref="E51" location="'נתוני תקציב'!BW4" display="למשרדים, שירותים ומסחר"/>
    <hyperlink ref="E53" location="'נתוני תקציב'!BY4" display="למלאכה"/>
    <hyperlink ref="E54" location="'נתוני תקציב'!BZ4" display="לבנקים וחברות ביטוח"/>
    <hyperlink ref="E55" location="'נתוני תקציב'!CA4" display="לבתי מלון"/>
    <hyperlink ref="E56" location="'נתוני תקציב'!CB4" display="לחניונים"/>
    <hyperlink ref="E57" location="'נתוני תקציב'!CC4" display="לקרקע תפוסה"/>
    <hyperlink ref="E59" location="'נתוני תקציב'!CE4" display="לקרקע תפוסה במפעל עתיר שטח"/>
    <hyperlink ref="E60" location="'נתוני תקציב'!CF4" display="לאדמה חקלאית"/>
    <hyperlink ref="E61" location="'נתוני תקציב'!CG4" display="למבנה חקלאי"/>
    <hyperlink ref="E62" location="'נתוני תקציב'!CH4" display="למגורים שאינם בשימוש"/>
    <hyperlink ref="E63" location="'נתוני תקציב'!CI4" display="לאדמת בניין"/>
    <hyperlink ref="E64" location="'נתוני תקציב'!CJ4" display="למערכת סולרית על גג נכס"/>
    <hyperlink ref="E66" location="'נתוני תקציב'!CL4" display="לקרקע תפוסה למערכת סולרית"/>
    <hyperlink ref="E67" location="'נתוני תקציב'!CM4" display="ליתר סוגי הנכסים"/>
    <hyperlink ref="D68" location="'נתונים כספיים'!CN4" display="חיובי ארנונה לפי סוג נכס (באלפי ש&quot;ח)"/>
    <hyperlink ref="E68" location="'נתוני תקציב'!CN4" display="סה&quot;כ חיוב ארנונה (באלפי ₪)"/>
    <hyperlink ref="E69" location="'נתוני תקציב'!CO4" display="למגורים"/>
    <hyperlink ref="E70" location="'נתוני תקציב'!CP4" display="למשרדים, שירותים ומסחר"/>
    <hyperlink ref="E71" location="'נתוני תקציב'!CQ4" display="לתעשייה"/>
    <hyperlink ref="E73" location="'נתוני תקציב'!CS4" display="לבנקים וחברות ביטוח"/>
    <hyperlink ref="E74" location="'נתוני תקציב'!CT4" display="לבתי מלון"/>
    <hyperlink ref="E75" location="'נתוני תקציב'!CU4" display="לחניונים"/>
    <hyperlink ref="E76" location="'נתוני תקציב'!CV4" display="לקרקע תפוסה"/>
    <hyperlink ref="E78" location="'נתוני תקציב'!CX4" display="לקרקע תפוסה במפעל עתיר שטח"/>
    <hyperlink ref="E79" location="'נתוני תקציב'!CY4" display="לאדמה חקלאית"/>
    <hyperlink ref="E80" location="'נתוני תקציב'!CZ4" display="למבנה חקלאי"/>
    <hyperlink ref="E81" location="'נתוני תקציב'!DA4" display="למגורים שאינם בשימוש"/>
    <hyperlink ref="E82" location="'נתוני תקציב'!DB4" display="לאדמת בניין"/>
    <hyperlink ref="E83" location="'נתוני תקציב'!DC4" display="למערכת סולרית על גג נכס"/>
    <hyperlink ref="E85" location="'נתוני תקציב'!DE4" display="לקרקע תפוסה למערכת סולרית"/>
    <hyperlink ref="D26" location="'נתוני תקציב'!AR3" display="תשלומים"/>
    <hyperlink ref="D9" location="'נתוני תקציב'!E3" display="תקבולים"/>
    <hyperlink ref="E52" location="'נתוני תקציב'!BX4" display="לתעשייה"/>
    <hyperlink ref="E58" location="'נתוני תקציב'!CD4" display="לקרקע תפוסה לעריכת אירועים"/>
    <hyperlink ref="E65" location="'נתוני תקציב'!CK4" display="למערכת סולרית שאינה על גג נכס"/>
    <hyperlink ref="E72" location="'נתוני תקציב'!CR4" display="למלאכה"/>
    <hyperlink ref="E77" location="'נתוני תקציב'!CW4" display="לקרקע תפוסה לעריכת אירועים"/>
    <hyperlink ref="E84" location="'נתוני תקציב'!DD4" display="למערכת סולרית שאינה על גג נכס"/>
    <hyperlink ref="E86" location="'נתוני תקציב'!DF4" display="ליתר סוגי הנכסים"/>
    <hyperlink ref="D21"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9:D67" location="'נתוני תקציב'!BU3"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7:D20" location="'נתוני תקציב'!Q3" display="'נתוני תקציב'!Q3"/>
    <hyperlink ref="D21:D25" location="'נתוני תקציב'!AM3" display="תקבולים בתקציב הבלתי רגיל"/>
    <hyperlink ref="D41:D44" location="'נתוני תקציב'!BM3" display="תשלומים בתקציב הבלתי רגיל"/>
    <hyperlink ref="D45:D47" location="'נתוני תקציב'!BQ3" display="עודף/גירעון"/>
    <hyperlink ref="D68:D86" location="'נתוני תקציב'!CN3"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 ref="E16" location="'נתוני תקציב'!P4" display="תקבולים בלתי רגילים"/>
    <hyperlink ref="E11" location="'נתוני תקציב'!G4" display="הכנסה לנפש בתקציב הרגיל"/>
    <hyperlink ref="D10:D16" location="'נתוני תקציב'!F3" display="'נתוני תקציב'!F3"/>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261"/>
  <sheetViews>
    <sheetView rightToLeft="1" tabSelected="1" zoomScale="92" zoomScaleNormal="100" workbookViewId="0">
      <pane xSplit="1" ySplit="5" topLeftCell="B6" activePane="bottomRight" state="frozen"/>
      <selection pane="topRight" activeCell="B1" sqref="B1"/>
      <selection pane="bottomLeft" activeCell="A6" sqref="A6"/>
      <selection pane="bottomRight" activeCell="B6" sqref="B6:KN260"/>
    </sheetView>
  </sheetViews>
  <sheetFormatPr defaultRowHeight="14"/>
  <cols>
    <col min="1" max="1" width="15" bestFit="1" customWidth="1"/>
    <col min="2" max="2" width="14.83203125" customWidth="1"/>
    <col min="11" max="11" width="8.58203125" style="88"/>
    <col min="43" max="43" width="8.58203125" style="92"/>
    <col min="49" max="49" width="8.58203125" style="92"/>
    <col min="66" max="69" width="8.58203125" style="92"/>
    <col min="75" max="75" width="10.08203125" customWidth="1"/>
    <col min="78" max="78" width="9.08203125" bestFit="1" customWidth="1"/>
    <col min="79" max="79" width="8.58203125" bestFit="1" customWidth="1"/>
    <col min="80" max="86" width="10" customWidth="1"/>
    <col min="88" max="88" width="10" customWidth="1"/>
    <col min="90" max="90" width="8.75" style="92"/>
    <col min="92" max="95" width="8.75" style="92"/>
    <col min="100" max="102" width="10.58203125" customWidth="1"/>
    <col min="107" max="107" width="10.08203125" customWidth="1"/>
    <col min="110" max="110" width="7.832031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92"/>
    <col min="176" max="177" width="10.08203125" customWidth="1"/>
    <col min="181" max="182" width="10.83203125" customWidth="1"/>
    <col min="191" max="193" width="8.58203125" style="92"/>
    <col min="199" max="199" width="9.83203125" customWidth="1"/>
    <col min="206" max="206" width="11.33203125" customWidth="1"/>
    <col min="207" max="207" width="11.58203125" customWidth="1"/>
    <col min="211" max="211" width="10.83203125" customWidth="1"/>
    <col min="212" max="212" width="10.33203125" customWidth="1"/>
    <col min="222" max="222" width="8.58203125" style="92"/>
    <col min="277" max="277" width="8.58203125" style="92"/>
    <col min="297" max="297" width="8.58203125" style="92"/>
  </cols>
  <sheetData>
    <row r="1" spans="1:310" ht="27.65" customHeight="1">
      <c r="A1" s="92"/>
      <c r="B1" s="98" t="s">
        <v>1700</v>
      </c>
      <c r="C1" s="92"/>
      <c r="D1" s="92"/>
      <c r="E1" s="92"/>
      <c r="F1" s="92"/>
      <c r="G1" s="92"/>
      <c r="H1" s="92"/>
      <c r="I1" s="564"/>
      <c r="J1" s="564"/>
      <c r="K1" s="65" t="s">
        <v>200</v>
      </c>
      <c r="L1" s="92"/>
      <c r="M1" s="92"/>
      <c r="N1" s="210"/>
      <c r="O1" s="527"/>
      <c r="P1" s="92"/>
      <c r="Q1" s="92"/>
      <c r="R1" s="92"/>
      <c r="S1" s="92"/>
      <c r="T1" s="527"/>
      <c r="U1" s="527"/>
      <c r="V1" s="92"/>
      <c r="W1" s="343"/>
      <c r="X1" s="92"/>
      <c r="Y1" s="92"/>
      <c r="Z1" s="92"/>
      <c r="AA1" s="92"/>
      <c r="AB1" s="92"/>
      <c r="AC1" s="92"/>
      <c r="AD1" s="92"/>
      <c r="AE1" s="92"/>
      <c r="AF1" s="92"/>
      <c r="AG1" s="92"/>
      <c r="AH1" s="92"/>
      <c r="AI1" s="455"/>
      <c r="AJ1" s="92"/>
      <c r="AK1" s="92"/>
      <c r="AL1" s="92"/>
      <c r="AM1" s="456"/>
      <c r="AN1" s="92"/>
      <c r="AO1" s="92"/>
      <c r="AP1" s="92"/>
      <c r="AR1" s="92"/>
      <c r="AS1" s="92"/>
      <c r="AT1" s="92"/>
      <c r="AU1" s="92"/>
      <c r="AV1" s="92"/>
      <c r="AX1" s="92"/>
      <c r="AY1" s="92"/>
      <c r="AZ1" s="92"/>
      <c r="BA1" s="92"/>
      <c r="BB1" s="346"/>
      <c r="BC1" s="92"/>
      <c r="BD1" s="92"/>
      <c r="BE1" s="92"/>
      <c r="BF1" s="92"/>
      <c r="BG1" s="92"/>
      <c r="BH1" s="92"/>
      <c r="BI1" s="92"/>
      <c r="BJ1" s="92"/>
      <c r="BK1" s="92"/>
      <c r="BL1" s="92"/>
      <c r="BM1" s="92"/>
      <c r="BY1" s="92"/>
      <c r="CB1" s="455"/>
      <c r="CC1" s="92"/>
      <c r="CD1" s="608"/>
      <c r="CE1" s="608"/>
      <c r="CF1" s="608"/>
      <c r="CG1" s="608"/>
      <c r="CH1" s="564"/>
      <c r="CI1" s="564" t="s">
        <v>1978</v>
      </c>
      <c r="CJ1" s="566"/>
      <c r="CK1" s="566"/>
      <c r="CL1" s="564"/>
      <c r="CM1" s="455"/>
      <c r="CN1" s="455"/>
      <c r="CO1" s="563"/>
      <c r="CP1" s="563"/>
      <c r="CQ1" s="563"/>
      <c r="CR1" s="455"/>
      <c r="CS1" s="455"/>
      <c r="CT1" s="455"/>
      <c r="CU1" s="455"/>
      <c r="CV1" s="455"/>
      <c r="CW1" s="455"/>
      <c r="CX1" s="455"/>
      <c r="CY1" s="455"/>
      <c r="CZ1" s="946"/>
      <c r="DA1" s="455"/>
      <c r="DB1" s="455"/>
      <c r="DC1" s="455"/>
      <c r="DD1" s="455"/>
      <c r="DE1" s="455"/>
      <c r="DF1" s="455"/>
      <c r="DG1" s="455"/>
      <c r="DH1" s="455"/>
      <c r="DI1" s="455"/>
      <c r="DJ1" s="455"/>
      <c r="DK1" s="455"/>
      <c r="DL1" s="455"/>
      <c r="DM1" s="455"/>
      <c r="DN1" s="455"/>
      <c r="DO1" s="455"/>
      <c r="DP1" s="455"/>
      <c r="DQ1" s="455"/>
      <c r="DR1" s="455"/>
      <c r="DS1" s="455"/>
      <c r="DT1" s="455"/>
      <c r="DU1" s="455"/>
      <c r="DV1" s="455"/>
      <c r="DW1" s="455"/>
      <c r="DX1" s="455"/>
      <c r="DY1" s="455"/>
      <c r="DZ1" s="455"/>
      <c r="EA1" s="455"/>
      <c r="EB1" s="455"/>
      <c r="EC1" s="455"/>
      <c r="ED1" s="455"/>
      <c r="EE1" s="455"/>
      <c r="EF1" s="455"/>
      <c r="EG1" s="455"/>
      <c r="EH1" s="455"/>
      <c r="EI1" s="455"/>
      <c r="EJ1" s="455"/>
      <c r="EK1" s="455"/>
      <c r="EL1" s="455"/>
      <c r="EM1" s="455"/>
      <c r="EN1" s="455"/>
      <c r="EO1" s="455"/>
      <c r="EP1" s="455"/>
      <c r="EQ1" s="455"/>
      <c r="ER1" s="455"/>
      <c r="ES1" s="455"/>
      <c r="ET1" s="455"/>
      <c r="EU1" s="455"/>
      <c r="EV1" s="455"/>
      <c r="EW1" s="455"/>
      <c r="EX1" s="455"/>
      <c r="EY1" s="608" t="s">
        <v>1939</v>
      </c>
      <c r="EZ1" s="608" t="s">
        <v>1939</v>
      </c>
      <c r="FA1" s="608" t="s">
        <v>1939</v>
      </c>
      <c r="FB1" s="608" t="s">
        <v>1939</v>
      </c>
      <c r="FC1" s="455"/>
      <c r="FD1" s="455"/>
      <c r="FE1" s="455"/>
      <c r="FF1" s="455"/>
      <c r="FG1" s="455"/>
      <c r="FH1" s="455"/>
      <c r="FI1" s="455"/>
      <c r="FJ1" s="455"/>
      <c r="FK1" s="455"/>
      <c r="FL1" s="455"/>
      <c r="FM1" s="455"/>
      <c r="FN1" s="455"/>
      <c r="FO1" s="455"/>
      <c r="FP1" s="455"/>
      <c r="FQ1" s="455"/>
      <c r="FR1" s="455"/>
      <c r="FS1" s="455"/>
      <c r="FT1" s="455"/>
      <c r="FU1" s="455"/>
      <c r="FV1" s="455"/>
      <c r="FW1" s="455"/>
      <c r="FX1" s="455"/>
      <c r="FY1" s="455"/>
      <c r="FZ1" s="455"/>
      <c r="GA1" s="455"/>
      <c r="GB1" s="455"/>
      <c r="GC1" s="455"/>
      <c r="GD1" s="455"/>
      <c r="GE1" s="455"/>
      <c r="GF1" s="455"/>
      <c r="GG1" s="455"/>
      <c r="GH1" s="455"/>
      <c r="GI1" s="455"/>
      <c r="GJ1" s="566"/>
      <c r="GK1" s="608" t="s">
        <v>1939</v>
      </c>
      <c r="GL1" s="608" t="s">
        <v>1939</v>
      </c>
      <c r="GM1" s="455"/>
      <c r="GN1" s="455"/>
      <c r="GO1" s="455"/>
      <c r="GP1" s="455"/>
      <c r="GQ1" s="455"/>
      <c r="GR1" s="455"/>
      <c r="GS1" s="455"/>
      <c r="GT1" s="455"/>
      <c r="GU1" s="455"/>
      <c r="GV1" s="455"/>
      <c r="GW1" s="455"/>
      <c r="GX1" s="455"/>
      <c r="GY1" s="455"/>
      <c r="GZ1" s="961" t="s">
        <v>1984</v>
      </c>
      <c r="HA1" s="455"/>
      <c r="HB1" s="455"/>
      <c r="HC1" s="455"/>
      <c r="HD1" s="455"/>
      <c r="HE1" s="455"/>
      <c r="HF1" s="455"/>
      <c r="HG1" s="455"/>
      <c r="HH1" s="455"/>
      <c r="HI1" s="455"/>
      <c r="HJ1" s="455"/>
      <c r="HK1" s="455"/>
      <c r="HL1" s="455"/>
      <c r="HM1" s="455"/>
      <c r="HN1" s="455"/>
      <c r="HO1" s="455"/>
      <c r="HP1" s="947"/>
      <c r="HQ1" s="455"/>
      <c r="HR1" s="455"/>
      <c r="HS1" s="455"/>
      <c r="HT1" s="455"/>
      <c r="HU1" s="455"/>
      <c r="HV1" s="455"/>
      <c r="HW1" s="455"/>
      <c r="HX1" s="455"/>
      <c r="HY1" s="947"/>
      <c r="HZ1" s="455"/>
      <c r="IA1" s="455"/>
      <c r="IB1" s="455"/>
      <c r="IC1" s="455"/>
      <c r="ID1" s="455"/>
      <c r="IE1" s="455"/>
      <c r="IF1" s="455"/>
      <c r="IG1" s="455"/>
      <c r="IH1" s="455"/>
      <c r="II1" s="455"/>
      <c r="IJ1" s="455"/>
      <c r="IK1" s="455"/>
      <c r="IL1" s="455"/>
      <c r="IM1" s="455"/>
      <c r="IN1" s="455"/>
      <c r="IO1" s="455"/>
      <c r="IP1" s="455"/>
      <c r="IQ1" s="455"/>
      <c r="IR1" s="455"/>
      <c r="IS1" s="455"/>
      <c r="IT1" s="455"/>
      <c r="IU1" s="455"/>
      <c r="IV1" s="455"/>
      <c r="IW1" s="455"/>
      <c r="IX1" s="455"/>
      <c r="IY1" s="455"/>
      <c r="IZ1" s="455"/>
      <c r="JA1" s="455"/>
      <c r="JB1" s="455"/>
      <c r="JC1" s="455"/>
      <c r="JD1" s="455"/>
      <c r="JE1" s="455"/>
      <c r="JF1" s="455"/>
      <c r="JG1" s="455"/>
      <c r="JH1" s="455"/>
      <c r="JI1" s="455"/>
      <c r="JJ1" s="455"/>
      <c r="JK1" s="455"/>
      <c r="JL1" s="455"/>
      <c r="JM1" s="455"/>
      <c r="JN1" s="455"/>
      <c r="JO1" s="455"/>
      <c r="JP1" s="455"/>
      <c r="JQ1" s="455"/>
      <c r="JR1" s="455"/>
      <c r="JS1" s="455"/>
      <c r="JT1" s="455"/>
      <c r="JU1" s="455"/>
      <c r="JV1" s="455"/>
      <c r="JW1" s="455"/>
      <c r="JX1" s="455"/>
      <c r="JY1" s="455"/>
      <c r="JZ1" s="455"/>
      <c r="KA1" s="455"/>
      <c r="KB1" s="455"/>
      <c r="KC1" s="455"/>
      <c r="KD1" s="455"/>
      <c r="KE1" s="455"/>
      <c r="KF1" s="455"/>
      <c r="KG1" s="455"/>
      <c r="KH1" s="455"/>
      <c r="KI1" s="455"/>
      <c r="KJ1" s="455"/>
      <c r="KK1" s="527"/>
      <c r="KL1" s="455"/>
      <c r="KM1" s="459"/>
      <c r="KN1" s="455"/>
      <c r="KO1" s="455"/>
      <c r="KP1" s="455"/>
      <c r="KQ1" s="455"/>
      <c r="KR1" s="455"/>
      <c r="KS1" s="455"/>
      <c r="KT1" s="455"/>
      <c r="KU1" s="455"/>
      <c r="KV1" s="455"/>
      <c r="KW1" s="455"/>
      <c r="KX1" s="455"/>
    </row>
    <row r="2" spans="1:310" ht="35.5" customHeight="1">
      <c r="A2" s="92"/>
      <c r="B2" s="81" t="s">
        <v>5</v>
      </c>
      <c r="C2" s="82"/>
      <c r="D2" s="82"/>
      <c r="E2" s="82"/>
      <c r="F2" s="82"/>
      <c r="G2" s="82"/>
      <c r="H2" s="82"/>
      <c r="I2" s="82"/>
      <c r="J2" s="82"/>
      <c r="K2" s="739"/>
      <c r="L2" s="740" t="s">
        <v>16</v>
      </c>
      <c r="M2" s="741"/>
      <c r="N2" s="741"/>
      <c r="O2" s="741"/>
      <c r="P2" s="741"/>
      <c r="Q2" s="741"/>
      <c r="R2" s="741"/>
      <c r="S2" s="741"/>
      <c r="T2" s="741"/>
      <c r="U2" s="741"/>
      <c r="V2" s="741"/>
      <c r="W2" s="741"/>
      <c r="X2" s="741"/>
      <c r="Y2" s="741"/>
      <c r="Z2" s="741"/>
      <c r="AA2" s="741"/>
      <c r="AB2" s="741"/>
      <c r="AC2" s="741"/>
      <c r="AD2" s="741"/>
      <c r="AE2" s="741"/>
      <c r="AF2" s="741"/>
      <c r="AG2" s="740"/>
      <c r="AH2" s="740"/>
      <c r="AI2" s="740"/>
      <c r="AJ2" s="740"/>
      <c r="AK2" s="740"/>
      <c r="AL2" s="740"/>
      <c r="AM2" s="742"/>
      <c r="AN2" s="740"/>
      <c r="AO2" s="740"/>
      <c r="AP2" s="740"/>
      <c r="AQ2" s="740"/>
      <c r="AR2" s="740"/>
      <c r="AS2" s="740"/>
      <c r="AT2" s="740"/>
      <c r="AU2" s="740"/>
      <c r="AV2" s="740"/>
      <c r="AW2" s="740"/>
      <c r="AX2" s="740"/>
      <c r="AY2" s="740"/>
      <c r="AZ2" s="740"/>
      <c r="BA2" s="740"/>
      <c r="BB2" s="740"/>
      <c r="BC2" s="740"/>
      <c r="BD2" s="740"/>
      <c r="BE2" s="740"/>
      <c r="BF2" s="740"/>
      <c r="BG2" s="740"/>
      <c r="BH2" s="740"/>
      <c r="BI2" s="740"/>
      <c r="BJ2" s="740"/>
      <c r="BK2" s="740"/>
      <c r="BL2" s="740"/>
      <c r="BM2" s="740"/>
      <c r="BN2" s="740"/>
      <c r="BO2" s="740"/>
      <c r="BP2" s="740"/>
      <c r="BQ2" s="740"/>
      <c r="BR2" s="740"/>
      <c r="BS2" s="740"/>
      <c r="BT2" s="740"/>
      <c r="BU2" s="740"/>
      <c r="BV2" s="740"/>
      <c r="BW2" s="740"/>
      <c r="BX2" s="740"/>
      <c r="BY2" s="743" t="s">
        <v>42</v>
      </c>
      <c r="BZ2" s="740"/>
      <c r="CA2" s="740"/>
      <c r="CB2" s="740"/>
      <c r="CC2" s="740"/>
      <c r="CD2" s="740"/>
      <c r="CE2" s="740"/>
      <c r="CF2" s="740"/>
      <c r="CG2" s="740"/>
      <c r="CH2" s="744" t="s">
        <v>53</v>
      </c>
      <c r="CI2" s="744"/>
      <c r="CJ2" s="745"/>
      <c r="CK2" s="746"/>
      <c r="CL2" s="747"/>
      <c r="CM2" s="746"/>
      <c r="CN2" s="746"/>
      <c r="CO2" s="744"/>
      <c r="CP2" s="744"/>
      <c r="CQ2" s="744"/>
      <c r="CR2" s="746"/>
      <c r="CS2" s="746"/>
      <c r="CT2" s="746"/>
      <c r="CU2" s="746"/>
      <c r="CV2" s="746"/>
      <c r="CW2" s="746"/>
      <c r="CX2" s="746"/>
      <c r="CY2" s="746"/>
      <c r="CZ2" s="746"/>
      <c r="DA2" s="746"/>
      <c r="DB2" s="746"/>
      <c r="DC2" s="746"/>
      <c r="DD2" s="746"/>
      <c r="DE2" s="746"/>
      <c r="DF2" s="746"/>
      <c r="DG2" s="746"/>
      <c r="DH2" s="746"/>
      <c r="DI2" s="746"/>
      <c r="DJ2" s="746"/>
      <c r="DK2" s="746"/>
      <c r="DL2" s="746"/>
      <c r="DM2" s="746"/>
      <c r="DN2" s="746"/>
      <c r="DO2" s="746"/>
      <c r="DP2" s="746"/>
      <c r="DQ2" s="746"/>
      <c r="DR2" s="746"/>
      <c r="DS2" s="746"/>
      <c r="DT2" s="746"/>
      <c r="DU2" s="746"/>
      <c r="DV2" s="746"/>
      <c r="DW2" s="746"/>
      <c r="DX2" s="748"/>
      <c r="DY2" s="749" t="s">
        <v>76</v>
      </c>
      <c r="DZ2" s="750"/>
      <c r="EA2" s="750"/>
      <c r="EB2" s="750"/>
      <c r="EC2" s="750"/>
      <c r="ED2" s="750"/>
      <c r="EE2" s="750"/>
      <c r="EF2" s="750"/>
      <c r="EG2" s="750"/>
      <c r="EH2" s="750"/>
      <c r="EI2" s="750"/>
      <c r="EJ2" s="750"/>
      <c r="EK2" s="750"/>
      <c r="EL2" s="750"/>
      <c r="EM2" s="750"/>
      <c r="EN2" s="750"/>
      <c r="EO2" s="750"/>
      <c r="EP2" s="750"/>
      <c r="EQ2" s="750"/>
      <c r="ER2" s="750"/>
      <c r="ES2" s="750"/>
      <c r="ET2" s="750"/>
      <c r="EU2" s="750"/>
      <c r="EV2" s="750"/>
      <c r="EW2" s="750"/>
      <c r="EX2" s="751"/>
      <c r="EY2" s="750"/>
      <c r="EZ2" s="750"/>
      <c r="FA2" s="750"/>
      <c r="FB2" s="750"/>
      <c r="FC2" s="750"/>
      <c r="FD2" s="750"/>
      <c r="FE2" s="750"/>
      <c r="FF2" s="750"/>
      <c r="FG2" s="750"/>
      <c r="FH2" s="750"/>
      <c r="FI2" s="750"/>
      <c r="FJ2" s="750"/>
      <c r="FK2" s="750"/>
      <c r="FL2" s="752" t="s">
        <v>86</v>
      </c>
      <c r="FM2" s="753"/>
      <c r="FN2" s="753"/>
      <c r="FO2" s="753"/>
      <c r="FP2" s="753"/>
      <c r="FQ2" s="753"/>
      <c r="FR2" s="753"/>
      <c r="FS2" s="753"/>
      <c r="FT2" s="753"/>
      <c r="FU2" s="753"/>
      <c r="FV2" s="753"/>
      <c r="FW2" s="753"/>
      <c r="FX2" s="753"/>
      <c r="FY2" s="753"/>
      <c r="FZ2" s="753"/>
      <c r="GA2" s="753"/>
      <c r="GB2" s="753"/>
      <c r="GC2" s="753"/>
      <c r="GD2" s="753"/>
      <c r="GE2" s="753"/>
      <c r="GF2" s="753"/>
      <c r="GG2" s="753"/>
      <c r="GH2" s="753"/>
      <c r="GI2" s="754"/>
      <c r="GJ2" s="755"/>
      <c r="GK2" s="755"/>
      <c r="GL2" s="755"/>
      <c r="GM2" s="756" t="s">
        <v>110</v>
      </c>
      <c r="GN2" s="757"/>
      <c r="GO2" s="757"/>
      <c r="GP2" s="757"/>
      <c r="GQ2" s="757"/>
      <c r="GR2" s="757"/>
      <c r="GS2" s="757"/>
      <c r="GT2" s="757"/>
      <c r="GU2" s="757"/>
      <c r="GV2" s="757"/>
      <c r="GW2" s="757"/>
      <c r="GX2" s="757"/>
      <c r="GY2" s="757"/>
      <c r="GZ2" s="757"/>
      <c r="HA2" s="757"/>
      <c r="HB2" s="757"/>
      <c r="HC2" s="758"/>
      <c r="HD2" s="759" t="s">
        <v>201</v>
      </c>
      <c r="HE2" s="760"/>
      <c r="HF2" s="761" t="s">
        <v>121</v>
      </c>
      <c r="HG2" s="762"/>
      <c r="HH2" s="762"/>
      <c r="HI2" s="762"/>
      <c r="HJ2" s="762"/>
      <c r="HK2" s="762"/>
      <c r="HL2" s="762"/>
      <c r="HM2" s="762"/>
      <c r="HN2" s="739"/>
      <c r="HO2" s="762"/>
      <c r="HP2" s="763" t="s">
        <v>1499</v>
      </c>
      <c r="HQ2" s="762"/>
      <c r="HR2" s="762"/>
      <c r="HS2" s="762"/>
      <c r="HT2" s="764"/>
      <c r="HU2" s="762"/>
      <c r="HV2" s="762"/>
      <c r="HW2" s="762"/>
      <c r="HX2" s="762"/>
      <c r="HY2" s="765" t="s">
        <v>132</v>
      </c>
      <c r="HZ2" s="762"/>
      <c r="IA2" s="739"/>
      <c r="IB2" s="766" t="s">
        <v>1371</v>
      </c>
      <c r="IC2" s="767"/>
      <c r="ID2" s="768"/>
      <c r="IE2" s="769" t="s">
        <v>139</v>
      </c>
      <c r="IF2" s="770"/>
      <c r="IG2" s="770"/>
      <c r="IH2" s="770"/>
      <c r="II2" s="771"/>
      <c r="IJ2" s="772" t="s">
        <v>202</v>
      </c>
      <c r="IK2" s="773"/>
      <c r="IL2" s="773"/>
      <c r="IM2" s="773"/>
      <c r="IN2" s="773"/>
      <c r="IO2" s="773"/>
      <c r="IP2" s="773"/>
      <c r="IQ2" s="773"/>
      <c r="IR2" s="773"/>
      <c r="IS2" s="773"/>
      <c r="IT2" s="773"/>
      <c r="IU2" s="773"/>
      <c r="IV2" s="773"/>
      <c r="IW2" s="773"/>
      <c r="IX2" s="773"/>
      <c r="IY2" s="773"/>
      <c r="IZ2" s="773"/>
      <c r="JA2" s="773"/>
      <c r="JB2" s="773"/>
      <c r="JC2" s="773"/>
      <c r="JD2" s="773"/>
      <c r="JE2" s="773"/>
      <c r="JF2" s="773"/>
      <c r="JG2" s="773"/>
      <c r="JH2" s="773"/>
      <c r="JI2" s="773"/>
      <c r="JJ2" s="773"/>
      <c r="JK2" s="773"/>
      <c r="JL2" s="773"/>
      <c r="JM2" s="773"/>
      <c r="JN2" s="774"/>
      <c r="JO2" s="775" t="s">
        <v>1356</v>
      </c>
      <c r="JP2" s="776"/>
      <c r="JQ2" s="777" t="s">
        <v>1355</v>
      </c>
      <c r="JR2" s="778"/>
      <c r="JS2" s="779"/>
      <c r="JT2" s="779"/>
      <c r="JU2" s="779"/>
      <c r="JV2" s="779"/>
      <c r="JW2" s="779"/>
      <c r="JX2" s="779"/>
      <c r="JY2" s="779"/>
      <c r="JZ2" s="779"/>
      <c r="KA2" s="779"/>
      <c r="KB2" s="779"/>
      <c r="KC2" s="779"/>
      <c r="KD2" s="779"/>
      <c r="KE2" s="779"/>
      <c r="KF2" s="779"/>
      <c r="KG2" s="780"/>
      <c r="KH2" s="781" t="s">
        <v>1354</v>
      </c>
      <c r="KI2" s="782"/>
      <c r="KJ2" s="783"/>
      <c r="KK2" s="784"/>
      <c r="KL2" s="785"/>
      <c r="KM2" s="785"/>
      <c r="KN2" s="785"/>
    </row>
    <row r="3" spans="1:310" ht="23">
      <c r="A3" s="165" t="s">
        <v>1703</v>
      </c>
      <c r="B3" s="19"/>
      <c r="C3" s="19"/>
      <c r="D3" s="19"/>
      <c r="E3" s="20">
        <v>2020</v>
      </c>
      <c r="F3" s="20"/>
      <c r="G3" s="20"/>
      <c r="H3" s="19"/>
      <c r="I3" s="19"/>
      <c r="J3" s="19"/>
      <c r="K3" s="19"/>
      <c r="L3" s="306"/>
      <c r="M3" s="306"/>
      <c r="N3" s="306"/>
      <c r="O3" s="306"/>
      <c r="P3" s="306"/>
      <c r="Q3" s="306"/>
      <c r="R3" s="306"/>
      <c r="S3" s="306"/>
      <c r="T3" s="306"/>
      <c r="U3" s="306"/>
      <c r="V3" s="307"/>
      <c r="W3" s="306"/>
      <c r="X3" s="306"/>
      <c r="Y3" s="306"/>
      <c r="Z3" s="306"/>
      <c r="AA3" s="306"/>
      <c r="AB3" s="306"/>
      <c r="AC3" s="306"/>
      <c r="AD3" s="306"/>
      <c r="AE3" s="306"/>
      <c r="AF3" s="308"/>
      <c r="AG3" s="308"/>
      <c r="AH3" s="454"/>
      <c r="AI3" s="453"/>
      <c r="AJ3" s="528" t="s">
        <v>1709</v>
      </c>
      <c r="AK3" s="528" t="s">
        <v>1709</v>
      </c>
      <c r="AL3" s="306"/>
      <c r="AM3" s="528" t="s">
        <v>1709</v>
      </c>
      <c r="AN3" s="306"/>
      <c r="AO3" s="309"/>
      <c r="AP3" s="310"/>
      <c r="AQ3" s="310"/>
      <c r="AR3" s="311"/>
      <c r="AS3" s="310"/>
      <c r="AT3" s="310"/>
      <c r="AU3" s="310"/>
      <c r="AV3" s="310"/>
      <c r="AW3" s="23"/>
      <c r="AX3" s="311"/>
      <c r="AY3" s="310"/>
      <c r="AZ3" s="310"/>
      <c r="BA3" s="310"/>
      <c r="BB3" s="310"/>
      <c r="BC3" s="310"/>
      <c r="BD3" s="310"/>
      <c r="BE3" s="311"/>
      <c r="BF3" s="310"/>
      <c r="BG3" s="310"/>
      <c r="BH3" s="310"/>
      <c r="BI3" s="310"/>
      <c r="BJ3" s="310"/>
      <c r="BK3" s="310"/>
      <c r="BL3" s="311"/>
      <c r="BM3" s="225"/>
      <c r="BN3" s="312">
        <v>2020</v>
      </c>
      <c r="BO3" s="312">
        <v>2020</v>
      </c>
      <c r="BP3" s="312">
        <v>2020</v>
      </c>
      <c r="BQ3" s="312">
        <v>2020</v>
      </c>
      <c r="BR3" s="347">
        <v>2020</v>
      </c>
      <c r="BS3" s="312">
        <v>2020</v>
      </c>
      <c r="BT3" s="312">
        <v>2020</v>
      </c>
      <c r="BU3" s="312">
        <v>2020</v>
      </c>
      <c r="BV3" s="312">
        <v>2020</v>
      </c>
      <c r="BW3" s="312">
        <v>2020</v>
      </c>
      <c r="BX3" s="313">
        <v>2020</v>
      </c>
      <c r="BY3" s="344" t="s">
        <v>1757</v>
      </c>
      <c r="BZ3" s="314" t="s">
        <v>1523</v>
      </c>
      <c r="CA3" s="314" t="s">
        <v>1523</v>
      </c>
      <c r="CB3" s="457" t="s">
        <v>1525</v>
      </c>
      <c r="CC3" s="457"/>
      <c r="CD3" s="314" t="s">
        <v>1392</v>
      </c>
      <c r="CE3" s="314" t="s">
        <v>1392</v>
      </c>
      <c r="CF3" s="314" t="s">
        <v>1392</v>
      </c>
      <c r="CG3" s="314" t="s">
        <v>1392</v>
      </c>
      <c r="CH3" s="529"/>
      <c r="CI3" s="529"/>
      <c r="CJ3" s="529"/>
      <c r="CK3" s="529"/>
      <c r="CL3" s="529"/>
      <c r="CM3" s="318"/>
      <c r="CN3" s="318"/>
      <c r="CO3" s="529"/>
      <c r="CP3" s="529"/>
      <c r="CQ3" s="529"/>
      <c r="CR3" s="317"/>
      <c r="CS3" s="318"/>
      <c r="CT3" s="318"/>
      <c r="CU3" s="318"/>
      <c r="CV3" s="318"/>
      <c r="CW3" s="318"/>
      <c r="CX3" s="318"/>
      <c r="CY3" s="318"/>
      <c r="CZ3" s="315"/>
      <c r="DA3" s="318"/>
      <c r="DB3" s="318"/>
      <c r="DC3" s="316"/>
      <c r="DD3" s="315"/>
      <c r="DE3" s="318"/>
      <c r="DF3" s="318"/>
      <c r="DG3" s="316"/>
      <c r="DH3" s="315"/>
      <c r="DI3" s="318"/>
      <c r="DJ3" s="318"/>
      <c r="DK3" s="316"/>
      <c r="DL3" s="440">
        <v>2019</v>
      </c>
      <c r="DM3" s="319"/>
      <c r="DN3" s="320"/>
      <c r="DO3" s="440">
        <v>2019</v>
      </c>
      <c r="DP3" s="319"/>
      <c r="DQ3" s="320"/>
      <c r="DR3" s="348">
        <v>2019</v>
      </c>
      <c r="DS3" s="349">
        <v>2019</v>
      </c>
      <c r="DT3" s="349">
        <v>2019</v>
      </c>
      <c r="DU3" s="349">
        <v>2019</v>
      </c>
      <c r="DV3" s="349">
        <v>2019</v>
      </c>
      <c r="DW3" s="349">
        <v>2019</v>
      </c>
      <c r="DX3" s="350">
        <v>2019</v>
      </c>
      <c r="DY3" s="352" t="s">
        <v>1525</v>
      </c>
      <c r="DZ3" s="256"/>
      <c r="EA3" s="256"/>
      <c r="EB3" s="256"/>
      <c r="EC3" s="257"/>
      <c r="ED3" s="352" t="s">
        <v>1525</v>
      </c>
      <c r="EE3" s="321"/>
      <c r="EF3" s="321"/>
      <c r="EG3" s="321"/>
      <c r="EH3" s="322"/>
      <c r="EI3" s="352" t="s">
        <v>1525</v>
      </c>
      <c r="EJ3" s="256"/>
      <c r="EK3" s="256"/>
      <c r="EL3" s="256"/>
      <c r="EM3" s="257"/>
      <c r="EN3" s="352" t="s">
        <v>1525</v>
      </c>
      <c r="EO3" s="256"/>
      <c r="EP3" s="256"/>
      <c r="EQ3" s="256"/>
      <c r="ER3" s="257"/>
      <c r="ES3" s="694" t="s">
        <v>1525</v>
      </c>
      <c r="ET3" s="694" t="s">
        <v>1525</v>
      </c>
      <c r="EU3" s="256"/>
      <c r="EV3" s="257"/>
      <c r="EW3" s="694" t="s">
        <v>1525</v>
      </c>
      <c r="EX3" s="694" t="s">
        <v>1525</v>
      </c>
      <c r="EY3" s="352" t="s">
        <v>1979</v>
      </c>
      <c r="EZ3" s="458"/>
      <c r="FA3" s="458"/>
      <c r="FB3" s="458"/>
      <c r="FC3" s="357"/>
      <c r="FD3" s="24"/>
      <c r="FE3" s="24"/>
      <c r="FF3" s="24"/>
      <c r="FG3" s="24"/>
      <c r="FH3" s="24"/>
      <c r="FI3" s="24"/>
      <c r="FJ3" s="24"/>
      <c r="FK3" s="353"/>
      <c r="FL3" s="25"/>
      <c r="FM3" s="25"/>
      <c r="FN3" s="25"/>
      <c r="FO3" s="25"/>
      <c r="FP3" s="25"/>
      <c r="FQ3" s="25"/>
      <c r="FR3" s="25"/>
      <c r="FS3" s="25"/>
      <c r="FT3" s="26"/>
      <c r="FU3" s="27"/>
      <c r="FV3" s="27"/>
      <c r="FW3" s="27"/>
      <c r="FX3" s="28"/>
      <c r="FY3" s="26"/>
      <c r="FZ3" s="27"/>
      <c r="GA3" s="27"/>
      <c r="GB3" s="27"/>
      <c r="GC3" s="28"/>
      <c r="GD3" s="26"/>
      <c r="GE3" s="27"/>
      <c r="GF3" s="27"/>
      <c r="GG3" s="27"/>
      <c r="GH3" s="27"/>
      <c r="GI3" s="28"/>
      <c r="GJ3" s="531"/>
      <c r="GK3" s="465">
        <v>2020</v>
      </c>
      <c r="GL3" s="465">
        <v>2020</v>
      </c>
      <c r="GM3" s="29"/>
      <c r="GN3" s="30"/>
      <c r="GO3" s="31"/>
      <c r="GP3" s="29"/>
      <c r="GQ3" s="30"/>
      <c r="GR3" s="31"/>
      <c r="GS3" s="358" t="s">
        <v>1880</v>
      </c>
      <c r="GT3" s="29"/>
      <c r="GU3" s="31"/>
      <c r="GV3" s="29"/>
      <c r="GW3" s="30"/>
      <c r="GX3" s="31"/>
      <c r="GY3" s="29"/>
      <c r="GZ3" s="31"/>
      <c r="HA3" s="29"/>
      <c r="HB3" s="30"/>
      <c r="HC3" s="31"/>
      <c r="HD3" s="32"/>
      <c r="HE3" s="32"/>
      <c r="HF3" s="33"/>
      <c r="HG3" s="33"/>
      <c r="HH3" s="33"/>
      <c r="HI3" s="33"/>
      <c r="HJ3" s="33"/>
      <c r="HK3" s="33"/>
      <c r="HL3" s="33"/>
      <c r="HM3" s="33"/>
      <c r="HN3" s="33"/>
      <c r="HO3" s="360"/>
      <c r="HP3" s="100">
        <v>2020</v>
      </c>
      <c r="HQ3" s="100">
        <v>2020</v>
      </c>
      <c r="HR3" s="100">
        <v>2020</v>
      </c>
      <c r="HS3" s="100">
        <v>2020</v>
      </c>
      <c r="HT3" s="100">
        <v>2020</v>
      </c>
      <c r="HU3" s="100">
        <v>2020</v>
      </c>
      <c r="HV3" s="100">
        <v>2020</v>
      </c>
      <c r="HW3" s="100">
        <v>2020</v>
      </c>
      <c r="HX3" s="100">
        <v>2020</v>
      </c>
      <c r="HY3" s="362">
        <v>2019</v>
      </c>
      <c r="HZ3" s="362">
        <v>2019</v>
      </c>
      <c r="IA3" s="362">
        <v>2019</v>
      </c>
      <c r="IB3" s="323">
        <v>2018</v>
      </c>
      <c r="IC3" s="323">
        <v>2018</v>
      </c>
      <c r="ID3" s="323">
        <v>2018</v>
      </c>
      <c r="IE3" s="324">
        <v>2020</v>
      </c>
      <c r="IF3" s="324">
        <v>2020</v>
      </c>
      <c r="IG3" s="324">
        <v>2020</v>
      </c>
      <c r="IH3" s="324">
        <v>2020</v>
      </c>
      <c r="II3" s="324">
        <v>2020</v>
      </c>
      <c r="IJ3" s="40">
        <v>2021</v>
      </c>
      <c r="IK3" s="467">
        <v>2021</v>
      </c>
      <c r="IL3" s="468">
        <v>2021</v>
      </c>
      <c r="IM3" s="467">
        <v>2021</v>
      </c>
      <c r="IN3" s="468">
        <v>2021</v>
      </c>
      <c r="IO3" s="467">
        <v>2021</v>
      </c>
      <c r="IP3" s="468">
        <v>2021</v>
      </c>
      <c r="IQ3" s="467">
        <v>2021</v>
      </c>
      <c r="IR3" s="468">
        <v>2021</v>
      </c>
      <c r="IS3" s="467">
        <v>2021</v>
      </c>
      <c r="IT3" s="468">
        <v>2021</v>
      </c>
      <c r="IU3" s="467">
        <v>2021</v>
      </c>
      <c r="IV3" s="468">
        <v>2021</v>
      </c>
      <c r="IW3" s="467">
        <v>2021</v>
      </c>
      <c r="IX3" s="468">
        <v>2021</v>
      </c>
      <c r="IY3" s="467">
        <v>2021</v>
      </c>
      <c r="IZ3" s="468">
        <v>2021</v>
      </c>
      <c r="JA3" s="467">
        <v>2021</v>
      </c>
      <c r="JB3" s="468">
        <v>2021</v>
      </c>
      <c r="JC3" s="467">
        <v>2021</v>
      </c>
      <c r="JD3" s="468">
        <v>2021</v>
      </c>
      <c r="JE3" s="467">
        <v>2021</v>
      </c>
      <c r="JF3" s="468">
        <v>2021</v>
      </c>
      <c r="JG3" s="467">
        <v>2021</v>
      </c>
      <c r="JH3" s="468">
        <v>2021</v>
      </c>
      <c r="JI3" s="467">
        <v>2021</v>
      </c>
      <c r="JJ3" s="468">
        <v>2021</v>
      </c>
      <c r="JK3" s="467">
        <v>2021</v>
      </c>
      <c r="JL3" s="468">
        <v>2021</v>
      </c>
      <c r="JM3" s="40">
        <v>2021</v>
      </c>
      <c r="JN3" s="40">
        <v>2021</v>
      </c>
      <c r="JO3" s="44"/>
      <c r="JP3" s="44"/>
      <c r="JQ3" s="67"/>
      <c r="JR3" s="67"/>
      <c r="JS3" s="67"/>
      <c r="JT3" s="67"/>
      <c r="JU3" s="67"/>
      <c r="JV3" s="67"/>
      <c r="JW3" s="67"/>
      <c r="JX3" s="67"/>
      <c r="JY3" s="67"/>
      <c r="JZ3" s="67"/>
      <c r="KA3" s="67"/>
      <c r="KB3" s="67"/>
      <c r="KC3" s="67"/>
      <c r="KD3" s="67"/>
      <c r="KE3" s="67"/>
      <c r="KF3" s="67"/>
      <c r="KG3" s="67"/>
      <c r="KH3" s="325"/>
      <c r="KI3" s="260"/>
      <c r="KJ3" s="260"/>
      <c r="KK3" s="366"/>
      <c r="KL3" s="366"/>
      <c r="KM3" s="366"/>
      <c r="KN3" s="365"/>
    </row>
    <row r="4" spans="1:310" ht="42.5"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8" t="s">
        <v>1383</v>
      </c>
      <c r="W4" s="282"/>
      <c r="X4" s="282"/>
      <c r="Y4" s="282"/>
      <c r="Z4" s="282"/>
      <c r="AA4" s="282"/>
      <c r="AB4" s="282"/>
      <c r="AC4" s="282"/>
      <c r="AD4" s="282"/>
      <c r="AE4" s="282"/>
      <c r="AF4" s="283"/>
      <c r="AG4" s="96" t="s">
        <v>1357</v>
      </c>
      <c r="AH4" s="94" t="s">
        <v>28</v>
      </c>
      <c r="AI4" s="95" t="s">
        <v>210</v>
      </c>
      <c r="AJ4" s="22" t="s">
        <v>206</v>
      </c>
      <c r="AK4" s="22" t="s">
        <v>1358</v>
      </c>
      <c r="AL4" s="95" t="s">
        <v>30</v>
      </c>
      <c r="AM4" s="95" t="s">
        <v>43</v>
      </c>
      <c r="AN4" s="95" t="s">
        <v>207</v>
      </c>
      <c r="AO4" s="95" t="s">
        <v>1359</v>
      </c>
      <c r="AP4" s="95" t="s">
        <v>1360</v>
      </c>
      <c r="AQ4" s="95" t="s">
        <v>32</v>
      </c>
      <c r="AR4" s="96" t="s">
        <v>33</v>
      </c>
      <c r="AS4" s="438" t="s">
        <v>1384</v>
      </c>
      <c r="AT4" s="282"/>
      <c r="AU4" s="282"/>
      <c r="AV4" s="282"/>
      <c r="AW4" s="280" t="s">
        <v>208</v>
      </c>
      <c r="AX4" s="95" t="s">
        <v>36</v>
      </c>
      <c r="AY4" s="438" t="s">
        <v>1386</v>
      </c>
      <c r="AZ4" s="282"/>
      <c r="BA4" s="282"/>
      <c r="BB4" s="282"/>
      <c r="BC4" s="282"/>
      <c r="BD4" s="282"/>
      <c r="BE4" s="283"/>
      <c r="BF4" s="442" t="s">
        <v>1387</v>
      </c>
      <c r="BG4" s="228"/>
      <c r="BH4" s="228"/>
      <c r="BI4" s="228"/>
      <c r="BJ4" s="228"/>
      <c r="BK4" s="228"/>
      <c r="BL4" s="229"/>
      <c r="BM4" s="226" t="s">
        <v>39</v>
      </c>
      <c r="BN4" s="443" t="s">
        <v>40</v>
      </c>
      <c r="BO4" s="228"/>
      <c r="BP4" s="443" t="s">
        <v>41</v>
      </c>
      <c r="BQ4" s="229"/>
      <c r="BR4" s="444" t="s">
        <v>1361</v>
      </c>
      <c r="BS4" s="227"/>
      <c r="BT4" s="228"/>
      <c r="BU4" s="228"/>
      <c r="BV4" s="228"/>
      <c r="BW4" s="228"/>
      <c r="BX4" s="229"/>
      <c r="BY4" s="231" t="s">
        <v>209</v>
      </c>
      <c r="BZ4" s="231" t="s">
        <v>46</v>
      </c>
      <c r="CA4" s="231" t="s">
        <v>47</v>
      </c>
      <c r="CB4" s="231" t="s">
        <v>1362</v>
      </c>
      <c r="CC4" s="231" t="s">
        <v>1363</v>
      </c>
      <c r="CD4" s="231" t="s">
        <v>48</v>
      </c>
      <c r="CE4" s="231" t="s">
        <v>50</v>
      </c>
      <c r="CF4" s="231" t="s">
        <v>51</v>
      </c>
      <c r="CG4" s="231" t="s">
        <v>52</v>
      </c>
      <c r="CH4" s="223" t="s">
        <v>1609</v>
      </c>
      <c r="CI4" s="223" t="s">
        <v>1615</v>
      </c>
      <c r="CJ4" s="254" t="s">
        <v>1385</v>
      </c>
      <c r="CK4" s="254"/>
      <c r="CL4" s="223" t="s">
        <v>1614</v>
      </c>
      <c r="CM4" s="223" t="s">
        <v>212</v>
      </c>
      <c r="CN4" s="223" t="s">
        <v>213</v>
      </c>
      <c r="CO4" s="223" t="s">
        <v>1602</v>
      </c>
      <c r="CP4" s="223" t="s">
        <v>1603</v>
      </c>
      <c r="CQ4" s="223" t="s">
        <v>1604</v>
      </c>
      <c r="CR4" s="223" t="s">
        <v>211</v>
      </c>
      <c r="CS4" s="223" t="s">
        <v>214</v>
      </c>
      <c r="CT4" s="223" t="s">
        <v>1616</v>
      </c>
      <c r="CU4" s="223" t="s">
        <v>215</v>
      </c>
      <c r="CV4" s="223" t="s">
        <v>216</v>
      </c>
      <c r="CW4" s="223" t="s">
        <v>217</v>
      </c>
      <c r="CX4" s="223" t="s">
        <v>218</v>
      </c>
      <c r="CY4" s="223" t="s">
        <v>219</v>
      </c>
      <c r="CZ4" s="439" t="s">
        <v>1388</v>
      </c>
      <c r="DA4" s="254"/>
      <c r="DB4" s="254"/>
      <c r="DC4" s="253"/>
      <c r="DD4" s="439" t="s">
        <v>1389</v>
      </c>
      <c r="DE4" s="254"/>
      <c r="DF4" s="254"/>
      <c r="DG4" s="253"/>
      <c r="DH4" s="439" t="s">
        <v>66</v>
      </c>
      <c r="DI4" s="254"/>
      <c r="DJ4" s="254"/>
      <c r="DK4" s="253"/>
      <c r="DL4" s="439" t="s">
        <v>220</v>
      </c>
      <c r="DM4" s="254"/>
      <c r="DN4" s="253"/>
      <c r="DO4" s="255" t="s">
        <v>1364</v>
      </c>
      <c r="DP4" s="254"/>
      <c r="DQ4" s="253"/>
      <c r="DR4" s="223" t="s">
        <v>69</v>
      </c>
      <c r="DS4" s="223" t="s">
        <v>70</v>
      </c>
      <c r="DT4" s="223" t="s">
        <v>71</v>
      </c>
      <c r="DU4" s="223" t="s">
        <v>221</v>
      </c>
      <c r="DV4" s="223" t="s">
        <v>73</v>
      </c>
      <c r="DW4" s="223" t="s">
        <v>74</v>
      </c>
      <c r="DX4" s="223" t="s">
        <v>1294</v>
      </c>
      <c r="DY4" s="441" t="s">
        <v>77</v>
      </c>
      <c r="DZ4" s="258"/>
      <c r="EA4" s="258"/>
      <c r="EB4" s="258"/>
      <c r="EC4" s="259"/>
      <c r="ED4" s="441" t="s">
        <v>78</v>
      </c>
      <c r="EE4" s="258"/>
      <c r="EF4" s="258"/>
      <c r="EG4" s="258"/>
      <c r="EH4" s="259"/>
      <c r="EI4" s="441" t="s">
        <v>79</v>
      </c>
      <c r="EJ4" s="258"/>
      <c r="EK4" s="258"/>
      <c r="EL4" s="258"/>
      <c r="EM4" s="259"/>
      <c r="EN4" s="441" t="s">
        <v>80</v>
      </c>
      <c r="EO4" s="258"/>
      <c r="EP4" s="258"/>
      <c r="EQ4" s="258"/>
      <c r="ER4" s="259"/>
      <c r="ES4" s="42" t="s">
        <v>81</v>
      </c>
      <c r="ET4" s="258" t="s">
        <v>1348</v>
      </c>
      <c r="EU4" s="258"/>
      <c r="EV4" s="258"/>
      <c r="EW4" s="42" t="s">
        <v>82</v>
      </c>
      <c r="EX4" s="42" t="s">
        <v>83</v>
      </c>
      <c r="EY4" s="284" t="s">
        <v>84</v>
      </c>
      <c r="EZ4" s="285"/>
      <c r="FA4" s="285"/>
      <c r="FB4" s="285"/>
      <c r="FC4" s="448" t="s">
        <v>85</v>
      </c>
      <c r="FD4" s="355"/>
      <c r="FE4" s="355"/>
      <c r="FF4" s="355"/>
      <c r="FG4" s="355"/>
      <c r="FH4" s="355"/>
      <c r="FI4" s="355"/>
      <c r="FJ4" s="355"/>
      <c r="FK4" s="356"/>
      <c r="FL4" s="97" t="s">
        <v>222</v>
      </c>
      <c r="FM4" s="97" t="s">
        <v>223</v>
      </c>
      <c r="FN4" s="97" t="s">
        <v>89</v>
      </c>
      <c r="FO4" s="97" t="s">
        <v>224</v>
      </c>
      <c r="FP4" s="97" t="s">
        <v>225</v>
      </c>
      <c r="FQ4" s="97" t="s">
        <v>226</v>
      </c>
      <c r="FR4" s="97" t="s">
        <v>99</v>
      </c>
      <c r="FS4" s="97" t="s">
        <v>101</v>
      </c>
      <c r="FT4" s="447" t="s">
        <v>104</v>
      </c>
      <c r="FU4" s="289"/>
      <c r="FV4" s="289"/>
      <c r="FW4" s="289"/>
      <c r="FX4" s="290"/>
      <c r="FY4" s="447" t="s">
        <v>107</v>
      </c>
      <c r="FZ4" s="289"/>
      <c r="GA4" s="289"/>
      <c r="GB4" s="289"/>
      <c r="GC4" s="290"/>
      <c r="GD4" s="447" t="s">
        <v>109</v>
      </c>
      <c r="GE4" s="289"/>
      <c r="GF4" s="289"/>
      <c r="GG4" s="289"/>
      <c r="GH4" s="289"/>
      <c r="GI4" s="290"/>
      <c r="GJ4" s="530" t="s">
        <v>1492</v>
      </c>
      <c r="GK4" s="289" t="s">
        <v>1405</v>
      </c>
      <c r="GL4" s="289" t="s">
        <v>1406</v>
      </c>
      <c r="GM4" s="445" t="s">
        <v>111</v>
      </c>
      <c r="GN4" s="288"/>
      <c r="GO4" s="287"/>
      <c r="GP4" s="445" t="s">
        <v>112</v>
      </c>
      <c r="GQ4" s="288"/>
      <c r="GR4" s="287"/>
      <c r="GS4" s="93" t="s">
        <v>227</v>
      </c>
      <c r="GT4" s="286" t="s">
        <v>114</v>
      </c>
      <c r="GU4" s="287"/>
      <c r="GV4" s="445" t="s">
        <v>1390</v>
      </c>
      <c r="GW4" s="288"/>
      <c r="GX4" s="287"/>
      <c r="GY4" s="286" t="s">
        <v>116</v>
      </c>
      <c r="GZ4" s="287"/>
      <c r="HA4" s="445" t="s">
        <v>228</v>
      </c>
      <c r="HB4" s="288"/>
      <c r="HC4" s="287"/>
      <c r="HD4" s="34" t="s">
        <v>229</v>
      </c>
      <c r="HE4" s="34" t="s">
        <v>120</v>
      </c>
      <c r="HF4" s="51" t="s">
        <v>230</v>
      </c>
      <c r="HG4" s="35" t="s">
        <v>231</v>
      </c>
      <c r="HH4" s="35" t="s">
        <v>232</v>
      </c>
      <c r="HI4" s="35" t="s">
        <v>233</v>
      </c>
      <c r="HJ4" s="291" t="s">
        <v>126</v>
      </c>
      <c r="HK4" s="291"/>
      <c r="HL4" s="291"/>
      <c r="HM4" s="35" t="s">
        <v>234</v>
      </c>
      <c r="HN4" s="35" t="s">
        <v>235</v>
      </c>
      <c r="HO4" s="359" t="s">
        <v>129</v>
      </c>
      <c r="HP4" s="265" t="s">
        <v>1347</v>
      </c>
      <c r="HQ4" s="265"/>
      <c r="HR4" s="446" t="s">
        <v>1407</v>
      </c>
      <c r="HS4" s="265"/>
      <c r="HT4" s="265"/>
      <c r="HU4" s="265"/>
      <c r="HV4" s="265"/>
      <c r="HW4" s="265"/>
      <c r="HX4" s="265"/>
      <c r="HY4" s="91" t="s">
        <v>236</v>
      </c>
      <c r="HZ4" s="91" t="s">
        <v>237</v>
      </c>
      <c r="IA4" s="91" t="s">
        <v>238</v>
      </c>
      <c r="IB4" s="36" t="s">
        <v>239</v>
      </c>
      <c r="IC4" s="452" t="s">
        <v>140</v>
      </c>
      <c r="ID4" s="36" t="s">
        <v>240</v>
      </c>
      <c r="IE4" s="37" t="s">
        <v>241</v>
      </c>
      <c r="IF4" s="38" t="s">
        <v>140</v>
      </c>
      <c r="IG4" s="37" t="s">
        <v>242</v>
      </c>
      <c r="IH4" s="167" t="s">
        <v>243</v>
      </c>
      <c r="II4" s="167" t="s">
        <v>244</v>
      </c>
      <c r="IJ4" s="39" t="s">
        <v>1372</v>
      </c>
      <c r="IK4" s="469" t="s">
        <v>245</v>
      </c>
      <c r="IL4" s="470"/>
      <c r="IM4" s="471" t="s">
        <v>76</v>
      </c>
      <c r="IN4" s="472"/>
      <c r="IO4" s="471" t="s">
        <v>145</v>
      </c>
      <c r="IP4" s="472"/>
      <c r="IQ4" s="471" t="s">
        <v>146</v>
      </c>
      <c r="IR4" s="472"/>
      <c r="IS4" s="471" t="s">
        <v>147</v>
      </c>
      <c r="IT4" s="472"/>
      <c r="IU4" s="469" t="s">
        <v>246</v>
      </c>
      <c r="IV4" s="470"/>
      <c r="IW4" s="469" t="s">
        <v>247</v>
      </c>
      <c r="IX4" s="470"/>
      <c r="IY4" s="471" t="s">
        <v>150</v>
      </c>
      <c r="IZ4" s="472"/>
      <c r="JA4" s="471" t="s">
        <v>151</v>
      </c>
      <c r="JB4" s="472"/>
      <c r="JC4" s="471" t="s">
        <v>1494</v>
      </c>
      <c r="JD4" s="472"/>
      <c r="JE4" s="469" t="s">
        <v>248</v>
      </c>
      <c r="JF4" s="470"/>
      <c r="JG4" s="471" t="s">
        <v>153</v>
      </c>
      <c r="JH4" s="472"/>
      <c r="JI4" s="471" t="s">
        <v>1495</v>
      </c>
      <c r="JJ4" s="472"/>
      <c r="JK4" s="469" t="s">
        <v>249</v>
      </c>
      <c r="JL4" s="470"/>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3" t="s">
        <v>253</v>
      </c>
      <c r="KI4" s="261" t="s">
        <v>254</v>
      </c>
      <c r="KJ4" s="261" t="s">
        <v>255</v>
      </c>
      <c r="KK4" s="261" t="s">
        <v>256</v>
      </c>
      <c r="KL4" s="261" t="s">
        <v>1312</v>
      </c>
      <c r="KM4" s="261" t="s">
        <v>1404</v>
      </c>
      <c r="KN4" s="264" t="s">
        <v>1929</v>
      </c>
    </row>
    <row r="5" spans="1:310" ht="80.5" hidden="1">
      <c r="A5" s="112"/>
      <c r="B5" s="113"/>
      <c r="C5" s="114"/>
      <c r="D5" s="115"/>
      <c r="E5" s="115"/>
      <c r="F5" s="115"/>
      <c r="G5" s="115"/>
      <c r="H5" s="115"/>
      <c r="I5" s="116"/>
      <c r="J5" s="115"/>
      <c r="K5" s="115"/>
      <c r="L5" s="117"/>
      <c r="M5" s="118"/>
      <c r="N5" s="118"/>
      <c r="O5" s="118"/>
      <c r="P5" s="118"/>
      <c r="Q5" s="118"/>
      <c r="R5" s="118"/>
      <c r="S5" s="118"/>
      <c r="T5" s="119"/>
      <c r="U5" s="119"/>
      <c r="V5" s="121" t="s">
        <v>257</v>
      </c>
      <c r="W5" s="122" t="s">
        <v>258</v>
      </c>
      <c r="X5" s="122" t="s">
        <v>259</v>
      </c>
      <c r="Y5" s="122" t="s">
        <v>260</v>
      </c>
      <c r="Z5" s="122" t="s">
        <v>261</v>
      </c>
      <c r="AA5" s="122" t="s">
        <v>262</v>
      </c>
      <c r="AB5" s="122" t="s">
        <v>263</v>
      </c>
      <c r="AC5" s="122" t="s">
        <v>264</v>
      </c>
      <c r="AD5" s="122" t="s">
        <v>265</v>
      </c>
      <c r="AE5" s="122" t="s">
        <v>266</v>
      </c>
      <c r="AF5" s="123" t="s">
        <v>267</v>
      </c>
      <c r="AG5" s="120"/>
      <c r="AH5" s="124"/>
      <c r="AI5" s="119"/>
      <c r="AJ5" s="118"/>
      <c r="AK5" s="118"/>
      <c r="AL5" s="119"/>
      <c r="AM5" s="119"/>
      <c r="AN5" s="119"/>
      <c r="AO5" s="119"/>
      <c r="AP5" s="119"/>
      <c r="AQ5" s="119"/>
      <c r="AR5" s="120"/>
      <c r="AS5" s="121" t="s">
        <v>266</v>
      </c>
      <c r="AT5" s="122" t="s">
        <v>268</v>
      </c>
      <c r="AU5" s="122" t="s">
        <v>269</v>
      </c>
      <c r="AV5" s="122" t="s">
        <v>265</v>
      </c>
      <c r="AW5" s="281"/>
      <c r="AX5" s="123"/>
      <c r="AY5" s="122" t="s">
        <v>270</v>
      </c>
      <c r="AZ5" s="122" t="s">
        <v>271</v>
      </c>
      <c r="BA5" s="122" t="s">
        <v>272</v>
      </c>
      <c r="BB5" s="122" t="s">
        <v>273</v>
      </c>
      <c r="BC5" s="122" t="s">
        <v>274</v>
      </c>
      <c r="BD5" s="122" t="s">
        <v>275</v>
      </c>
      <c r="BE5" s="123" t="s">
        <v>276</v>
      </c>
      <c r="BF5" s="121" t="s">
        <v>270</v>
      </c>
      <c r="BG5" s="122" t="s">
        <v>271</v>
      </c>
      <c r="BH5" s="122" t="s">
        <v>272</v>
      </c>
      <c r="BI5" s="122" t="s">
        <v>273</v>
      </c>
      <c r="BJ5" s="122" t="s">
        <v>274</v>
      </c>
      <c r="BK5" s="122" t="s">
        <v>275</v>
      </c>
      <c r="BL5" s="123" t="s">
        <v>276</v>
      </c>
      <c r="BM5" s="326"/>
      <c r="BN5" s="122" t="s">
        <v>1585</v>
      </c>
      <c r="BO5" s="122" t="s">
        <v>277</v>
      </c>
      <c r="BP5" s="122" t="s">
        <v>1585</v>
      </c>
      <c r="BQ5" s="123" t="s">
        <v>278</v>
      </c>
      <c r="BR5" s="122" t="s">
        <v>1381</v>
      </c>
      <c r="BS5" s="122" t="s">
        <v>1380</v>
      </c>
      <c r="BT5" s="122" t="s">
        <v>1369</v>
      </c>
      <c r="BU5" s="122" t="s">
        <v>280</v>
      </c>
      <c r="BV5" s="122" t="s">
        <v>281</v>
      </c>
      <c r="BW5" s="122" t="s">
        <v>282</v>
      </c>
      <c r="BX5" s="122" t="s">
        <v>283</v>
      </c>
      <c r="BY5" s="126" t="s">
        <v>1498</v>
      </c>
      <c r="BZ5" s="125" t="s">
        <v>1505</v>
      </c>
      <c r="CA5" s="125" t="s">
        <v>1505</v>
      </c>
      <c r="CB5" s="125" t="s">
        <v>1524</v>
      </c>
      <c r="CC5" s="125" t="s">
        <v>1524</v>
      </c>
      <c r="CD5" s="125" t="s">
        <v>1678</v>
      </c>
      <c r="CE5" s="125" t="s">
        <v>1678</v>
      </c>
      <c r="CF5" s="125" t="s">
        <v>1678</v>
      </c>
      <c r="CG5" s="125" t="s">
        <v>1678</v>
      </c>
      <c r="CH5" s="129"/>
      <c r="CI5" s="129"/>
      <c r="CJ5" s="129" t="s">
        <v>270</v>
      </c>
      <c r="CK5" s="129" t="s">
        <v>271</v>
      </c>
      <c r="CL5" s="129"/>
      <c r="CM5" s="129"/>
      <c r="CN5" s="129"/>
      <c r="CO5" s="129"/>
      <c r="CP5" s="129"/>
      <c r="CQ5" s="129"/>
      <c r="CR5" s="129"/>
      <c r="CS5" s="129"/>
      <c r="CT5" s="129"/>
      <c r="CU5" s="129"/>
      <c r="CV5" s="129"/>
      <c r="CW5" s="129"/>
      <c r="CX5" s="129"/>
      <c r="CY5" s="129"/>
      <c r="CZ5" s="127" t="s">
        <v>284</v>
      </c>
      <c r="DA5" s="129" t="s">
        <v>285</v>
      </c>
      <c r="DB5" s="129" t="s">
        <v>286</v>
      </c>
      <c r="DC5" s="128" t="s">
        <v>287</v>
      </c>
      <c r="DD5" s="127" t="s">
        <v>270</v>
      </c>
      <c r="DE5" s="129" t="s">
        <v>288</v>
      </c>
      <c r="DF5" s="129" t="s">
        <v>289</v>
      </c>
      <c r="DG5" s="128" t="s">
        <v>290</v>
      </c>
      <c r="DH5" s="127" t="s">
        <v>270</v>
      </c>
      <c r="DI5" s="129" t="s">
        <v>291</v>
      </c>
      <c r="DJ5" s="129" t="s">
        <v>292</v>
      </c>
      <c r="DK5" s="128" t="s">
        <v>293</v>
      </c>
      <c r="DL5" s="127" t="s">
        <v>1382</v>
      </c>
      <c r="DM5" s="129" t="s">
        <v>271</v>
      </c>
      <c r="DN5" s="128" t="s">
        <v>272</v>
      </c>
      <c r="DO5" s="127" t="s">
        <v>1382</v>
      </c>
      <c r="DP5" s="129" t="s">
        <v>271</v>
      </c>
      <c r="DQ5" s="128" t="s">
        <v>272</v>
      </c>
      <c r="DR5" s="129"/>
      <c r="DS5" s="129"/>
      <c r="DT5" s="129"/>
      <c r="DU5" s="129"/>
      <c r="DV5" s="129"/>
      <c r="DW5" s="129"/>
      <c r="DX5" s="129"/>
      <c r="DY5" s="130" t="s">
        <v>270</v>
      </c>
      <c r="DZ5" s="131" t="s">
        <v>294</v>
      </c>
      <c r="EA5" s="131" t="s">
        <v>295</v>
      </c>
      <c r="EB5" s="131" t="s">
        <v>296</v>
      </c>
      <c r="EC5" s="132" t="s">
        <v>297</v>
      </c>
      <c r="ED5" s="130" t="s">
        <v>270</v>
      </c>
      <c r="EE5" s="131" t="s">
        <v>298</v>
      </c>
      <c r="EF5" s="131" t="s">
        <v>1370</v>
      </c>
      <c r="EG5" s="131" t="s">
        <v>299</v>
      </c>
      <c r="EH5" s="132" t="s">
        <v>300</v>
      </c>
      <c r="EI5" s="130" t="s">
        <v>270</v>
      </c>
      <c r="EJ5" s="131" t="s">
        <v>301</v>
      </c>
      <c r="EK5" s="131" t="s">
        <v>302</v>
      </c>
      <c r="EL5" s="131" t="s">
        <v>303</v>
      </c>
      <c r="EM5" s="132" t="s">
        <v>304</v>
      </c>
      <c r="EN5" s="130" t="s">
        <v>270</v>
      </c>
      <c r="EO5" s="131" t="s">
        <v>301</v>
      </c>
      <c r="EP5" s="131" t="s">
        <v>302</v>
      </c>
      <c r="EQ5" s="131" t="s">
        <v>303</v>
      </c>
      <c r="ER5" s="132" t="s">
        <v>304</v>
      </c>
      <c r="ES5" s="354" t="s">
        <v>301</v>
      </c>
      <c r="ET5" s="131" t="s">
        <v>270</v>
      </c>
      <c r="EU5" s="131" t="s">
        <v>1349</v>
      </c>
      <c r="EV5" s="131" t="s">
        <v>1350</v>
      </c>
      <c r="EW5" s="327"/>
      <c r="EX5" s="327"/>
      <c r="EY5" s="941" t="s">
        <v>305</v>
      </c>
      <c r="EZ5" s="941" t="s">
        <v>306</v>
      </c>
      <c r="FA5" s="941" t="s">
        <v>307</v>
      </c>
      <c r="FB5" s="941" t="s">
        <v>308</v>
      </c>
      <c r="FC5" s="272" t="s">
        <v>309</v>
      </c>
      <c r="FD5" s="166" t="s">
        <v>310</v>
      </c>
      <c r="FE5" s="166" t="s">
        <v>311</v>
      </c>
      <c r="FF5" s="166" t="s">
        <v>312</v>
      </c>
      <c r="FG5" s="166" t="s">
        <v>313</v>
      </c>
      <c r="FH5" s="166" t="s">
        <v>314</v>
      </c>
      <c r="FI5" s="166" t="s">
        <v>315</v>
      </c>
      <c r="FJ5" s="166" t="s">
        <v>316</v>
      </c>
      <c r="FK5" s="273" t="s">
        <v>317</v>
      </c>
      <c r="FL5" s="133"/>
      <c r="FM5" s="133"/>
      <c r="FN5" s="133"/>
      <c r="FO5" s="133"/>
      <c r="FP5" s="133"/>
      <c r="FQ5" s="133"/>
      <c r="FR5" s="133"/>
      <c r="FS5" s="133"/>
      <c r="FT5" s="134" t="s">
        <v>49</v>
      </c>
      <c r="FU5" s="133" t="s">
        <v>318</v>
      </c>
      <c r="FV5" s="133" t="s">
        <v>319</v>
      </c>
      <c r="FW5" s="133" t="s">
        <v>320</v>
      </c>
      <c r="FX5" s="135" t="s">
        <v>321</v>
      </c>
      <c r="FY5" s="133" t="s">
        <v>49</v>
      </c>
      <c r="FZ5" s="133" t="s">
        <v>318</v>
      </c>
      <c r="GA5" s="133" t="s">
        <v>319</v>
      </c>
      <c r="GB5" s="133" t="s">
        <v>320</v>
      </c>
      <c r="GC5" s="135" t="s">
        <v>321</v>
      </c>
      <c r="GD5" s="134" t="s">
        <v>322</v>
      </c>
      <c r="GE5" s="133" t="s">
        <v>49</v>
      </c>
      <c r="GF5" s="133" t="s">
        <v>318</v>
      </c>
      <c r="GG5" s="133" t="s">
        <v>319</v>
      </c>
      <c r="GH5" s="133" t="s">
        <v>320</v>
      </c>
      <c r="GI5" s="135" t="s">
        <v>321</v>
      </c>
      <c r="GJ5" s="466"/>
      <c r="GK5" s="943" t="s">
        <v>1410</v>
      </c>
      <c r="GL5" s="943"/>
      <c r="GM5" s="136" t="s">
        <v>323</v>
      </c>
      <c r="GN5" s="137" t="s">
        <v>324</v>
      </c>
      <c r="GO5" s="138" t="s">
        <v>325</v>
      </c>
      <c r="GP5" s="136" t="s">
        <v>323</v>
      </c>
      <c r="GQ5" s="137" t="s">
        <v>324</v>
      </c>
      <c r="GR5" s="138" t="s">
        <v>325</v>
      </c>
      <c r="GS5" s="137"/>
      <c r="GT5" s="136" t="s">
        <v>326</v>
      </c>
      <c r="GU5" s="138" t="s">
        <v>327</v>
      </c>
      <c r="GV5" s="136" t="s">
        <v>86</v>
      </c>
      <c r="GW5" s="137" t="s">
        <v>328</v>
      </c>
      <c r="GX5" s="138" t="s">
        <v>329</v>
      </c>
      <c r="GY5" s="136" t="s">
        <v>326</v>
      </c>
      <c r="GZ5" s="138" t="s">
        <v>327</v>
      </c>
      <c r="HA5" s="136" t="s">
        <v>86</v>
      </c>
      <c r="HB5" s="137" t="s">
        <v>328</v>
      </c>
      <c r="HC5" s="138" t="s">
        <v>329</v>
      </c>
      <c r="HD5" s="139"/>
      <c r="HE5" s="139"/>
      <c r="HF5" s="140"/>
      <c r="HG5" s="140"/>
      <c r="HH5" s="140"/>
      <c r="HI5" s="140"/>
      <c r="HJ5" s="141" t="s">
        <v>330</v>
      </c>
      <c r="HK5" s="141" t="s">
        <v>331</v>
      </c>
      <c r="HL5" s="141" t="s">
        <v>332</v>
      </c>
      <c r="HM5" s="140"/>
      <c r="HN5" s="140"/>
      <c r="HO5" s="361"/>
      <c r="HP5" s="142" t="s">
        <v>333</v>
      </c>
      <c r="HQ5" s="142" t="s">
        <v>334</v>
      </c>
      <c r="HR5" s="143" t="s">
        <v>335</v>
      </c>
      <c r="HS5" s="144" t="s">
        <v>336</v>
      </c>
      <c r="HT5" s="144" t="s">
        <v>337</v>
      </c>
      <c r="HU5" s="144" t="s">
        <v>338</v>
      </c>
      <c r="HV5" s="144" t="s">
        <v>339</v>
      </c>
      <c r="HW5" s="144" t="s">
        <v>340</v>
      </c>
      <c r="HX5" s="144" t="s">
        <v>1408</v>
      </c>
      <c r="HY5" s="363"/>
      <c r="HZ5" s="363"/>
      <c r="IA5" s="363"/>
      <c r="IB5" s="145"/>
      <c r="IC5" s="145"/>
      <c r="ID5" s="145"/>
      <c r="IE5" s="146"/>
      <c r="IF5" s="146"/>
      <c r="IG5" s="146"/>
      <c r="IH5" s="146"/>
      <c r="II5" s="146"/>
      <c r="IJ5" s="147" t="s">
        <v>341</v>
      </c>
      <c r="IK5" s="148" t="s">
        <v>15</v>
      </c>
      <c r="IL5" s="149" t="s">
        <v>342</v>
      </c>
      <c r="IM5" s="148" t="s">
        <v>15</v>
      </c>
      <c r="IN5" s="149" t="s">
        <v>342</v>
      </c>
      <c r="IO5" s="148" t="s">
        <v>15</v>
      </c>
      <c r="IP5" s="149" t="s">
        <v>342</v>
      </c>
      <c r="IQ5" s="148" t="s">
        <v>15</v>
      </c>
      <c r="IR5" s="149" t="s">
        <v>342</v>
      </c>
      <c r="IS5" s="148" t="s">
        <v>15</v>
      </c>
      <c r="IT5" s="149" t="s">
        <v>342</v>
      </c>
      <c r="IU5" s="148" t="s">
        <v>15</v>
      </c>
      <c r="IV5" s="149" t="s">
        <v>342</v>
      </c>
      <c r="IW5" s="148" t="s">
        <v>15</v>
      </c>
      <c r="IX5" s="149" t="s">
        <v>342</v>
      </c>
      <c r="IY5" s="148" t="s">
        <v>15</v>
      </c>
      <c r="IZ5" s="149" t="s">
        <v>342</v>
      </c>
      <c r="JA5" s="148" t="s">
        <v>15</v>
      </c>
      <c r="JB5" s="149" t="s">
        <v>342</v>
      </c>
      <c r="JC5" s="148" t="s">
        <v>15</v>
      </c>
      <c r="JD5" s="149" t="s">
        <v>342</v>
      </c>
      <c r="JE5" s="148" t="s">
        <v>15</v>
      </c>
      <c r="JF5" s="149" t="s">
        <v>342</v>
      </c>
      <c r="JG5" s="148" t="s">
        <v>15</v>
      </c>
      <c r="JH5" s="149" t="s">
        <v>342</v>
      </c>
      <c r="JI5" s="148" t="s">
        <v>15</v>
      </c>
      <c r="JJ5" s="149" t="s">
        <v>342</v>
      </c>
      <c r="JK5" s="148" t="s">
        <v>15</v>
      </c>
      <c r="JL5" s="149" t="s">
        <v>342</v>
      </c>
      <c r="JM5" s="147"/>
      <c r="JN5" s="147" t="s">
        <v>343</v>
      </c>
      <c r="JO5" s="150"/>
      <c r="JP5" s="150"/>
      <c r="JQ5" s="151"/>
      <c r="JR5" s="151"/>
      <c r="JS5" s="151"/>
      <c r="JT5" s="151"/>
      <c r="JU5" s="151"/>
      <c r="JV5" s="151"/>
      <c r="JW5" s="151"/>
      <c r="JX5" s="151"/>
      <c r="JY5" s="151"/>
      <c r="JZ5" s="151"/>
      <c r="KA5" s="151"/>
      <c r="KB5" s="151"/>
      <c r="KC5" s="151"/>
      <c r="KD5" s="151"/>
      <c r="KE5" s="151"/>
      <c r="KF5" s="151"/>
      <c r="KG5" s="151"/>
      <c r="KH5" s="328" t="s">
        <v>177</v>
      </c>
      <c r="KI5" s="262" t="s">
        <v>177</v>
      </c>
      <c r="KJ5" s="262" t="s">
        <v>177</v>
      </c>
      <c r="KK5" s="262" t="s">
        <v>177</v>
      </c>
      <c r="KL5" s="262" t="s">
        <v>177</v>
      </c>
      <c r="KM5" s="696" t="s">
        <v>177</v>
      </c>
      <c r="KN5" s="329" t="s">
        <v>177</v>
      </c>
    </row>
    <row r="6" spans="1:310">
      <c r="A6" s="47" t="s">
        <v>344</v>
      </c>
      <c r="B6" s="9" t="s">
        <v>345</v>
      </c>
      <c r="C6" s="4" t="s">
        <v>346</v>
      </c>
      <c r="D6" s="4" t="s">
        <v>347</v>
      </c>
      <c r="E6" s="10">
        <v>57.773945805000004</v>
      </c>
      <c r="F6" s="4" t="s">
        <v>348</v>
      </c>
      <c r="G6" s="70" t="s">
        <v>349</v>
      </c>
      <c r="H6" s="4">
        <v>17</v>
      </c>
      <c r="I6" s="4" t="s">
        <v>350</v>
      </c>
      <c r="J6" s="574" t="s">
        <v>351</v>
      </c>
      <c r="K6" s="209">
        <v>26.028286285781743</v>
      </c>
      <c r="L6" s="222">
        <v>2221.1</v>
      </c>
      <c r="M6" s="68">
        <v>57677</v>
      </c>
      <c r="N6" s="10" t="s">
        <v>95</v>
      </c>
      <c r="O6" s="10" t="s">
        <v>95</v>
      </c>
      <c r="P6" s="10">
        <v>99.9</v>
      </c>
      <c r="Q6" s="10">
        <v>100</v>
      </c>
      <c r="R6" s="10" t="s">
        <v>95</v>
      </c>
      <c r="S6" s="10" t="s">
        <v>95</v>
      </c>
      <c r="T6" s="68">
        <v>29408</v>
      </c>
      <c r="U6" s="68">
        <v>28269</v>
      </c>
      <c r="V6" s="152">
        <v>9.6832359519392472</v>
      </c>
      <c r="W6" s="152">
        <v>9.457842814293393</v>
      </c>
      <c r="X6" s="152">
        <v>10.114950500199386</v>
      </c>
      <c r="Y6" s="152">
        <v>10.602146436187736</v>
      </c>
      <c r="Z6" s="152">
        <v>19.054389097907311</v>
      </c>
      <c r="AA6" s="152">
        <v>17.913553062745983</v>
      </c>
      <c r="AB6" s="152">
        <v>15.463703035872184</v>
      </c>
      <c r="AC6" s="152">
        <v>2.862492848102363</v>
      </c>
      <c r="AD6" s="152">
        <v>4.8494200461189036</v>
      </c>
      <c r="AE6" s="152">
        <v>35.38325502366628</v>
      </c>
      <c r="AF6" s="152">
        <v>1.6488374915477573</v>
      </c>
      <c r="AG6" s="68">
        <v>809</v>
      </c>
      <c r="AH6" s="68">
        <v>1130</v>
      </c>
      <c r="AI6" s="345">
        <v>2.54</v>
      </c>
      <c r="AJ6" s="152">
        <v>4.4000000000000004</v>
      </c>
      <c r="AK6" s="152" t="s">
        <v>1719</v>
      </c>
      <c r="AL6" s="68">
        <v>194</v>
      </c>
      <c r="AM6" s="345">
        <v>6.14</v>
      </c>
      <c r="AN6" s="68">
        <v>936</v>
      </c>
      <c r="AO6" s="152">
        <v>16.355960263169514</v>
      </c>
      <c r="AP6" s="152">
        <v>1.5856352146045083</v>
      </c>
      <c r="AQ6" s="152">
        <v>3.1208280597118436E-2</v>
      </c>
      <c r="AR6" s="68" t="s">
        <v>92</v>
      </c>
      <c r="AS6" s="152" t="s">
        <v>92</v>
      </c>
      <c r="AT6" s="152" t="s">
        <v>92</v>
      </c>
      <c r="AU6" s="152" t="s">
        <v>92</v>
      </c>
      <c r="AV6" s="152"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0">
        <v>45</v>
      </c>
      <c r="BP6" s="12">
        <v>90</v>
      </c>
      <c r="BQ6" s="230">
        <v>3.8</v>
      </c>
      <c r="BR6" s="12" t="s">
        <v>92</v>
      </c>
      <c r="BS6" s="12" t="s">
        <v>92</v>
      </c>
      <c r="BT6" s="230" t="s">
        <v>92</v>
      </c>
      <c r="BU6" s="230" t="s">
        <v>92</v>
      </c>
      <c r="BV6" s="230" t="s">
        <v>92</v>
      </c>
      <c r="BW6" s="230" t="s">
        <v>92</v>
      </c>
      <c r="BX6" s="230" t="s">
        <v>92</v>
      </c>
      <c r="BY6" s="10">
        <v>78.774353753574403</v>
      </c>
      <c r="BZ6" s="152">
        <v>3822</v>
      </c>
      <c r="CA6" s="152">
        <v>109.29215413642061</v>
      </c>
      <c r="CB6" s="68">
        <v>26</v>
      </c>
      <c r="CC6" s="68">
        <v>46</v>
      </c>
      <c r="CD6" s="152">
        <v>40.200000000000003</v>
      </c>
      <c r="CE6" s="152">
        <v>312.98659639567387</v>
      </c>
      <c r="CF6" s="152">
        <v>37.6</v>
      </c>
      <c r="CG6" s="152">
        <v>219.07898197907264</v>
      </c>
      <c r="CH6" s="68">
        <v>5143</v>
      </c>
      <c r="CI6" s="79">
        <v>15.74419886120125</v>
      </c>
      <c r="CJ6" s="68">
        <v>2325</v>
      </c>
      <c r="CK6" s="68">
        <v>1459</v>
      </c>
      <c r="CL6" s="79">
        <v>7.2252089872276954</v>
      </c>
      <c r="CM6" s="252">
        <v>37</v>
      </c>
      <c r="CN6" s="252">
        <v>151</v>
      </c>
      <c r="CO6" s="252">
        <v>123</v>
      </c>
      <c r="CP6" s="252">
        <v>131</v>
      </c>
      <c r="CQ6" s="252">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1">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4">
        <v>0.74874010079193665</v>
      </c>
      <c r="EU6" s="434">
        <v>1.0490501842925999</v>
      </c>
      <c r="EV6" s="434">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5">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6">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4" t="s">
        <v>352</v>
      </c>
      <c r="K7" s="209">
        <v>16.352399436075068</v>
      </c>
      <c r="L7" s="222">
        <v>2079.1</v>
      </c>
      <c r="M7" s="68">
        <v>33999</v>
      </c>
      <c r="N7" s="10">
        <v>99.3</v>
      </c>
      <c r="O7" s="10">
        <v>93.4</v>
      </c>
      <c r="P7" s="10" t="s">
        <v>95</v>
      </c>
      <c r="Q7" s="10" t="s">
        <v>95</v>
      </c>
      <c r="R7" s="10" t="s">
        <v>95</v>
      </c>
      <c r="S7" s="10" t="s">
        <v>95</v>
      </c>
      <c r="T7" s="68">
        <v>16805</v>
      </c>
      <c r="U7" s="68">
        <v>17194</v>
      </c>
      <c r="V7" s="152">
        <v>13.926880202358893</v>
      </c>
      <c r="W7" s="152">
        <v>11.247389629106738</v>
      </c>
      <c r="X7" s="152">
        <v>8.4414247477866997</v>
      </c>
      <c r="Y7" s="152">
        <v>6.7766699020559429</v>
      </c>
      <c r="Z7" s="152">
        <v>15.579869996176358</v>
      </c>
      <c r="AA7" s="152">
        <v>19.2858613488632</v>
      </c>
      <c r="AB7" s="152">
        <v>12.262125356628136</v>
      </c>
      <c r="AC7" s="152">
        <v>3.8324656607547283</v>
      </c>
      <c r="AD7" s="152">
        <v>8.647313156269302</v>
      </c>
      <c r="AE7" s="152">
        <v>37.651107385511338</v>
      </c>
      <c r="AF7" s="152">
        <v>3.2736256948733788</v>
      </c>
      <c r="AG7" s="68">
        <v>962</v>
      </c>
      <c r="AH7" s="68">
        <v>992</v>
      </c>
      <c r="AI7" s="345">
        <v>3.95</v>
      </c>
      <c r="AJ7" s="152">
        <v>3.8</v>
      </c>
      <c r="AK7" s="152" t="s">
        <v>1512</v>
      </c>
      <c r="AL7" s="68">
        <v>208</v>
      </c>
      <c r="AM7" s="345">
        <v>6.56</v>
      </c>
      <c r="AN7" s="68">
        <v>784</v>
      </c>
      <c r="AO7" s="152">
        <v>23.55998717634187</v>
      </c>
      <c r="AP7" s="152">
        <v>4.4364407952287905</v>
      </c>
      <c r="AQ7" s="152">
        <v>16.885790758551721</v>
      </c>
      <c r="AR7" s="68">
        <v>42</v>
      </c>
      <c r="AS7" s="152">
        <v>28.571428571428569</v>
      </c>
      <c r="AT7" s="152">
        <v>47.619047619047613</v>
      </c>
      <c r="AU7" s="152">
        <v>19.047619047619047</v>
      </c>
      <c r="AV7" s="152">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0">
        <v>41.3</v>
      </c>
      <c r="BP7" s="12">
        <v>158</v>
      </c>
      <c r="BQ7" s="230">
        <v>13.5</v>
      </c>
      <c r="BR7" s="12">
        <v>6</v>
      </c>
      <c r="BS7" s="12">
        <v>559</v>
      </c>
      <c r="BT7" s="230">
        <v>0.87</v>
      </c>
      <c r="BU7" s="230">
        <v>0.57999999999999996</v>
      </c>
      <c r="BV7" s="230">
        <v>0.17</v>
      </c>
      <c r="BW7" s="230" t="s">
        <v>95</v>
      </c>
      <c r="BX7" s="230">
        <v>0.09</v>
      </c>
      <c r="BY7" s="10" t="s">
        <v>92</v>
      </c>
      <c r="BZ7" s="152">
        <v>1828.6666666666667</v>
      </c>
      <c r="CA7" s="152">
        <v>68.676340518052456</v>
      </c>
      <c r="CB7" s="68">
        <v>21</v>
      </c>
      <c r="CC7" s="68">
        <v>38</v>
      </c>
      <c r="CD7" s="152">
        <v>38.799999999999997</v>
      </c>
      <c r="CE7" s="152">
        <v>343.084734280276</v>
      </c>
      <c r="CF7" s="152">
        <v>47.6</v>
      </c>
      <c r="CG7" s="152">
        <v>353.66793819192651</v>
      </c>
      <c r="CH7" s="68">
        <v>3134</v>
      </c>
      <c r="CI7" s="79">
        <v>17.421757740841628</v>
      </c>
      <c r="CJ7" s="68">
        <v>1236</v>
      </c>
      <c r="CK7" s="68">
        <v>490</v>
      </c>
      <c r="CL7" s="79">
        <v>7.005214237134437</v>
      </c>
      <c r="CM7" s="252">
        <v>38</v>
      </c>
      <c r="CN7" s="252">
        <v>164</v>
      </c>
      <c r="CO7" s="252">
        <v>121</v>
      </c>
      <c r="CP7" s="252">
        <v>110</v>
      </c>
      <c r="CQ7" s="252">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1">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4">
        <v>1.068306895435416</v>
      </c>
      <c r="EU7" s="434">
        <v>1.6905071521456438</v>
      </c>
      <c r="EV7" s="434">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5">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6"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4" t="s">
        <v>358</v>
      </c>
      <c r="K8" s="209">
        <v>6.7300239620150855</v>
      </c>
      <c r="L8" s="222">
        <v>5470.2</v>
      </c>
      <c r="M8" s="68">
        <v>36815</v>
      </c>
      <c r="N8" s="10">
        <v>99.8</v>
      </c>
      <c r="O8" s="10">
        <v>97.6</v>
      </c>
      <c r="P8" s="10" t="s">
        <v>95</v>
      </c>
      <c r="Q8" s="10" t="s">
        <v>95</v>
      </c>
      <c r="R8" s="10" t="s">
        <v>95</v>
      </c>
      <c r="S8" s="10" t="s">
        <v>95</v>
      </c>
      <c r="T8" s="68">
        <v>18284</v>
      </c>
      <c r="U8" s="68">
        <v>18531</v>
      </c>
      <c r="V8" s="152">
        <v>8.5590112725791112</v>
      </c>
      <c r="W8" s="152">
        <v>8.2765177237539049</v>
      </c>
      <c r="X8" s="152">
        <v>7.3231019964688304</v>
      </c>
      <c r="Y8" s="152">
        <v>6.8993616732310201</v>
      </c>
      <c r="Z8" s="152">
        <v>13.543392638870026</v>
      </c>
      <c r="AA8" s="152">
        <v>20.119516501426048</v>
      </c>
      <c r="AB8" s="152">
        <v>16.24066277332609</v>
      </c>
      <c r="AC8" s="152">
        <v>5.2505772103762052</v>
      </c>
      <c r="AD8" s="152">
        <v>13.787858209968762</v>
      </c>
      <c r="AE8" s="152">
        <v>28.279234007877225</v>
      </c>
      <c r="AF8" s="152">
        <v>5.049572185250577</v>
      </c>
      <c r="AG8" s="68">
        <v>813</v>
      </c>
      <c r="AH8" s="68">
        <v>639</v>
      </c>
      <c r="AI8" s="345">
        <v>2.58</v>
      </c>
      <c r="AJ8" s="152">
        <v>0.6</v>
      </c>
      <c r="AK8" s="152" t="s">
        <v>362</v>
      </c>
      <c r="AL8" s="68">
        <v>233</v>
      </c>
      <c r="AM8" s="345">
        <v>5.18</v>
      </c>
      <c r="AN8" s="68">
        <v>406</v>
      </c>
      <c r="AO8" s="152">
        <v>11.034928999156906</v>
      </c>
      <c r="AP8" s="152">
        <v>0.12222272320148875</v>
      </c>
      <c r="AQ8" s="152">
        <v>13.91280727964145</v>
      </c>
      <c r="AR8" s="68">
        <v>29</v>
      </c>
      <c r="AS8" s="152">
        <v>37.931034482758619</v>
      </c>
      <c r="AT8" s="152">
        <v>41.379310344827587</v>
      </c>
      <c r="AU8" s="152">
        <v>17.241379310344829</v>
      </c>
      <c r="AV8" s="152">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0">
        <v>21</v>
      </c>
      <c r="BP8" s="12">
        <v>147</v>
      </c>
      <c r="BQ8" s="230">
        <v>9.6</v>
      </c>
      <c r="BR8" s="12">
        <v>8</v>
      </c>
      <c r="BS8" s="12">
        <v>488</v>
      </c>
      <c r="BT8" s="230">
        <v>0.46</v>
      </c>
      <c r="BU8" s="230" t="s">
        <v>95</v>
      </c>
      <c r="BV8" s="230">
        <v>0.46</v>
      </c>
      <c r="BW8" s="230">
        <v>0.41</v>
      </c>
      <c r="BX8" s="230" t="s">
        <v>95</v>
      </c>
      <c r="BY8" s="10" t="s">
        <v>92</v>
      </c>
      <c r="BZ8" s="152">
        <v>2838.6666666666665</v>
      </c>
      <c r="CA8" s="152">
        <v>64.861141396707694</v>
      </c>
      <c r="CB8" s="68">
        <v>29</v>
      </c>
      <c r="CC8" s="68">
        <v>42</v>
      </c>
      <c r="CD8" s="152">
        <v>57.6</v>
      </c>
      <c r="CE8" s="152">
        <v>305.99580704036714</v>
      </c>
      <c r="CF8" s="152">
        <v>60.2</v>
      </c>
      <c r="CG8" s="152">
        <v>275.13977473170206</v>
      </c>
      <c r="CH8" s="68">
        <v>4147</v>
      </c>
      <c r="CI8" s="79">
        <v>19.402077290165622</v>
      </c>
      <c r="CJ8" s="68">
        <v>1615</v>
      </c>
      <c r="CK8" s="68">
        <v>739</v>
      </c>
      <c r="CL8" s="79">
        <v>7.5460237360994302</v>
      </c>
      <c r="CM8" s="252">
        <v>41</v>
      </c>
      <c r="CN8" s="252">
        <v>178</v>
      </c>
      <c r="CO8" s="252">
        <v>129</v>
      </c>
      <c r="CP8" s="252">
        <v>109</v>
      </c>
      <c r="CQ8" s="252">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1">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4">
        <v>0.86355785837651122</v>
      </c>
      <c r="EU8" s="434">
        <v>1.4198782961460445</v>
      </c>
      <c r="EV8" s="434">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5">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6"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4" t="s">
        <v>1508</v>
      </c>
      <c r="K9" s="209">
        <v>5.5459996284664088</v>
      </c>
      <c r="L9" s="222">
        <v>3588.6</v>
      </c>
      <c r="M9" s="68">
        <v>19902</v>
      </c>
      <c r="N9" s="10">
        <v>99.5</v>
      </c>
      <c r="O9" s="10">
        <v>91.5</v>
      </c>
      <c r="P9" s="10" t="s">
        <v>95</v>
      </c>
      <c r="Q9" s="10" t="s">
        <v>95</v>
      </c>
      <c r="R9" s="10" t="s">
        <v>95</v>
      </c>
      <c r="S9" s="10" t="s">
        <v>95</v>
      </c>
      <c r="T9" s="68">
        <v>9815</v>
      </c>
      <c r="U9" s="68">
        <v>10087</v>
      </c>
      <c r="V9" s="152">
        <v>8.8684554316149136</v>
      </c>
      <c r="W9" s="152">
        <v>8.4765350216058692</v>
      </c>
      <c r="X9" s="152">
        <v>7.1550597929856297</v>
      </c>
      <c r="Y9" s="152">
        <v>6.094864837704753</v>
      </c>
      <c r="Z9" s="152">
        <v>12.365591397849462</v>
      </c>
      <c r="AA9" s="152">
        <v>20.832077178173048</v>
      </c>
      <c r="AB9" s="152">
        <v>15.666767159079489</v>
      </c>
      <c r="AC9" s="152">
        <v>5.9491508391116472</v>
      </c>
      <c r="AD9" s="152">
        <v>14.59652296251633</v>
      </c>
      <c r="AE9" s="152">
        <v>28.042407798211237</v>
      </c>
      <c r="AF9" s="152">
        <v>5.6476736006431514</v>
      </c>
      <c r="AG9" s="68">
        <v>824</v>
      </c>
      <c r="AH9" s="68">
        <v>341</v>
      </c>
      <c r="AI9" s="345">
        <v>2.5499999999999998</v>
      </c>
      <c r="AJ9" s="152">
        <v>1</v>
      </c>
      <c r="AK9" s="152" t="s">
        <v>431</v>
      </c>
      <c r="AL9" s="68">
        <v>158</v>
      </c>
      <c r="AM9" s="345">
        <v>6.07</v>
      </c>
      <c r="AN9" s="68">
        <v>183</v>
      </c>
      <c r="AO9" s="152">
        <v>9.301182333234479</v>
      </c>
      <c r="AP9" s="152">
        <v>2.3396218757312681</v>
      </c>
      <c r="AQ9" s="152">
        <v>28.08260476334037</v>
      </c>
      <c r="AR9" s="68">
        <v>46</v>
      </c>
      <c r="AS9" s="152">
        <v>30.434782608695656</v>
      </c>
      <c r="AT9" s="152">
        <v>30.434782608695656</v>
      </c>
      <c r="AU9" s="152">
        <v>26.086956521739129</v>
      </c>
      <c r="AV9" s="152">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0">
        <v>20.8</v>
      </c>
      <c r="BP9" s="12">
        <v>111</v>
      </c>
      <c r="BQ9" s="230">
        <v>14.3</v>
      </c>
      <c r="BR9" s="12">
        <v>5</v>
      </c>
      <c r="BS9" s="12">
        <v>328</v>
      </c>
      <c r="BT9" s="230" t="s">
        <v>95</v>
      </c>
      <c r="BU9" s="230" t="s">
        <v>95</v>
      </c>
      <c r="BV9" s="230">
        <v>0.75</v>
      </c>
      <c r="BW9" s="230">
        <v>0.5</v>
      </c>
      <c r="BX9" s="230">
        <v>0.43</v>
      </c>
      <c r="BY9" s="10" t="s">
        <v>92</v>
      </c>
      <c r="BZ9" s="152">
        <v>1537.3333333333333</v>
      </c>
      <c r="CA9" s="152">
        <v>66.125554242139089</v>
      </c>
      <c r="CB9" s="68">
        <v>31</v>
      </c>
      <c r="CC9" s="68">
        <v>33</v>
      </c>
      <c r="CD9" s="152" t="s">
        <v>92</v>
      </c>
      <c r="CE9" s="152" t="s">
        <v>92</v>
      </c>
      <c r="CF9" s="152" t="s">
        <v>92</v>
      </c>
      <c r="CG9" s="152" t="s">
        <v>92</v>
      </c>
      <c r="CH9" s="68">
        <v>2327</v>
      </c>
      <c r="CI9" s="79">
        <v>20.197899487891675</v>
      </c>
      <c r="CJ9" s="68">
        <v>934</v>
      </c>
      <c r="CK9" s="68">
        <v>420</v>
      </c>
      <c r="CL9" s="79">
        <v>8.1922638365055693</v>
      </c>
      <c r="CM9" s="252">
        <v>41</v>
      </c>
      <c r="CN9" s="252">
        <v>179</v>
      </c>
      <c r="CO9" s="252">
        <v>127</v>
      </c>
      <c r="CP9" s="252">
        <v>112</v>
      </c>
      <c r="CQ9" s="252">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1">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4">
        <v>1.1749347258485638</v>
      </c>
      <c r="EU9" s="434">
        <v>1.1597938144329898</v>
      </c>
      <c r="EV9" s="434">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5">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6"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4" t="s">
        <v>368</v>
      </c>
      <c r="K10" s="209">
        <v>101.49251522055928</v>
      </c>
      <c r="L10" s="222">
        <v>535.1</v>
      </c>
      <c r="M10" s="68">
        <v>52753</v>
      </c>
      <c r="N10" s="10">
        <v>95.3</v>
      </c>
      <c r="O10" s="10">
        <v>83.2</v>
      </c>
      <c r="P10" s="10">
        <v>4.7</v>
      </c>
      <c r="Q10" s="10">
        <v>77.099999999999994</v>
      </c>
      <c r="R10" s="10">
        <v>12.4</v>
      </c>
      <c r="S10" s="10">
        <v>10.3</v>
      </c>
      <c r="T10" s="68">
        <v>27372</v>
      </c>
      <c r="U10" s="68">
        <v>25381</v>
      </c>
      <c r="V10" s="152">
        <v>6.9550546888328624</v>
      </c>
      <c r="W10" s="152">
        <v>7.3815707163573636</v>
      </c>
      <c r="X10" s="152">
        <v>6.7522226224101001</v>
      </c>
      <c r="Y10" s="152">
        <v>6.2176558679127254</v>
      </c>
      <c r="Z10" s="152">
        <v>15.43608894280894</v>
      </c>
      <c r="AA10" s="152">
        <v>21.672701078611642</v>
      </c>
      <c r="AB10" s="152">
        <v>19.130665554565617</v>
      </c>
      <c r="AC10" s="152">
        <v>5.1030273159820299</v>
      </c>
      <c r="AD10" s="152">
        <v>11.351013212518719</v>
      </c>
      <c r="AE10" s="152">
        <v>24.779633385779007</v>
      </c>
      <c r="AF10" s="152">
        <v>3.8386442477205089</v>
      </c>
      <c r="AG10" s="68">
        <v>630</v>
      </c>
      <c r="AH10" s="68">
        <v>812</v>
      </c>
      <c r="AI10" s="345">
        <v>2.19</v>
      </c>
      <c r="AJ10" s="152">
        <v>2</v>
      </c>
      <c r="AK10" s="152" t="s">
        <v>575</v>
      </c>
      <c r="AL10" s="68">
        <v>289</v>
      </c>
      <c r="AM10" s="345">
        <v>5.25</v>
      </c>
      <c r="AN10" s="68">
        <v>523</v>
      </c>
      <c r="AO10" s="152">
        <v>9.9361953213713541</v>
      </c>
      <c r="AP10" s="152">
        <v>0.4460933164625942</v>
      </c>
      <c r="AQ10" s="152">
        <v>22.760790855496371</v>
      </c>
      <c r="AR10" s="68">
        <v>394</v>
      </c>
      <c r="AS10" s="152">
        <v>17.00507614213198</v>
      </c>
      <c r="AT10" s="152">
        <v>48.73096446700508</v>
      </c>
      <c r="AU10" s="152">
        <v>21.065989847715734</v>
      </c>
      <c r="AV10" s="152">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0">
        <v>13.9</v>
      </c>
      <c r="BP10" s="12">
        <v>315</v>
      </c>
      <c r="BQ10" s="230">
        <v>17.600000000000001</v>
      </c>
      <c r="BR10" s="12">
        <v>5</v>
      </c>
      <c r="BS10" s="12">
        <v>337</v>
      </c>
      <c r="BT10" s="230">
        <v>0.19</v>
      </c>
      <c r="BU10" s="230">
        <v>0.26</v>
      </c>
      <c r="BV10" s="230">
        <v>0.13</v>
      </c>
      <c r="BW10" s="230">
        <v>0.06</v>
      </c>
      <c r="BX10" s="230" t="s">
        <v>95</v>
      </c>
      <c r="BY10" s="10">
        <v>80.703565648543204</v>
      </c>
      <c r="BZ10" s="152">
        <v>3014.3333333333335</v>
      </c>
      <c r="CA10" s="152">
        <v>54.87938980219495</v>
      </c>
      <c r="CB10" s="68">
        <v>23</v>
      </c>
      <c r="CC10" s="68">
        <v>43</v>
      </c>
      <c r="CD10" s="152">
        <v>90.6</v>
      </c>
      <c r="CE10" s="152">
        <v>374.90012709217359</v>
      </c>
      <c r="CF10" s="152">
        <v>88.6</v>
      </c>
      <c r="CG10" s="152">
        <v>347.95945676359577</v>
      </c>
      <c r="CH10" s="68">
        <v>13706</v>
      </c>
      <c r="CI10" s="79">
        <v>40.603152032231307</v>
      </c>
      <c r="CJ10" s="68">
        <v>4499</v>
      </c>
      <c r="CK10" s="68">
        <v>2124</v>
      </c>
      <c r="CL10" s="79">
        <v>13.360456138266914</v>
      </c>
      <c r="CM10" s="252">
        <v>41</v>
      </c>
      <c r="CN10" s="252">
        <v>192</v>
      </c>
      <c r="CO10" s="252">
        <v>124</v>
      </c>
      <c r="CP10" s="252">
        <v>89</v>
      </c>
      <c r="CQ10" s="252">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1">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4">
        <v>1.3538748832866481</v>
      </c>
      <c r="EU10" s="434">
        <v>1.2362637362637363</v>
      </c>
      <c r="EV10" s="434">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5">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11.85</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6">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4" t="s">
        <v>373</v>
      </c>
      <c r="K11" s="209">
        <v>3.4875835548110152</v>
      </c>
      <c r="L11" s="222">
        <v>14219.8</v>
      </c>
      <c r="M11" s="68">
        <v>49593</v>
      </c>
      <c r="N11" s="10">
        <v>100</v>
      </c>
      <c r="O11" s="10">
        <v>100</v>
      </c>
      <c r="P11" s="10" t="s">
        <v>95</v>
      </c>
      <c r="Q11" s="10" t="s">
        <v>95</v>
      </c>
      <c r="R11" s="10" t="s">
        <v>95</v>
      </c>
      <c r="S11" s="10" t="s">
        <v>95</v>
      </c>
      <c r="T11" s="68">
        <v>25075</v>
      </c>
      <c r="U11" s="68">
        <v>24518</v>
      </c>
      <c r="V11" s="152">
        <v>13.806383965478998</v>
      </c>
      <c r="W11" s="152">
        <v>15.022281370354687</v>
      </c>
      <c r="X11" s="152">
        <v>15.965962938317908</v>
      </c>
      <c r="Y11" s="152">
        <v>14.411308047506704</v>
      </c>
      <c r="Z11" s="152">
        <v>13.165164438529631</v>
      </c>
      <c r="AA11" s="152">
        <v>16.439820135906277</v>
      </c>
      <c r="AB11" s="152">
        <v>8.2310003427903133</v>
      </c>
      <c r="AC11" s="152">
        <v>1.0566007299417257</v>
      </c>
      <c r="AD11" s="152">
        <v>1.9034944447805133</v>
      </c>
      <c r="AE11" s="152">
        <v>53.473272437642407</v>
      </c>
      <c r="AF11" s="152">
        <v>0.56459580989252511</v>
      </c>
      <c r="AG11" s="68">
        <v>1571</v>
      </c>
      <c r="AH11" s="68">
        <v>1415</v>
      </c>
      <c r="AI11" s="345">
        <v>5.12</v>
      </c>
      <c r="AJ11" s="152">
        <v>2.8</v>
      </c>
      <c r="AK11" s="152" t="s">
        <v>1720</v>
      </c>
      <c r="AL11" s="68">
        <v>37</v>
      </c>
      <c r="AM11" s="345">
        <v>3.35</v>
      </c>
      <c r="AN11" s="68">
        <v>1378</v>
      </c>
      <c r="AO11" s="152">
        <v>27.906034861050909</v>
      </c>
      <c r="AP11" s="152">
        <v>0.86505108373719963</v>
      </c>
      <c r="AQ11" s="152">
        <v>2.4358276369648943</v>
      </c>
      <c r="AR11" s="68">
        <v>21</v>
      </c>
      <c r="AS11" s="152">
        <v>33.333333333333329</v>
      </c>
      <c r="AT11" s="152">
        <v>33.333333333333329</v>
      </c>
      <c r="AU11" s="152">
        <v>9.5238095238095237</v>
      </c>
      <c r="AV11" s="152">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0">
        <v>61</v>
      </c>
      <c r="BP11" s="12">
        <v>94</v>
      </c>
      <c r="BQ11" s="230">
        <v>6</v>
      </c>
      <c r="BR11" s="12">
        <v>11</v>
      </c>
      <c r="BS11" s="12">
        <v>2254</v>
      </c>
      <c r="BT11" s="230" t="s">
        <v>95</v>
      </c>
      <c r="BU11" s="230">
        <v>7.0000000000000007E-2</v>
      </c>
      <c r="BV11" s="230">
        <v>4.51</v>
      </c>
      <c r="BW11" s="230" t="s">
        <v>95</v>
      </c>
      <c r="BX11" s="230" t="s">
        <v>95</v>
      </c>
      <c r="BY11" s="10" t="s">
        <v>92</v>
      </c>
      <c r="BZ11" s="152">
        <v>720.66666666666663</v>
      </c>
      <c r="CA11" s="152">
        <v>56.054001750809547</v>
      </c>
      <c r="CB11" s="68">
        <v>15</v>
      </c>
      <c r="CC11" s="68">
        <v>23</v>
      </c>
      <c r="CD11" s="152">
        <v>16</v>
      </c>
      <c r="CE11" s="152">
        <v>234.71652300328705</v>
      </c>
      <c r="CF11" s="152">
        <v>17</v>
      </c>
      <c r="CG11" s="152">
        <v>231.66854149568741</v>
      </c>
      <c r="CH11" s="68">
        <v>3587</v>
      </c>
      <c r="CI11" s="79">
        <v>18.385443362378268</v>
      </c>
      <c r="CJ11" s="68">
        <v>1338</v>
      </c>
      <c r="CK11" s="68">
        <v>545</v>
      </c>
      <c r="CL11" s="79">
        <v>6.989500078357624</v>
      </c>
      <c r="CM11" s="252">
        <v>37</v>
      </c>
      <c r="CN11" s="252">
        <v>158</v>
      </c>
      <c r="CO11" s="252">
        <v>132</v>
      </c>
      <c r="CP11" s="252">
        <v>104</v>
      </c>
      <c r="CQ11" s="252">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1">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4">
        <v>1.8694804450051612</v>
      </c>
      <c r="EU11" s="434">
        <v>2.4</v>
      </c>
      <c r="EV11" s="434">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5">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8.2530000000000001</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6"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4" t="s">
        <v>379</v>
      </c>
      <c r="K12" s="209" t="s">
        <v>92</v>
      </c>
      <c r="L12" s="222" t="s">
        <v>92</v>
      </c>
      <c r="M12" s="68">
        <v>19647</v>
      </c>
      <c r="N12" s="10">
        <v>97.1</v>
      </c>
      <c r="O12" s="10">
        <v>80.5</v>
      </c>
      <c r="P12" s="10" t="s">
        <v>95</v>
      </c>
      <c r="Q12" s="10" t="s">
        <v>95</v>
      </c>
      <c r="R12" s="10" t="s">
        <v>95</v>
      </c>
      <c r="S12" s="10" t="s">
        <v>95</v>
      </c>
      <c r="T12" s="68">
        <v>9858</v>
      </c>
      <c r="U12" s="68">
        <v>9789</v>
      </c>
      <c r="V12" s="152">
        <v>7.3140937547717213</v>
      </c>
      <c r="W12" s="152">
        <v>7.8688858349875295</v>
      </c>
      <c r="X12" s="152">
        <v>6.9578052628900089</v>
      </c>
      <c r="Y12" s="152">
        <v>5.2119916526696191</v>
      </c>
      <c r="Z12" s="152">
        <v>19.321015931185421</v>
      </c>
      <c r="AA12" s="152">
        <v>18.226701277548734</v>
      </c>
      <c r="AB12" s="152">
        <v>15.865017559932815</v>
      </c>
      <c r="AC12" s="152">
        <v>5.7566040616888072</v>
      </c>
      <c r="AD12" s="152">
        <v>13.477884664325343</v>
      </c>
      <c r="AE12" s="152">
        <v>25.04708097928437</v>
      </c>
      <c r="AF12" s="152">
        <v>4.9829490507456606</v>
      </c>
      <c r="AG12" s="68">
        <v>690</v>
      </c>
      <c r="AH12" s="68">
        <v>312</v>
      </c>
      <c r="AI12" s="345">
        <v>2.4</v>
      </c>
      <c r="AJ12" s="152">
        <v>0.8</v>
      </c>
      <c r="AK12" s="152" t="s">
        <v>362</v>
      </c>
      <c r="AL12" s="68">
        <v>114</v>
      </c>
      <c r="AM12" s="345">
        <v>4.7699999999999996</v>
      </c>
      <c r="AN12" s="68">
        <v>198</v>
      </c>
      <c r="AO12" s="152">
        <v>10.094794057645684</v>
      </c>
      <c r="AP12" s="152">
        <v>0.33170772586380792</v>
      </c>
      <c r="AQ12" s="152">
        <v>33.129739909400925</v>
      </c>
      <c r="AR12" s="68">
        <v>90</v>
      </c>
      <c r="AS12" s="152">
        <v>14.444444444444443</v>
      </c>
      <c r="AT12" s="152">
        <v>66.666666666666657</v>
      </c>
      <c r="AU12" s="152">
        <v>11.111111111111111</v>
      </c>
      <c r="AV12" s="152">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0">
        <v>14.9</v>
      </c>
      <c r="BP12" s="12">
        <v>79</v>
      </c>
      <c r="BQ12" s="230">
        <v>9.9</v>
      </c>
      <c r="BR12" s="12">
        <v>3</v>
      </c>
      <c r="BS12" s="12">
        <v>1807</v>
      </c>
      <c r="BT12" s="230">
        <v>0.6</v>
      </c>
      <c r="BU12" s="230">
        <v>8.3699999999999992</v>
      </c>
      <c r="BV12" s="230">
        <v>0.26</v>
      </c>
      <c r="BW12" s="230" t="s">
        <v>95</v>
      </c>
      <c r="BX12" s="230" t="s">
        <v>95</v>
      </c>
      <c r="BY12" s="10" t="s">
        <v>92</v>
      </c>
      <c r="BZ12" s="152">
        <v>1304.6666666666667</v>
      </c>
      <c r="CA12" s="152">
        <v>56.810232305158827</v>
      </c>
      <c r="CB12" s="68">
        <v>22</v>
      </c>
      <c r="CC12" s="68">
        <v>34</v>
      </c>
      <c r="CD12" s="152" t="s">
        <v>92</v>
      </c>
      <c r="CE12" s="152" t="s">
        <v>92</v>
      </c>
      <c r="CF12" s="152" t="s">
        <v>92</v>
      </c>
      <c r="CG12" s="152" t="s">
        <v>92</v>
      </c>
      <c r="CH12" s="68">
        <v>1936</v>
      </c>
      <c r="CI12" s="79">
        <v>15.889691398555483</v>
      </c>
      <c r="CJ12" s="68">
        <v>747</v>
      </c>
      <c r="CK12" s="68">
        <v>351</v>
      </c>
      <c r="CL12" s="79">
        <v>6.1365316684465618</v>
      </c>
      <c r="CM12" s="252">
        <v>42</v>
      </c>
      <c r="CN12" s="252">
        <v>195</v>
      </c>
      <c r="CO12" s="252">
        <v>131</v>
      </c>
      <c r="CP12" s="252">
        <v>107</v>
      </c>
      <c r="CQ12" s="252">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1">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4">
        <v>1.5680684248039916</v>
      </c>
      <c r="EU12" s="434">
        <v>1.5193370165745856</v>
      </c>
      <c r="EV12" s="434">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5">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19.686</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6"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4" t="s">
        <v>384</v>
      </c>
      <c r="K13" s="209">
        <v>63.89526185727393</v>
      </c>
      <c r="L13" s="222">
        <v>4791</v>
      </c>
      <c r="M13" s="68">
        <v>225975</v>
      </c>
      <c r="N13" s="10">
        <v>99.8</v>
      </c>
      <c r="O13" s="10">
        <v>89.6</v>
      </c>
      <c r="P13" s="10" t="s">
        <v>95</v>
      </c>
      <c r="Q13" s="10" t="s">
        <v>95</v>
      </c>
      <c r="R13" s="10" t="s">
        <v>95</v>
      </c>
      <c r="S13" s="10" t="s">
        <v>95</v>
      </c>
      <c r="T13" s="68">
        <v>110452</v>
      </c>
      <c r="U13" s="68">
        <v>115523</v>
      </c>
      <c r="V13" s="152">
        <v>8.9943577829405914</v>
      </c>
      <c r="W13" s="152">
        <v>9.0337426706494082</v>
      </c>
      <c r="X13" s="152">
        <v>8.2354242725965268</v>
      </c>
      <c r="Y13" s="152">
        <v>7.4946343622082088</v>
      </c>
      <c r="Z13" s="152">
        <v>13.272707157871446</v>
      </c>
      <c r="AA13" s="152">
        <v>16.631485783825646</v>
      </c>
      <c r="AB13" s="152">
        <v>16.014603385330236</v>
      </c>
      <c r="AC13" s="152">
        <v>4.8496515101228015</v>
      </c>
      <c r="AD13" s="152">
        <v>15.472950547626949</v>
      </c>
      <c r="AE13" s="152">
        <v>30.80517756388981</v>
      </c>
      <c r="AF13" s="152">
        <v>6.7064940812036733</v>
      </c>
      <c r="AG13" s="68">
        <v>970</v>
      </c>
      <c r="AH13" s="68">
        <v>4315</v>
      </c>
      <c r="AI13" s="345">
        <v>3.18</v>
      </c>
      <c r="AJ13" s="152">
        <v>10.8</v>
      </c>
      <c r="AK13" s="152" t="s">
        <v>507</v>
      </c>
      <c r="AL13" s="68">
        <v>1624</v>
      </c>
      <c r="AM13" s="345">
        <v>4.96</v>
      </c>
      <c r="AN13" s="68">
        <v>2691</v>
      </c>
      <c r="AO13" s="152">
        <v>11.903699343846087</v>
      </c>
      <c r="AP13" s="152">
        <v>-7.9076261540620862E-2</v>
      </c>
      <c r="AQ13" s="152">
        <v>27.743776966478595</v>
      </c>
      <c r="AR13" s="68">
        <v>1010</v>
      </c>
      <c r="AS13" s="152">
        <v>21.980198019801982</v>
      </c>
      <c r="AT13" s="152">
        <v>36.237623762376238</v>
      </c>
      <c r="AU13" s="152">
        <v>26.336633663366339</v>
      </c>
      <c r="AV13" s="152">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0">
        <v>27.5</v>
      </c>
      <c r="BP13" s="12">
        <v>788</v>
      </c>
      <c r="BQ13" s="230">
        <v>8.4</v>
      </c>
      <c r="BR13" s="12">
        <v>42</v>
      </c>
      <c r="BS13" s="12">
        <v>3233</v>
      </c>
      <c r="BT13" s="230">
        <v>0.35</v>
      </c>
      <c r="BU13" s="230">
        <v>7.0000000000000007E-2</v>
      </c>
      <c r="BV13" s="230">
        <v>0.6</v>
      </c>
      <c r="BW13" s="230">
        <v>0.37</v>
      </c>
      <c r="BX13" s="230">
        <v>0.03</v>
      </c>
      <c r="BY13" s="10">
        <v>82.441690946326901</v>
      </c>
      <c r="BZ13" s="152">
        <v>17172</v>
      </c>
      <c r="CA13" s="152">
        <v>60.590843057970275</v>
      </c>
      <c r="CB13" s="68">
        <v>24</v>
      </c>
      <c r="CC13" s="68">
        <v>35</v>
      </c>
      <c r="CD13" s="152">
        <v>417.8</v>
      </c>
      <c r="CE13" s="152">
        <v>338.79894195616964</v>
      </c>
      <c r="CF13" s="152">
        <v>454.8</v>
      </c>
      <c r="CG13" s="152">
        <v>316.43729123991017</v>
      </c>
      <c r="CH13" s="68">
        <v>21843</v>
      </c>
      <c r="CI13" s="79">
        <v>18.049530231289818</v>
      </c>
      <c r="CJ13" s="68">
        <v>8733</v>
      </c>
      <c r="CK13" s="68">
        <v>3689</v>
      </c>
      <c r="CL13" s="79">
        <v>7.1964796334599637</v>
      </c>
      <c r="CM13" s="252">
        <v>41</v>
      </c>
      <c r="CN13" s="252">
        <v>173</v>
      </c>
      <c r="CO13" s="252">
        <v>129</v>
      </c>
      <c r="CP13" s="252">
        <v>112</v>
      </c>
      <c r="CQ13" s="252">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1">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4">
        <v>0.76578862388706925</v>
      </c>
      <c r="EU13" s="434">
        <v>1.0677433826828173</v>
      </c>
      <c r="EV13" s="434">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5">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6">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4" t="s">
        <v>389</v>
      </c>
      <c r="K14" s="209">
        <v>52.318021558308239</v>
      </c>
      <c r="L14" s="222">
        <v>3288.3</v>
      </c>
      <c r="M14" s="68">
        <v>149160</v>
      </c>
      <c r="N14" s="10">
        <v>99.7</v>
      </c>
      <c r="O14" s="10">
        <v>86</v>
      </c>
      <c r="P14" s="10" t="s">
        <v>95</v>
      </c>
      <c r="Q14" s="10" t="s">
        <v>95</v>
      </c>
      <c r="R14" s="10" t="s">
        <v>95</v>
      </c>
      <c r="S14" s="10" t="s">
        <v>95</v>
      </c>
      <c r="T14" s="68">
        <v>72582</v>
      </c>
      <c r="U14" s="68">
        <v>76578</v>
      </c>
      <c r="V14" s="152">
        <v>8.6906677393403058</v>
      </c>
      <c r="W14" s="152">
        <v>8.6216143738267625</v>
      </c>
      <c r="X14" s="152">
        <v>7.2780906409224997</v>
      </c>
      <c r="Y14" s="152">
        <v>6.0384821668007511</v>
      </c>
      <c r="Z14" s="152">
        <v>12.611289890050951</v>
      </c>
      <c r="AA14" s="152">
        <v>19.581657280772326</v>
      </c>
      <c r="AB14" s="152">
        <v>15.706623759721104</v>
      </c>
      <c r="AC14" s="152">
        <v>5.3593456690801826</v>
      </c>
      <c r="AD14" s="152">
        <v>16.112228479485118</v>
      </c>
      <c r="AE14" s="152">
        <v>28.200589970501476</v>
      </c>
      <c r="AF14" s="152">
        <v>6.6049879324215608</v>
      </c>
      <c r="AG14" s="68">
        <v>878</v>
      </c>
      <c r="AH14" s="68">
        <v>2489</v>
      </c>
      <c r="AI14" s="345">
        <v>2.5299999999999998</v>
      </c>
      <c r="AJ14" s="152">
        <v>5.6</v>
      </c>
      <c r="AK14" s="152" t="s">
        <v>1721</v>
      </c>
      <c r="AL14" s="68">
        <v>1074</v>
      </c>
      <c r="AM14" s="345">
        <v>5.01</v>
      </c>
      <c r="AN14" s="68">
        <v>1415</v>
      </c>
      <c r="AO14" s="152">
        <v>9.5711881295095882</v>
      </c>
      <c r="AP14" s="152">
        <v>1.8029673893714175</v>
      </c>
      <c r="AQ14" s="152">
        <v>28.689326897291501</v>
      </c>
      <c r="AR14" s="68">
        <v>527</v>
      </c>
      <c r="AS14" s="152">
        <v>20.872865275142317</v>
      </c>
      <c r="AT14" s="152">
        <v>39.27893738140417</v>
      </c>
      <c r="AU14" s="152">
        <v>23.52941176470588</v>
      </c>
      <c r="AV14" s="152">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0">
        <v>18.399999999999999</v>
      </c>
      <c r="BP14" s="12">
        <v>626</v>
      </c>
      <c r="BQ14" s="230">
        <v>10.6</v>
      </c>
      <c r="BR14" s="12">
        <v>21</v>
      </c>
      <c r="BS14" s="12">
        <v>1503</v>
      </c>
      <c r="BT14" s="230">
        <v>0.48</v>
      </c>
      <c r="BU14" s="230">
        <v>0.09</v>
      </c>
      <c r="BV14" s="230">
        <v>0.04</v>
      </c>
      <c r="BW14" s="230">
        <v>0.28000000000000003</v>
      </c>
      <c r="BX14" s="230">
        <v>0.14000000000000001</v>
      </c>
      <c r="BY14" s="10">
        <v>82.435346090738904</v>
      </c>
      <c r="BZ14" s="152">
        <v>10899.666666666666</v>
      </c>
      <c r="CA14" s="152">
        <v>58.082276394697338</v>
      </c>
      <c r="CB14" s="68">
        <v>31</v>
      </c>
      <c r="CC14" s="68">
        <v>41</v>
      </c>
      <c r="CD14" s="152">
        <v>291.2</v>
      </c>
      <c r="CE14" s="152">
        <v>368.56035674474811</v>
      </c>
      <c r="CF14" s="152">
        <v>309.8</v>
      </c>
      <c r="CG14" s="152">
        <v>337.30908061482705</v>
      </c>
      <c r="CH14" s="68">
        <v>14266</v>
      </c>
      <c r="CI14" s="79">
        <v>16.937762686106428</v>
      </c>
      <c r="CJ14" s="68">
        <v>5736</v>
      </c>
      <c r="CK14" s="68">
        <v>2323</v>
      </c>
      <c r="CL14" s="79">
        <v>6.8555037647902477</v>
      </c>
      <c r="CM14" s="252">
        <v>40</v>
      </c>
      <c r="CN14" s="252">
        <v>173</v>
      </c>
      <c r="CO14" s="252">
        <v>127</v>
      </c>
      <c r="CP14" s="252">
        <v>112</v>
      </c>
      <c r="CQ14" s="252">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1">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4">
        <v>0.91332069619162493</v>
      </c>
      <c r="EU14" s="434">
        <v>1.2978142076502732</v>
      </c>
      <c r="EV14" s="434">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5">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475.00600000000003</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6">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4" t="s">
        <v>351</v>
      </c>
      <c r="K15" s="209">
        <v>9.1807175774179637</v>
      </c>
      <c r="L15" s="222">
        <v>3469.8</v>
      </c>
      <c r="M15" s="68">
        <v>30973</v>
      </c>
      <c r="N15" s="10" t="s">
        <v>95</v>
      </c>
      <c r="O15" s="10" t="s">
        <v>95</v>
      </c>
      <c r="P15" s="10">
        <v>99.9</v>
      </c>
      <c r="Q15" s="10">
        <v>100</v>
      </c>
      <c r="R15" s="10" t="s">
        <v>95</v>
      </c>
      <c r="S15" s="10" t="s">
        <v>95</v>
      </c>
      <c r="T15" s="68">
        <v>15655</v>
      </c>
      <c r="U15" s="68">
        <v>15317</v>
      </c>
      <c r="V15" s="152">
        <v>9.3016498240402932</v>
      </c>
      <c r="W15" s="152">
        <v>9.5857682497659251</v>
      </c>
      <c r="X15" s="152">
        <v>9.8279146353275433</v>
      </c>
      <c r="Y15" s="152">
        <v>10.657669583185355</v>
      </c>
      <c r="Z15" s="152">
        <v>17.851031543602492</v>
      </c>
      <c r="AA15" s="152">
        <v>18.851903270590515</v>
      </c>
      <c r="AB15" s="152">
        <v>15.000161430923708</v>
      </c>
      <c r="AC15" s="152">
        <v>3.2447615665256837</v>
      </c>
      <c r="AD15" s="152">
        <v>5.6726826590901753</v>
      </c>
      <c r="AE15" s="152">
        <v>34.978852548994283</v>
      </c>
      <c r="AF15" s="152">
        <v>1.9985148355018887</v>
      </c>
      <c r="AG15" s="68">
        <v>820</v>
      </c>
      <c r="AH15" s="68">
        <v>556</v>
      </c>
      <c r="AI15" s="345">
        <v>2.34</v>
      </c>
      <c r="AJ15" s="152">
        <v>3.4</v>
      </c>
      <c r="AK15" s="152" t="s">
        <v>1518</v>
      </c>
      <c r="AL15" s="68">
        <v>123</v>
      </c>
      <c r="AM15" s="345">
        <v>6.63</v>
      </c>
      <c r="AN15" s="68">
        <v>433</v>
      </c>
      <c r="AO15" s="152">
        <v>14.097536154650234</v>
      </c>
      <c r="AP15" s="152">
        <v>1.6936594083804977</v>
      </c>
      <c r="AQ15" s="152">
        <v>2.5828947793239274E-2</v>
      </c>
      <c r="AR15" s="68" t="s">
        <v>92</v>
      </c>
      <c r="AS15" s="152" t="s">
        <v>92</v>
      </c>
      <c r="AT15" s="152" t="s">
        <v>92</v>
      </c>
      <c r="AU15" s="152" t="s">
        <v>92</v>
      </c>
      <c r="AV15" s="152"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0">
        <v>34.700000000000003</v>
      </c>
      <c r="BP15" s="12">
        <v>65</v>
      </c>
      <c r="BQ15" s="230">
        <v>5.3</v>
      </c>
      <c r="BR15" s="12" t="s">
        <v>92</v>
      </c>
      <c r="BS15" s="12" t="s">
        <v>92</v>
      </c>
      <c r="BT15" s="230" t="s">
        <v>92</v>
      </c>
      <c r="BU15" s="230" t="s">
        <v>92</v>
      </c>
      <c r="BV15" s="230" t="s">
        <v>92</v>
      </c>
      <c r="BW15" s="230" t="s">
        <v>92</v>
      </c>
      <c r="BX15" s="230" t="s">
        <v>92</v>
      </c>
      <c r="BY15" s="10" t="s">
        <v>92</v>
      </c>
      <c r="BZ15" s="152">
        <v>1878.3333333333333</v>
      </c>
      <c r="CA15" s="152">
        <v>92.182469729414393</v>
      </c>
      <c r="CB15" s="68">
        <v>27</v>
      </c>
      <c r="CC15" s="68">
        <v>45</v>
      </c>
      <c r="CD15" s="152">
        <v>24</v>
      </c>
      <c r="CE15" s="152">
        <v>276.40822497845534</v>
      </c>
      <c r="CF15" s="152">
        <v>25.2</v>
      </c>
      <c r="CG15" s="152">
        <v>249.79388891884238</v>
      </c>
      <c r="CH15" s="68">
        <v>2659</v>
      </c>
      <c r="CI15" s="79">
        <v>15.207320560480412</v>
      </c>
      <c r="CJ15" s="68">
        <v>1140</v>
      </c>
      <c r="CK15" s="68">
        <v>679</v>
      </c>
      <c r="CL15" s="79">
        <v>6.6109951287404307</v>
      </c>
      <c r="CM15" s="252">
        <v>37</v>
      </c>
      <c r="CN15" s="252">
        <v>162</v>
      </c>
      <c r="CO15" s="252">
        <v>125</v>
      </c>
      <c r="CP15" s="252">
        <v>123</v>
      </c>
      <c r="CQ15" s="252">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1">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4">
        <v>0.43584854263143558</v>
      </c>
      <c r="EU15" s="434">
        <v>0.49450549450549447</v>
      </c>
      <c r="EV15" s="434">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5">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46.63</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6"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685</v>
      </c>
      <c r="B16" s="9" t="s">
        <v>686</v>
      </c>
      <c r="C16" s="4" t="s">
        <v>375</v>
      </c>
      <c r="D16" s="4" t="s">
        <v>347</v>
      </c>
      <c r="E16" s="10">
        <v>9.5090505729999997</v>
      </c>
      <c r="F16" s="4">
        <v>2021</v>
      </c>
      <c r="G16" s="70" t="s">
        <v>349</v>
      </c>
      <c r="H16" s="4">
        <v>13</v>
      </c>
      <c r="I16" s="4" t="s">
        <v>687</v>
      </c>
      <c r="J16" s="574" t="s">
        <v>688</v>
      </c>
      <c r="K16" s="209">
        <v>9.4625324378988811</v>
      </c>
      <c r="L16" s="222">
        <v>3154.7</v>
      </c>
      <c r="M16" s="68">
        <v>29852</v>
      </c>
      <c r="N16" s="10">
        <v>99.7</v>
      </c>
      <c r="O16" s="10">
        <v>96.3</v>
      </c>
      <c r="P16" s="10" t="s">
        <v>95</v>
      </c>
      <c r="Q16" s="10" t="s">
        <v>95</v>
      </c>
      <c r="R16" s="10" t="s">
        <v>95</v>
      </c>
      <c r="S16" s="10" t="s">
        <v>95</v>
      </c>
      <c r="T16" s="68">
        <v>15176</v>
      </c>
      <c r="U16" s="68">
        <v>14676</v>
      </c>
      <c r="V16" s="152">
        <v>12.334181964357496</v>
      </c>
      <c r="W16" s="152">
        <v>13.302291303765243</v>
      </c>
      <c r="X16" s="152">
        <v>9.0680691410960748</v>
      </c>
      <c r="Y16" s="152">
        <v>6.5791236768055743</v>
      </c>
      <c r="Z16" s="152">
        <v>9.7279914243601766</v>
      </c>
      <c r="AA16" s="152">
        <v>25.147393809460002</v>
      </c>
      <c r="AB16" s="152">
        <v>12.655768457724776</v>
      </c>
      <c r="AC16" s="152">
        <v>3.0550716869891463</v>
      </c>
      <c r="AD16" s="152">
        <v>8.1301085354415115</v>
      </c>
      <c r="AE16" s="152">
        <v>38.339139756130244</v>
      </c>
      <c r="AF16" s="152">
        <v>2.4453972933136807</v>
      </c>
      <c r="AG16" s="68">
        <v>977</v>
      </c>
      <c r="AH16" s="68">
        <v>625</v>
      </c>
      <c r="AI16" s="345">
        <v>2.96</v>
      </c>
      <c r="AJ16" s="152" t="s">
        <v>95</v>
      </c>
      <c r="AK16" s="152" t="s">
        <v>536</v>
      </c>
      <c r="AL16" s="68">
        <v>74</v>
      </c>
      <c r="AM16" s="345">
        <v>3.56</v>
      </c>
      <c r="AN16" s="68">
        <v>551</v>
      </c>
      <c r="AO16" s="152">
        <v>18.720257460889936</v>
      </c>
      <c r="AP16" s="152">
        <v>2.8851970174438719</v>
      </c>
      <c r="AQ16" s="152">
        <v>10.592255125284739</v>
      </c>
      <c r="AR16" s="68">
        <v>29</v>
      </c>
      <c r="AS16" s="152">
        <v>24.137931034482758</v>
      </c>
      <c r="AT16" s="152">
        <v>65.517241379310349</v>
      </c>
      <c r="AU16" s="152">
        <v>3.4482758620689653</v>
      </c>
      <c r="AV16" s="152">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0">
        <v>19.899999999999999</v>
      </c>
      <c r="BP16" s="12">
        <v>91</v>
      </c>
      <c r="BQ16" s="230">
        <v>7.6</v>
      </c>
      <c r="BR16" s="12">
        <v>9</v>
      </c>
      <c r="BS16" s="12">
        <v>1291</v>
      </c>
      <c r="BT16" s="230" t="s">
        <v>95</v>
      </c>
      <c r="BU16" s="230">
        <v>0.88</v>
      </c>
      <c r="BV16" s="230">
        <v>2.08</v>
      </c>
      <c r="BW16" s="230">
        <v>1.49</v>
      </c>
      <c r="BX16" s="230" t="s">
        <v>95</v>
      </c>
      <c r="BY16" s="10" t="s">
        <v>92</v>
      </c>
      <c r="BZ16" s="152">
        <v>973.33333333333337</v>
      </c>
      <c r="CA16" s="152">
        <v>51.85541319289856</v>
      </c>
      <c r="CB16" s="68">
        <v>23</v>
      </c>
      <c r="CC16" s="68">
        <v>33</v>
      </c>
      <c r="CD16" s="152" t="s">
        <v>92</v>
      </c>
      <c r="CE16" s="152" t="s">
        <v>92</v>
      </c>
      <c r="CF16" s="152" t="s">
        <v>92</v>
      </c>
      <c r="CG16" s="152" t="s">
        <v>92</v>
      </c>
      <c r="CH16" s="68">
        <v>2421</v>
      </c>
      <c r="CI16" s="79">
        <v>15.460757391915191</v>
      </c>
      <c r="CJ16" s="68">
        <v>940</v>
      </c>
      <c r="CK16" s="68">
        <v>377</v>
      </c>
      <c r="CL16" s="79">
        <v>6.0837486246844863</v>
      </c>
      <c r="CM16" s="252">
        <v>40</v>
      </c>
      <c r="CN16" s="252">
        <v>210</v>
      </c>
      <c r="CO16" s="252">
        <v>130</v>
      </c>
      <c r="CP16" s="252">
        <v>109</v>
      </c>
      <c r="CQ16" s="252">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1">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4">
        <v>0.85701398285972041</v>
      </c>
      <c r="EU16" s="434">
        <v>1.3368983957219251</v>
      </c>
      <c r="EV16" s="434">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5">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6"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395</v>
      </c>
      <c r="B17" s="9" t="s">
        <v>396</v>
      </c>
      <c r="C17" s="4" t="s">
        <v>354</v>
      </c>
      <c r="D17" s="4" t="s">
        <v>347</v>
      </c>
      <c r="E17" s="10">
        <v>90.04234160899999</v>
      </c>
      <c r="F17" s="4" t="s">
        <v>397</v>
      </c>
      <c r="G17" s="70" t="s">
        <v>349</v>
      </c>
      <c r="H17" s="4">
        <v>27</v>
      </c>
      <c r="I17" s="4" t="s">
        <v>398</v>
      </c>
      <c r="J17" s="574" t="s">
        <v>395</v>
      </c>
      <c r="K17" s="209">
        <v>117.39349320455179</v>
      </c>
      <c r="L17" s="222">
        <v>1799.5</v>
      </c>
      <c r="M17" s="68">
        <v>211251</v>
      </c>
      <c r="N17" s="10">
        <v>97.1</v>
      </c>
      <c r="O17" s="10">
        <v>88.4</v>
      </c>
      <c r="P17" s="10" t="s">
        <v>95</v>
      </c>
      <c r="Q17" s="10" t="s">
        <v>95</v>
      </c>
      <c r="R17" s="10" t="s">
        <v>95</v>
      </c>
      <c r="S17" s="10" t="s">
        <v>95</v>
      </c>
      <c r="T17" s="68">
        <v>103192</v>
      </c>
      <c r="U17" s="68">
        <v>108059</v>
      </c>
      <c r="V17" s="152">
        <v>8.0771215284188003</v>
      </c>
      <c r="W17" s="152">
        <v>7.9336902547206876</v>
      </c>
      <c r="X17" s="152">
        <v>6.9268311155923525</v>
      </c>
      <c r="Y17" s="152">
        <v>6.2508579841042176</v>
      </c>
      <c r="Z17" s="152">
        <v>14.210110247998825</v>
      </c>
      <c r="AA17" s="152">
        <v>19.115175786150125</v>
      </c>
      <c r="AB17" s="152">
        <v>15.619334346346289</v>
      </c>
      <c r="AC17" s="152">
        <v>5.5587902542473175</v>
      </c>
      <c r="AD17" s="152">
        <v>16.308561852961642</v>
      </c>
      <c r="AE17" s="152">
        <v>26.667802755963287</v>
      </c>
      <c r="AF17" s="152">
        <v>6.6925126981647427</v>
      </c>
      <c r="AG17" s="68">
        <v>835</v>
      </c>
      <c r="AH17" s="68">
        <v>3433</v>
      </c>
      <c r="AI17" s="345">
        <v>2.42</v>
      </c>
      <c r="AJ17" s="152">
        <v>9.1999999999999993</v>
      </c>
      <c r="AK17" s="152" t="s">
        <v>1722</v>
      </c>
      <c r="AL17" s="68">
        <v>1652</v>
      </c>
      <c r="AM17" s="345">
        <v>5.45</v>
      </c>
      <c r="AN17" s="68">
        <v>1781</v>
      </c>
      <c r="AO17" s="152">
        <v>8.4438380332489409</v>
      </c>
      <c r="AP17" s="152">
        <v>0.31133754626868893</v>
      </c>
      <c r="AQ17" s="152">
        <v>25.190886670358957</v>
      </c>
      <c r="AR17" s="68">
        <v>596</v>
      </c>
      <c r="AS17" s="152">
        <v>23.322147651006713</v>
      </c>
      <c r="AT17" s="152">
        <v>47.986577181208048</v>
      </c>
      <c r="AU17" s="152">
        <v>19.127516778523489</v>
      </c>
      <c r="AV17" s="152">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0">
        <v>16.899999999999999</v>
      </c>
      <c r="BP17" s="12">
        <v>923</v>
      </c>
      <c r="BQ17" s="230">
        <v>11.3</v>
      </c>
      <c r="BR17" s="12">
        <v>53</v>
      </c>
      <c r="BS17" s="12">
        <v>6258</v>
      </c>
      <c r="BT17" s="230">
        <v>0.59</v>
      </c>
      <c r="BU17" s="230">
        <v>0.6</v>
      </c>
      <c r="BV17" s="230">
        <v>0.05</v>
      </c>
      <c r="BW17" s="230">
        <v>0.6</v>
      </c>
      <c r="BX17" s="230">
        <v>1.1399999999999999</v>
      </c>
      <c r="BY17" s="10">
        <v>81.453783942738099</v>
      </c>
      <c r="BZ17" s="152">
        <v>16900</v>
      </c>
      <c r="CA17" s="152">
        <v>60.659035311116213</v>
      </c>
      <c r="CB17" s="68">
        <v>30</v>
      </c>
      <c r="CC17" s="68">
        <v>39</v>
      </c>
      <c r="CD17" s="152">
        <v>428.4</v>
      </c>
      <c r="CE17" s="152">
        <v>356.75665546192681</v>
      </c>
      <c r="CF17" s="152">
        <v>451.4</v>
      </c>
      <c r="CG17" s="152">
        <v>313.37040844681667</v>
      </c>
      <c r="CH17" s="68">
        <v>19999</v>
      </c>
      <c r="CI17" s="79">
        <v>16.415227526429838</v>
      </c>
      <c r="CJ17" s="68">
        <v>7646</v>
      </c>
      <c r="CK17" s="68">
        <v>3191</v>
      </c>
      <c r="CL17" s="79">
        <v>6.2695256447050136</v>
      </c>
      <c r="CM17" s="252">
        <v>40</v>
      </c>
      <c r="CN17" s="252">
        <v>169</v>
      </c>
      <c r="CO17" s="252">
        <v>123</v>
      </c>
      <c r="CP17" s="252">
        <v>106</v>
      </c>
      <c r="CQ17" s="252">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1">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4">
        <v>1.0660055779361637</v>
      </c>
      <c r="EU17" s="434">
        <v>1.4296098861158226</v>
      </c>
      <c r="EV17" s="434">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5">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6">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399</v>
      </c>
      <c r="B18" s="9" t="s">
        <v>400</v>
      </c>
      <c r="C18" s="4" t="s">
        <v>401</v>
      </c>
      <c r="D18" s="4" t="s">
        <v>347</v>
      </c>
      <c r="E18" s="10">
        <v>97.936744171000001</v>
      </c>
      <c r="F18" s="4" t="s">
        <v>402</v>
      </c>
      <c r="G18" s="70" t="s">
        <v>349</v>
      </c>
      <c r="H18" s="4">
        <v>13</v>
      </c>
      <c r="I18" s="4" t="s">
        <v>403</v>
      </c>
      <c r="J18" s="574" t="s">
        <v>399</v>
      </c>
      <c r="K18" s="209">
        <v>10.968413970425354</v>
      </c>
      <c r="L18" s="222">
        <v>1723.1</v>
      </c>
      <c r="M18" s="68">
        <v>18900</v>
      </c>
      <c r="N18" s="10">
        <v>99.1</v>
      </c>
      <c r="O18" s="10">
        <v>97.9</v>
      </c>
      <c r="P18" s="10" t="s">
        <v>95</v>
      </c>
      <c r="Q18" s="10" t="s">
        <v>95</v>
      </c>
      <c r="R18" s="10" t="s">
        <v>95</v>
      </c>
      <c r="S18" s="10" t="s">
        <v>95</v>
      </c>
      <c r="T18" s="68">
        <v>9507</v>
      </c>
      <c r="U18" s="68">
        <v>9393</v>
      </c>
      <c r="V18" s="152">
        <v>9.5767195767195759</v>
      </c>
      <c r="W18" s="152">
        <v>8.5291005291005284</v>
      </c>
      <c r="X18" s="152">
        <v>8.0634920634920633</v>
      </c>
      <c r="Y18" s="152">
        <v>7.3544973544973544</v>
      </c>
      <c r="Z18" s="152">
        <v>15.481481481481481</v>
      </c>
      <c r="AA18" s="152">
        <v>18.285714285714285</v>
      </c>
      <c r="AB18" s="152">
        <v>15.465608465608465</v>
      </c>
      <c r="AC18" s="152">
        <v>5.3915343915343916</v>
      </c>
      <c r="AD18" s="152">
        <v>11.846560846560847</v>
      </c>
      <c r="AE18" s="152">
        <v>30.597883597883598</v>
      </c>
      <c r="AF18" s="152">
        <v>3.8412698412698414</v>
      </c>
      <c r="AG18" s="68">
        <v>831</v>
      </c>
      <c r="AH18" s="68">
        <v>418</v>
      </c>
      <c r="AI18" s="345">
        <v>3.26</v>
      </c>
      <c r="AJ18" s="152">
        <v>0.8</v>
      </c>
      <c r="AK18" s="152" t="s">
        <v>362</v>
      </c>
      <c r="AL18" s="68">
        <v>111</v>
      </c>
      <c r="AM18" s="345">
        <v>5.96</v>
      </c>
      <c r="AN18" s="68">
        <v>307</v>
      </c>
      <c r="AO18" s="152">
        <v>16.327773120106453</v>
      </c>
      <c r="AP18" s="152">
        <v>1.041790879365621</v>
      </c>
      <c r="AQ18" s="152">
        <v>5.4232804232804233</v>
      </c>
      <c r="AR18" s="68">
        <v>23</v>
      </c>
      <c r="AS18" s="152">
        <v>47.826086956521742</v>
      </c>
      <c r="AT18" s="152">
        <v>39.130434782608695</v>
      </c>
      <c r="AU18" s="152">
        <v>13.043478260869565</v>
      </c>
      <c r="AV18" s="152">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0">
        <v>34.1</v>
      </c>
      <c r="BP18" s="12">
        <v>83</v>
      </c>
      <c r="BQ18" s="230">
        <v>11.4</v>
      </c>
      <c r="BR18" s="12">
        <v>3</v>
      </c>
      <c r="BS18" s="12">
        <v>137</v>
      </c>
      <c r="BT18" s="230" t="s">
        <v>95</v>
      </c>
      <c r="BU18" s="230" t="s">
        <v>95</v>
      </c>
      <c r="BV18" s="230">
        <v>0.17</v>
      </c>
      <c r="BW18" s="230">
        <v>0.44</v>
      </c>
      <c r="BX18" s="230">
        <v>0.12</v>
      </c>
      <c r="BY18" s="10" t="s">
        <v>92</v>
      </c>
      <c r="BZ18" s="152">
        <v>1238</v>
      </c>
      <c r="CA18" s="152">
        <v>63.304920203893758</v>
      </c>
      <c r="CB18" s="68">
        <v>23</v>
      </c>
      <c r="CC18" s="68">
        <v>38</v>
      </c>
      <c r="CD18" s="152" t="s">
        <v>92</v>
      </c>
      <c r="CE18" s="152" t="s">
        <v>92</v>
      </c>
      <c r="CF18" s="152" t="s">
        <v>92</v>
      </c>
      <c r="CG18" s="152" t="s">
        <v>92</v>
      </c>
      <c r="CH18" s="68">
        <v>2477</v>
      </c>
      <c r="CI18" s="79">
        <v>22.724770642201836</v>
      </c>
      <c r="CJ18" s="68">
        <v>960</v>
      </c>
      <c r="CK18" s="68">
        <v>419</v>
      </c>
      <c r="CL18" s="79">
        <v>8.826774549466716</v>
      </c>
      <c r="CM18" s="252">
        <v>39</v>
      </c>
      <c r="CN18" s="252">
        <v>169</v>
      </c>
      <c r="CO18" s="252">
        <v>123</v>
      </c>
      <c r="CP18" s="252">
        <v>107</v>
      </c>
      <c r="CQ18" s="252">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1">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4">
        <v>1.859504132231405</v>
      </c>
      <c r="EU18" s="434">
        <v>2.3856858846918487</v>
      </c>
      <c r="EV18" s="434">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5">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6"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404</v>
      </c>
      <c r="B19" s="9" t="s">
        <v>405</v>
      </c>
      <c r="C19" s="4" t="s">
        <v>406</v>
      </c>
      <c r="D19" s="4" t="s">
        <v>347</v>
      </c>
      <c r="E19" s="10">
        <v>41.896133872</v>
      </c>
      <c r="F19" s="4" t="s">
        <v>407</v>
      </c>
      <c r="G19" s="70" t="s">
        <v>349</v>
      </c>
      <c r="H19" s="4">
        <v>21</v>
      </c>
      <c r="I19" s="4" t="s">
        <v>408</v>
      </c>
      <c r="J19" s="574" t="s">
        <v>404</v>
      </c>
      <c r="K19" s="209">
        <v>38.28993005732378</v>
      </c>
      <c r="L19" s="222">
        <v>3702.4</v>
      </c>
      <c r="M19" s="68">
        <v>141764</v>
      </c>
      <c r="N19" s="10">
        <v>99.9</v>
      </c>
      <c r="O19" s="10">
        <v>98.7</v>
      </c>
      <c r="P19" s="10" t="s">
        <v>95</v>
      </c>
      <c r="Q19" s="10" t="s">
        <v>95</v>
      </c>
      <c r="R19" s="10" t="s">
        <v>95</v>
      </c>
      <c r="S19" s="10" t="s">
        <v>95</v>
      </c>
      <c r="T19" s="68">
        <v>71322</v>
      </c>
      <c r="U19" s="68">
        <v>70442</v>
      </c>
      <c r="V19" s="152">
        <v>17.613075251826981</v>
      </c>
      <c r="W19" s="152">
        <v>15.611861967777433</v>
      </c>
      <c r="X19" s="152">
        <v>12.647075421122429</v>
      </c>
      <c r="Y19" s="152">
        <v>9.340170988403262</v>
      </c>
      <c r="Z19" s="152">
        <v>14.753392962952512</v>
      </c>
      <c r="AA19" s="152">
        <v>15.879913095002962</v>
      </c>
      <c r="AB19" s="152">
        <v>8.4887559606105931</v>
      </c>
      <c r="AC19" s="152">
        <v>1.7740752236110719</v>
      </c>
      <c r="AD19" s="152">
        <v>3.8909737309895318</v>
      </c>
      <c r="AE19" s="152">
        <v>51.87071470895291</v>
      </c>
      <c r="AF19" s="152">
        <v>1.4651110295984877</v>
      </c>
      <c r="AG19" s="68">
        <v>1445</v>
      </c>
      <c r="AH19" s="68">
        <v>4826</v>
      </c>
      <c r="AI19" s="345">
        <v>5.43</v>
      </c>
      <c r="AJ19" s="152">
        <v>15</v>
      </c>
      <c r="AK19" s="152" t="s">
        <v>1515</v>
      </c>
      <c r="AL19" s="68">
        <v>303</v>
      </c>
      <c r="AM19" s="345">
        <v>4.9400000000000004</v>
      </c>
      <c r="AN19" s="68">
        <v>4523</v>
      </c>
      <c r="AO19" s="152">
        <v>32.977478207147954</v>
      </c>
      <c r="AP19" s="152">
        <v>6.9562677766814858</v>
      </c>
      <c r="AQ19" s="152">
        <v>14.646877909765527</v>
      </c>
      <c r="AR19" s="68">
        <v>860</v>
      </c>
      <c r="AS19" s="152">
        <v>42.790697674418603</v>
      </c>
      <c r="AT19" s="152">
        <v>34.651162790697676</v>
      </c>
      <c r="AU19" s="152">
        <v>9.5348837209302335</v>
      </c>
      <c r="AV19" s="152">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0">
        <v>66.2</v>
      </c>
      <c r="BP19" s="12">
        <v>299</v>
      </c>
      <c r="BQ19" s="230">
        <v>6.7</v>
      </c>
      <c r="BR19" s="12">
        <v>23</v>
      </c>
      <c r="BS19" s="12">
        <v>1567</v>
      </c>
      <c r="BT19" s="230">
        <v>0.08</v>
      </c>
      <c r="BU19" s="230">
        <v>0.04</v>
      </c>
      <c r="BV19" s="230">
        <v>0.89</v>
      </c>
      <c r="BW19" s="230">
        <v>0.05</v>
      </c>
      <c r="BX19" s="230">
        <v>0.13</v>
      </c>
      <c r="BY19" s="10">
        <v>82.396165921901002</v>
      </c>
      <c r="BZ19" s="152">
        <v>3109</v>
      </c>
      <c r="CA19" s="152">
        <v>55.729035489051668</v>
      </c>
      <c r="CB19" s="68">
        <v>17</v>
      </c>
      <c r="CC19" s="68">
        <v>27</v>
      </c>
      <c r="CD19" s="152">
        <v>67</v>
      </c>
      <c r="CE19" s="152">
        <v>274.80940568215459</v>
      </c>
      <c r="CF19" s="152">
        <v>69.2</v>
      </c>
      <c r="CG19" s="152">
        <v>260.96492984330155</v>
      </c>
      <c r="CH19" s="68">
        <v>8692</v>
      </c>
      <c r="CI19" s="79">
        <v>14.683424555713223</v>
      </c>
      <c r="CJ19" s="68">
        <v>3276</v>
      </c>
      <c r="CK19" s="68">
        <v>1386</v>
      </c>
      <c r="CL19" s="79">
        <v>5.6965987340891697</v>
      </c>
      <c r="CM19" s="252">
        <v>36</v>
      </c>
      <c r="CN19" s="252">
        <v>161</v>
      </c>
      <c r="CO19" s="252">
        <v>122</v>
      </c>
      <c r="CP19" s="252">
        <v>105</v>
      </c>
      <c r="CQ19" s="252">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1">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4">
        <v>3.7048685369228833</v>
      </c>
      <c r="EU19" s="434">
        <v>4.5525902668759812</v>
      </c>
      <c r="EV19" s="434">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5">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6">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409</v>
      </c>
      <c r="B20" s="9" t="s">
        <v>410</v>
      </c>
      <c r="C20" s="4" t="s">
        <v>381</v>
      </c>
      <c r="D20" s="4" t="s">
        <v>347</v>
      </c>
      <c r="E20" s="10">
        <v>58.484481791</v>
      </c>
      <c r="F20" s="4" t="s">
        <v>365</v>
      </c>
      <c r="G20" s="70" t="s">
        <v>349</v>
      </c>
      <c r="H20" s="4">
        <v>17</v>
      </c>
      <c r="I20" s="4" t="s">
        <v>411</v>
      </c>
      <c r="J20" s="574" t="s">
        <v>409</v>
      </c>
      <c r="K20" s="209" t="s">
        <v>92</v>
      </c>
      <c r="L20" s="222" t="s">
        <v>92</v>
      </c>
      <c r="M20" s="68">
        <v>63220</v>
      </c>
      <c r="N20" s="10">
        <v>100</v>
      </c>
      <c r="O20" s="10">
        <v>100</v>
      </c>
      <c r="P20" s="10" t="s">
        <v>95</v>
      </c>
      <c r="Q20" s="10" t="s">
        <v>95</v>
      </c>
      <c r="R20" s="10" t="s">
        <v>95</v>
      </c>
      <c r="S20" s="10" t="s">
        <v>95</v>
      </c>
      <c r="T20" s="68">
        <v>31517</v>
      </c>
      <c r="U20" s="68">
        <v>31702</v>
      </c>
      <c r="V20" s="152">
        <v>19.261309712116418</v>
      </c>
      <c r="W20" s="152">
        <v>17.293577981651374</v>
      </c>
      <c r="X20" s="152">
        <v>15.36539069914584</v>
      </c>
      <c r="Y20" s="152">
        <v>10.773489402087947</v>
      </c>
      <c r="Z20" s="152">
        <v>14.318253717178107</v>
      </c>
      <c r="AA20" s="152">
        <v>14.294527048402404</v>
      </c>
      <c r="AB20" s="152">
        <v>6.6545397026257511</v>
      </c>
      <c r="AC20" s="152">
        <v>0.8304334071496362</v>
      </c>
      <c r="AD20" s="152">
        <v>1.2084783296425181</v>
      </c>
      <c r="AE20" s="152">
        <v>59.033533691869664</v>
      </c>
      <c r="AF20" s="152">
        <v>0.34324580828851631</v>
      </c>
      <c r="AG20" s="68">
        <v>1770</v>
      </c>
      <c r="AH20" s="68">
        <v>2579</v>
      </c>
      <c r="AI20" s="345">
        <v>6.78</v>
      </c>
      <c r="AJ20" s="152">
        <v>5.2</v>
      </c>
      <c r="AK20" s="152" t="s">
        <v>1721</v>
      </c>
      <c r="AL20" s="68">
        <v>54</v>
      </c>
      <c r="AM20" s="345">
        <v>5.28</v>
      </c>
      <c r="AN20" s="68">
        <v>2525</v>
      </c>
      <c r="AO20" s="152">
        <v>40.612895449553349</v>
      </c>
      <c r="AP20" s="152">
        <v>3.4264051933247117</v>
      </c>
      <c r="AQ20" s="152">
        <v>4.046187915216704</v>
      </c>
      <c r="AR20" s="68">
        <v>58</v>
      </c>
      <c r="AS20" s="152">
        <v>29.310344827586203</v>
      </c>
      <c r="AT20" s="152">
        <v>48.275862068965516</v>
      </c>
      <c r="AU20" s="152">
        <v>6.8965517241379306</v>
      </c>
      <c r="AV20" s="152">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0">
        <v>99.2</v>
      </c>
      <c r="BP20" s="12">
        <v>89</v>
      </c>
      <c r="BQ20" s="230">
        <v>4.7</v>
      </c>
      <c r="BR20" s="12">
        <v>8</v>
      </c>
      <c r="BS20" s="12">
        <v>620</v>
      </c>
      <c r="BT20" s="230" t="s">
        <v>95</v>
      </c>
      <c r="BU20" s="230">
        <v>0.11</v>
      </c>
      <c r="BV20" s="230">
        <v>0.91</v>
      </c>
      <c r="BW20" s="230" t="s">
        <v>95</v>
      </c>
      <c r="BX20" s="230" t="s">
        <v>95</v>
      </c>
      <c r="BY20" s="10">
        <v>81.334890913351799</v>
      </c>
      <c r="BZ20" s="152">
        <v>755</v>
      </c>
      <c r="CA20" s="152">
        <v>61.154648821604113</v>
      </c>
      <c r="CB20" s="68">
        <v>11</v>
      </c>
      <c r="CC20" s="68">
        <v>22</v>
      </c>
      <c r="CD20" s="152">
        <v>13.2</v>
      </c>
      <c r="CE20" s="152">
        <v>209.21755535671193</v>
      </c>
      <c r="CF20" s="152">
        <v>16.600000000000001</v>
      </c>
      <c r="CG20" s="152">
        <v>296.67395743621103</v>
      </c>
      <c r="CH20" s="68">
        <v>4656</v>
      </c>
      <c r="CI20" s="79">
        <v>20.218863991662325</v>
      </c>
      <c r="CJ20" s="68">
        <v>1708</v>
      </c>
      <c r="CK20" s="68">
        <v>750</v>
      </c>
      <c r="CL20" s="79">
        <v>7.583695941745848</v>
      </c>
      <c r="CM20" s="252">
        <v>35</v>
      </c>
      <c r="CN20" s="252">
        <v>144</v>
      </c>
      <c r="CO20" s="252">
        <v>120</v>
      </c>
      <c r="CP20" s="252">
        <v>102</v>
      </c>
      <c r="CQ20" s="252">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1">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4">
        <v>2.0829200555445349</v>
      </c>
      <c r="EU20" s="434">
        <v>3.2495164410058028</v>
      </c>
      <c r="EV20" s="434">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5">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6">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412</v>
      </c>
      <c r="B21" s="9" t="s">
        <v>413</v>
      </c>
      <c r="C21" s="4" t="s">
        <v>360</v>
      </c>
      <c r="D21" s="4" t="s">
        <v>347</v>
      </c>
      <c r="E21" s="10">
        <v>0</v>
      </c>
      <c r="F21" s="4" t="s">
        <v>414</v>
      </c>
      <c r="G21" s="70" t="s">
        <v>349</v>
      </c>
      <c r="H21" s="4">
        <v>27</v>
      </c>
      <c r="I21" s="4" t="s">
        <v>415</v>
      </c>
      <c r="J21" s="574" t="s">
        <v>412</v>
      </c>
      <c r="K21" s="209">
        <v>7.3485409722344235</v>
      </c>
      <c r="L21" s="222">
        <v>28903</v>
      </c>
      <c r="M21" s="68">
        <v>212395</v>
      </c>
      <c r="N21" s="10">
        <v>99.9</v>
      </c>
      <c r="O21" s="10">
        <v>99.4</v>
      </c>
      <c r="P21" s="10" t="s">
        <v>95</v>
      </c>
      <c r="Q21" s="10" t="s">
        <v>95</v>
      </c>
      <c r="R21" s="10" t="s">
        <v>95</v>
      </c>
      <c r="S21" s="10" t="s">
        <v>95</v>
      </c>
      <c r="T21" s="68">
        <v>108983</v>
      </c>
      <c r="U21" s="68">
        <v>103412</v>
      </c>
      <c r="V21" s="152">
        <v>16.635043197815392</v>
      </c>
      <c r="W21" s="152">
        <v>13.913698533392971</v>
      </c>
      <c r="X21" s="152">
        <v>11.242731702723699</v>
      </c>
      <c r="Y21" s="152">
        <v>10.468231361378564</v>
      </c>
      <c r="Z21" s="152">
        <v>15.490006826902706</v>
      </c>
      <c r="AA21" s="152">
        <v>15.480119588502554</v>
      </c>
      <c r="AB21" s="152">
        <v>7.8608253489959745</v>
      </c>
      <c r="AC21" s="152">
        <v>2.1846088655570988</v>
      </c>
      <c r="AD21" s="152">
        <v>6.7247345747310439</v>
      </c>
      <c r="AE21" s="152">
        <v>48.09858989147579</v>
      </c>
      <c r="AF21" s="152">
        <v>2.526424821676593</v>
      </c>
      <c r="AG21" s="68">
        <v>1438</v>
      </c>
      <c r="AH21" s="68">
        <v>7898</v>
      </c>
      <c r="AI21" s="345">
        <v>5.77</v>
      </c>
      <c r="AJ21" s="152">
        <v>22.6</v>
      </c>
      <c r="AK21" s="152" t="s">
        <v>1723</v>
      </c>
      <c r="AL21" s="68">
        <v>720</v>
      </c>
      <c r="AM21" s="345">
        <v>5.22</v>
      </c>
      <c r="AN21" s="68">
        <v>7178</v>
      </c>
      <c r="AO21" s="152">
        <v>34.084532664086964</v>
      </c>
      <c r="AP21" s="152">
        <v>1.7250436556981583</v>
      </c>
      <c r="AQ21" s="152">
        <v>3.5664681371972033</v>
      </c>
      <c r="AR21" s="68">
        <v>200</v>
      </c>
      <c r="AS21" s="152">
        <v>29.5</v>
      </c>
      <c r="AT21" s="152">
        <v>47.5</v>
      </c>
      <c r="AU21" s="152">
        <v>12.5</v>
      </c>
      <c r="AV21" s="152">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0">
        <v>74.8</v>
      </c>
      <c r="BP21" s="12">
        <v>334</v>
      </c>
      <c r="BQ21" s="230">
        <v>4.4000000000000004</v>
      </c>
      <c r="BR21" s="12">
        <v>87</v>
      </c>
      <c r="BS21" s="12">
        <v>12204</v>
      </c>
      <c r="BT21" s="230">
        <v>0.17</v>
      </c>
      <c r="BU21" s="230">
        <v>0.23</v>
      </c>
      <c r="BV21" s="230">
        <v>4.68</v>
      </c>
      <c r="BW21" s="230">
        <v>0.66</v>
      </c>
      <c r="BX21" s="230">
        <v>0.1</v>
      </c>
      <c r="BY21" s="10">
        <v>82.7339386203858</v>
      </c>
      <c r="BZ21" s="152">
        <v>7190.666666666667</v>
      </c>
      <c r="CA21" s="152">
        <v>56.283405819263038</v>
      </c>
      <c r="CB21" s="68">
        <v>12</v>
      </c>
      <c r="CC21" s="68">
        <v>22</v>
      </c>
      <c r="CD21" s="152">
        <v>154</v>
      </c>
      <c r="CE21" s="152">
        <v>264.06861866847237</v>
      </c>
      <c r="CF21" s="152">
        <v>179.4</v>
      </c>
      <c r="CG21" s="152">
        <v>273.10491137634597</v>
      </c>
      <c r="CH21" s="68">
        <v>14062</v>
      </c>
      <c r="CI21" s="79">
        <v>15.635736921109691</v>
      </c>
      <c r="CJ21" s="68">
        <v>5239</v>
      </c>
      <c r="CK21" s="68">
        <v>2075</v>
      </c>
      <c r="CL21" s="79">
        <v>5.879646256060334</v>
      </c>
      <c r="CM21" s="252">
        <v>36</v>
      </c>
      <c r="CN21" s="252">
        <v>155</v>
      </c>
      <c r="CO21" s="252">
        <v>124</v>
      </c>
      <c r="CP21" s="252">
        <v>105</v>
      </c>
      <c r="CQ21" s="252">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1">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4">
        <v>1.537947174857907</v>
      </c>
      <c r="EU21" s="434">
        <v>2.2014894835911285</v>
      </c>
      <c r="EV21" s="434">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5">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6">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416</v>
      </c>
      <c r="B22" s="9" t="s">
        <v>417</v>
      </c>
      <c r="C22" s="4" t="s">
        <v>360</v>
      </c>
      <c r="D22" s="4" t="s">
        <v>347</v>
      </c>
      <c r="E22" s="10">
        <v>0</v>
      </c>
      <c r="F22" s="4" t="s">
        <v>418</v>
      </c>
      <c r="G22" s="70" t="s">
        <v>387</v>
      </c>
      <c r="H22" s="4">
        <v>25</v>
      </c>
      <c r="I22" s="4" t="s">
        <v>419</v>
      </c>
      <c r="J22" s="574" t="s">
        <v>416</v>
      </c>
      <c r="K22" s="209">
        <v>9.4106910078970216</v>
      </c>
      <c r="L22" s="222">
        <v>15411.1</v>
      </c>
      <c r="M22" s="68">
        <v>126290</v>
      </c>
      <c r="N22" s="10">
        <v>99.2</v>
      </c>
      <c r="O22" s="10">
        <v>78.099999999999994</v>
      </c>
      <c r="P22" s="10" t="s">
        <v>95</v>
      </c>
      <c r="Q22" s="10" t="s">
        <v>95</v>
      </c>
      <c r="R22" s="10" t="s">
        <v>95</v>
      </c>
      <c r="S22" s="10" t="s">
        <v>95</v>
      </c>
      <c r="T22" s="68">
        <v>60432</v>
      </c>
      <c r="U22" s="68">
        <v>65858</v>
      </c>
      <c r="V22" s="152">
        <v>5.854778683981313</v>
      </c>
      <c r="W22" s="152">
        <v>6.1635917333122183</v>
      </c>
      <c r="X22" s="152">
        <v>5.4636154881621666</v>
      </c>
      <c r="Y22" s="152">
        <v>4.9964367725077201</v>
      </c>
      <c r="Z22" s="152">
        <v>10.593871248713279</v>
      </c>
      <c r="AA22" s="152">
        <v>19.774328925488955</v>
      </c>
      <c r="AB22" s="152">
        <v>18.111489429091773</v>
      </c>
      <c r="AC22" s="152">
        <v>5.9276268904901421</v>
      </c>
      <c r="AD22" s="152">
        <v>23.112677171589201</v>
      </c>
      <c r="AE22" s="152">
        <v>20.499643677250774</v>
      </c>
      <c r="AF22" s="152">
        <v>10.371367487528703</v>
      </c>
      <c r="AG22" s="68">
        <v>838</v>
      </c>
      <c r="AH22" s="68">
        <v>1544</v>
      </c>
      <c r="AI22" s="345">
        <v>2.09</v>
      </c>
      <c r="AJ22" s="152">
        <v>2.4</v>
      </c>
      <c r="AK22" s="152" t="s">
        <v>512</v>
      </c>
      <c r="AL22" s="68">
        <v>1421</v>
      </c>
      <c r="AM22" s="345">
        <v>5.76</v>
      </c>
      <c r="AN22" s="68">
        <v>123</v>
      </c>
      <c r="AO22" s="152">
        <v>0.96815032822090763</v>
      </c>
      <c r="AP22" s="152">
        <v>-1.183711744297554</v>
      </c>
      <c r="AQ22" s="152">
        <v>36.029772745268822</v>
      </c>
      <c r="AR22" s="68">
        <v>916</v>
      </c>
      <c r="AS22" s="152">
        <v>20.742358078602621</v>
      </c>
      <c r="AT22" s="152">
        <v>42.903930131004365</v>
      </c>
      <c r="AU22" s="152">
        <v>24.344978165938866</v>
      </c>
      <c r="AV22" s="152">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0">
        <v>11.9</v>
      </c>
      <c r="BP22" s="12">
        <v>590</v>
      </c>
      <c r="BQ22" s="230">
        <v>11.3</v>
      </c>
      <c r="BR22" s="12">
        <v>10</v>
      </c>
      <c r="BS22" s="12">
        <v>1200</v>
      </c>
      <c r="BT22" s="230">
        <v>0.64</v>
      </c>
      <c r="BU22" s="230">
        <v>0.1</v>
      </c>
      <c r="BV22" s="230">
        <v>0.02</v>
      </c>
      <c r="BW22" s="230">
        <v>0.18</v>
      </c>
      <c r="BX22" s="230" t="s">
        <v>95</v>
      </c>
      <c r="BY22" s="10">
        <v>81.146971024670904</v>
      </c>
      <c r="BZ22" s="152">
        <v>13579.333333333334</v>
      </c>
      <c r="CA22" s="152">
        <v>59.864381192119012</v>
      </c>
      <c r="CB22" s="68">
        <v>30</v>
      </c>
      <c r="CC22" s="68">
        <v>40</v>
      </c>
      <c r="CD22" s="152">
        <v>361</v>
      </c>
      <c r="CE22" s="152">
        <v>373.77271008635779</v>
      </c>
      <c r="CF22" s="152">
        <v>420</v>
      </c>
      <c r="CG22" s="152">
        <v>359.05963363369636</v>
      </c>
      <c r="CH22" s="68">
        <v>15158</v>
      </c>
      <c r="CI22" s="79">
        <v>20.632111939892198</v>
      </c>
      <c r="CJ22" s="68">
        <v>6167</v>
      </c>
      <c r="CK22" s="68">
        <v>2700</v>
      </c>
      <c r="CL22" s="79">
        <v>8.3289439920046462</v>
      </c>
      <c r="CM22" s="252">
        <v>43</v>
      </c>
      <c r="CN22" s="252">
        <v>183</v>
      </c>
      <c r="CO22" s="252">
        <v>135</v>
      </c>
      <c r="CP22" s="252">
        <v>115</v>
      </c>
      <c r="CQ22" s="252">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1">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4">
        <v>1.4938061695409277</v>
      </c>
      <c r="EU22" s="434">
        <v>1.9308700834326578</v>
      </c>
      <c r="EV22" s="434">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5">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6">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421</v>
      </c>
      <c r="B23" s="9" t="s">
        <v>422</v>
      </c>
      <c r="C23" s="4" t="s">
        <v>375</v>
      </c>
      <c r="D23" s="4" t="s">
        <v>347</v>
      </c>
      <c r="E23" s="10">
        <v>0.60462244899999995</v>
      </c>
      <c r="F23" s="4" t="s">
        <v>376</v>
      </c>
      <c r="G23" s="70" t="s">
        <v>349</v>
      </c>
      <c r="H23" s="4">
        <v>15</v>
      </c>
      <c r="I23" s="4" t="s">
        <v>423</v>
      </c>
      <c r="J23" s="574" t="s">
        <v>421</v>
      </c>
      <c r="K23" s="209">
        <v>2.5752591122258188</v>
      </c>
      <c r="L23" s="222">
        <v>10946.1</v>
      </c>
      <c r="M23" s="68">
        <v>28162</v>
      </c>
      <c r="N23" s="10">
        <v>99.8</v>
      </c>
      <c r="O23" s="10">
        <v>98.7</v>
      </c>
      <c r="P23" s="10" t="s">
        <v>95</v>
      </c>
      <c r="Q23" s="10" t="s">
        <v>95</v>
      </c>
      <c r="R23" s="10" t="s">
        <v>95</v>
      </c>
      <c r="S23" s="10" t="s">
        <v>95</v>
      </c>
      <c r="T23" s="68">
        <v>13995</v>
      </c>
      <c r="U23" s="68">
        <v>14166</v>
      </c>
      <c r="V23" s="152">
        <v>9.1932391165400187</v>
      </c>
      <c r="W23" s="152">
        <v>9.6797102478517143</v>
      </c>
      <c r="X23" s="152">
        <v>9.7684823521056749</v>
      </c>
      <c r="Y23" s="152">
        <v>7.7835381009871458</v>
      </c>
      <c r="Z23" s="152">
        <v>13.017541367800582</v>
      </c>
      <c r="AA23" s="152">
        <v>18.556920673247639</v>
      </c>
      <c r="AB23" s="152">
        <v>15.456998792699382</v>
      </c>
      <c r="AC23" s="152">
        <v>3.5260279809672608</v>
      </c>
      <c r="AD23" s="152">
        <v>13.013990483630424</v>
      </c>
      <c r="AE23" s="152">
        <v>33.683687238122289</v>
      </c>
      <c r="AF23" s="152">
        <v>5.6920673247638662</v>
      </c>
      <c r="AG23" s="68">
        <v>978</v>
      </c>
      <c r="AH23" s="68">
        <v>508</v>
      </c>
      <c r="AI23" s="345">
        <v>2.88</v>
      </c>
      <c r="AJ23" s="152">
        <v>0.2</v>
      </c>
      <c r="AK23" s="152" t="s">
        <v>362</v>
      </c>
      <c r="AL23" s="68">
        <v>112</v>
      </c>
      <c r="AM23" s="345">
        <v>3.68</v>
      </c>
      <c r="AN23" s="68">
        <v>396</v>
      </c>
      <c r="AO23" s="152">
        <v>14.293253965660474</v>
      </c>
      <c r="AP23" s="152">
        <v>3.3485448217657421</v>
      </c>
      <c r="AQ23" s="152">
        <v>9.8288473829983669</v>
      </c>
      <c r="AR23" s="68">
        <v>88</v>
      </c>
      <c r="AS23" s="152">
        <v>30.681818181818183</v>
      </c>
      <c r="AT23" s="152">
        <v>39.772727272727273</v>
      </c>
      <c r="AU23" s="152">
        <v>12.5</v>
      </c>
      <c r="AV23" s="152">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0">
        <v>39</v>
      </c>
      <c r="BP23" s="12">
        <v>88</v>
      </c>
      <c r="BQ23" s="230">
        <v>7.7</v>
      </c>
      <c r="BR23" s="12" t="s">
        <v>95</v>
      </c>
      <c r="BS23" s="12" t="s">
        <v>95</v>
      </c>
      <c r="BT23" s="230" t="s">
        <v>95</v>
      </c>
      <c r="BU23" s="230" t="s">
        <v>95</v>
      </c>
      <c r="BV23" s="230" t="s">
        <v>95</v>
      </c>
      <c r="BW23" s="230" t="s">
        <v>95</v>
      </c>
      <c r="BX23" s="230" t="s">
        <v>95</v>
      </c>
      <c r="BY23" s="10" t="s">
        <v>92</v>
      </c>
      <c r="BZ23" s="152">
        <v>1208.6666666666667</v>
      </c>
      <c r="CA23" s="152">
        <v>43.357902405443738</v>
      </c>
      <c r="CB23" s="68">
        <v>20</v>
      </c>
      <c r="CC23" s="68">
        <v>26</v>
      </c>
      <c r="CD23" s="152">
        <v>32.200000000000003</v>
      </c>
      <c r="CE23" s="152">
        <v>262.29714351469715</v>
      </c>
      <c r="CF23" s="152">
        <v>39.799999999999997</v>
      </c>
      <c r="CG23" s="152">
        <v>296.44066062491453</v>
      </c>
      <c r="CH23" s="68">
        <v>1878</v>
      </c>
      <c r="CI23" s="79">
        <v>12.672064777327934</v>
      </c>
      <c r="CJ23" s="68">
        <v>726</v>
      </c>
      <c r="CK23" s="68">
        <v>307</v>
      </c>
      <c r="CL23" s="79">
        <v>4.958339024723398</v>
      </c>
      <c r="CM23" s="252">
        <v>39</v>
      </c>
      <c r="CN23" s="252">
        <v>197</v>
      </c>
      <c r="CO23" s="252">
        <v>124</v>
      </c>
      <c r="CP23" s="252">
        <v>108</v>
      </c>
      <c r="CQ23" s="252">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1">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4">
        <v>0.21352313167259787</v>
      </c>
      <c r="EU23" s="434" t="s">
        <v>92</v>
      </c>
      <c r="EV23" s="434"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5">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6"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424</v>
      </c>
      <c r="B24" s="9" t="s">
        <v>425</v>
      </c>
      <c r="C24" s="4" t="s">
        <v>360</v>
      </c>
      <c r="D24" s="4" t="s">
        <v>347</v>
      </c>
      <c r="E24" s="10">
        <v>0</v>
      </c>
      <c r="F24" s="4" t="s">
        <v>370</v>
      </c>
      <c r="G24" s="70" t="s">
        <v>349</v>
      </c>
      <c r="H24" s="4">
        <v>17</v>
      </c>
      <c r="I24" s="4" t="s">
        <v>426</v>
      </c>
      <c r="J24" s="574" t="s">
        <v>424</v>
      </c>
      <c r="K24" s="209">
        <v>3.2423756361420226</v>
      </c>
      <c r="L24" s="222">
        <v>18900</v>
      </c>
      <c r="M24" s="68">
        <v>61281</v>
      </c>
      <c r="N24" s="10">
        <v>99.9</v>
      </c>
      <c r="O24" s="10">
        <v>96.5</v>
      </c>
      <c r="P24" s="10" t="s">
        <v>95</v>
      </c>
      <c r="Q24" s="10" t="s">
        <v>95</v>
      </c>
      <c r="R24" s="10" t="s">
        <v>95</v>
      </c>
      <c r="S24" s="10" t="s">
        <v>95</v>
      </c>
      <c r="T24" s="68">
        <v>29325</v>
      </c>
      <c r="U24" s="68">
        <v>31955</v>
      </c>
      <c r="V24" s="152">
        <v>7.6924332174736048</v>
      </c>
      <c r="W24" s="152">
        <v>7.0070658115892366</v>
      </c>
      <c r="X24" s="152">
        <v>6.0655015420766629</v>
      </c>
      <c r="Y24" s="152">
        <v>4.8138901127592568</v>
      </c>
      <c r="Z24" s="152">
        <v>11.504381455916189</v>
      </c>
      <c r="AA24" s="152">
        <v>26.048856905076615</v>
      </c>
      <c r="AB24" s="152">
        <v>16.576100259460517</v>
      </c>
      <c r="AC24" s="152">
        <v>3.9979765343254843</v>
      </c>
      <c r="AD24" s="152">
        <v>16.293794161322431</v>
      </c>
      <c r="AE24" s="152">
        <v>23.782248984187596</v>
      </c>
      <c r="AF24" s="152">
        <v>8.3190548457107418</v>
      </c>
      <c r="AG24" s="68">
        <v>720</v>
      </c>
      <c r="AH24" s="68">
        <v>980</v>
      </c>
      <c r="AI24" s="345">
        <v>1.89</v>
      </c>
      <c r="AJ24" s="152">
        <v>0.2</v>
      </c>
      <c r="AK24" s="152" t="s">
        <v>362</v>
      </c>
      <c r="AL24" s="68">
        <v>451</v>
      </c>
      <c r="AM24" s="345">
        <v>4.3899999999999997</v>
      </c>
      <c r="AN24" s="68">
        <v>529</v>
      </c>
      <c r="AO24" s="152">
        <v>8.6479305755660416</v>
      </c>
      <c r="AP24" s="152">
        <v>0.36048799581648439</v>
      </c>
      <c r="AQ24" s="152">
        <v>8.511610450221113</v>
      </c>
      <c r="AR24" s="68">
        <v>54</v>
      </c>
      <c r="AS24" s="152">
        <v>14.814814814814813</v>
      </c>
      <c r="AT24" s="152">
        <v>38.888888888888893</v>
      </c>
      <c r="AU24" s="152">
        <v>20.37037037037037</v>
      </c>
      <c r="AV24" s="152">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0">
        <v>15.5</v>
      </c>
      <c r="BP24" s="12">
        <v>177</v>
      </c>
      <c r="BQ24" s="230">
        <v>7.7</v>
      </c>
      <c r="BR24" s="12">
        <v>3</v>
      </c>
      <c r="BS24" s="12">
        <v>412</v>
      </c>
      <c r="BT24" s="230">
        <v>0.67</v>
      </c>
      <c r="BU24" s="230" t="s">
        <v>95</v>
      </c>
      <c r="BV24" s="230" t="s">
        <v>95</v>
      </c>
      <c r="BW24" s="230" t="s">
        <v>95</v>
      </c>
      <c r="BX24" s="230" t="s">
        <v>95</v>
      </c>
      <c r="BY24" s="10">
        <v>85.403768475442305</v>
      </c>
      <c r="BZ24" s="152">
        <v>3356.3333333333335</v>
      </c>
      <c r="CA24" s="152">
        <v>39.410697362287422</v>
      </c>
      <c r="CB24" s="68">
        <v>22</v>
      </c>
      <c r="CC24" s="68">
        <v>22</v>
      </c>
      <c r="CD24" s="152">
        <v>113.8</v>
      </c>
      <c r="CE24" s="152">
        <v>327.75287138739372</v>
      </c>
      <c r="CF24" s="152">
        <v>144.80000000000001</v>
      </c>
      <c r="CG24" s="152">
        <v>328.94881343214723</v>
      </c>
      <c r="CH24" s="68">
        <v>5527</v>
      </c>
      <c r="CI24" s="79">
        <v>14.918484128697907</v>
      </c>
      <c r="CJ24" s="68">
        <v>2161</v>
      </c>
      <c r="CK24" s="68">
        <v>904</v>
      </c>
      <c r="CL24" s="79">
        <v>5.848918721411752</v>
      </c>
      <c r="CM24" s="252">
        <v>40</v>
      </c>
      <c r="CN24" s="252">
        <v>215</v>
      </c>
      <c r="CO24" s="252">
        <v>125</v>
      </c>
      <c r="CP24" s="252">
        <v>110</v>
      </c>
      <c r="CQ24" s="252">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1">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4">
        <v>0.54570259208731242</v>
      </c>
      <c r="EU24" s="434">
        <v>0.48413125336202256</v>
      </c>
      <c r="EV24" s="434">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5">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3.4430000000000001</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6">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427</v>
      </c>
      <c r="B25" s="9" t="s">
        <v>428</v>
      </c>
      <c r="C25" s="4" t="s">
        <v>354</v>
      </c>
      <c r="D25" s="4" t="s">
        <v>347</v>
      </c>
      <c r="E25" s="10">
        <v>127.79760641999999</v>
      </c>
      <c r="F25" s="4" t="s">
        <v>429</v>
      </c>
      <c r="G25" s="70" t="s">
        <v>349</v>
      </c>
      <c r="H25" s="4">
        <v>15</v>
      </c>
      <c r="I25" s="4" t="s">
        <v>430</v>
      </c>
      <c r="J25" s="574" t="s">
        <v>427</v>
      </c>
      <c r="K25" s="209">
        <v>220.45560487225202</v>
      </c>
      <c r="L25" s="222">
        <v>162.80000000000001</v>
      </c>
      <c r="M25" s="68">
        <v>35892</v>
      </c>
      <c r="N25" s="10">
        <v>99.3</v>
      </c>
      <c r="O25" s="10">
        <v>90.4</v>
      </c>
      <c r="P25" s="10" t="s">
        <v>95</v>
      </c>
      <c r="Q25" s="10" t="s">
        <v>95</v>
      </c>
      <c r="R25" s="10" t="s">
        <v>95</v>
      </c>
      <c r="S25" s="10" t="s">
        <v>95</v>
      </c>
      <c r="T25" s="68">
        <v>17841</v>
      </c>
      <c r="U25" s="68">
        <v>18051</v>
      </c>
      <c r="V25" s="152">
        <v>8.6927449013707783</v>
      </c>
      <c r="W25" s="152">
        <v>8.3723392399420486</v>
      </c>
      <c r="X25" s="152">
        <v>7.4194806642148672</v>
      </c>
      <c r="Y25" s="152">
        <v>7.5392845202273486</v>
      </c>
      <c r="Z25" s="152">
        <v>14.557561573609718</v>
      </c>
      <c r="AA25" s="152">
        <v>18.848211300568373</v>
      </c>
      <c r="AB25" s="152">
        <v>16.636019168616961</v>
      </c>
      <c r="AC25" s="152">
        <v>4.9175303688844307</v>
      </c>
      <c r="AD25" s="152">
        <v>13.022400534938148</v>
      </c>
      <c r="AE25" s="152">
        <v>29.095620193915078</v>
      </c>
      <c r="AF25" s="152">
        <v>5.0178312715925557</v>
      </c>
      <c r="AG25" s="68">
        <v>820</v>
      </c>
      <c r="AH25" s="68">
        <v>667</v>
      </c>
      <c r="AI25" s="345">
        <v>2.8</v>
      </c>
      <c r="AJ25" s="152">
        <v>2.8</v>
      </c>
      <c r="AK25" s="152" t="s">
        <v>1512</v>
      </c>
      <c r="AL25" s="68">
        <v>255</v>
      </c>
      <c r="AM25" s="345">
        <v>6.44</v>
      </c>
      <c r="AN25" s="68">
        <v>412</v>
      </c>
      <c r="AO25" s="152">
        <v>11.579272244065066</v>
      </c>
      <c r="AP25" s="152">
        <v>1.7666095087968614</v>
      </c>
      <c r="AQ25" s="152">
        <v>15.401760838069764</v>
      </c>
      <c r="AR25" s="68">
        <v>20</v>
      </c>
      <c r="AS25" s="152">
        <v>25</v>
      </c>
      <c r="AT25" s="152">
        <v>30</v>
      </c>
      <c r="AU25" s="152">
        <v>30</v>
      </c>
      <c r="AV25" s="152">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0">
        <v>22.2</v>
      </c>
      <c r="BP25" s="12">
        <v>210</v>
      </c>
      <c r="BQ25" s="230">
        <v>16.2</v>
      </c>
      <c r="BR25" s="12">
        <v>8</v>
      </c>
      <c r="BS25" s="12">
        <v>1165</v>
      </c>
      <c r="BT25" s="230">
        <v>0.3</v>
      </c>
      <c r="BU25" s="230">
        <v>1.28</v>
      </c>
      <c r="BV25" s="230">
        <v>0.11</v>
      </c>
      <c r="BW25" s="230">
        <v>0.59</v>
      </c>
      <c r="BX25" s="230">
        <v>1.02</v>
      </c>
      <c r="BY25" s="10" t="s">
        <v>92</v>
      </c>
      <c r="BZ25" s="152">
        <v>3111.3333333333335</v>
      </c>
      <c r="CA25" s="152">
        <v>77.22130894710989</v>
      </c>
      <c r="CB25" s="68">
        <v>25</v>
      </c>
      <c r="CC25" s="68">
        <v>37</v>
      </c>
      <c r="CD25" s="152">
        <v>60.6</v>
      </c>
      <c r="CE25" s="152">
        <v>354.8436261608291</v>
      </c>
      <c r="CF25" s="152">
        <v>64.599999999999994</v>
      </c>
      <c r="CG25" s="152">
        <v>315.89448495550619</v>
      </c>
      <c r="CH25" s="68">
        <v>4223</v>
      </c>
      <c r="CI25" s="79">
        <v>20.395054573553558</v>
      </c>
      <c r="CJ25" s="68">
        <v>1619</v>
      </c>
      <c r="CK25" s="68">
        <v>667</v>
      </c>
      <c r="CL25" s="79">
        <v>7.8745136186770424</v>
      </c>
      <c r="CM25" s="252">
        <v>39</v>
      </c>
      <c r="CN25" s="252">
        <v>171</v>
      </c>
      <c r="CO25" s="252">
        <v>122</v>
      </c>
      <c r="CP25" s="252">
        <v>106</v>
      </c>
      <c r="CQ25" s="252">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1">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4">
        <v>1.1058451816745656</v>
      </c>
      <c r="EU25" s="434">
        <v>1.6927899686520376</v>
      </c>
      <c r="EV25" s="434">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5">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6"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432</v>
      </c>
      <c r="B26" s="9" t="s">
        <v>433</v>
      </c>
      <c r="C26" s="4" t="s">
        <v>375</v>
      </c>
      <c r="D26" s="4" t="s">
        <v>347</v>
      </c>
      <c r="E26" s="10">
        <v>5.2266972969999994</v>
      </c>
      <c r="F26" s="4" t="s">
        <v>434</v>
      </c>
      <c r="G26" s="70" t="s">
        <v>349</v>
      </c>
      <c r="H26" s="4">
        <v>17</v>
      </c>
      <c r="I26" s="4" t="s">
        <v>435</v>
      </c>
      <c r="J26" s="574" t="s">
        <v>432</v>
      </c>
      <c r="K26" s="209">
        <v>19.268610728997654</v>
      </c>
      <c r="L26" s="222">
        <v>3395.2</v>
      </c>
      <c r="M26" s="68">
        <v>65363</v>
      </c>
      <c r="N26" s="10">
        <v>99.9</v>
      </c>
      <c r="O26" s="10">
        <v>97.7</v>
      </c>
      <c r="P26" s="10" t="s">
        <v>95</v>
      </c>
      <c r="Q26" s="10" t="s">
        <v>95</v>
      </c>
      <c r="R26" s="10" t="s">
        <v>95</v>
      </c>
      <c r="S26" s="10" t="s">
        <v>95</v>
      </c>
      <c r="T26" s="68">
        <v>31772</v>
      </c>
      <c r="U26" s="68">
        <v>33591</v>
      </c>
      <c r="V26" s="152">
        <v>7.631228676774322</v>
      </c>
      <c r="W26" s="152">
        <v>8.6822820249988517</v>
      </c>
      <c r="X26" s="152">
        <v>8.5170509309548219</v>
      </c>
      <c r="Y26" s="152">
        <v>7.5440233771399718</v>
      </c>
      <c r="Z26" s="152">
        <v>10.606918287104325</v>
      </c>
      <c r="AA26" s="152">
        <v>18.152471581781743</v>
      </c>
      <c r="AB26" s="152">
        <v>19.523277695332222</v>
      </c>
      <c r="AC26" s="152">
        <v>4.5515046738980773</v>
      </c>
      <c r="AD26" s="152">
        <v>14.792772669553111</v>
      </c>
      <c r="AE26" s="152">
        <v>29.542707648057771</v>
      </c>
      <c r="AF26" s="152">
        <v>5.6928231568318468</v>
      </c>
      <c r="AG26" s="68">
        <v>893</v>
      </c>
      <c r="AH26" s="68">
        <v>875</v>
      </c>
      <c r="AI26" s="345">
        <v>2.37</v>
      </c>
      <c r="AJ26" s="152">
        <v>2.4</v>
      </c>
      <c r="AK26" s="152" t="s">
        <v>1511</v>
      </c>
      <c r="AL26" s="68">
        <v>300</v>
      </c>
      <c r="AM26" s="345">
        <v>3.86</v>
      </c>
      <c r="AN26" s="68">
        <v>575</v>
      </c>
      <c r="AO26" s="152">
        <v>8.8562007732012109</v>
      </c>
      <c r="AP26" s="152">
        <v>1.3557185727742791</v>
      </c>
      <c r="AQ26" s="152">
        <v>7.1600140752413441</v>
      </c>
      <c r="AR26" s="68">
        <v>59</v>
      </c>
      <c r="AS26" s="152">
        <v>25.423728813559322</v>
      </c>
      <c r="AT26" s="152">
        <v>42.372881355932201</v>
      </c>
      <c r="AU26" s="152">
        <v>18.64406779661017</v>
      </c>
      <c r="AV26" s="152">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0">
        <v>11.3</v>
      </c>
      <c r="BP26" s="12">
        <v>222</v>
      </c>
      <c r="BQ26" s="230">
        <v>8.3000000000000007</v>
      </c>
      <c r="BR26" s="12">
        <v>7</v>
      </c>
      <c r="BS26" s="12">
        <v>511</v>
      </c>
      <c r="BT26" s="230">
        <v>0.46</v>
      </c>
      <c r="BU26" s="230">
        <v>0.23</v>
      </c>
      <c r="BV26" s="230" t="s">
        <v>95</v>
      </c>
      <c r="BW26" s="230">
        <v>0.09</v>
      </c>
      <c r="BX26" s="230">
        <v>0.02</v>
      </c>
      <c r="BY26" s="10">
        <v>85.762799999999999</v>
      </c>
      <c r="BZ26" s="152">
        <v>3255.6666666666665</v>
      </c>
      <c r="CA26" s="152">
        <v>42.96926934400323</v>
      </c>
      <c r="CB26" s="68">
        <v>21</v>
      </c>
      <c r="CC26" s="68">
        <v>27</v>
      </c>
      <c r="CD26" s="152">
        <v>88.8</v>
      </c>
      <c r="CE26" s="152">
        <v>281.67236173202355</v>
      </c>
      <c r="CF26" s="152">
        <v>103</v>
      </c>
      <c r="CG26" s="152">
        <v>287.31616637219992</v>
      </c>
      <c r="CH26" s="68">
        <v>5409</v>
      </c>
      <c r="CI26" s="79">
        <v>14.875010312680473</v>
      </c>
      <c r="CJ26" s="68">
        <v>2165</v>
      </c>
      <c r="CK26" s="68">
        <v>862</v>
      </c>
      <c r="CL26" s="79">
        <v>5.9678041788411713</v>
      </c>
      <c r="CM26" s="252">
        <v>41</v>
      </c>
      <c r="CN26" s="252">
        <v>211</v>
      </c>
      <c r="CO26" s="252">
        <v>127</v>
      </c>
      <c r="CP26" s="252">
        <v>113</v>
      </c>
      <c r="CQ26" s="252">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1">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4">
        <v>0.98929614012325651</v>
      </c>
      <c r="EU26" s="434">
        <v>1.0268300761841669</v>
      </c>
      <c r="EV26" s="434">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5">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6">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1986</v>
      </c>
      <c r="B27" s="9" t="s">
        <v>437</v>
      </c>
      <c r="C27" s="4" t="s">
        <v>360</v>
      </c>
      <c r="D27" s="4" t="s">
        <v>347</v>
      </c>
      <c r="E27" s="10">
        <v>0</v>
      </c>
      <c r="F27" s="4" t="s">
        <v>438</v>
      </c>
      <c r="G27" s="70" t="s">
        <v>387</v>
      </c>
      <c r="H27" s="4">
        <v>21</v>
      </c>
      <c r="I27" s="4" t="s">
        <v>439</v>
      </c>
      <c r="J27" s="574" t="s">
        <v>436</v>
      </c>
      <c r="K27" s="209">
        <v>24.069510504409447</v>
      </c>
      <c r="L27" s="222">
        <v>4760.2</v>
      </c>
      <c r="M27" s="68">
        <v>103318</v>
      </c>
      <c r="N27" s="10">
        <v>99.8</v>
      </c>
      <c r="O27" s="10">
        <v>95.1</v>
      </c>
      <c r="P27" s="10" t="s">
        <v>95</v>
      </c>
      <c r="Q27" s="10" t="s">
        <v>95</v>
      </c>
      <c r="R27" s="10" t="s">
        <v>95</v>
      </c>
      <c r="S27" s="10" t="s">
        <v>95</v>
      </c>
      <c r="T27" s="68">
        <v>50499</v>
      </c>
      <c r="U27" s="68">
        <v>52820</v>
      </c>
      <c r="V27" s="152">
        <v>7.2533343657445943</v>
      </c>
      <c r="W27" s="152">
        <v>7.3878704581970229</v>
      </c>
      <c r="X27" s="152">
        <v>6.6493737780444837</v>
      </c>
      <c r="Y27" s="152">
        <v>5.7434328964943182</v>
      </c>
      <c r="Z27" s="152">
        <v>11.075514431173659</v>
      </c>
      <c r="AA27" s="152">
        <v>20.893745523529297</v>
      </c>
      <c r="AB27" s="152">
        <v>16.813140014324706</v>
      </c>
      <c r="AC27" s="152">
        <v>4.7803867670686619</v>
      </c>
      <c r="AD27" s="152">
        <v>19.404169650980467</v>
      </c>
      <c r="AE27" s="152">
        <v>24.831103970266554</v>
      </c>
      <c r="AF27" s="152">
        <v>8.3634990998664325</v>
      </c>
      <c r="AG27" s="68">
        <v>867</v>
      </c>
      <c r="AH27" s="68">
        <v>1448</v>
      </c>
      <c r="AI27" s="345">
        <v>2.2200000000000002</v>
      </c>
      <c r="AJ27" s="152">
        <v>1.8</v>
      </c>
      <c r="AK27" s="152" t="s">
        <v>512</v>
      </c>
      <c r="AL27" s="68">
        <v>654</v>
      </c>
      <c r="AM27" s="345">
        <v>4.18</v>
      </c>
      <c r="AN27" s="68">
        <v>794</v>
      </c>
      <c r="AO27" s="152">
        <v>7.8503249568339006</v>
      </c>
      <c r="AP27" s="152">
        <v>4.3974556317850784</v>
      </c>
      <c r="AQ27" s="152">
        <v>12.725759306219633</v>
      </c>
      <c r="AR27" s="68">
        <v>566</v>
      </c>
      <c r="AS27" s="152">
        <v>24.204946996466433</v>
      </c>
      <c r="AT27" s="152">
        <v>36.219081272084807</v>
      </c>
      <c r="AU27" s="152">
        <v>19.78798586572438</v>
      </c>
      <c r="AV27" s="152">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0">
        <v>14</v>
      </c>
      <c r="BP27" s="12">
        <v>365</v>
      </c>
      <c r="BQ27" s="230">
        <v>8.9</v>
      </c>
      <c r="BR27" s="12">
        <v>17</v>
      </c>
      <c r="BS27" s="12">
        <v>1168</v>
      </c>
      <c r="BT27" s="230">
        <v>0.66</v>
      </c>
      <c r="BU27" s="230">
        <v>0.19</v>
      </c>
      <c r="BV27" s="230" t="s">
        <v>95</v>
      </c>
      <c r="BW27" s="230">
        <v>0.27</v>
      </c>
      <c r="BX27" s="230">
        <v>0.05</v>
      </c>
      <c r="BY27" s="10">
        <v>84.784766121544294</v>
      </c>
      <c r="BZ27" s="152">
        <v>6401</v>
      </c>
      <c r="CA27" s="152">
        <v>42.737023898925756</v>
      </c>
      <c r="CB27" s="68">
        <v>22</v>
      </c>
      <c r="CC27" s="68">
        <v>31</v>
      </c>
      <c r="CD27" s="152">
        <v>213.6</v>
      </c>
      <c r="CE27" s="152">
        <v>327.60924161979182</v>
      </c>
      <c r="CF27" s="152">
        <v>238.8</v>
      </c>
      <c r="CG27" s="152">
        <v>330.32459842300545</v>
      </c>
      <c r="CH27" s="68">
        <v>8713</v>
      </c>
      <c r="CI27" s="79">
        <v>14.871392240864326</v>
      </c>
      <c r="CJ27" s="68">
        <v>3452</v>
      </c>
      <c r="CK27" s="68">
        <v>1456</v>
      </c>
      <c r="CL27" s="79">
        <v>5.9969077358720009</v>
      </c>
      <c r="CM27" s="252">
        <v>41</v>
      </c>
      <c r="CN27" s="252">
        <v>206</v>
      </c>
      <c r="CO27" s="252">
        <v>128</v>
      </c>
      <c r="CP27" s="252">
        <v>112</v>
      </c>
      <c r="CQ27" s="252">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1">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4">
        <v>0.81766148814390838</v>
      </c>
      <c r="EU27" s="434">
        <v>0.95164609053497939</v>
      </c>
      <c r="EV27" s="434">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5">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6">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440</v>
      </c>
      <c r="B28" s="9" t="s">
        <v>441</v>
      </c>
      <c r="C28" s="4" t="s">
        <v>346</v>
      </c>
      <c r="D28" s="4" t="s">
        <v>347</v>
      </c>
      <c r="E28" s="10">
        <v>32.710465704000001</v>
      </c>
      <c r="F28" s="4" t="s">
        <v>442</v>
      </c>
      <c r="G28" s="70" t="s">
        <v>387</v>
      </c>
      <c r="H28" s="4">
        <v>21</v>
      </c>
      <c r="I28" s="4" t="s">
        <v>443</v>
      </c>
      <c r="J28" s="574" t="s">
        <v>440</v>
      </c>
      <c r="K28" s="209">
        <v>56.275143229175633</v>
      </c>
      <c r="L28" s="222">
        <v>1972.1</v>
      </c>
      <c r="M28" s="68">
        <v>100631</v>
      </c>
      <c r="N28" s="10">
        <v>99.1</v>
      </c>
      <c r="O28" s="10">
        <v>92.3</v>
      </c>
      <c r="P28" s="10" t="s">
        <v>95</v>
      </c>
      <c r="Q28" s="10" t="s">
        <v>95</v>
      </c>
      <c r="R28" s="10" t="s">
        <v>95</v>
      </c>
      <c r="S28" s="10" t="s">
        <v>95</v>
      </c>
      <c r="T28" s="68">
        <v>49300</v>
      </c>
      <c r="U28" s="68">
        <v>51331</v>
      </c>
      <c r="V28" s="152">
        <v>8.2618676153471586</v>
      </c>
      <c r="W28" s="152">
        <v>8.2290745396547784</v>
      </c>
      <c r="X28" s="152">
        <v>7.2413073506176033</v>
      </c>
      <c r="Y28" s="152">
        <v>6.3668253321541073</v>
      </c>
      <c r="Z28" s="152">
        <v>12.212936371495861</v>
      </c>
      <c r="AA28" s="152">
        <v>19.859685385219265</v>
      </c>
      <c r="AB28" s="152">
        <v>16.514791664596398</v>
      </c>
      <c r="AC28" s="152">
        <v>5.1644125567668011</v>
      </c>
      <c r="AD28" s="152">
        <v>16.150092913714463</v>
      </c>
      <c r="AE28" s="152">
        <v>27.519352883306336</v>
      </c>
      <c r="AF28" s="152">
        <v>6.4085619739444111</v>
      </c>
      <c r="AG28" s="68">
        <v>860</v>
      </c>
      <c r="AH28" s="68">
        <v>1636</v>
      </c>
      <c r="AI28" s="345">
        <v>2.5299999999999998</v>
      </c>
      <c r="AJ28" s="152">
        <v>3.8</v>
      </c>
      <c r="AK28" s="152" t="s">
        <v>595</v>
      </c>
      <c r="AL28" s="68">
        <v>804</v>
      </c>
      <c r="AM28" s="345">
        <v>5.51</v>
      </c>
      <c r="AN28" s="68">
        <v>832</v>
      </c>
      <c r="AO28" s="152">
        <v>8.3392257473393148</v>
      </c>
      <c r="AP28" s="152">
        <v>1.7413163271577901</v>
      </c>
      <c r="AQ28" s="152">
        <v>23.358607188639681</v>
      </c>
      <c r="AR28" s="68">
        <v>269</v>
      </c>
      <c r="AS28" s="152">
        <v>24.907063197026023</v>
      </c>
      <c r="AT28" s="152">
        <v>32.713754646840151</v>
      </c>
      <c r="AU28" s="152">
        <v>23.42007434944238</v>
      </c>
      <c r="AV28" s="152">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0">
        <v>16.5</v>
      </c>
      <c r="BP28" s="12">
        <v>450</v>
      </c>
      <c r="BQ28" s="230">
        <v>11.5</v>
      </c>
      <c r="BR28" s="12">
        <v>21</v>
      </c>
      <c r="BS28" s="12">
        <v>1574</v>
      </c>
      <c r="BT28" s="230">
        <v>0.31</v>
      </c>
      <c r="BU28" s="230" t="s">
        <v>95</v>
      </c>
      <c r="BV28" s="230">
        <v>0.56000000000000005</v>
      </c>
      <c r="BW28" s="230">
        <v>0.61</v>
      </c>
      <c r="BX28" s="230">
        <v>0.11</v>
      </c>
      <c r="BY28" s="10">
        <v>81.564862321982801</v>
      </c>
      <c r="BZ28" s="152">
        <v>7844.333333333333</v>
      </c>
      <c r="CA28" s="152">
        <v>61.857789834564684</v>
      </c>
      <c r="CB28" s="68">
        <v>29</v>
      </c>
      <c r="CC28" s="68">
        <v>37</v>
      </c>
      <c r="CD28" s="152">
        <v>178.6</v>
      </c>
      <c r="CE28" s="152">
        <v>331.31099725825658</v>
      </c>
      <c r="CF28" s="152">
        <v>201.2</v>
      </c>
      <c r="CG28" s="152">
        <v>322.19863256174756</v>
      </c>
      <c r="CH28" s="68">
        <v>10405</v>
      </c>
      <c r="CI28" s="79">
        <v>18.184836939424656</v>
      </c>
      <c r="CJ28" s="68">
        <v>4092</v>
      </c>
      <c r="CK28" s="68">
        <v>1690</v>
      </c>
      <c r="CL28" s="79">
        <v>7.1937134117398864</v>
      </c>
      <c r="CM28" s="252">
        <v>40</v>
      </c>
      <c r="CN28" s="252">
        <v>181</v>
      </c>
      <c r="CO28" s="252">
        <v>126</v>
      </c>
      <c r="CP28" s="252">
        <v>110</v>
      </c>
      <c r="CQ28" s="252">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1">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4">
        <v>0.91224463574457149</v>
      </c>
      <c r="EU28" s="434">
        <v>1.0005130836326321</v>
      </c>
      <c r="EV28" s="434">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5">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6">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445</v>
      </c>
      <c r="B29" s="9" t="s">
        <v>446</v>
      </c>
      <c r="C29" s="4" t="s">
        <v>360</v>
      </c>
      <c r="D29" s="4" t="s">
        <v>347</v>
      </c>
      <c r="E29" s="10">
        <v>0</v>
      </c>
      <c r="F29" s="4" t="s">
        <v>414</v>
      </c>
      <c r="G29" s="70" t="s">
        <v>349</v>
      </c>
      <c r="H29" s="4">
        <v>27</v>
      </c>
      <c r="I29" s="4" t="s">
        <v>447</v>
      </c>
      <c r="J29" s="574" t="s">
        <v>445</v>
      </c>
      <c r="K29" s="209">
        <v>19.041558811713799</v>
      </c>
      <c r="L29" s="222">
        <v>10369.700000000001</v>
      </c>
      <c r="M29" s="68">
        <v>197464</v>
      </c>
      <c r="N29" s="10">
        <v>99.8</v>
      </c>
      <c r="O29" s="10">
        <v>91.4</v>
      </c>
      <c r="P29" s="10" t="s">
        <v>95</v>
      </c>
      <c r="Q29" s="10" t="s">
        <v>95</v>
      </c>
      <c r="R29" s="10" t="s">
        <v>95</v>
      </c>
      <c r="S29" s="10" t="s">
        <v>95</v>
      </c>
      <c r="T29" s="68">
        <v>95420</v>
      </c>
      <c r="U29" s="68">
        <v>102045</v>
      </c>
      <c r="V29" s="152">
        <v>7.1091439452254592</v>
      </c>
      <c r="W29" s="152">
        <v>7.6520277113803026</v>
      </c>
      <c r="X29" s="152">
        <v>7.3486812786128102</v>
      </c>
      <c r="Y29" s="152">
        <v>6.3434347526637769</v>
      </c>
      <c r="Z29" s="152">
        <v>11.278511526151602</v>
      </c>
      <c r="AA29" s="152">
        <v>19.951484827614149</v>
      </c>
      <c r="AB29" s="152">
        <v>17.366203459871166</v>
      </c>
      <c r="AC29" s="152">
        <v>4.8565814528217803</v>
      </c>
      <c r="AD29" s="152">
        <v>18.094437467082606</v>
      </c>
      <c r="AE29" s="152">
        <v>25.94295669083985</v>
      </c>
      <c r="AF29" s="152">
        <v>7.9487906656403196</v>
      </c>
      <c r="AG29" s="68">
        <v>871</v>
      </c>
      <c r="AH29" s="68">
        <v>2735</v>
      </c>
      <c r="AI29" s="345">
        <v>2.29</v>
      </c>
      <c r="AJ29" s="152">
        <v>4.2</v>
      </c>
      <c r="AK29" s="152" t="s">
        <v>1293</v>
      </c>
      <c r="AL29" s="68">
        <v>1564</v>
      </c>
      <c r="AM29" s="345">
        <v>5</v>
      </c>
      <c r="AN29" s="68">
        <v>1171</v>
      </c>
      <c r="AO29" s="152">
        <v>5.9334590856826814</v>
      </c>
      <c r="AP29" s="152">
        <v>0.11051678137019394</v>
      </c>
      <c r="AQ29" s="152">
        <v>17.39101810963011</v>
      </c>
      <c r="AR29" s="68">
        <v>302</v>
      </c>
      <c r="AS29" s="152">
        <v>26.158940397350992</v>
      </c>
      <c r="AT29" s="152">
        <v>30.794701986754969</v>
      </c>
      <c r="AU29" s="152">
        <v>28.476821192052981</v>
      </c>
      <c r="AV29" s="152">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0">
        <v>15.4</v>
      </c>
      <c r="BP29" s="12">
        <v>705</v>
      </c>
      <c r="BQ29" s="230">
        <v>8.5</v>
      </c>
      <c r="BR29" s="12">
        <v>10</v>
      </c>
      <c r="BS29" s="12">
        <v>982</v>
      </c>
      <c r="BT29" s="230">
        <v>0.37</v>
      </c>
      <c r="BU29" s="230" t="s">
        <v>95</v>
      </c>
      <c r="BV29" s="230" t="s">
        <v>95</v>
      </c>
      <c r="BW29" s="230">
        <v>0.1</v>
      </c>
      <c r="BX29" s="230">
        <v>0.02</v>
      </c>
      <c r="BY29" s="10">
        <v>82.773007092663207</v>
      </c>
      <c r="BZ29" s="152">
        <v>16074.666666666666</v>
      </c>
      <c r="CA29" s="152">
        <v>57.057490660900726</v>
      </c>
      <c r="CB29" s="68">
        <v>26</v>
      </c>
      <c r="CC29" s="68">
        <v>32</v>
      </c>
      <c r="CD29" s="152">
        <v>428.2</v>
      </c>
      <c r="CE29" s="152">
        <v>350.90783651216077</v>
      </c>
      <c r="CF29" s="152">
        <v>469.2</v>
      </c>
      <c r="CG29" s="152">
        <v>326.93618411060316</v>
      </c>
      <c r="CH29" s="68">
        <v>20655</v>
      </c>
      <c r="CI29" s="79">
        <v>18.527156119657352</v>
      </c>
      <c r="CJ29" s="68">
        <v>8316</v>
      </c>
      <c r="CK29" s="68">
        <v>3553</v>
      </c>
      <c r="CL29" s="79">
        <v>7.4449418084153978</v>
      </c>
      <c r="CM29" s="252">
        <v>42</v>
      </c>
      <c r="CN29" s="252">
        <v>189</v>
      </c>
      <c r="CO29" s="252">
        <v>133</v>
      </c>
      <c r="CP29" s="252">
        <v>114</v>
      </c>
      <c r="CQ29" s="252">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1">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4">
        <v>0.73791183895397761</v>
      </c>
      <c r="EU29" s="434">
        <v>1.1336135524137052</v>
      </c>
      <c r="EV29" s="434">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5">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13.108000000000001</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6">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346</v>
      </c>
      <c r="B30" s="9" t="s">
        <v>449</v>
      </c>
      <c r="C30" s="4" t="s">
        <v>346</v>
      </c>
      <c r="D30" s="4" t="s">
        <v>347</v>
      </c>
      <c r="E30" s="10">
        <v>77.467938593</v>
      </c>
      <c r="F30" s="4" t="s">
        <v>397</v>
      </c>
      <c r="G30" s="70" t="s">
        <v>387</v>
      </c>
      <c r="H30" s="4">
        <v>31</v>
      </c>
      <c r="I30" s="4" t="s">
        <v>450</v>
      </c>
      <c r="J30" s="574" t="s">
        <v>346</v>
      </c>
      <c r="K30" s="209">
        <v>72.929670270692682</v>
      </c>
      <c r="L30" s="222">
        <v>4304</v>
      </c>
      <c r="M30" s="68">
        <v>282832</v>
      </c>
      <c r="N30" s="10">
        <v>87.8</v>
      </c>
      <c r="O30" s="10">
        <v>85.3</v>
      </c>
      <c r="P30" s="10">
        <v>12.2</v>
      </c>
      <c r="Q30" s="10">
        <v>49.9</v>
      </c>
      <c r="R30" s="10">
        <v>48.4</v>
      </c>
      <c r="S30" s="10">
        <v>1.4</v>
      </c>
      <c r="T30" s="68">
        <v>136494</v>
      </c>
      <c r="U30" s="68">
        <v>146338</v>
      </c>
      <c r="V30" s="152">
        <v>6.7036261809130506</v>
      </c>
      <c r="W30" s="152">
        <v>6.8789953046331389</v>
      </c>
      <c r="X30" s="152">
        <v>6.2263110256265204</v>
      </c>
      <c r="Y30" s="152">
        <v>5.7136391921706169</v>
      </c>
      <c r="Z30" s="152">
        <v>12.972011653561125</v>
      </c>
      <c r="AA30" s="152">
        <v>18.934915426825818</v>
      </c>
      <c r="AB30" s="152">
        <v>16.366606324602589</v>
      </c>
      <c r="AC30" s="152">
        <v>5.2324348022854554</v>
      </c>
      <c r="AD30" s="152">
        <v>20.971460089381683</v>
      </c>
      <c r="AE30" s="152">
        <v>23.189384510946429</v>
      </c>
      <c r="AF30" s="152">
        <v>9.808296090965662</v>
      </c>
      <c r="AG30" s="68">
        <v>869</v>
      </c>
      <c r="AH30" s="68">
        <v>3838</v>
      </c>
      <c r="AI30" s="345">
        <v>2.12</v>
      </c>
      <c r="AJ30" s="152">
        <v>6.2</v>
      </c>
      <c r="AK30" s="152" t="s">
        <v>448</v>
      </c>
      <c r="AL30" s="68">
        <v>2734</v>
      </c>
      <c r="AM30" s="345">
        <v>4.97</v>
      </c>
      <c r="AN30" s="68">
        <v>1104</v>
      </c>
      <c r="AO30" s="152">
        <v>3.8971499955568962</v>
      </c>
      <c r="AP30" s="152">
        <v>-0.31880504994229852</v>
      </c>
      <c r="AQ30" s="152">
        <v>24.053501725405894</v>
      </c>
      <c r="AR30" s="68">
        <v>2011</v>
      </c>
      <c r="AS30" s="152">
        <v>21.730482347090998</v>
      </c>
      <c r="AT30" s="152">
        <v>44.803580308304326</v>
      </c>
      <c r="AU30" s="152">
        <v>22.77473893585281</v>
      </c>
      <c r="AV30" s="152">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0">
        <v>13</v>
      </c>
      <c r="BP30" s="12">
        <v>1051</v>
      </c>
      <c r="BQ30" s="230">
        <v>9.1999999999999993</v>
      </c>
      <c r="BR30" s="12">
        <v>73</v>
      </c>
      <c r="BS30" s="12">
        <v>9583</v>
      </c>
      <c r="BT30" s="230">
        <v>0.89</v>
      </c>
      <c r="BU30" s="230">
        <v>1.48</v>
      </c>
      <c r="BV30" s="230">
        <v>0.28000000000000003</v>
      </c>
      <c r="BW30" s="230">
        <v>0.54</v>
      </c>
      <c r="BX30" s="230">
        <v>0.18</v>
      </c>
      <c r="BY30" s="10">
        <v>83.164444392122803</v>
      </c>
      <c r="BZ30" s="152">
        <v>21987</v>
      </c>
      <c r="CA30" s="152">
        <v>47.96689937821516</v>
      </c>
      <c r="CB30" s="68">
        <v>26</v>
      </c>
      <c r="CC30" s="68">
        <v>35</v>
      </c>
      <c r="CD30" s="152">
        <v>677.6</v>
      </c>
      <c r="CE30" s="152">
        <v>340.73420144198496</v>
      </c>
      <c r="CF30" s="152">
        <v>831.8</v>
      </c>
      <c r="CG30" s="152">
        <v>353.25672720693052</v>
      </c>
      <c r="CH30" s="68">
        <v>21689</v>
      </c>
      <c r="CI30" s="79">
        <v>13.523759641345082</v>
      </c>
      <c r="CJ30" s="68">
        <v>8599</v>
      </c>
      <c r="CK30" s="68">
        <v>3789</v>
      </c>
      <c r="CL30" s="79">
        <v>5.3518304143794264</v>
      </c>
      <c r="CM30" s="252">
        <v>40</v>
      </c>
      <c r="CN30" s="252">
        <v>174</v>
      </c>
      <c r="CO30" s="252">
        <v>126</v>
      </c>
      <c r="CP30" s="252">
        <v>111</v>
      </c>
      <c r="CQ30" s="252">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1">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4">
        <v>1.1033355468151402</v>
      </c>
      <c r="EU30" s="434">
        <v>1.2901290129012901</v>
      </c>
      <c r="EV30" s="434">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5">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278.56100000000004</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6">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451</v>
      </c>
      <c r="B31" s="9" t="s">
        <v>452</v>
      </c>
      <c r="C31" s="4" t="s">
        <v>401</v>
      </c>
      <c r="D31" s="4" t="s">
        <v>347</v>
      </c>
      <c r="E31" s="10">
        <v>111.923176642</v>
      </c>
      <c r="F31" s="4" t="s">
        <v>397</v>
      </c>
      <c r="G31" s="70" t="s">
        <v>349</v>
      </c>
      <c r="H31" s="4">
        <v>15</v>
      </c>
      <c r="I31" s="4" t="s">
        <v>453</v>
      </c>
      <c r="J31" s="574" t="s">
        <v>451</v>
      </c>
      <c r="K31" s="209">
        <v>16.195577273065691</v>
      </c>
      <c r="L31" s="222">
        <v>2883.2</v>
      </c>
      <c r="M31" s="68">
        <v>46698</v>
      </c>
      <c r="N31" s="10">
        <v>98.5</v>
      </c>
      <c r="O31" s="10">
        <v>93.9</v>
      </c>
      <c r="P31" s="10" t="s">
        <v>95</v>
      </c>
      <c r="Q31" s="10" t="s">
        <v>95</v>
      </c>
      <c r="R31" s="10" t="s">
        <v>95</v>
      </c>
      <c r="S31" s="10" t="s">
        <v>95</v>
      </c>
      <c r="T31" s="68">
        <v>23369</v>
      </c>
      <c r="U31" s="68">
        <v>23329</v>
      </c>
      <c r="V31" s="152">
        <v>11.26386569017945</v>
      </c>
      <c r="W31" s="152">
        <v>8.8354961668593948</v>
      </c>
      <c r="X31" s="152">
        <v>7.3878966979313887</v>
      </c>
      <c r="Y31" s="152">
        <v>7.0388453466957897</v>
      </c>
      <c r="Z31" s="152">
        <v>15.204077262409525</v>
      </c>
      <c r="AA31" s="152">
        <v>16.43967621739689</v>
      </c>
      <c r="AB31" s="152">
        <v>14.636601139235085</v>
      </c>
      <c r="AC31" s="152">
        <v>5.2593258811940551</v>
      </c>
      <c r="AD31" s="152">
        <v>13.934215598098419</v>
      </c>
      <c r="AE31" s="152">
        <v>31.851471155081587</v>
      </c>
      <c r="AF31" s="152">
        <v>5.3064371065141973</v>
      </c>
      <c r="AG31" s="68">
        <v>940</v>
      </c>
      <c r="AH31" s="68">
        <v>1076</v>
      </c>
      <c r="AI31" s="345">
        <v>3.51</v>
      </c>
      <c r="AJ31" s="152">
        <v>2.8</v>
      </c>
      <c r="AK31" s="152" t="s">
        <v>431</v>
      </c>
      <c r="AL31" s="68">
        <v>326</v>
      </c>
      <c r="AM31" s="345">
        <v>5.79</v>
      </c>
      <c r="AN31" s="68">
        <v>750</v>
      </c>
      <c r="AO31" s="152">
        <v>16.204827365552077</v>
      </c>
      <c r="AP31" s="152">
        <v>1.8124330613090791</v>
      </c>
      <c r="AQ31" s="152">
        <v>11.092552143560752</v>
      </c>
      <c r="AR31" s="68">
        <v>52</v>
      </c>
      <c r="AS31" s="152">
        <v>30.76923076923077</v>
      </c>
      <c r="AT31" s="152">
        <v>51.923076923076927</v>
      </c>
      <c r="AU31" s="152">
        <v>7.6923076923076925</v>
      </c>
      <c r="AV31" s="152">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0">
        <v>23.7</v>
      </c>
      <c r="BP31" s="12">
        <v>180</v>
      </c>
      <c r="BQ31" s="230">
        <v>10.6</v>
      </c>
      <c r="BR31" s="12">
        <v>18</v>
      </c>
      <c r="BS31" s="12">
        <v>1116</v>
      </c>
      <c r="BT31" s="230">
        <v>0.57999999999999996</v>
      </c>
      <c r="BU31" s="230">
        <v>0.26</v>
      </c>
      <c r="BV31" s="230">
        <v>0.61</v>
      </c>
      <c r="BW31" s="230">
        <v>0.86</v>
      </c>
      <c r="BX31" s="230">
        <v>0.12</v>
      </c>
      <c r="BY31" s="10" t="s">
        <v>92</v>
      </c>
      <c r="BZ31" s="152">
        <v>2994</v>
      </c>
      <c r="CA31" s="152">
        <v>54.953311992077971</v>
      </c>
      <c r="CB31" s="68">
        <v>21</v>
      </c>
      <c r="CC31" s="68">
        <v>36</v>
      </c>
      <c r="CD31" s="152">
        <v>89</v>
      </c>
      <c r="CE31" s="152">
        <v>374.57961387201772</v>
      </c>
      <c r="CF31" s="152">
        <v>77.400000000000006</v>
      </c>
      <c r="CG31" s="152">
        <v>285.33687980281763</v>
      </c>
      <c r="CH31" s="68">
        <v>5907</v>
      </c>
      <c r="CI31" s="79">
        <v>23.239436619718308</v>
      </c>
      <c r="CJ31" s="68">
        <v>2360</v>
      </c>
      <c r="CK31" s="68">
        <v>1028</v>
      </c>
      <c r="CL31" s="79">
        <v>9.3118686868686869</v>
      </c>
      <c r="CM31" s="252">
        <v>39</v>
      </c>
      <c r="CN31" s="252">
        <v>164</v>
      </c>
      <c r="CO31" s="252">
        <v>126</v>
      </c>
      <c r="CP31" s="252">
        <v>112</v>
      </c>
      <c r="CQ31" s="252">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1">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4">
        <v>1.1221294363256786</v>
      </c>
      <c r="EU31" s="434">
        <v>1.3116474291710387</v>
      </c>
      <c r="EV31" s="434">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5">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6"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454</v>
      </c>
      <c r="B32" s="9" t="s">
        <v>455</v>
      </c>
      <c r="C32" s="4" t="s">
        <v>375</v>
      </c>
      <c r="D32" s="4" t="s">
        <v>347</v>
      </c>
      <c r="E32" s="10">
        <v>20.515329404999999</v>
      </c>
      <c r="F32" s="4" t="s">
        <v>434</v>
      </c>
      <c r="G32" s="70" t="s">
        <v>349</v>
      </c>
      <c r="H32" s="4">
        <v>15</v>
      </c>
      <c r="I32" s="4" t="s">
        <v>456</v>
      </c>
      <c r="J32" s="574" t="s">
        <v>454</v>
      </c>
      <c r="K32" s="209">
        <v>18.909047127950529</v>
      </c>
      <c r="L32" s="222">
        <v>2400.6999999999998</v>
      </c>
      <c r="M32" s="68">
        <v>45388</v>
      </c>
      <c r="N32" s="10" t="s">
        <v>95</v>
      </c>
      <c r="O32" s="10" t="s">
        <v>95</v>
      </c>
      <c r="P32" s="10">
        <v>99.9</v>
      </c>
      <c r="Q32" s="10">
        <v>100</v>
      </c>
      <c r="R32" s="10" t="s">
        <v>95</v>
      </c>
      <c r="S32" s="10" t="s">
        <v>95</v>
      </c>
      <c r="T32" s="68">
        <v>22851</v>
      </c>
      <c r="U32" s="68">
        <v>22537</v>
      </c>
      <c r="V32" s="152">
        <v>9.4782761963514588</v>
      </c>
      <c r="W32" s="152">
        <v>9.3350665374107695</v>
      </c>
      <c r="X32" s="152">
        <v>10.207543844187891</v>
      </c>
      <c r="Y32" s="152">
        <v>10.465321230281132</v>
      </c>
      <c r="Z32" s="152">
        <v>17.612584824182605</v>
      </c>
      <c r="AA32" s="152">
        <v>17.962897682206751</v>
      </c>
      <c r="AB32" s="152">
        <v>15.640697981845422</v>
      </c>
      <c r="AC32" s="152">
        <v>3.3290737639904822</v>
      </c>
      <c r="AD32" s="152">
        <v>5.9663347140213272</v>
      </c>
      <c r="AE32" s="152">
        <v>35.27143738433066</v>
      </c>
      <c r="AF32" s="152">
        <v>2.1591610117211597</v>
      </c>
      <c r="AG32" s="68">
        <v>833</v>
      </c>
      <c r="AH32" s="68">
        <v>830</v>
      </c>
      <c r="AI32" s="345">
        <v>2.46</v>
      </c>
      <c r="AJ32" s="152">
        <v>2.8</v>
      </c>
      <c r="AK32" s="152" t="s">
        <v>1516</v>
      </c>
      <c r="AL32" s="68">
        <v>197</v>
      </c>
      <c r="AM32" s="345">
        <v>6.62</v>
      </c>
      <c r="AN32" s="68">
        <v>633</v>
      </c>
      <c r="AO32" s="152">
        <v>14.070877503886013</v>
      </c>
      <c r="AP32" s="152">
        <v>1.8001122735799129</v>
      </c>
      <c r="AQ32" s="152">
        <v>5.5080638054111224E-2</v>
      </c>
      <c r="AR32" s="68">
        <v>3</v>
      </c>
      <c r="AS32" s="152">
        <v>100</v>
      </c>
      <c r="AT32" s="152">
        <v>0</v>
      </c>
      <c r="AU32" s="152">
        <v>0</v>
      </c>
      <c r="AV32" s="152">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0">
        <v>31.5</v>
      </c>
      <c r="BP32" s="12">
        <v>153</v>
      </c>
      <c r="BQ32" s="230">
        <v>8.6</v>
      </c>
      <c r="BR32" s="12">
        <v>2</v>
      </c>
      <c r="BS32" s="12">
        <v>51</v>
      </c>
      <c r="BT32" s="230" t="s">
        <v>95</v>
      </c>
      <c r="BU32" s="230">
        <v>7.0000000000000007E-2</v>
      </c>
      <c r="BV32" s="230" t="s">
        <v>95</v>
      </c>
      <c r="BW32" s="230" t="s">
        <v>95</v>
      </c>
      <c r="BX32" s="230">
        <v>0.04</v>
      </c>
      <c r="BY32" s="10" t="s">
        <v>92</v>
      </c>
      <c r="BZ32" s="152">
        <v>2927.6666666666665</v>
      </c>
      <c r="CA32" s="152">
        <v>94.564775480017943</v>
      </c>
      <c r="CB32" s="68">
        <v>31</v>
      </c>
      <c r="CC32" s="68">
        <v>48</v>
      </c>
      <c r="CD32" s="152">
        <v>34.200000000000003</v>
      </c>
      <c r="CE32" s="152">
        <v>280.49597617267835</v>
      </c>
      <c r="CF32" s="152">
        <v>37.200000000000003</v>
      </c>
      <c r="CG32" s="152">
        <v>235.1039579359373</v>
      </c>
      <c r="CH32" s="68">
        <v>4296</v>
      </c>
      <c r="CI32" s="79">
        <v>16.888784054723434</v>
      </c>
      <c r="CJ32" s="68">
        <v>1812</v>
      </c>
      <c r="CK32" s="68">
        <v>966</v>
      </c>
      <c r="CL32" s="79">
        <v>7.2159611325713833</v>
      </c>
      <c r="CM32" s="252">
        <v>38</v>
      </c>
      <c r="CN32" s="252">
        <v>152</v>
      </c>
      <c r="CO32" s="252">
        <v>125</v>
      </c>
      <c r="CP32" s="252">
        <v>120</v>
      </c>
      <c r="CQ32" s="252">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1">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4">
        <v>1.9435276861019435</v>
      </c>
      <c r="EU32" s="434">
        <v>3.5192811681018341</v>
      </c>
      <c r="EV32" s="434">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5">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40.400000000000006</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6"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457</v>
      </c>
      <c r="B33" s="9" t="s">
        <v>458</v>
      </c>
      <c r="C33" s="4" t="s">
        <v>375</v>
      </c>
      <c r="D33" s="4" t="s">
        <v>347</v>
      </c>
      <c r="E33" s="10">
        <v>13.09915187</v>
      </c>
      <c r="F33" s="4" t="s">
        <v>407</v>
      </c>
      <c r="G33" s="70" t="s">
        <v>349</v>
      </c>
      <c r="H33" s="4">
        <v>15</v>
      </c>
      <c r="I33" s="4" t="s">
        <v>459</v>
      </c>
      <c r="J33" s="574" t="s">
        <v>457</v>
      </c>
      <c r="K33" s="209">
        <v>11.850899768790226</v>
      </c>
      <c r="L33" s="222">
        <v>2307.8000000000002</v>
      </c>
      <c r="M33" s="68">
        <v>27392</v>
      </c>
      <c r="N33" s="10" t="s">
        <v>95</v>
      </c>
      <c r="O33" s="10" t="s">
        <v>95</v>
      </c>
      <c r="P33" s="10">
        <v>99.7</v>
      </c>
      <c r="Q33" s="10">
        <v>99.9</v>
      </c>
      <c r="R33" s="10" t="s">
        <v>95</v>
      </c>
      <c r="S33" s="10" t="s">
        <v>95</v>
      </c>
      <c r="T33" s="68">
        <v>13768</v>
      </c>
      <c r="U33" s="68">
        <v>13624</v>
      </c>
      <c r="V33" s="152">
        <v>8.7872371495327108</v>
      </c>
      <c r="W33" s="152">
        <v>8.8602511682242984</v>
      </c>
      <c r="X33" s="152">
        <v>8.3747079439252339</v>
      </c>
      <c r="Y33" s="152">
        <v>9.1559579439252339</v>
      </c>
      <c r="Z33" s="152">
        <v>17.669392523364486</v>
      </c>
      <c r="AA33" s="152">
        <v>19.859813084112151</v>
      </c>
      <c r="AB33" s="152">
        <v>15.833089953271028</v>
      </c>
      <c r="AC33" s="152">
        <v>4.0887850467289724</v>
      </c>
      <c r="AD33" s="152">
        <v>7.3744158878504669</v>
      </c>
      <c r="AE33" s="152">
        <v>31.315712616822431</v>
      </c>
      <c r="AF33" s="152">
        <v>2.7124707943925235</v>
      </c>
      <c r="AG33" s="68">
        <v>741</v>
      </c>
      <c r="AH33" s="68">
        <v>438</v>
      </c>
      <c r="AI33" s="345">
        <v>2.06</v>
      </c>
      <c r="AJ33" s="152">
        <v>1.4</v>
      </c>
      <c r="AK33" s="152" t="s">
        <v>1724</v>
      </c>
      <c r="AL33" s="68">
        <v>137</v>
      </c>
      <c r="AM33" s="345">
        <v>5.97</v>
      </c>
      <c r="AN33" s="68">
        <v>301</v>
      </c>
      <c r="AO33" s="152">
        <v>11.060327975421181</v>
      </c>
      <c r="AP33" s="152">
        <v>1.3174304842429905</v>
      </c>
      <c r="AQ33" s="152">
        <v>0.11317172897196261</v>
      </c>
      <c r="AR33" s="68">
        <v>3</v>
      </c>
      <c r="AS33" s="152">
        <v>100</v>
      </c>
      <c r="AT33" s="152">
        <v>0</v>
      </c>
      <c r="AU33" s="152">
        <v>0</v>
      </c>
      <c r="AV33" s="152">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0">
        <v>38.1</v>
      </c>
      <c r="BP33" s="12">
        <v>123</v>
      </c>
      <c r="BQ33" s="230">
        <v>11</v>
      </c>
      <c r="BR33" s="12">
        <v>3</v>
      </c>
      <c r="BS33" s="12">
        <v>99</v>
      </c>
      <c r="BT33" s="230" t="s">
        <v>95</v>
      </c>
      <c r="BU33" s="230" t="s">
        <v>95</v>
      </c>
      <c r="BV33" s="230" t="s">
        <v>95</v>
      </c>
      <c r="BW33" s="230">
        <v>0.1</v>
      </c>
      <c r="BX33" s="230">
        <v>0.27</v>
      </c>
      <c r="BY33" s="10" t="s">
        <v>92</v>
      </c>
      <c r="BZ33" s="152">
        <v>1854</v>
      </c>
      <c r="CA33" s="152">
        <v>87.253845284836402</v>
      </c>
      <c r="CB33" s="68">
        <v>34</v>
      </c>
      <c r="CC33" s="68">
        <v>56</v>
      </c>
      <c r="CD33" s="152">
        <v>22.6</v>
      </c>
      <c r="CE33" s="152">
        <v>276.63484102151114</v>
      </c>
      <c r="CF33" s="152">
        <v>27</v>
      </c>
      <c r="CG33" s="152">
        <v>264.20767612589344</v>
      </c>
      <c r="CH33" s="68">
        <v>2243</v>
      </c>
      <c r="CI33" s="79">
        <v>13.797982283464567</v>
      </c>
      <c r="CJ33" s="68">
        <v>858</v>
      </c>
      <c r="CK33" s="68">
        <v>469</v>
      </c>
      <c r="CL33" s="79">
        <v>5.3245624922427703</v>
      </c>
      <c r="CM33" s="252">
        <v>37</v>
      </c>
      <c r="CN33" s="252">
        <v>161</v>
      </c>
      <c r="CO33" s="252">
        <v>120</v>
      </c>
      <c r="CP33" s="252">
        <v>108</v>
      </c>
      <c r="CQ33" s="252">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1">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4">
        <v>0.82987551867219922</v>
      </c>
      <c r="EU33" s="434">
        <v>1.0107816711590296</v>
      </c>
      <c r="EV33" s="434">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5">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6"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460</v>
      </c>
      <c r="B34" s="9" t="s">
        <v>461</v>
      </c>
      <c r="C34" s="4" t="s">
        <v>346</v>
      </c>
      <c r="D34" s="4" t="s">
        <v>347</v>
      </c>
      <c r="E34" s="10">
        <v>69.261326522000005</v>
      </c>
      <c r="F34" s="4" t="s">
        <v>462</v>
      </c>
      <c r="G34" s="70" t="s">
        <v>387</v>
      </c>
      <c r="H34" s="4">
        <v>13</v>
      </c>
      <c r="I34" s="4" t="s">
        <v>463</v>
      </c>
      <c r="J34" s="574" t="s">
        <v>464</v>
      </c>
      <c r="K34" s="209">
        <v>6.710787250437229</v>
      </c>
      <c r="L34" s="222">
        <v>4523.7</v>
      </c>
      <c r="M34" s="68">
        <v>26806</v>
      </c>
      <c r="N34" s="10">
        <v>99.3</v>
      </c>
      <c r="O34" s="10">
        <v>93.1</v>
      </c>
      <c r="P34" s="10" t="s">
        <v>95</v>
      </c>
      <c r="Q34" s="10" t="s">
        <v>95</v>
      </c>
      <c r="R34" s="10" t="s">
        <v>95</v>
      </c>
      <c r="S34" s="10" t="s">
        <v>95</v>
      </c>
      <c r="T34" s="68">
        <v>13185</v>
      </c>
      <c r="U34" s="68">
        <v>13621</v>
      </c>
      <c r="V34" s="152">
        <v>10.180556591807804</v>
      </c>
      <c r="W34" s="152">
        <v>8.5391330299186752</v>
      </c>
      <c r="X34" s="152">
        <v>6.0023875251809296</v>
      </c>
      <c r="Y34" s="152">
        <v>5.2077893009027827</v>
      </c>
      <c r="Z34" s="152">
        <v>11.411624263224651</v>
      </c>
      <c r="AA34" s="152">
        <v>23.759606058345145</v>
      </c>
      <c r="AB34" s="152">
        <v>14.963067969857494</v>
      </c>
      <c r="AC34" s="152">
        <v>5.4166977542341268</v>
      </c>
      <c r="AD34" s="152">
        <v>14.51913750652839</v>
      </c>
      <c r="AE34" s="152">
        <v>27.807207341639931</v>
      </c>
      <c r="AF34" s="152">
        <v>5.1369096470939342</v>
      </c>
      <c r="AG34" s="68">
        <v>800</v>
      </c>
      <c r="AH34" s="68">
        <v>514</v>
      </c>
      <c r="AI34" s="345">
        <v>2.79</v>
      </c>
      <c r="AJ34" s="152">
        <v>0.2</v>
      </c>
      <c r="AK34" s="152" t="s">
        <v>362</v>
      </c>
      <c r="AL34" s="68">
        <v>209</v>
      </c>
      <c r="AM34" s="345">
        <v>5.91</v>
      </c>
      <c r="AN34" s="68">
        <v>305</v>
      </c>
      <c r="AO34" s="152">
        <v>11.937035527912888</v>
      </c>
      <c r="AP34" s="152">
        <v>10.331720880933474</v>
      </c>
      <c r="AQ34" s="152">
        <v>18.21234052077893</v>
      </c>
      <c r="AR34" s="68">
        <v>42</v>
      </c>
      <c r="AS34" s="152">
        <v>33.333333333333329</v>
      </c>
      <c r="AT34" s="152">
        <v>19.047619047619047</v>
      </c>
      <c r="AU34" s="152">
        <v>30.952380952380953</v>
      </c>
      <c r="AV34" s="152">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0">
        <v>15.5</v>
      </c>
      <c r="BP34" s="12">
        <v>102</v>
      </c>
      <c r="BQ34" s="230">
        <v>10.6</v>
      </c>
      <c r="BR34" s="12">
        <v>3</v>
      </c>
      <c r="BS34" s="12">
        <v>93</v>
      </c>
      <c r="BT34" s="230" t="s">
        <v>95</v>
      </c>
      <c r="BU34" s="230" t="s">
        <v>95</v>
      </c>
      <c r="BV34" s="230">
        <v>0.04</v>
      </c>
      <c r="BW34" s="230">
        <v>0.25</v>
      </c>
      <c r="BX34" s="230">
        <v>0.1</v>
      </c>
      <c r="BY34" s="10" t="s">
        <v>92</v>
      </c>
      <c r="BZ34" s="152">
        <v>1862.6666666666667</v>
      </c>
      <c r="CA34" s="152">
        <v>65.187571445387761</v>
      </c>
      <c r="CB34" s="68">
        <v>34</v>
      </c>
      <c r="CC34" s="68">
        <v>43</v>
      </c>
      <c r="CD34" s="152" t="s">
        <v>92</v>
      </c>
      <c r="CE34" s="152" t="s">
        <v>92</v>
      </c>
      <c r="CF34" s="152" t="s">
        <v>92</v>
      </c>
      <c r="CG34" s="152" t="s">
        <v>92</v>
      </c>
      <c r="CH34" s="68">
        <v>2726</v>
      </c>
      <c r="CI34" s="79">
        <v>17.280507131537242</v>
      </c>
      <c r="CJ34" s="68">
        <v>1071</v>
      </c>
      <c r="CK34" s="68">
        <v>447</v>
      </c>
      <c r="CL34" s="79">
        <v>7.1007094079427162</v>
      </c>
      <c r="CM34" s="252">
        <v>40</v>
      </c>
      <c r="CN34" s="252">
        <v>170</v>
      </c>
      <c r="CO34" s="252">
        <v>125</v>
      </c>
      <c r="CP34" s="252">
        <v>109</v>
      </c>
      <c r="CQ34" s="252">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1">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4">
        <v>0.85178875638841567</v>
      </c>
      <c r="EU34" s="434">
        <v>1.2208657047724751</v>
      </c>
      <c r="EV34" s="434">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5">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6"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465</v>
      </c>
      <c r="B35" s="9" t="s">
        <v>466</v>
      </c>
      <c r="C35" s="4" t="s">
        <v>401</v>
      </c>
      <c r="D35" s="4" t="s">
        <v>347</v>
      </c>
      <c r="E35" s="10">
        <v>96.326360402000006</v>
      </c>
      <c r="F35" s="4" t="s">
        <v>467</v>
      </c>
      <c r="G35" s="70" t="s">
        <v>349</v>
      </c>
      <c r="H35" s="4">
        <v>15</v>
      </c>
      <c r="I35" s="4" t="s">
        <v>468</v>
      </c>
      <c r="J35" s="574" t="s">
        <v>469</v>
      </c>
      <c r="K35" s="209">
        <v>29.770120467097442</v>
      </c>
      <c r="L35" s="222">
        <v>1189.3</v>
      </c>
      <c r="M35" s="68">
        <v>35405</v>
      </c>
      <c r="N35" s="10" t="s">
        <v>95</v>
      </c>
      <c r="O35" s="10" t="s">
        <v>95</v>
      </c>
      <c r="P35" s="10">
        <v>99.9</v>
      </c>
      <c r="Q35" s="10">
        <v>99.9</v>
      </c>
      <c r="R35" s="10" t="s">
        <v>95</v>
      </c>
      <c r="S35" s="10" t="s">
        <v>95</v>
      </c>
      <c r="T35" s="68">
        <v>17893</v>
      </c>
      <c r="U35" s="68">
        <v>17512</v>
      </c>
      <c r="V35" s="152">
        <v>8.7981923457138826</v>
      </c>
      <c r="W35" s="152">
        <v>8.7162830108741698</v>
      </c>
      <c r="X35" s="152">
        <v>9.7952266629007205</v>
      </c>
      <c r="Y35" s="152">
        <v>10.046603587063974</v>
      </c>
      <c r="Z35" s="152">
        <v>17.957915548651322</v>
      </c>
      <c r="AA35" s="152">
        <v>19.186555571246998</v>
      </c>
      <c r="AB35" s="152">
        <v>16.105069905380596</v>
      </c>
      <c r="AC35" s="152">
        <v>3.4966812597090806</v>
      </c>
      <c r="AD35" s="152">
        <v>5.9002965682813162</v>
      </c>
      <c r="AE35" s="152">
        <v>33.246716565456857</v>
      </c>
      <c r="AF35" s="152">
        <v>2.1183448665442732</v>
      </c>
      <c r="AG35" s="68">
        <v>762</v>
      </c>
      <c r="AH35" s="68">
        <v>599</v>
      </c>
      <c r="AI35" s="345">
        <v>2.2000000000000002</v>
      </c>
      <c r="AJ35" s="152">
        <v>2.6</v>
      </c>
      <c r="AK35" s="152" t="s">
        <v>1512</v>
      </c>
      <c r="AL35" s="68">
        <v>138</v>
      </c>
      <c r="AM35" s="345">
        <v>5.58</v>
      </c>
      <c r="AN35" s="68">
        <v>461</v>
      </c>
      <c r="AO35" s="152">
        <v>13.118477558135037</v>
      </c>
      <c r="AP35" s="152">
        <v>1.5151174156011677</v>
      </c>
      <c r="AQ35" s="152">
        <v>3.9542437508826439E-2</v>
      </c>
      <c r="AR35" s="68">
        <v>0</v>
      </c>
      <c r="AS35" s="152">
        <v>0</v>
      </c>
      <c r="AT35" s="152">
        <v>0</v>
      </c>
      <c r="AU35" s="152">
        <v>0</v>
      </c>
      <c r="AV35" s="152">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0">
        <v>33.700000000000003</v>
      </c>
      <c r="BP35" s="12">
        <v>97</v>
      </c>
      <c r="BQ35" s="230">
        <v>6.6</v>
      </c>
      <c r="BR35" s="12">
        <v>8</v>
      </c>
      <c r="BS35" s="12">
        <v>336</v>
      </c>
      <c r="BT35" s="230" t="s">
        <v>95</v>
      </c>
      <c r="BU35" s="230" t="s">
        <v>95</v>
      </c>
      <c r="BV35" s="230" t="s">
        <v>95</v>
      </c>
      <c r="BW35" s="230">
        <v>0.52</v>
      </c>
      <c r="BX35" s="230">
        <v>0.45</v>
      </c>
      <c r="BY35" s="10" t="s">
        <v>92</v>
      </c>
      <c r="BZ35" s="152">
        <v>2077</v>
      </c>
      <c r="CA35" s="152">
        <v>87.575071870989888</v>
      </c>
      <c r="CB35" s="68">
        <v>27</v>
      </c>
      <c r="CC35" s="68">
        <v>42</v>
      </c>
      <c r="CD35" s="152">
        <v>29.6</v>
      </c>
      <c r="CE35" s="152">
        <v>301.67243150047722</v>
      </c>
      <c r="CF35" s="152">
        <v>28.2</v>
      </c>
      <c r="CG35" s="152">
        <v>226.71841506428248</v>
      </c>
      <c r="CH35" s="68">
        <v>3106</v>
      </c>
      <c r="CI35" s="79">
        <v>15.043347701845306</v>
      </c>
      <c r="CJ35" s="68">
        <v>1301</v>
      </c>
      <c r="CK35" s="68">
        <v>775</v>
      </c>
      <c r="CL35" s="79">
        <v>6.390922041558186</v>
      </c>
      <c r="CM35" s="252">
        <v>37</v>
      </c>
      <c r="CN35" s="252">
        <v>147</v>
      </c>
      <c r="CO35" s="252">
        <v>120</v>
      </c>
      <c r="CP35" s="252">
        <v>120</v>
      </c>
      <c r="CQ35" s="252">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1">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4">
        <v>0.50456511292647765</v>
      </c>
      <c r="EU35" s="434" t="s">
        <v>92</v>
      </c>
      <c r="EV35" s="434"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5">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6"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470</v>
      </c>
      <c r="B36" s="9" t="s">
        <v>471</v>
      </c>
      <c r="C36" s="4" t="s">
        <v>375</v>
      </c>
      <c r="D36" s="4" t="s">
        <v>347</v>
      </c>
      <c r="E36" s="10">
        <v>14.702572711999998</v>
      </c>
      <c r="F36" s="4" t="s">
        <v>472</v>
      </c>
      <c r="G36" s="70" t="s">
        <v>349</v>
      </c>
      <c r="H36" s="4">
        <v>15</v>
      </c>
      <c r="I36" s="4" t="s">
        <v>473</v>
      </c>
      <c r="J36" s="574" t="s">
        <v>470</v>
      </c>
      <c r="K36" s="209">
        <v>29.179850385943677</v>
      </c>
      <c r="L36" s="222">
        <v>1837.8</v>
      </c>
      <c r="M36" s="68">
        <v>53595</v>
      </c>
      <c r="N36" s="10">
        <v>99.9</v>
      </c>
      <c r="O36" s="10">
        <v>96.8</v>
      </c>
      <c r="P36" s="10" t="s">
        <v>95</v>
      </c>
      <c r="Q36" s="10" t="s">
        <v>95</v>
      </c>
      <c r="R36" s="10" t="s">
        <v>95</v>
      </c>
      <c r="S36" s="10" t="s">
        <v>95</v>
      </c>
      <c r="T36" s="68">
        <v>26611</v>
      </c>
      <c r="U36" s="68">
        <v>26985</v>
      </c>
      <c r="V36" s="152">
        <v>11.293963989178096</v>
      </c>
      <c r="W36" s="152">
        <v>11.467487638772274</v>
      </c>
      <c r="X36" s="152">
        <v>8.1033678514786835</v>
      </c>
      <c r="Y36" s="152">
        <v>5.7206828995242089</v>
      </c>
      <c r="Z36" s="152">
        <v>10.79205149734117</v>
      </c>
      <c r="AA36" s="152">
        <v>22.929377740460865</v>
      </c>
      <c r="AB36" s="152">
        <v>13.676648941132568</v>
      </c>
      <c r="AC36" s="152">
        <v>4.2447989551264111</v>
      </c>
      <c r="AD36" s="152">
        <v>11.771620486985727</v>
      </c>
      <c r="AE36" s="152">
        <v>34.385670305065773</v>
      </c>
      <c r="AF36" s="152">
        <v>3.3603880959044687</v>
      </c>
      <c r="AG36" s="68">
        <v>936</v>
      </c>
      <c r="AH36" s="68">
        <v>1007</v>
      </c>
      <c r="AI36" s="345">
        <v>2.75</v>
      </c>
      <c r="AJ36" s="152">
        <v>2</v>
      </c>
      <c r="AK36" s="152" t="s">
        <v>1720</v>
      </c>
      <c r="AL36" s="68">
        <v>210</v>
      </c>
      <c r="AM36" s="345">
        <v>4.8</v>
      </c>
      <c r="AN36" s="68">
        <v>797</v>
      </c>
      <c r="AO36" s="152">
        <v>15.411272074293004</v>
      </c>
      <c r="AP36" s="152">
        <v>7.5438486382387424</v>
      </c>
      <c r="AQ36" s="152">
        <v>9.9766769288179873</v>
      </c>
      <c r="AR36" s="68">
        <v>36</v>
      </c>
      <c r="AS36" s="152">
        <v>30.555555555555557</v>
      </c>
      <c r="AT36" s="152">
        <v>38.888888888888893</v>
      </c>
      <c r="AU36" s="152">
        <v>16.666666666666664</v>
      </c>
      <c r="AV36" s="152">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0">
        <v>22.3</v>
      </c>
      <c r="BP36" s="12">
        <v>176</v>
      </c>
      <c r="BQ36" s="230">
        <v>8.5</v>
      </c>
      <c r="BR36" s="12">
        <v>2</v>
      </c>
      <c r="BS36" s="12">
        <v>132</v>
      </c>
      <c r="BT36" s="230">
        <v>0.26</v>
      </c>
      <c r="BU36" s="230" t="s">
        <v>95</v>
      </c>
      <c r="BV36" s="230" t="s">
        <v>95</v>
      </c>
      <c r="BW36" s="230" t="s">
        <v>95</v>
      </c>
      <c r="BX36" s="230" t="s">
        <v>95</v>
      </c>
      <c r="BY36" s="10" t="s">
        <v>92</v>
      </c>
      <c r="BZ36" s="152">
        <v>2797</v>
      </c>
      <c r="CA36" s="152">
        <v>57.875026556742668</v>
      </c>
      <c r="CB36" s="68">
        <v>24</v>
      </c>
      <c r="CC36" s="68">
        <v>34</v>
      </c>
      <c r="CD36" s="152">
        <v>62</v>
      </c>
      <c r="CE36" s="152">
        <v>300.8254605729386</v>
      </c>
      <c r="CF36" s="152">
        <v>67.599999999999994</v>
      </c>
      <c r="CG36" s="152">
        <v>304.55632717034462</v>
      </c>
      <c r="CH36" s="68">
        <v>4670</v>
      </c>
      <c r="CI36" s="79">
        <v>15.994246181245291</v>
      </c>
      <c r="CJ36" s="68">
        <v>1776</v>
      </c>
      <c r="CK36" s="68">
        <v>738</v>
      </c>
      <c r="CL36" s="79">
        <v>6.25</v>
      </c>
      <c r="CM36" s="252">
        <v>40</v>
      </c>
      <c r="CN36" s="252">
        <v>193</v>
      </c>
      <c r="CO36" s="252">
        <v>128</v>
      </c>
      <c r="CP36" s="252">
        <v>106</v>
      </c>
      <c r="CQ36" s="252">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1">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4">
        <v>2.2460172368764688</v>
      </c>
      <c r="EU36" s="434">
        <v>3.3070866141732282</v>
      </c>
      <c r="EV36" s="434">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5">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48.417000000000002</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6"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1509</v>
      </c>
      <c r="B37" s="9" t="s">
        <v>474</v>
      </c>
      <c r="C37" s="4" t="s">
        <v>375</v>
      </c>
      <c r="D37" s="4" t="s">
        <v>347</v>
      </c>
      <c r="E37" s="10">
        <v>1.9806121539999999</v>
      </c>
      <c r="F37" s="4" t="s">
        <v>355</v>
      </c>
      <c r="G37" s="70" t="s">
        <v>349</v>
      </c>
      <c r="H37" s="4">
        <v>15</v>
      </c>
      <c r="I37" s="4" t="s">
        <v>475</v>
      </c>
      <c r="J37" s="574" t="s">
        <v>476</v>
      </c>
      <c r="K37" s="209">
        <v>5.7305046321330355</v>
      </c>
      <c r="L37" s="222">
        <v>5331.3</v>
      </c>
      <c r="M37" s="68">
        <v>30619</v>
      </c>
      <c r="N37" s="10">
        <v>99.9</v>
      </c>
      <c r="O37" s="10">
        <v>97.9</v>
      </c>
      <c r="P37" s="10" t="s">
        <v>95</v>
      </c>
      <c r="Q37" s="10" t="s">
        <v>95</v>
      </c>
      <c r="R37" s="10" t="s">
        <v>95</v>
      </c>
      <c r="S37" s="10" t="s">
        <v>95</v>
      </c>
      <c r="T37" s="68">
        <v>15010</v>
      </c>
      <c r="U37" s="68">
        <v>15609</v>
      </c>
      <c r="V37" s="152">
        <v>7.1687514288513672</v>
      </c>
      <c r="W37" s="152">
        <v>7.9558444103334534</v>
      </c>
      <c r="X37" s="152">
        <v>7.903589274633398</v>
      </c>
      <c r="Y37" s="152">
        <v>7.2634638623077175</v>
      </c>
      <c r="Z37" s="152">
        <v>11.855383911950096</v>
      </c>
      <c r="AA37" s="152">
        <v>17.244194781018322</v>
      </c>
      <c r="AB37" s="152">
        <v>18.442796956138345</v>
      </c>
      <c r="AC37" s="152">
        <v>4.9544400535615143</v>
      </c>
      <c r="AD37" s="152">
        <v>17.214801267187042</v>
      </c>
      <c r="AE37" s="152">
        <v>27.460073810379175</v>
      </c>
      <c r="AF37" s="152">
        <v>6.4404454750318427</v>
      </c>
      <c r="AG37" s="68">
        <v>905</v>
      </c>
      <c r="AH37" s="68">
        <v>416</v>
      </c>
      <c r="AI37" s="345">
        <v>2.4500000000000002</v>
      </c>
      <c r="AJ37" s="152">
        <v>0.4</v>
      </c>
      <c r="AK37" s="152" t="s">
        <v>362</v>
      </c>
      <c r="AL37" s="68">
        <v>225</v>
      </c>
      <c r="AM37" s="345">
        <v>4.62</v>
      </c>
      <c r="AN37" s="68">
        <v>191</v>
      </c>
      <c r="AO37" s="152">
        <v>6.2995312586639347</v>
      </c>
      <c r="AP37" s="152">
        <v>1.9946390935834017</v>
      </c>
      <c r="AQ37" s="152">
        <v>6.1399784447565242</v>
      </c>
      <c r="AR37" s="68">
        <v>23</v>
      </c>
      <c r="AS37" s="152">
        <v>34.782608695652172</v>
      </c>
      <c r="AT37" s="152">
        <v>43.478260869565219</v>
      </c>
      <c r="AU37" s="152">
        <v>0</v>
      </c>
      <c r="AV37" s="152">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0">
        <v>13.9</v>
      </c>
      <c r="BP37" s="12">
        <v>72</v>
      </c>
      <c r="BQ37" s="230">
        <v>5.6</v>
      </c>
      <c r="BR37" s="12">
        <v>3</v>
      </c>
      <c r="BS37" s="12">
        <v>141</v>
      </c>
      <c r="BT37" s="230">
        <v>0.47</v>
      </c>
      <c r="BU37" s="230" t="s">
        <v>95</v>
      </c>
      <c r="BV37" s="230" t="s">
        <v>95</v>
      </c>
      <c r="BW37" s="230" t="s">
        <v>95</v>
      </c>
      <c r="BX37" s="230" t="s">
        <v>95</v>
      </c>
      <c r="BY37" s="10" t="s">
        <v>92</v>
      </c>
      <c r="BZ37" s="152">
        <v>2024.3333333333333</v>
      </c>
      <c r="CA37" s="152">
        <v>50.321818874133605</v>
      </c>
      <c r="CB37" s="68">
        <v>26</v>
      </c>
      <c r="CC37" s="68">
        <v>34</v>
      </c>
      <c r="CD37" s="152">
        <v>56.8</v>
      </c>
      <c r="CE37" s="152">
        <v>318.58999226739581</v>
      </c>
      <c r="CF37" s="152">
        <v>58.8</v>
      </c>
      <c r="CG37" s="152">
        <v>304.76184306349109</v>
      </c>
      <c r="CH37" s="68">
        <v>3034</v>
      </c>
      <c r="CI37" s="79">
        <v>17.800985684111712</v>
      </c>
      <c r="CJ37" s="68">
        <v>1197</v>
      </c>
      <c r="CK37" s="68">
        <v>497</v>
      </c>
      <c r="CL37" s="79">
        <v>7.0453207769276052</v>
      </c>
      <c r="CM37" s="252">
        <v>41</v>
      </c>
      <c r="CN37" s="252">
        <v>199</v>
      </c>
      <c r="CO37" s="252">
        <v>130</v>
      </c>
      <c r="CP37" s="252">
        <v>110</v>
      </c>
      <c r="CQ37" s="252">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1">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4">
        <v>0.99447513812154686</v>
      </c>
      <c r="EU37" s="434">
        <v>1.051156271899089</v>
      </c>
      <c r="EV37" s="434">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5">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6"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477</v>
      </c>
      <c r="B38" s="9" t="s">
        <v>478</v>
      </c>
      <c r="C38" s="4" t="s">
        <v>401</v>
      </c>
      <c r="D38" s="4" t="s">
        <v>347</v>
      </c>
      <c r="E38" s="10">
        <v>65.872562818999995</v>
      </c>
      <c r="F38" s="4" t="s">
        <v>376</v>
      </c>
      <c r="G38" s="70" t="s">
        <v>349</v>
      </c>
      <c r="H38" s="4">
        <v>13</v>
      </c>
      <c r="I38" s="4" t="s">
        <v>479</v>
      </c>
      <c r="J38" s="574" t="s">
        <v>477</v>
      </c>
      <c r="K38" s="209">
        <v>8.3113655378284665</v>
      </c>
      <c r="L38" s="222">
        <v>2906.6</v>
      </c>
      <c r="M38" s="68">
        <v>24158</v>
      </c>
      <c r="N38" s="10">
        <v>99.9</v>
      </c>
      <c r="O38" s="10">
        <v>90.4</v>
      </c>
      <c r="P38" s="10" t="s">
        <v>95</v>
      </c>
      <c r="Q38" s="10" t="s">
        <v>95</v>
      </c>
      <c r="R38" s="10" t="s">
        <v>95</v>
      </c>
      <c r="S38" s="10" t="s">
        <v>95</v>
      </c>
      <c r="T38" s="68">
        <v>11903</v>
      </c>
      <c r="U38" s="68">
        <v>12254</v>
      </c>
      <c r="V38" s="152">
        <v>7.492342081298121</v>
      </c>
      <c r="W38" s="152">
        <v>8.5851477771338693</v>
      </c>
      <c r="X38" s="152">
        <v>8.7258879046278661</v>
      </c>
      <c r="Y38" s="152">
        <v>8.3285040152330492</v>
      </c>
      <c r="Z38" s="152">
        <v>12.720423876148688</v>
      </c>
      <c r="AA38" s="152">
        <v>18.151337031211192</v>
      </c>
      <c r="AB38" s="152">
        <v>19.782266743935757</v>
      </c>
      <c r="AC38" s="152">
        <v>4.3546651212848744</v>
      </c>
      <c r="AD38" s="152">
        <v>11.855286033612053</v>
      </c>
      <c r="AE38" s="152">
        <v>29.696166901233546</v>
      </c>
      <c r="AF38" s="152">
        <v>4.2801556420233462</v>
      </c>
      <c r="AG38" s="68">
        <v>818</v>
      </c>
      <c r="AH38" s="68">
        <v>341</v>
      </c>
      <c r="AI38" s="345">
        <v>2.4</v>
      </c>
      <c r="AJ38" s="152">
        <v>0.2</v>
      </c>
      <c r="AK38" s="152" t="s">
        <v>362</v>
      </c>
      <c r="AL38" s="68">
        <v>111</v>
      </c>
      <c r="AM38" s="345">
        <v>4.57</v>
      </c>
      <c r="AN38" s="68">
        <v>230</v>
      </c>
      <c r="AO38" s="152">
        <v>9.5339662540956827</v>
      </c>
      <c r="AP38" s="152">
        <v>0.27741794586887636</v>
      </c>
      <c r="AQ38" s="152">
        <v>21.102740293070617</v>
      </c>
      <c r="AR38" s="68">
        <v>65</v>
      </c>
      <c r="AS38" s="152">
        <v>33.846153846153847</v>
      </c>
      <c r="AT38" s="152">
        <v>29.230769230769234</v>
      </c>
      <c r="AU38" s="152">
        <v>23.076923076923077</v>
      </c>
      <c r="AV38" s="152">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0">
        <v>13.4</v>
      </c>
      <c r="BP38" s="12">
        <v>67</v>
      </c>
      <c r="BQ38" s="230">
        <v>6.7</v>
      </c>
      <c r="BR38" s="12" t="s">
        <v>95</v>
      </c>
      <c r="BS38" s="12" t="s">
        <v>95</v>
      </c>
      <c r="BT38" s="230" t="s">
        <v>95</v>
      </c>
      <c r="BU38" s="230" t="s">
        <v>95</v>
      </c>
      <c r="BV38" s="230" t="s">
        <v>95</v>
      </c>
      <c r="BW38" s="230" t="s">
        <v>95</v>
      </c>
      <c r="BX38" s="230" t="s">
        <v>95</v>
      </c>
      <c r="BY38" s="10" t="s">
        <v>92</v>
      </c>
      <c r="BZ38" s="152">
        <v>1379.3333333333333</v>
      </c>
      <c r="CA38" s="152">
        <v>57.171718835764423</v>
      </c>
      <c r="CB38" s="68">
        <v>23</v>
      </c>
      <c r="CC38" s="68">
        <v>34</v>
      </c>
      <c r="CD38" s="152">
        <v>30.8</v>
      </c>
      <c r="CE38" s="152">
        <v>307.71091762850915</v>
      </c>
      <c r="CF38" s="152">
        <v>41.4</v>
      </c>
      <c r="CG38" s="152">
        <v>346.5093759945093</v>
      </c>
      <c r="CH38" s="68">
        <v>2260</v>
      </c>
      <c r="CI38" s="79">
        <v>16.263672999424294</v>
      </c>
      <c r="CJ38" s="68">
        <v>863</v>
      </c>
      <c r="CK38" s="68">
        <v>324</v>
      </c>
      <c r="CL38" s="79">
        <v>6.2252037798456321</v>
      </c>
      <c r="CM38" s="252">
        <v>40</v>
      </c>
      <c r="CN38" s="252">
        <v>185</v>
      </c>
      <c r="CO38" s="252">
        <v>124</v>
      </c>
      <c r="CP38" s="252">
        <v>106</v>
      </c>
      <c r="CQ38" s="252">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1">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4">
        <v>0.33222591362126247</v>
      </c>
      <c r="EU38" s="434" t="s">
        <v>92</v>
      </c>
      <c r="EV38" s="434"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5">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6"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406</v>
      </c>
      <c r="B39" s="9" t="s">
        <v>480</v>
      </c>
      <c r="C39" s="4" t="s">
        <v>406</v>
      </c>
      <c r="D39" s="4" t="s">
        <v>347</v>
      </c>
      <c r="E39" s="10">
        <v>53.089504610999995</v>
      </c>
      <c r="F39" s="4" t="s">
        <v>397</v>
      </c>
      <c r="G39" s="70" t="s">
        <v>349</v>
      </c>
      <c r="H39" s="4">
        <v>31</v>
      </c>
      <c r="I39" s="4" t="s">
        <v>481</v>
      </c>
      <c r="J39" s="574" t="s">
        <v>406</v>
      </c>
      <c r="K39" s="209">
        <v>125.54822032195699</v>
      </c>
      <c r="L39" s="222">
        <v>7662.3</v>
      </c>
      <c r="M39" s="68">
        <v>966210</v>
      </c>
      <c r="N39" s="10">
        <v>61.1</v>
      </c>
      <c r="O39" s="10">
        <v>97.6</v>
      </c>
      <c r="P39" s="10">
        <v>38.9</v>
      </c>
      <c r="Q39" s="10">
        <v>96.5</v>
      </c>
      <c r="R39" s="10">
        <v>3.4</v>
      </c>
      <c r="S39" s="10" t="s">
        <v>95</v>
      </c>
      <c r="T39" s="68">
        <v>483132</v>
      </c>
      <c r="U39" s="68">
        <v>483078</v>
      </c>
      <c r="V39" s="152">
        <v>12.254064851326316</v>
      </c>
      <c r="W39" s="152">
        <v>10.97370136926755</v>
      </c>
      <c r="X39" s="152">
        <v>10.08176276378841</v>
      </c>
      <c r="Y39" s="152">
        <v>9.4052017677316524</v>
      </c>
      <c r="Z39" s="152">
        <v>16.425518262075531</v>
      </c>
      <c r="AA39" s="152">
        <v>16.68571014582751</v>
      </c>
      <c r="AB39" s="152">
        <v>11.528653191335216</v>
      </c>
      <c r="AC39" s="152">
        <v>3.2138975999006427</v>
      </c>
      <c r="AD39" s="152">
        <v>9.4314900487471665</v>
      </c>
      <c r="AE39" s="152">
        <v>38.959232464992084</v>
      </c>
      <c r="AF39" s="152">
        <v>4.1151509506215005</v>
      </c>
      <c r="AG39" s="68">
        <v>1090</v>
      </c>
      <c r="AH39" s="68">
        <v>25847</v>
      </c>
      <c r="AI39" s="345">
        <v>3.86</v>
      </c>
      <c r="AJ39" s="152">
        <v>84.4</v>
      </c>
      <c r="AK39" s="152" t="s">
        <v>1513</v>
      </c>
      <c r="AL39" s="68">
        <v>4125</v>
      </c>
      <c r="AM39" s="345">
        <v>4.76</v>
      </c>
      <c r="AN39" s="68">
        <v>21722</v>
      </c>
      <c r="AO39" s="152">
        <v>22.658251873843884</v>
      </c>
      <c r="AP39" s="152">
        <v>1.5834137589755528</v>
      </c>
      <c r="AQ39" s="152">
        <v>7.9207418677099186</v>
      </c>
      <c r="AR39" s="68">
        <v>3696</v>
      </c>
      <c r="AS39" s="152">
        <v>21.509740259740258</v>
      </c>
      <c r="AT39" s="152">
        <v>45.048701298701296</v>
      </c>
      <c r="AU39" s="152">
        <v>14.745670995670995</v>
      </c>
      <c r="AV39" s="152">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0">
        <v>47.2</v>
      </c>
      <c r="BP39" s="12">
        <v>2639</v>
      </c>
      <c r="BQ39" s="230">
        <v>7.4</v>
      </c>
      <c r="BR39" s="12">
        <v>306</v>
      </c>
      <c r="BS39" s="12">
        <v>26901</v>
      </c>
      <c r="BT39" s="230">
        <v>0.4</v>
      </c>
      <c r="BU39" s="230">
        <v>0.47</v>
      </c>
      <c r="BV39" s="230">
        <v>1.72</v>
      </c>
      <c r="BW39" s="230">
        <v>0.15</v>
      </c>
      <c r="BX39" s="230">
        <v>0.09</v>
      </c>
      <c r="BY39" s="10">
        <v>83.275713688018897</v>
      </c>
      <c r="BZ39" s="152">
        <v>43612</v>
      </c>
      <c r="CA39" s="152">
        <v>56.122871273895257</v>
      </c>
      <c r="CB39" s="68">
        <v>20</v>
      </c>
      <c r="CC39" s="68">
        <v>34</v>
      </c>
      <c r="CD39" s="152">
        <v>706.4</v>
      </c>
      <c r="CE39" s="152">
        <v>273.08937516387158</v>
      </c>
      <c r="CF39" s="152">
        <v>853</v>
      </c>
      <c r="CG39" s="152">
        <v>284.22360869311848</v>
      </c>
      <c r="CH39" s="68">
        <v>67895</v>
      </c>
      <c r="CI39" s="79">
        <v>14.175179708166047</v>
      </c>
      <c r="CJ39" s="68">
        <v>27565</v>
      </c>
      <c r="CK39" s="68">
        <v>15570</v>
      </c>
      <c r="CL39" s="79">
        <v>5.804428759138843</v>
      </c>
      <c r="CM39" s="252">
        <v>37</v>
      </c>
      <c r="CN39" s="252">
        <v>165</v>
      </c>
      <c r="CO39" s="252">
        <v>121</v>
      </c>
      <c r="CP39" s="252">
        <v>116</v>
      </c>
      <c r="CQ39" s="252">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1">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4">
        <v>3.183396038163337</v>
      </c>
      <c r="EU39" s="434">
        <v>4.1888071223757297</v>
      </c>
      <c r="EV39" s="434">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5">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6">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482</v>
      </c>
      <c r="B40" s="9" t="s">
        <v>483</v>
      </c>
      <c r="C40" s="4" t="s">
        <v>375</v>
      </c>
      <c r="D40" s="4" t="s">
        <v>347</v>
      </c>
      <c r="E40" s="10">
        <v>22.487663451</v>
      </c>
      <c r="F40" s="4" t="s">
        <v>484</v>
      </c>
      <c r="G40" s="70" t="s">
        <v>349</v>
      </c>
      <c r="H40" s="4">
        <v>13</v>
      </c>
      <c r="I40" s="4">
        <v>430</v>
      </c>
      <c r="J40" s="574" t="s">
        <v>482</v>
      </c>
      <c r="K40" s="209">
        <v>11.511183245425007</v>
      </c>
      <c r="L40" s="222">
        <v>2423.5</v>
      </c>
      <c r="M40" s="68">
        <v>27898</v>
      </c>
      <c r="N40" s="10">
        <v>100</v>
      </c>
      <c r="O40" s="10">
        <v>96.7</v>
      </c>
      <c r="P40" s="10" t="s">
        <v>95</v>
      </c>
      <c r="Q40" s="10" t="s">
        <v>95</v>
      </c>
      <c r="R40" s="10" t="s">
        <v>95</v>
      </c>
      <c r="S40" s="10" t="s">
        <v>95</v>
      </c>
      <c r="T40" s="68">
        <v>13843</v>
      </c>
      <c r="U40" s="68">
        <v>14055</v>
      </c>
      <c r="V40" s="152">
        <v>9.0938418524625426</v>
      </c>
      <c r="W40" s="152">
        <v>9.5920854541544198</v>
      </c>
      <c r="X40" s="152">
        <v>9.5920854541544198</v>
      </c>
      <c r="Y40" s="152">
        <v>7.76758190551294</v>
      </c>
      <c r="Z40" s="152">
        <v>11.52412359308911</v>
      </c>
      <c r="AA40" s="152">
        <v>21.076779697469352</v>
      </c>
      <c r="AB40" s="152">
        <v>17.460032977274356</v>
      </c>
      <c r="AC40" s="152">
        <v>4.2225249121800843</v>
      </c>
      <c r="AD40" s="152">
        <v>9.6709441537027736</v>
      </c>
      <c r="AE40" s="152">
        <v>33.04896408344684</v>
      </c>
      <c r="AF40" s="152">
        <v>2.9141873969460175</v>
      </c>
      <c r="AG40" s="68">
        <v>842</v>
      </c>
      <c r="AH40" s="68">
        <v>447</v>
      </c>
      <c r="AI40" s="345">
        <v>2.52</v>
      </c>
      <c r="AJ40" s="152">
        <v>0.6</v>
      </c>
      <c r="AK40" s="152" t="s">
        <v>362</v>
      </c>
      <c r="AL40" s="68">
        <v>79</v>
      </c>
      <c r="AM40" s="345">
        <v>3.9</v>
      </c>
      <c r="AN40" s="68">
        <v>368</v>
      </c>
      <c r="AO40" s="152">
        <v>13.609472123853587</v>
      </c>
      <c r="AP40" s="152">
        <v>6.5509775097346932</v>
      </c>
      <c r="AQ40" s="152">
        <v>9.9612875474944431</v>
      </c>
      <c r="AR40" s="68">
        <v>37</v>
      </c>
      <c r="AS40" s="152">
        <v>21.621621621621621</v>
      </c>
      <c r="AT40" s="152">
        <v>18.918918918918919</v>
      </c>
      <c r="AU40" s="152">
        <v>35.135135135135137</v>
      </c>
      <c r="AV40" s="152">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0">
        <v>20.7</v>
      </c>
      <c r="BP40" s="12">
        <v>103</v>
      </c>
      <c r="BQ40" s="230">
        <v>9.6999999999999993</v>
      </c>
      <c r="BR40" s="12">
        <v>4</v>
      </c>
      <c r="BS40" s="12">
        <v>131</v>
      </c>
      <c r="BT40" s="230">
        <v>0.14000000000000001</v>
      </c>
      <c r="BU40" s="230" t="s">
        <v>95</v>
      </c>
      <c r="BV40" s="230" t="s">
        <v>95</v>
      </c>
      <c r="BW40" s="230">
        <v>0.32</v>
      </c>
      <c r="BX40" s="230">
        <v>0.04</v>
      </c>
      <c r="BY40" s="10" t="s">
        <v>92</v>
      </c>
      <c r="BZ40" s="152">
        <v>1185.6666666666667</v>
      </c>
      <c r="CA40" s="152">
        <v>55.043429407129054</v>
      </c>
      <c r="CB40" s="68">
        <v>26</v>
      </c>
      <c r="CC40" s="68">
        <v>39</v>
      </c>
      <c r="CD40" s="152">
        <v>24.2</v>
      </c>
      <c r="CE40" s="152">
        <v>260.88221595094092</v>
      </c>
      <c r="CF40" s="152">
        <v>32.200000000000003</v>
      </c>
      <c r="CG40" s="152">
        <v>318.39597860749353</v>
      </c>
      <c r="CH40" s="68">
        <v>2504</v>
      </c>
      <c r="CI40" s="79">
        <v>15.89336718502063</v>
      </c>
      <c r="CJ40" s="68">
        <v>976</v>
      </c>
      <c r="CK40" s="68">
        <v>391</v>
      </c>
      <c r="CL40" s="79">
        <v>6.369094231271208</v>
      </c>
      <c r="CM40" s="252">
        <v>40</v>
      </c>
      <c r="CN40" s="252">
        <v>194</v>
      </c>
      <c r="CO40" s="252">
        <v>126</v>
      </c>
      <c r="CP40" s="252">
        <v>109</v>
      </c>
      <c r="CQ40" s="252">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1">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4">
        <v>0.60491493383742911</v>
      </c>
      <c r="EU40" s="434">
        <v>0.68078668683812404</v>
      </c>
      <c r="EV40" s="434">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5">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1.7999999999999998</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6"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485</v>
      </c>
      <c r="B41" s="9" t="s">
        <v>486</v>
      </c>
      <c r="C41" s="4" t="s">
        <v>375</v>
      </c>
      <c r="D41" s="4" t="s">
        <v>347</v>
      </c>
      <c r="E41" s="10">
        <v>6.7583582870000001</v>
      </c>
      <c r="F41" s="4" t="s">
        <v>487</v>
      </c>
      <c r="G41" s="70" t="s">
        <v>349</v>
      </c>
      <c r="H41" s="4">
        <v>21</v>
      </c>
      <c r="I41" s="4" t="s">
        <v>488</v>
      </c>
      <c r="J41" s="574" t="s">
        <v>485</v>
      </c>
      <c r="K41" s="209">
        <v>14.483891434719341</v>
      </c>
      <c r="L41" s="222">
        <v>7027.3</v>
      </c>
      <c r="M41" s="68">
        <v>101801</v>
      </c>
      <c r="N41" s="10">
        <v>99.8</v>
      </c>
      <c r="O41" s="10">
        <v>96.2</v>
      </c>
      <c r="P41" s="10" t="s">
        <v>95</v>
      </c>
      <c r="Q41" s="10" t="s">
        <v>95</v>
      </c>
      <c r="R41" s="10" t="s">
        <v>95</v>
      </c>
      <c r="S41" s="10" t="s">
        <v>95</v>
      </c>
      <c r="T41" s="68">
        <v>49137</v>
      </c>
      <c r="U41" s="68">
        <v>52664</v>
      </c>
      <c r="V41" s="152">
        <v>7.0863743971080835</v>
      </c>
      <c r="W41" s="152">
        <v>8.3378355811828957</v>
      </c>
      <c r="X41" s="152">
        <v>7.7612204202316279</v>
      </c>
      <c r="Y41" s="152">
        <v>6.6482647518197266</v>
      </c>
      <c r="Z41" s="152">
        <v>9.5509867290105213</v>
      </c>
      <c r="AA41" s="152">
        <v>18.526340605691495</v>
      </c>
      <c r="AB41" s="152">
        <v>17.22085244742193</v>
      </c>
      <c r="AC41" s="152">
        <v>4.7288337049734288</v>
      </c>
      <c r="AD41" s="152">
        <v>20.139291362560289</v>
      </c>
      <c r="AE41" s="152">
        <v>27.412304397795701</v>
      </c>
      <c r="AF41" s="152">
        <v>8.4783057140892524</v>
      </c>
      <c r="AG41" s="68">
        <v>999</v>
      </c>
      <c r="AH41" s="68">
        <v>1320</v>
      </c>
      <c r="AI41" s="345">
        <v>2.34</v>
      </c>
      <c r="AJ41" s="152">
        <v>0.8</v>
      </c>
      <c r="AK41" s="152" t="s">
        <v>362</v>
      </c>
      <c r="AL41" s="68">
        <v>690</v>
      </c>
      <c r="AM41" s="345">
        <v>4.29</v>
      </c>
      <c r="AN41" s="68">
        <v>630</v>
      </c>
      <c r="AO41" s="152">
        <v>6.1876820665093835</v>
      </c>
      <c r="AP41" s="152">
        <v>-2.883374880576639E-2</v>
      </c>
      <c r="AQ41" s="152">
        <v>11.811278867594622</v>
      </c>
      <c r="AR41" s="68">
        <v>170</v>
      </c>
      <c r="AS41" s="152">
        <v>29.411764705882355</v>
      </c>
      <c r="AT41" s="152">
        <v>26.47058823529412</v>
      </c>
      <c r="AU41" s="152">
        <v>14.117647058823529</v>
      </c>
      <c r="AV41" s="152">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0">
        <v>12.9</v>
      </c>
      <c r="BP41" s="12">
        <v>346</v>
      </c>
      <c r="BQ41" s="230">
        <v>8</v>
      </c>
      <c r="BR41" s="12">
        <v>24</v>
      </c>
      <c r="BS41" s="12">
        <v>2936</v>
      </c>
      <c r="BT41" s="230">
        <v>1.44</v>
      </c>
      <c r="BU41" s="230">
        <v>0.82</v>
      </c>
      <c r="BV41" s="230" t="s">
        <v>95</v>
      </c>
      <c r="BW41" s="230">
        <v>0.46</v>
      </c>
      <c r="BX41" s="230">
        <v>0.17</v>
      </c>
      <c r="BY41" s="10">
        <v>85.028198613243802</v>
      </c>
      <c r="BZ41" s="152">
        <v>6782.333333333333</v>
      </c>
      <c r="CA41" s="152">
        <v>44.972907823863764</v>
      </c>
      <c r="CB41" s="68">
        <v>20</v>
      </c>
      <c r="CC41" s="68">
        <v>30</v>
      </c>
      <c r="CD41" s="152">
        <v>181.2</v>
      </c>
      <c r="CE41" s="152">
        <v>287.21098280643025</v>
      </c>
      <c r="CF41" s="152">
        <v>224.4</v>
      </c>
      <c r="CG41" s="152">
        <v>309.22335756656753</v>
      </c>
      <c r="CH41" s="68">
        <v>8257</v>
      </c>
      <c r="CI41" s="79">
        <v>15.265580802011499</v>
      </c>
      <c r="CJ41" s="68">
        <v>3231</v>
      </c>
      <c r="CK41" s="68">
        <v>1374</v>
      </c>
      <c r="CL41" s="79">
        <v>5.9366100137804318</v>
      </c>
      <c r="CM41" s="252">
        <v>41</v>
      </c>
      <c r="CN41" s="252">
        <v>203</v>
      </c>
      <c r="CO41" s="252">
        <v>129</v>
      </c>
      <c r="CP41" s="252">
        <v>110</v>
      </c>
      <c r="CQ41" s="252">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1">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4">
        <v>0.68861900588456237</v>
      </c>
      <c r="EU41" s="434">
        <v>0.81582200247218783</v>
      </c>
      <c r="EV41" s="434">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5">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6">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490</v>
      </c>
      <c r="B42" s="9" t="s">
        <v>491</v>
      </c>
      <c r="C42" s="4" t="s">
        <v>375</v>
      </c>
      <c r="D42" s="4" t="s">
        <v>347</v>
      </c>
      <c r="E42" s="10">
        <v>11.287063763000001</v>
      </c>
      <c r="F42" s="4" t="s">
        <v>418</v>
      </c>
      <c r="G42" s="70" t="s">
        <v>349</v>
      </c>
      <c r="H42" s="4">
        <v>13</v>
      </c>
      <c r="I42" s="4" t="s">
        <v>492</v>
      </c>
      <c r="J42" s="574" t="s">
        <v>493</v>
      </c>
      <c r="K42" s="209">
        <v>9.2997164713261693</v>
      </c>
      <c r="L42" s="222">
        <v>2659.7</v>
      </c>
      <c r="M42" s="68">
        <v>24757</v>
      </c>
      <c r="N42" s="10" t="s">
        <v>95</v>
      </c>
      <c r="O42" s="10" t="s">
        <v>95</v>
      </c>
      <c r="P42" s="10">
        <v>99.8</v>
      </c>
      <c r="Q42" s="10">
        <v>99.9</v>
      </c>
      <c r="R42" s="10" t="s">
        <v>95</v>
      </c>
      <c r="S42" s="10" t="s">
        <v>95</v>
      </c>
      <c r="T42" s="68">
        <v>12683</v>
      </c>
      <c r="U42" s="68">
        <v>12074</v>
      </c>
      <c r="V42" s="152">
        <v>10.817142626327907</v>
      </c>
      <c r="W42" s="152">
        <v>10.025447348224745</v>
      </c>
      <c r="X42" s="152">
        <v>9.9729369471260654</v>
      </c>
      <c r="Y42" s="152">
        <v>10.461687603506078</v>
      </c>
      <c r="Z42" s="152">
        <v>19.121864523165165</v>
      </c>
      <c r="AA42" s="152">
        <v>17.914125297895545</v>
      </c>
      <c r="AB42" s="152">
        <v>14.480752918366523</v>
      </c>
      <c r="AC42" s="152">
        <v>2.7790119966070201</v>
      </c>
      <c r="AD42" s="152">
        <v>4.4270307387809504</v>
      </c>
      <c r="AE42" s="152">
        <v>36.9390475421093</v>
      </c>
      <c r="AF42" s="152">
        <v>1.4945268005008685</v>
      </c>
      <c r="AG42" s="68">
        <v>842</v>
      </c>
      <c r="AH42" s="68">
        <v>542</v>
      </c>
      <c r="AI42" s="345">
        <v>2.81</v>
      </c>
      <c r="AJ42" s="152">
        <v>2.6</v>
      </c>
      <c r="AK42" s="152" t="s">
        <v>1725</v>
      </c>
      <c r="AL42" s="68">
        <v>78</v>
      </c>
      <c r="AM42" s="345">
        <v>6.23</v>
      </c>
      <c r="AN42" s="68">
        <v>464</v>
      </c>
      <c r="AO42" s="152">
        <v>18.933553789644048</v>
      </c>
      <c r="AP42" s="152">
        <v>2.0637211193329392</v>
      </c>
      <c r="AQ42" s="152">
        <v>4.0392616229753202E-2</v>
      </c>
      <c r="AR42" s="68" t="s">
        <v>92</v>
      </c>
      <c r="AS42" s="152" t="s">
        <v>92</v>
      </c>
      <c r="AT42" s="152" t="s">
        <v>92</v>
      </c>
      <c r="AU42" s="152" t="s">
        <v>92</v>
      </c>
      <c r="AV42" s="152"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0">
        <v>49.7</v>
      </c>
      <c r="BP42" s="12">
        <v>59</v>
      </c>
      <c r="BQ42" s="230">
        <v>6.1</v>
      </c>
      <c r="BR42" s="12" t="s">
        <v>95</v>
      </c>
      <c r="BS42" s="12" t="s">
        <v>95</v>
      </c>
      <c r="BT42" s="230" t="s">
        <v>95</v>
      </c>
      <c r="BU42" s="230" t="s">
        <v>95</v>
      </c>
      <c r="BV42" s="230" t="s">
        <v>95</v>
      </c>
      <c r="BW42" s="230" t="s">
        <v>95</v>
      </c>
      <c r="BX42" s="230" t="s">
        <v>95</v>
      </c>
      <c r="BY42" s="10" t="s">
        <v>92</v>
      </c>
      <c r="BZ42" s="152">
        <v>1519.3333333333333</v>
      </c>
      <c r="CA42" s="152">
        <v>111.99970615986307</v>
      </c>
      <c r="CB42" s="68">
        <v>32</v>
      </c>
      <c r="CC42" s="68">
        <v>45</v>
      </c>
      <c r="CD42" s="152">
        <v>12.6</v>
      </c>
      <c r="CE42" s="152">
        <v>209.85869368483441</v>
      </c>
      <c r="CF42" s="152">
        <v>17.8</v>
      </c>
      <c r="CG42" s="152">
        <v>243.51642633906405</v>
      </c>
      <c r="CH42" s="68">
        <v>1696</v>
      </c>
      <c r="CI42" s="79">
        <v>12.362417085793426</v>
      </c>
      <c r="CJ42" s="68">
        <v>709</v>
      </c>
      <c r="CK42" s="68">
        <v>402</v>
      </c>
      <c r="CL42" s="79">
        <v>5.2510739149755592</v>
      </c>
      <c r="CM42" s="252">
        <v>37</v>
      </c>
      <c r="CN42" s="252">
        <v>157</v>
      </c>
      <c r="CO42" s="252">
        <v>120</v>
      </c>
      <c r="CP42" s="252">
        <v>120</v>
      </c>
      <c r="CQ42" s="252">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1">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4">
        <v>0.63439065108514192</v>
      </c>
      <c r="EU42" s="434">
        <v>0.78023407022106639</v>
      </c>
      <c r="EV42" s="434">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5">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6"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494</v>
      </c>
      <c r="B43" s="9" t="s">
        <v>495</v>
      </c>
      <c r="C43" s="4" t="s">
        <v>401</v>
      </c>
      <c r="D43" s="4" t="s">
        <v>347</v>
      </c>
      <c r="E43" s="10">
        <v>111.610826782</v>
      </c>
      <c r="F43" s="4" t="s">
        <v>348</v>
      </c>
      <c r="G43" s="70" t="s">
        <v>349</v>
      </c>
      <c r="H43" s="4">
        <v>17</v>
      </c>
      <c r="I43" s="4" t="s">
        <v>496</v>
      </c>
      <c r="J43" s="574" t="s">
        <v>494</v>
      </c>
      <c r="K43" s="209">
        <v>22.029350026490558</v>
      </c>
      <c r="L43" s="222">
        <v>2102.1999999999998</v>
      </c>
      <c r="M43" s="68">
        <v>46311</v>
      </c>
      <c r="N43" s="10">
        <v>96.2</v>
      </c>
      <c r="O43" s="10">
        <v>82</v>
      </c>
      <c r="P43" s="10" t="s">
        <v>95</v>
      </c>
      <c r="Q43" s="10" t="s">
        <v>95</v>
      </c>
      <c r="R43" s="10" t="s">
        <v>95</v>
      </c>
      <c r="S43" s="10" t="s">
        <v>95</v>
      </c>
      <c r="T43" s="68">
        <v>22525</v>
      </c>
      <c r="U43" s="68">
        <v>23786</v>
      </c>
      <c r="V43" s="152">
        <v>6.6658029409859427</v>
      </c>
      <c r="W43" s="152">
        <v>7.179719721016605</v>
      </c>
      <c r="X43" s="152">
        <v>6.9594696724320357</v>
      </c>
      <c r="Y43" s="152">
        <v>7.3200751441342229</v>
      </c>
      <c r="Z43" s="152">
        <v>11.984193820042755</v>
      </c>
      <c r="AA43" s="152">
        <v>17.449418064822613</v>
      </c>
      <c r="AB43" s="152">
        <v>17.045626309084234</v>
      </c>
      <c r="AC43" s="152">
        <v>5.9899375958195673</v>
      </c>
      <c r="AD43" s="152">
        <v>19.405756731662024</v>
      </c>
      <c r="AE43" s="152">
        <v>24.948716287707025</v>
      </c>
      <c r="AF43" s="152">
        <v>7.3697393707758412</v>
      </c>
      <c r="AG43" s="68">
        <v>906</v>
      </c>
      <c r="AH43" s="68">
        <v>638</v>
      </c>
      <c r="AI43" s="345">
        <v>2.4500000000000002</v>
      </c>
      <c r="AJ43" s="152">
        <v>2.6</v>
      </c>
      <c r="AK43" s="152" t="s">
        <v>1726</v>
      </c>
      <c r="AL43" s="68">
        <v>388</v>
      </c>
      <c r="AM43" s="345">
        <v>5.49</v>
      </c>
      <c r="AN43" s="68">
        <v>250</v>
      </c>
      <c r="AO43" s="152">
        <v>5.4093115037311597</v>
      </c>
      <c r="AP43" s="152">
        <v>0.40992504760083648</v>
      </c>
      <c r="AQ43" s="152">
        <v>35.345814169419789</v>
      </c>
      <c r="AR43" s="68">
        <v>508</v>
      </c>
      <c r="AS43" s="152">
        <v>21.8503937007874</v>
      </c>
      <c r="AT43" s="152">
        <v>56.102362204724407</v>
      </c>
      <c r="AU43" s="152">
        <v>15.551181102362206</v>
      </c>
      <c r="AV43" s="152">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0">
        <v>13.1</v>
      </c>
      <c r="BP43" s="12">
        <v>183</v>
      </c>
      <c r="BQ43" s="230">
        <v>9.4</v>
      </c>
      <c r="BR43" s="12">
        <v>14</v>
      </c>
      <c r="BS43" s="12">
        <v>1405</v>
      </c>
      <c r="BT43" s="230">
        <v>0.86</v>
      </c>
      <c r="BU43" s="230">
        <v>1</v>
      </c>
      <c r="BV43" s="230">
        <v>1.04</v>
      </c>
      <c r="BW43" s="230">
        <v>0.05</v>
      </c>
      <c r="BX43" s="230">
        <v>0.09</v>
      </c>
      <c r="BY43" s="10" t="s">
        <v>92</v>
      </c>
      <c r="BZ43" s="152">
        <v>4070.6666666666665</v>
      </c>
      <c r="CA43" s="152">
        <v>58.185433043371475</v>
      </c>
      <c r="CB43" s="68">
        <v>22</v>
      </c>
      <c r="CC43" s="68">
        <v>33</v>
      </c>
      <c r="CD43" s="152">
        <v>109.2</v>
      </c>
      <c r="CE43" s="152">
        <v>368.80592268461731</v>
      </c>
      <c r="CF43" s="152">
        <v>127.8</v>
      </c>
      <c r="CG43" s="152">
        <v>365.27843396650837</v>
      </c>
      <c r="CH43" s="68">
        <v>4267</v>
      </c>
      <c r="CI43" s="79">
        <v>16.409645040956814</v>
      </c>
      <c r="CJ43" s="68">
        <v>1687</v>
      </c>
      <c r="CK43" s="68">
        <v>695</v>
      </c>
      <c r="CL43" s="79">
        <v>6.4643445606774721</v>
      </c>
      <c r="CM43" s="252">
        <v>42</v>
      </c>
      <c r="CN43" s="252">
        <v>176</v>
      </c>
      <c r="CO43" s="252">
        <v>129</v>
      </c>
      <c r="CP43" s="252">
        <v>109</v>
      </c>
      <c r="CQ43" s="252">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1">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4">
        <v>1.1344770337576093</v>
      </c>
      <c r="EU43" s="434">
        <v>1.6304347826086956</v>
      </c>
      <c r="EV43" s="434">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5">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6"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497</v>
      </c>
      <c r="B44" s="9" t="s">
        <v>498</v>
      </c>
      <c r="C44" s="4" t="s">
        <v>375</v>
      </c>
      <c r="D44" s="4" t="s">
        <v>347</v>
      </c>
      <c r="E44" s="10">
        <v>12.500838201000001</v>
      </c>
      <c r="F44" s="4" t="s">
        <v>397</v>
      </c>
      <c r="G44" s="70" t="s">
        <v>349</v>
      </c>
      <c r="H44" s="4">
        <v>19</v>
      </c>
      <c r="I44" s="4" t="s">
        <v>499</v>
      </c>
      <c r="J44" s="574" t="s">
        <v>497</v>
      </c>
      <c r="K44" s="209">
        <v>14.785789128180209</v>
      </c>
      <c r="L44" s="222">
        <v>5585.9</v>
      </c>
      <c r="M44" s="68">
        <v>82629</v>
      </c>
      <c r="N44" s="10">
        <v>70.2</v>
      </c>
      <c r="O44" s="10">
        <v>89.1</v>
      </c>
      <c r="P44" s="10">
        <v>29.8</v>
      </c>
      <c r="Q44" s="10">
        <v>97</v>
      </c>
      <c r="R44" s="10">
        <v>3</v>
      </c>
      <c r="S44" s="10" t="s">
        <v>95</v>
      </c>
      <c r="T44" s="68">
        <v>41078</v>
      </c>
      <c r="U44" s="68">
        <v>41551</v>
      </c>
      <c r="V44" s="152">
        <v>11.820305219717049</v>
      </c>
      <c r="W44" s="152">
        <v>10.640332086797613</v>
      </c>
      <c r="X44" s="152">
        <v>8.4377155720146675</v>
      </c>
      <c r="Y44" s="152">
        <v>7.2577424390952325</v>
      </c>
      <c r="Z44" s="152">
        <v>14.300064142129276</v>
      </c>
      <c r="AA44" s="152">
        <v>17.584625252635274</v>
      </c>
      <c r="AB44" s="152">
        <v>13.711892918950973</v>
      </c>
      <c r="AC44" s="152">
        <v>3.933243776398117</v>
      </c>
      <c r="AD44" s="152">
        <v>12.315288821116074</v>
      </c>
      <c r="AE44" s="152">
        <v>35.373779181643251</v>
      </c>
      <c r="AF44" s="152">
        <v>5.0974839342119598</v>
      </c>
      <c r="AG44" s="68">
        <v>1019</v>
      </c>
      <c r="AH44" s="68">
        <v>1852</v>
      </c>
      <c r="AI44" s="345">
        <v>3.41</v>
      </c>
      <c r="AJ44" s="152">
        <v>4.4000000000000004</v>
      </c>
      <c r="AK44" s="152" t="s">
        <v>1727</v>
      </c>
      <c r="AL44" s="68">
        <v>501</v>
      </c>
      <c r="AM44" s="345">
        <v>5.58</v>
      </c>
      <c r="AN44" s="68">
        <v>1351</v>
      </c>
      <c r="AO44" s="152">
        <v>16.5198459383978</v>
      </c>
      <c r="AP44" s="152">
        <v>2.0972379170207489</v>
      </c>
      <c r="AQ44" s="152">
        <v>18.285347759261274</v>
      </c>
      <c r="AR44" s="68">
        <v>76</v>
      </c>
      <c r="AS44" s="152">
        <v>23.684210526315788</v>
      </c>
      <c r="AT44" s="152">
        <v>34.210526315789473</v>
      </c>
      <c r="AU44" s="152">
        <v>26.315789473684209</v>
      </c>
      <c r="AV44" s="152">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0">
        <v>24.6</v>
      </c>
      <c r="BP44" s="12">
        <v>267</v>
      </c>
      <c r="BQ44" s="230">
        <v>8.9</v>
      </c>
      <c r="BR44" s="12">
        <v>15</v>
      </c>
      <c r="BS44" s="12">
        <v>1194</v>
      </c>
      <c r="BT44" s="230">
        <v>0.48</v>
      </c>
      <c r="BU44" s="230">
        <v>0.17</v>
      </c>
      <c r="BV44" s="230">
        <v>0.46</v>
      </c>
      <c r="BW44" s="230">
        <v>0.32</v>
      </c>
      <c r="BX44" s="230">
        <v>0.04</v>
      </c>
      <c r="BY44" s="10">
        <v>80.960514197590399</v>
      </c>
      <c r="BZ44" s="152">
        <v>5797</v>
      </c>
      <c r="CA44" s="152">
        <v>68.818634344863028</v>
      </c>
      <c r="CB44" s="68">
        <v>21</v>
      </c>
      <c r="CC44" s="68">
        <v>36</v>
      </c>
      <c r="CD44" s="152">
        <v>123.6</v>
      </c>
      <c r="CE44" s="152">
        <v>337.51957273574601</v>
      </c>
      <c r="CF44" s="152">
        <v>136.6</v>
      </c>
      <c r="CG44" s="152">
        <v>310.95722292238503</v>
      </c>
      <c r="CH44" s="68">
        <v>7604</v>
      </c>
      <c r="CI44" s="79">
        <v>17.741483901073263</v>
      </c>
      <c r="CJ44" s="68">
        <v>3096</v>
      </c>
      <c r="CK44" s="68">
        <v>1480</v>
      </c>
      <c r="CL44" s="79">
        <v>7.2752908001409944</v>
      </c>
      <c r="CM44" s="252">
        <v>41</v>
      </c>
      <c r="CN44" s="252">
        <v>184</v>
      </c>
      <c r="CO44" s="252">
        <v>132</v>
      </c>
      <c r="CP44" s="252">
        <v>114</v>
      </c>
      <c r="CQ44" s="252">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1">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4">
        <v>1.4728359038488259</v>
      </c>
      <c r="EU44" s="434">
        <v>2.0005557099194218</v>
      </c>
      <c r="EV44" s="434">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5">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6">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846</v>
      </c>
      <c r="B45" s="9" t="s">
        <v>847</v>
      </c>
      <c r="C45" s="4" t="s">
        <v>401</v>
      </c>
      <c r="D45" s="4" t="s">
        <v>347</v>
      </c>
      <c r="E45" s="10">
        <v>113.946953632</v>
      </c>
      <c r="F45" s="4">
        <v>2021</v>
      </c>
      <c r="G45" s="70" t="s">
        <v>349</v>
      </c>
      <c r="H45" s="4">
        <v>13</v>
      </c>
      <c r="I45" s="4" t="s">
        <v>692</v>
      </c>
      <c r="J45" s="574" t="s">
        <v>693</v>
      </c>
      <c r="K45" s="209">
        <v>21.112882142060084</v>
      </c>
      <c r="L45" s="222">
        <v>1119</v>
      </c>
      <c r="M45" s="68">
        <v>23624</v>
      </c>
      <c r="N45" s="10" t="s">
        <v>95</v>
      </c>
      <c r="O45" s="10" t="s">
        <v>95</v>
      </c>
      <c r="P45" s="10">
        <v>99.9</v>
      </c>
      <c r="Q45" s="10">
        <v>21.7</v>
      </c>
      <c r="R45" s="10">
        <v>21.2</v>
      </c>
      <c r="S45" s="10">
        <v>57</v>
      </c>
      <c r="T45" s="68">
        <v>12168</v>
      </c>
      <c r="U45" s="68">
        <v>11457</v>
      </c>
      <c r="V45" s="152">
        <v>8.6606840501185243</v>
      </c>
      <c r="W45" s="152">
        <v>8.3686081950558755</v>
      </c>
      <c r="X45" s="152">
        <v>8.5040636640704363</v>
      </c>
      <c r="Y45" s="152">
        <v>8.5167626142905526</v>
      </c>
      <c r="Z45" s="152">
        <v>18.841009143244158</v>
      </c>
      <c r="AA45" s="152">
        <v>21.948018963765662</v>
      </c>
      <c r="AB45" s="152">
        <v>15.763630206569591</v>
      </c>
      <c r="AC45" s="152">
        <v>3.2932610904165256</v>
      </c>
      <c r="AD45" s="152">
        <v>6.1039620724686756</v>
      </c>
      <c r="AE45" s="152">
        <v>30.43515069420928</v>
      </c>
      <c r="AF45" s="152">
        <v>2.1926854046732136</v>
      </c>
      <c r="AG45" s="68">
        <v>671</v>
      </c>
      <c r="AH45" s="68">
        <v>382</v>
      </c>
      <c r="AI45" s="345">
        <v>2</v>
      </c>
      <c r="AJ45" s="152">
        <v>1.2</v>
      </c>
      <c r="AK45" s="152" t="s">
        <v>1724</v>
      </c>
      <c r="AL45" s="68">
        <v>85</v>
      </c>
      <c r="AM45" s="345">
        <v>5.44</v>
      </c>
      <c r="AN45" s="68">
        <v>297</v>
      </c>
      <c r="AO45" s="152">
        <v>12.665435231529422</v>
      </c>
      <c r="AP45" s="152">
        <v>1.5008444411254231</v>
      </c>
      <c r="AQ45" s="152">
        <v>4.2329834067050456E-3</v>
      </c>
      <c r="AR45" s="68">
        <v>0</v>
      </c>
      <c r="AS45" s="152">
        <v>0</v>
      </c>
      <c r="AT45" s="152">
        <v>0</v>
      </c>
      <c r="AU45" s="152">
        <v>0</v>
      </c>
      <c r="AV45" s="152">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0">
        <v>31.6</v>
      </c>
      <c r="BP45" s="12">
        <v>28</v>
      </c>
      <c r="BQ45" s="230">
        <v>4.3</v>
      </c>
      <c r="BR45" s="12" t="s">
        <v>95</v>
      </c>
      <c r="BS45" s="12" t="s">
        <v>95</v>
      </c>
      <c r="BT45" s="230" t="s">
        <v>95</v>
      </c>
      <c r="BU45" s="230" t="s">
        <v>95</v>
      </c>
      <c r="BV45" s="230" t="s">
        <v>95</v>
      </c>
      <c r="BW45" s="230" t="s">
        <v>95</v>
      </c>
      <c r="BX45" s="230" t="s">
        <v>95</v>
      </c>
      <c r="BY45" s="10" t="s">
        <v>92</v>
      </c>
      <c r="BZ45" s="152">
        <v>665</v>
      </c>
      <c r="CA45" s="152">
        <v>66.3780251340159</v>
      </c>
      <c r="CB45" s="68">
        <v>24</v>
      </c>
      <c r="CC45" s="68">
        <v>29</v>
      </c>
      <c r="CD45" s="152">
        <v>20.6</v>
      </c>
      <c r="CE45" s="152">
        <v>314.54114082017867</v>
      </c>
      <c r="CF45" s="152">
        <v>20.2</v>
      </c>
      <c r="CG45" s="152">
        <v>251.4090438568862</v>
      </c>
      <c r="CH45" s="68">
        <v>2448</v>
      </c>
      <c r="CI45" s="79">
        <v>16.876938986556357</v>
      </c>
      <c r="CJ45" s="68">
        <v>1049</v>
      </c>
      <c r="CK45" s="68">
        <v>593</v>
      </c>
      <c r="CL45" s="79">
        <v>7.3167329287856591</v>
      </c>
      <c r="CM45" s="252">
        <v>37</v>
      </c>
      <c r="CN45" s="252">
        <v>154</v>
      </c>
      <c r="CO45" s="252">
        <v>117</v>
      </c>
      <c r="CP45" s="252">
        <v>123</v>
      </c>
      <c r="CQ45" s="252">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1">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4">
        <v>0.72156196943972828</v>
      </c>
      <c r="EU45" s="434">
        <v>1.0109519797809603</v>
      </c>
      <c r="EV45" s="434">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5">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13.37</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6"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501</v>
      </c>
      <c r="B46" s="9" t="s">
        <v>502</v>
      </c>
      <c r="C46" s="4" t="s">
        <v>401</v>
      </c>
      <c r="D46" s="4" t="s">
        <v>347</v>
      </c>
      <c r="E46" s="10">
        <v>85.182462381000008</v>
      </c>
      <c r="F46" s="4" t="s">
        <v>361</v>
      </c>
      <c r="G46" s="70" t="s">
        <v>349</v>
      </c>
      <c r="H46" s="4">
        <v>15</v>
      </c>
      <c r="I46" s="4" t="s">
        <v>503</v>
      </c>
      <c r="J46" s="574" t="s">
        <v>501</v>
      </c>
      <c r="K46" s="209">
        <v>8.7134119647128472</v>
      </c>
      <c r="L46" s="222">
        <v>2986.8</v>
      </c>
      <c r="M46" s="68">
        <v>26029</v>
      </c>
      <c r="N46" s="10">
        <v>100</v>
      </c>
      <c r="O46" s="10">
        <v>88.8</v>
      </c>
      <c r="P46" s="10" t="s">
        <v>95</v>
      </c>
      <c r="Q46" s="10" t="s">
        <v>95</v>
      </c>
      <c r="R46" s="10" t="s">
        <v>95</v>
      </c>
      <c r="S46" s="10" t="s">
        <v>95</v>
      </c>
      <c r="T46" s="68">
        <v>12915</v>
      </c>
      <c r="U46" s="68">
        <v>13113</v>
      </c>
      <c r="V46" s="152">
        <v>8.5519996926505044</v>
      </c>
      <c r="W46" s="152">
        <v>8.2984363594452333</v>
      </c>
      <c r="X46" s="152">
        <v>7.5876906527334897</v>
      </c>
      <c r="Y46" s="152">
        <v>8.3944830765684433</v>
      </c>
      <c r="Z46" s="152">
        <v>13.281340043797304</v>
      </c>
      <c r="AA46" s="152">
        <v>17.538130546697914</v>
      </c>
      <c r="AB46" s="152">
        <v>15.843866456644513</v>
      </c>
      <c r="AC46" s="152">
        <v>5.1865227246532717</v>
      </c>
      <c r="AD46" s="152">
        <v>15.317530446809329</v>
      </c>
      <c r="AE46" s="152">
        <v>29.178992662030812</v>
      </c>
      <c r="AF46" s="152">
        <v>5.7666448960774517</v>
      </c>
      <c r="AG46" s="68">
        <v>929</v>
      </c>
      <c r="AH46" s="68">
        <v>461</v>
      </c>
      <c r="AI46" s="345">
        <v>2.93</v>
      </c>
      <c r="AJ46" s="152">
        <v>2.4</v>
      </c>
      <c r="AK46" s="152" t="s">
        <v>1728</v>
      </c>
      <c r="AL46" s="68">
        <v>204</v>
      </c>
      <c r="AM46" s="345">
        <v>6.19</v>
      </c>
      <c r="AN46" s="68">
        <v>257</v>
      </c>
      <c r="AO46" s="152">
        <v>9.9323276940094747</v>
      </c>
      <c r="AP46" s="152">
        <v>1.1939506767953105</v>
      </c>
      <c r="AQ46" s="152">
        <v>24.123093472665104</v>
      </c>
      <c r="AR46" s="68">
        <v>94</v>
      </c>
      <c r="AS46" s="152">
        <v>18.085106382978726</v>
      </c>
      <c r="AT46" s="152">
        <v>39.361702127659576</v>
      </c>
      <c r="AU46" s="152">
        <v>27.659574468085108</v>
      </c>
      <c r="AV46" s="152">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0">
        <v>20.2</v>
      </c>
      <c r="BP46" s="12">
        <v>95</v>
      </c>
      <c r="BQ46" s="230">
        <v>9.3000000000000007</v>
      </c>
      <c r="BR46" s="12">
        <v>10</v>
      </c>
      <c r="BS46" s="12">
        <v>941</v>
      </c>
      <c r="BT46" s="230">
        <v>0.38</v>
      </c>
      <c r="BU46" s="230">
        <v>1.58</v>
      </c>
      <c r="BV46" s="230">
        <v>1.17</v>
      </c>
      <c r="BW46" s="230">
        <v>0.18</v>
      </c>
      <c r="BX46" s="230">
        <v>0.35</v>
      </c>
      <c r="BY46" s="10" t="s">
        <v>92</v>
      </c>
      <c r="BZ46" s="152">
        <v>2046.3333333333333</v>
      </c>
      <c r="CA46" s="152">
        <v>63.012884970441441</v>
      </c>
      <c r="CB46" s="68">
        <v>30</v>
      </c>
      <c r="CC46" s="68">
        <v>35</v>
      </c>
      <c r="CD46" s="152">
        <v>52.4</v>
      </c>
      <c r="CE46" s="152">
        <v>365.06585182009457</v>
      </c>
      <c r="CF46" s="152">
        <v>53.2</v>
      </c>
      <c r="CG46" s="152">
        <v>325.00531212484344</v>
      </c>
      <c r="CH46" s="68">
        <v>2820</v>
      </c>
      <c r="CI46" s="79">
        <v>19.652937486932885</v>
      </c>
      <c r="CJ46" s="68">
        <v>1110</v>
      </c>
      <c r="CK46" s="68">
        <v>448</v>
      </c>
      <c r="CL46" s="79">
        <v>7.7600671140939603</v>
      </c>
      <c r="CM46" s="252">
        <v>41</v>
      </c>
      <c r="CN46" s="252">
        <v>162</v>
      </c>
      <c r="CO46" s="252">
        <v>128</v>
      </c>
      <c r="CP46" s="252">
        <v>109</v>
      </c>
      <c r="CQ46" s="252">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1">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4">
        <v>1.7418490397498883</v>
      </c>
      <c r="EU46" s="434">
        <v>2.4778761061946901</v>
      </c>
      <c r="EV46" s="434">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5">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3.4000000000000004</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6"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511</v>
      </c>
      <c r="B47" s="9" t="s">
        <v>509</v>
      </c>
      <c r="C47" s="4" t="s">
        <v>375</v>
      </c>
      <c r="D47" s="4" t="s">
        <v>347</v>
      </c>
      <c r="E47" s="10">
        <v>24.766074829000001</v>
      </c>
      <c r="F47" s="4" t="s">
        <v>365</v>
      </c>
      <c r="G47" s="70" t="s">
        <v>349</v>
      </c>
      <c r="H47" s="4">
        <v>19</v>
      </c>
      <c r="I47" s="4" t="s">
        <v>510</v>
      </c>
      <c r="J47" s="574" t="s">
        <v>511</v>
      </c>
      <c r="K47" s="209">
        <v>48.329486071309738</v>
      </c>
      <c r="L47" s="222">
        <v>2009.1</v>
      </c>
      <c r="M47" s="68">
        <v>97097</v>
      </c>
      <c r="N47" s="10">
        <v>100</v>
      </c>
      <c r="O47" s="10">
        <v>97.8</v>
      </c>
      <c r="P47" s="10" t="s">
        <v>95</v>
      </c>
      <c r="Q47" s="10" t="s">
        <v>95</v>
      </c>
      <c r="R47" s="10" t="s">
        <v>95</v>
      </c>
      <c r="S47" s="10" t="s">
        <v>95</v>
      </c>
      <c r="T47" s="68">
        <v>47985</v>
      </c>
      <c r="U47" s="68">
        <v>49112</v>
      </c>
      <c r="V47" s="152">
        <v>6.5892870016581355</v>
      </c>
      <c r="W47" s="152">
        <v>9.0754606218523737</v>
      </c>
      <c r="X47" s="152">
        <v>11.041535783803825</v>
      </c>
      <c r="Y47" s="152">
        <v>10.080641008476061</v>
      </c>
      <c r="Z47" s="152">
        <v>12.345386572190696</v>
      </c>
      <c r="AA47" s="152">
        <v>15.942820066531407</v>
      </c>
      <c r="AB47" s="152">
        <v>21.424966785791529</v>
      </c>
      <c r="AC47" s="152">
        <v>3.9661369558276776</v>
      </c>
      <c r="AD47" s="152">
        <v>9.5327353059311815</v>
      </c>
      <c r="AE47" s="152">
        <v>33.115338269977443</v>
      </c>
      <c r="AF47" s="152">
        <v>3.5891943108437956</v>
      </c>
      <c r="AG47" s="68">
        <v>863</v>
      </c>
      <c r="AH47" s="68">
        <v>1078</v>
      </c>
      <c r="AI47" s="345">
        <v>2.31</v>
      </c>
      <c r="AJ47" s="152">
        <v>1.2</v>
      </c>
      <c r="AK47" s="152" t="s">
        <v>1729</v>
      </c>
      <c r="AL47" s="68">
        <v>254</v>
      </c>
      <c r="AM47" s="345">
        <v>3.2</v>
      </c>
      <c r="AN47" s="68">
        <v>824</v>
      </c>
      <c r="AO47" s="152">
        <v>8.5943258639228244</v>
      </c>
      <c r="AP47" s="152">
        <v>2.5772971121595418</v>
      </c>
      <c r="AQ47" s="152">
        <v>11.357714450497957</v>
      </c>
      <c r="AR47" s="68">
        <v>285</v>
      </c>
      <c r="AS47" s="152">
        <v>29.473684210526311</v>
      </c>
      <c r="AT47" s="152">
        <v>25.964912280701753</v>
      </c>
      <c r="AU47" s="152">
        <v>14.736842105263156</v>
      </c>
      <c r="AV47" s="152">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0">
        <v>14.7</v>
      </c>
      <c r="BP47" s="12">
        <v>97</v>
      </c>
      <c r="BQ47" s="230">
        <v>4.3</v>
      </c>
      <c r="BR47" s="12">
        <v>4</v>
      </c>
      <c r="BS47" s="12">
        <v>337</v>
      </c>
      <c r="BT47" s="230">
        <v>0.3</v>
      </c>
      <c r="BU47" s="230" t="s">
        <v>95</v>
      </c>
      <c r="BV47" s="230">
        <v>0.04</v>
      </c>
      <c r="BW47" s="230">
        <v>0.01</v>
      </c>
      <c r="BX47" s="230" t="s">
        <v>95</v>
      </c>
      <c r="BY47" s="10">
        <v>86.711110228759296</v>
      </c>
      <c r="BZ47" s="152">
        <v>705.33333333333337</v>
      </c>
      <c r="CA47" s="152">
        <v>60.332255202613233</v>
      </c>
      <c r="CB47" s="68">
        <v>21</v>
      </c>
      <c r="CC47" s="68">
        <v>30</v>
      </c>
      <c r="CD47" s="152">
        <v>94.8</v>
      </c>
      <c r="CE47" s="152">
        <v>286.20347012658397</v>
      </c>
      <c r="CF47" s="152">
        <v>111.4</v>
      </c>
      <c r="CG47" s="152">
        <v>285.69645804007837</v>
      </c>
      <c r="CH47" s="68">
        <v>7134</v>
      </c>
      <c r="CI47" s="79">
        <v>13.193275756847225</v>
      </c>
      <c r="CJ47" s="68">
        <v>2804</v>
      </c>
      <c r="CK47" s="68">
        <v>1158</v>
      </c>
      <c r="CL47" s="79">
        <v>5.2594065348688899</v>
      </c>
      <c r="CM47" s="252">
        <v>40</v>
      </c>
      <c r="CN47" s="252">
        <v>205</v>
      </c>
      <c r="CO47" s="252">
        <v>123</v>
      </c>
      <c r="CP47" s="252">
        <v>110</v>
      </c>
      <c r="CQ47" s="252">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1">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4">
        <v>0.50313427911580333</v>
      </c>
      <c r="EU47" s="434">
        <v>0.64840330685686498</v>
      </c>
      <c r="EV47" s="434">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5">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6">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504</v>
      </c>
      <c r="B48" s="9" t="s">
        <v>505</v>
      </c>
      <c r="C48" s="4" t="s">
        <v>381</v>
      </c>
      <c r="D48" s="4" t="s">
        <v>347</v>
      </c>
      <c r="E48" s="10">
        <v>27.286059054000003</v>
      </c>
      <c r="F48" s="4" t="s">
        <v>467</v>
      </c>
      <c r="G48" s="70" t="s">
        <v>349</v>
      </c>
      <c r="H48" s="4">
        <v>17</v>
      </c>
      <c r="I48" s="4" t="s">
        <v>506</v>
      </c>
      <c r="J48" s="574" t="s">
        <v>504</v>
      </c>
      <c r="K48" s="209" t="s">
        <v>92</v>
      </c>
      <c r="L48" s="222" t="s">
        <v>92</v>
      </c>
      <c r="M48" s="68">
        <v>80996</v>
      </c>
      <c r="N48" s="10">
        <v>100</v>
      </c>
      <c r="O48" s="10">
        <v>100</v>
      </c>
      <c r="P48" s="10" t="s">
        <v>95</v>
      </c>
      <c r="Q48" s="10" t="s">
        <v>95</v>
      </c>
      <c r="R48" s="10" t="s">
        <v>95</v>
      </c>
      <c r="S48" s="10" t="s">
        <v>95</v>
      </c>
      <c r="T48" s="68">
        <v>40891</v>
      </c>
      <c r="U48" s="68">
        <v>40106</v>
      </c>
      <c r="V48" s="152">
        <v>19.994814558743641</v>
      </c>
      <c r="W48" s="152">
        <v>19.317003308805372</v>
      </c>
      <c r="X48" s="152">
        <v>16.389698256704033</v>
      </c>
      <c r="Y48" s="152">
        <v>10.354832337399378</v>
      </c>
      <c r="Z48" s="152">
        <v>12.014173539434045</v>
      </c>
      <c r="AA48" s="152">
        <v>15.442737912983358</v>
      </c>
      <c r="AB48" s="152">
        <v>5.064447627043311</v>
      </c>
      <c r="AC48" s="152">
        <v>0.42347770260259765</v>
      </c>
      <c r="AD48" s="152">
        <v>0.99758012741369939</v>
      </c>
      <c r="AE48" s="152">
        <v>62.884586893179907</v>
      </c>
      <c r="AF48" s="152">
        <v>0.35804237246283765</v>
      </c>
      <c r="AG48" s="68">
        <v>2035</v>
      </c>
      <c r="AH48" s="68">
        <v>3212</v>
      </c>
      <c r="AI48" s="345">
        <v>7.06</v>
      </c>
      <c r="AJ48" s="152">
        <v>10</v>
      </c>
      <c r="AK48" s="152" t="s">
        <v>1291</v>
      </c>
      <c r="AL48" s="68">
        <v>47</v>
      </c>
      <c r="AM48" s="345">
        <v>3.83</v>
      </c>
      <c r="AN48" s="68">
        <v>3165</v>
      </c>
      <c r="AO48" s="152">
        <v>39.820504799908626</v>
      </c>
      <c r="AP48" s="152">
        <v>3.8855306198986597</v>
      </c>
      <c r="AQ48" s="152">
        <v>3.6088201886512912</v>
      </c>
      <c r="AR48" s="68">
        <v>92</v>
      </c>
      <c r="AS48" s="152">
        <v>20.652173913043477</v>
      </c>
      <c r="AT48" s="152">
        <v>53.260869565217398</v>
      </c>
      <c r="AU48" s="152">
        <v>10.869565217391305</v>
      </c>
      <c r="AV48" s="152">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0">
        <v>95.1</v>
      </c>
      <c r="BP48" s="12">
        <v>377</v>
      </c>
      <c r="BQ48" s="230">
        <v>9.6</v>
      </c>
      <c r="BR48" s="12">
        <v>11</v>
      </c>
      <c r="BS48" s="12">
        <v>1956</v>
      </c>
      <c r="BT48" s="230" t="s">
        <v>95</v>
      </c>
      <c r="BU48" s="230">
        <v>0.14000000000000001</v>
      </c>
      <c r="BV48" s="230">
        <v>2.37</v>
      </c>
      <c r="BW48" s="230" t="s">
        <v>95</v>
      </c>
      <c r="BX48" s="230" t="s">
        <v>95</v>
      </c>
      <c r="BY48" s="10">
        <v>84.214908904029102</v>
      </c>
      <c r="BZ48" s="152">
        <v>3546.3333333333335</v>
      </c>
      <c r="CA48" s="152">
        <v>45.972238806133078</v>
      </c>
      <c r="CB48" s="68">
        <v>10</v>
      </c>
      <c r="CC48" s="68">
        <v>18</v>
      </c>
      <c r="CD48" s="152">
        <v>13.8</v>
      </c>
      <c r="CE48" s="152">
        <v>259.5065639734031</v>
      </c>
      <c r="CF48" s="152">
        <v>16.2</v>
      </c>
      <c r="CG48" s="152">
        <v>225.09715082630845</v>
      </c>
      <c r="CH48" s="68">
        <v>3876</v>
      </c>
      <c r="CI48" s="79">
        <v>14.440594612719348</v>
      </c>
      <c r="CJ48" s="68">
        <v>1397</v>
      </c>
      <c r="CK48" s="68">
        <v>490</v>
      </c>
      <c r="CL48" s="79">
        <v>5.3105755340986844</v>
      </c>
      <c r="CM48" s="252">
        <v>34</v>
      </c>
      <c r="CN48" s="252">
        <v>144</v>
      </c>
      <c r="CO48" s="252">
        <v>125</v>
      </c>
      <c r="CP48" s="252">
        <v>100</v>
      </c>
      <c r="CQ48" s="252">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1">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4">
        <v>1.8781814990345795</v>
      </c>
      <c r="EU48" s="434">
        <v>2.8339350180505414</v>
      </c>
      <c r="EV48" s="434">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5">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6">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513</v>
      </c>
      <c r="B49" s="9" t="s">
        <v>514</v>
      </c>
      <c r="C49" s="4" t="s">
        <v>381</v>
      </c>
      <c r="D49" s="4" t="s">
        <v>347</v>
      </c>
      <c r="E49" s="10">
        <v>61.772697729999997</v>
      </c>
      <c r="F49" s="4" t="s">
        <v>407</v>
      </c>
      <c r="G49" s="70" t="s">
        <v>349</v>
      </c>
      <c r="H49" s="4">
        <v>15</v>
      </c>
      <c r="I49" s="4" t="s">
        <v>515</v>
      </c>
      <c r="J49" s="574" t="s">
        <v>513</v>
      </c>
      <c r="K49" s="209" t="s">
        <v>92</v>
      </c>
      <c r="L49" s="222" t="s">
        <v>92</v>
      </c>
      <c r="M49" s="68">
        <v>37555</v>
      </c>
      <c r="N49" s="10">
        <v>99.9</v>
      </c>
      <c r="O49" s="10">
        <v>96.5</v>
      </c>
      <c r="P49" s="10" t="s">
        <v>95</v>
      </c>
      <c r="Q49" s="10" t="s">
        <v>95</v>
      </c>
      <c r="R49" s="10" t="s">
        <v>95</v>
      </c>
      <c r="S49" s="10" t="s">
        <v>95</v>
      </c>
      <c r="T49" s="68">
        <v>18410</v>
      </c>
      <c r="U49" s="68">
        <v>19145</v>
      </c>
      <c r="V49" s="152">
        <v>8.7498335774197837</v>
      </c>
      <c r="W49" s="152">
        <v>8.787112235388097</v>
      </c>
      <c r="X49" s="152">
        <v>8.7232059645852758</v>
      </c>
      <c r="Y49" s="152">
        <v>8.6007189455465323</v>
      </c>
      <c r="Z49" s="152">
        <v>15.587804553321794</v>
      </c>
      <c r="AA49" s="152">
        <v>16.445213686592997</v>
      </c>
      <c r="AB49" s="152">
        <v>16.679536679536678</v>
      </c>
      <c r="AC49" s="152">
        <v>5.1977100252962325</v>
      </c>
      <c r="AD49" s="152">
        <v>11.231527093596059</v>
      </c>
      <c r="AE49" s="152">
        <v>31.476501131673544</v>
      </c>
      <c r="AF49" s="152">
        <v>4.1006523765144456</v>
      </c>
      <c r="AG49" s="68">
        <v>855</v>
      </c>
      <c r="AH49" s="68">
        <v>686</v>
      </c>
      <c r="AI49" s="345">
        <v>2.88</v>
      </c>
      <c r="AJ49" s="152">
        <v>0.4</v>
      </c>
      <c r="AK49" s="152" t="s">
        <v>362</v>
      </c>
      <c r="AL49" s="68">
        <v>128</v>
      </c>
      <c r="AM49" s="345">
        <v>3.8</v>
      </c>
      <c r="AN49" s="68">
        <v>558</v>
      </c>
      <c r="AO49" s="152">
        <v>14.800771953848955</v>
      </c>
      <c r="AP49" s="152">
        <v>-0.76835001088738863</v>
      </c>
      <c r="AQ49" s="152">
        <v>14.64252429769671</v>
      </c>
      <c r="AR49" s="68">
        <v>69</v>
      </c>
      <c r="AS49" s="152">
        <v>21.739130434782609</v>
      </c>
      <c r="AT49" s="152">
        <v>37.681159420289859</v>
      </c>
      <c r="AU49" s="152">
        <v>28.985507246376812</v>
      </c>
      <c r="AV49" s="152">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0">
        <v>21.5</v>
      </c>
      <c r="BP49" s="12">
        <v>157</v>
      </c>
      <c r="BQ49" s="230">
        <v>10.199999999999999</v>
      </c>
      <c r="BR49" s="12">
        <v>5</v>
      </c>
      <c r="BS49" s="12">
        <v>467</v>
      </c>
      <c r="BT49" s="230">
        <v>0.3</v>
      </c>
      <c r="BU49" s="230">
        <v>0.02</v>
      </c>
      <c r="BV49" s="230">
        <v>0.34</v>
      </c>
      <c r="BW49" s="230">
        <v>0.41</v>
      </c>
      <c r="BX49" s="230">
        <v>0.16</v>
      </c>
      <c r="BY49" s="10" t="s">
        <v>92</v>
      </c>
      <c r="BZ49" s="152">
        <v>1860.3333333333333</v>
      </c>
      <c r="CA49" s="152">
        <v>48.661934894407267</v>
      </c>
      <c r="CB49" s="68">
        <v>23</v>
      </c>
      <c r="CC49" s="68">
        <v>32</v>
      </c>
      <c r="CD49" s="152">
        <v>45.4</v>
      </c>
      <c r="CE49" s="152">
        <v>290.04038010733871</v>
      </c>
      <c r="CF49" s="152">
        <v>56.6</v>
      </c>
      <c r="CG49" s="152">
        <v>296.08881599101284</v>
      </c>
      <c r="CH49" s="68">
        <v>3875</v>
      </c>
      <c r="CI49" s="79">
        <v>18.249034567203541</v>
      </c>
      <c r="CJ49" s="68">
        <v>1444</v>
      </c>
      <c r="CK49" s="68">
        <v>651</v>
      </c>
      <c r="CL49" s="79">
        <v>6.776161426560301</v>
      </c>
      <c r="CM49" s="252">
        <v>39</v>
      </c>
      <c r="CN49" s="252">
        <v>177</v>
      </c>
      <c r="CO49" s="252">
        <v>120</v>
      </c>
      <c r="CP49" s="252">
        <v>103</v>
      </c>
      <c r="CQ49" s="252">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1">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4">
        <v>0.63275736188853737</v>
      </c>
      <c r="EU49" s="434">
        <v>0.86496876501681885</v>
      </c>
      <c r="EV49" s="434">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5">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6"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516</v>
      </c>
      <c r="B50" s="9" t="s">
        <v>517</v>
      </c>
      <c r="C50" s="4" t="s">
        <v>401</v>
      </c>
      <c r="D50" s="4" t="s">
        <v>347</v>
      </c>
      <c r="E50" s="10">
        <v>122.942139575</v>
      </c>
      <c r="F50" s="4" t="s">
        <v>467</v>
      </c>
      <c r="G50" s="70" t="s">
        <v>349</v>
      </c>
      <c r="H50" s="4">
        <v>13</v>
      </c>
      <c r="I50" s="4" t="s">
        <v>518</v>
      </c>
      <c r="J50" s="574" t="s">
        <v>516</v>
      </c>
      <c r="K50" s="209">
        <v>9.2605771713608238</v>
      </c>
      <c r="L50" s="222">
        <v>2409.6</v>
      </c>
      <c r="M50" s="68">
        <v>22315</v>
      </c>
      <c r="N50" s="10">
        <v>77.7</v>
      </c>
      <c r="O50" s="10">
        <v>83.1</v>
      </c>
      <c r="P50" s="10">
        <v>22.3</v>
      </c>
      <c r="Q50" s="10">
        <v>48.9</v>
      </c>
      <c r="R50" s="10">
        <v>47.5</v>
      </c>
      <c r="S50" s="10">
        <v>1.1000000000000001</v>
      </c>
      <c r="T50" s="68">
        <v>11165</v>
      </c>
      <c r="U50" s="68">
        <v>11150</v>
      </c>
      <c r="V50" s="152">
        <v>7.2776159533945775</v>
      </c>
      <c r="W50" s="152">
        <v>7.7212637239524984</v>
      </c>
      <c r="X50" s="152">
        <v>7.958772126372395</v>
      </c>
      <c r="Y50" s="152">
        <v>6.6950481738740759</v>
      </c>
      <c r="Z50" s="152">
        <v>13.712749271790276</v>
      </c>
      <c r="AA50" s="152">
        <v>18.068563746358951</v>
      </c>
      <c r="AB50" s="152">
        <v>17.70557920681156</v>
      </c>
      <c r="AC50" s="152">
        <v>5.90634102621555</v>
      </c>
      <c r="AD50" s="152">
        <v>14.949585480618419</v>
      </c>
      <c r="AE50" s="152">
        <v>26.708492045709164</v>
      </c>
      <c r="AF50" s="152">
        <v>5.6867577862424374</v>
      </c>
      <c r="AG50" s="68">
        <v>805</v>
      </c>
      <c r="AH50" s="68">
        <v>371</v>
      </c>
      <c r="AI50" s="345">
        <v>2.71</v>
      </c>
      <c r="AJ50" s="152">
        <v>1.4</v>
      </c>
      <c r="AK50" s="152" t="s">
        <v>1512</v>
      </c>
      <c r="AL50" s="68">
        <v>176</v>
      </c>
      <c r="AM50" s="345">
        <v>5.49</v>
      </c>
      <c r="AN50" s="68">
        <v>195</v>
      </c>
      <c r="AO50" s="152">
        <v>8.7765533269904719</v>
      </c>
      <c r="AP50" s="152">
        <v>0.87178014991133068</v>
      </c>
      <c r="AQ50" s="152">
        <v>28.626484427515127</v>
      </c>
      <c r="AR50" s="68">
        <v>14</v>
      </c>
      <c r="AS50" s="152">
        <v>0</v>
      </c>
      <c r="AT50" s="152">
        <v>14.285714285714285</v>
      </c>
      <c r="AU50" s="152">
        <v>50</v>
      </c>
      <c r="AV50" s="152">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0">
        <v>21.3</v>
      </c>
      <c r="BP50" s="12">
        <v>81</v>
      </c>
      <c r="BQ50" s="230">
        <v>8.6</v>
      </c>
      <c r="BR50" s="12">
        <v>8</v>
      </c>
      <c r="BS50" s="12">
        <v>518</v>
      </c>
      <c r="BT50" s="230">
        <v>0.82</v>
      </c>
      <c r="BU50" s="230" t="s">
        <v>95</v>
      </c>
      <c r="BV50" s="230">
        <v>1.1399999999999999</v>
      </c>
      <c r="BW50" s="230">
        <v>0.18</v>
      </c>
      <c r="BX50" s="230">
        <v>0.2</v>
      </c>
      <c r="BY50" s="10" t="s">
        <v>92</v>
      </c>
      <c r="BZ50" s="152">
        <v>1716.6666666666667</v>
      </c>
      <c r="CA50" s="152">
        <v>61.119503579345682</v>
      </c>
      <c r="CB50" s="68">
        <v>23</v>
      </c>
      <c r="CC50" s="68">
        <v>39</v>
      </c>
      <c r="CD50" s="152">
        <v>44.8</v>
      </c>
      <c r="CE50" s="152">
        <v>373.35598902818663</v>
      </c>
      <c r="CF50" s="152">
        <v>50.4</v>
      </c>
      <c r="CG50" s="152">
        <v>355.62892180884984</v>
      </c>
      <c r="CH50" s="68">
        <v>2396</v>
      </c>
      <c r="CI50" s="79">
        <v>18.316642458527635</v>
      </c>
      <c r="CJ50" s="68">
        <v>969</v>
      </c>
      <c r="CK50" s="68">
        <v>439</v>
      </c>
      <c r="CL50" s="79">
        <v>7.4412532637075719</v>
      </c>
      <c r="CM50" s="252">
        <v>40</v>
      </c>
      <c r="CN50" s="252">
        <v>169</v>
      </c>
      <c r="CO50" s="252">
        <v>128</v>
      </c>
      <c r="CP50" s="252">
        <v>113</v>
      </c>
      <c r="CQ50" s="252">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1">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4">
        <v>1.3986013986013985</v>
      </c>
      <c r="EU50" s="434">
        <v>1.4866204162537164</v>
      </c>
      <c r="EV50" s="434">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5">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6"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1987</v>
      </c>
      <c r="B51" s="9" t="s">
        <v>520</v>
      </c>
      <c r="C51" s="4" t="s">
        <v>401</v>
      </c>
      <c r="D51" s="4" t="s">
        <v>347</v>
      </c>
      <c r="E51" s="10">
        <v>106.09047124899999</v>
      </c>
      <c r="F51" s="4" t="s">
        <v>521</v>
      </c>
      <c r="G51" s="70" t="s">
        <v>387</v>
      </c>
      <c r="H51" s="4">
        <v>17</v>
      </c>
      <c r="I51" s="4" t="s">
        <v>522</v>
      </c>
      <c r="J51" s="574" t="s">
        <v>519</v>
      </c>
      <c r="K51" s="209">
        <v>13.82690562454764</v>
      </c>
      <c r="L51" s="222">
        <v>5302.7</v>
      </c>
      <c r="M51" s="68">
        <v>60806</v>
      </c>
      <c r="N51" s="10">
        <v>97.6</v>
      </c>
      <c r="O51" s="10">
        <v>85.6</v>
      </c>
      <c r="P51" s="10" t="s">
        <v>95</v>
      </c>
      <c r="Q51" s="10" t="s">
        <v>95</v>
      </c>
      <c r="R51" s="10" t="s">
        <v>95</v>
      </c>
      <c r="S51" s="10" t="s">
        <v>95</v>
      </c>
      <c r="T51" s="68">
        <v>29553</v>
      </c>
      <c r="U51" s="68">
        <v>31253</v>
      </c>
      <c r="V51" s="152">
        <v>7.0025984277867312</v>
      </c>
      <c r="W51" s="152">
        <v>7.2476400355228101</v>
      </c>
      <c r="X51" s="152">
        <v>6.9072131039700029</v>
      </c>
      <c r="Y51" s="152">
        <v>6.5207380850573955</v>
      </c>
      <c r="Z51" s="152">
        <v>11.822846429628655</v>
      </c>
      <c r="AA51" s="152">
        <v>18.042627372298785</v>
      </c>
      <c r="AB51" s="152">
        <v>18.531066013222379</v>
      </c>
      <c r="AC51" s="152">
        <v>5.6441798506726313</v>
      </c>
      <c r="AD51" s="152">
        <v>18.28109068184061</v>
      </c>
      <c r="AE51" s="152">
        <v>25.037002927342698</v>
      </c>
      <c r="AF51" s="152">
        <v>7.222971417294346</v>
      </c>
      <c r="AG51" s="68">
        <v>851</v>
      </c>
      <c r="AH51" s="68">
        <v>903</v>
      </c>
      <c r="AI51" s="345">
        <v>2.54</v>
      </c>
      <c r="AJ51" s="152">
        <v>0.6</v>
      </c>
      <c r="AK51" s="152" t="s">
        <v>362</v>
      </c>
      <c r="AL51" s="68">
        <v>462</v>
      </c>
      <c r="AM51" s="345">
        <v>5.43</v>
      </c>
      <c r="AN51" s="68">
        <v>441</v>
      </c>
      <c r="AO51" s="152">
        <v>7.3523096718718035</v>
      </c>
      <c r="AP51" s="152">
        <v>2.7899097728230089</v>
      </c>
      <c r="AQ51" s="152">
        <v>24.543630562773412</v>
      </c>
      <c r="AR51" s="68">
        <v>682</v>
      </c>
      <c r="AS51" s="152">
        <v>29.178885630498534</v>
      </c>
      <c r="AT51" s="152">
        <v>32.111436950146626</v>
      </c>
      <c r="AU51" s="152">
        <v>26.392961876832842</v>
      </c>
      <c r="AV51" s="152">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0">
        <v>15.1</v>
      </c>
      <c r="BP51" s="12">
        <v>250</v>
      </c>
      <c r="BQ51" s="230">
        <v>10.3</v>
      </c>
      <c r="BR51" s="12">
        <v>17</v>
      </c>
      <c r="BS51" s="12">
        <v>976</v>
      </c>
      <c r="BT51" s="230">
        <v>0.96</v>
      </c>
      <c r="BU51" s="230" t="s">
        <v>95</v>
      </c>
      <c r="BV51" s="230">
        <v>0.2</v>
      </c>
      <c r="BW51" s="230">
        <v>0.27</v>
      </c>
      <c r="BX51" s="230">
        <v>0.21</v>
      </c>
      <c r="BY51" s="10">
        <v>81.836926922172097</v>
      </c>
      <c r="BZ51" s="152">
        <v>4883.333333333333</v>
      </c>
      <c r="CA51" s="152">
        <v>58.415082904435252</v>
      </c>
      <c r="CB51" s="68">
        <v>26</v>
      </c>
      <c r="CC51" s="68">
        <v>32</v>
      </c>
      <c r="CD51" s="152">
        <v>132</v>
      </c>
      <c r="CE51" s="152">
        <v>370.43429086239303</v>
      </c>
      <c r="CF51" s="152">
        <v>147.19999999999999</v>
      </c>
      <c r="CG51" s="152">
        <v>356.0891024749979</v>
      </c>
      <c r="CH51" s="68">
        <v>6363</v>
      </c>
      <c r="CI51" s="79">
        <v>18.19247483989021</v>
      </c>
      <c r="CJ51" s="68">
        <v>2503</v>
      </c>
      <c r="CK51" s="68">
        <v>1037</v>
      </c>
      <c r="CL51" s="79">
        <v>7.2370323252182969</v>
      </c>
      <c r="CM51" s="252">
        <v>40</v>
      </c>
      <c r="CN51" s="252">
        <v>175</v>
      </c>
      <c r="CO51" s="252">
        <v>127</v>
      </c>
      <c r="CP51" s="252">
        <v>110</v>
      </c>
      <c r="CQ51" s="252">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1">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4">
        <v>1.0912698412698412</v>
      </c>
      <c r="EU51" s="434">
        <v>1.3481363996827915</v>
      </c>
      <c r="EV51" s="434">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5">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6">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1288</v>
      </c>
      <c r="B52" s="9" t="s">
        <v>530</v>
      </c>
      <c r="C52" s="4" t="s">
        <v>401</v>
      </c>
      <c r="D52" s="4" t="s">
        <v>347</v>
      </c>
      <c r="E52" s="10">
        <v>86.113240320000003</v>
      </c>
      <c r="F52" s="4" t="s">
        <v>531</v>
      </c>
      <c r="G52" s="70" t="s">
        <v>349</v>
      </c>
      <c r="H52" s="4">
        <v>17</v>
      </c>
      <c r="I52" s="4" t="s">
        <v>532</v>
      </c>
      <c r="J52" s="574" t="s">
        <v>1288</v>
      </c>
      <c r="K52" s="209">
        <v>32.861154206076712</v>
      </c>
      <c r="L52" s="222">
        <v>1298.7</v>
      </c>
      <c r="M52" s="68">
        <v>42657</v>
      </c>
      <c r="N52" s="10">
        <v>68.2</v>
      </c>
      <c r="O52" s="10">
        <v>77.7</v>
      </c>
      <c r="P52" s="10">
        <v>31.8</v>
      </c>
      <c r="Q52" s="10">
        <v>38.1</v>
      </c>
      <c r="R52" s="10">
        <v>61.7</v>
      </c>
      <c r="S52" s="10">
        <v>0.1</v>
      </c>
      <c r="T52" s="68">
        <v>20520</v>
      </c>
      <c r="U52" s="68">
        <v>22137</v>
      </c>
      <c r="V52" s="152">
        <v>7.853341772745388</v>
      </c>
      <c r="W52" s="152">
        <v>7.3868298286330498</v>
      </c>
      <c r="X52" s="152">
        <v>6.3154933539630074</v>
      </c>
      <c r="Y52" s="152">
        <v>6.2193778277891081</v>
      </c>
      <c r="Z52" s="152">
        <v>13.488993600112526</v>
      </c>
      <c r="AA52" s="152">
        <v>18.006423330285767</v>
      </c>
      <c r="AB52" s="152">
        <v>16.937431136741917</v>
      </c>
      <c r="AC52" s="152">
        <v>5.4879621164170009</v>
      </c>
      <c r="AD52" s="152">
        <v>18.304147033312233</v>
      </c>
      <c r="AE52" s="152">
        <v>25.039266708863728</v>
      </c>
      <c r="AF52" s="152">
        <v>7.841620367114424</v>
      </c>
      <c r="AG52" s="68">
        <v>855</v>
      </c>
      <c r="AH52" s="68">
        <v>663</v>
      </c>
      <c r="AI52" s="345">
        <v>2.44</v>
      </c>
      <c r="AJ52" s="152">
        <v>2.4</v>
      </c>
      <c r="AK52" s="152" t="s">
        <v>1730</v>
      </c>
      <c r="AL52" s="68">
        <v>469</v>
      </c>
      <c r="AM52" s="345">
        <v>6.14</v>
      </c>
      <c r="AN52" s="68">
        <v>194</v>
      </c>
      <c r="AO52" s="152">
        <v>4.5865867141655601</v>
      </c>
      <c r="AP52" s="152">
        <v>1.7179438404771474</v>
      </c>
      <c r="AQ52" s="152">
        <v>33.164545092247458</v>
      </c>
      <c r="AR52" s="68">
        <v>273</v>
      </c>
      <c r="AS52" s="152">
        <v>35.897435897435898</v>
      </c>
      <c r="AT52" s="152">
        <v>27.472527472527474</v>
      </c>
      <c r="AU52" s="152">
        <v>25.274725274725274</v>
      </c>
      <c r="AV52" s="152">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0">
        <v>13.8</v>
      </c>
      <c r="BP52" s="12">
        <v>179</v>
      </c>
      <c r="BQ52" s="230">
        <v>5.4</v>
      </c>
      <c r="BR52" s="12">
        <v>11</v>
      </c>
      <c r="BS52" s="12">
        <v>753</v>
      </c>
      <c r="BT52" s="230">
        <v>1.05</v>
      </c>
      <c r="BU52" s="230" t="s">
        <v>95</v>
      </c>
      <c r="BV52" s="230">
        <v>0.21</v>
      </c>
      <c r="BW52" s="230">
        <v>0.39</v>
      </c>
      <c r="BX52" s="230">
        <v>0.14000000000000001</v>
      </c>
      <c r="BY52" s="10" t="s">
        <v>92</v>
      </c>
      <c r="BZ52" s="152">
        <v>4019</v>
      </c>
      <c r="CA52" s="152">
        <v>62.431414706863833</v>
      </c>
      <c r="CB52" s="68">
        <v>22</v>
      </c>
      <c r="CC52" s="68">
        <v>37</v>
      </c>
      <c r="CD52" s="152" t="s">
        <v>1393</v>
      </c>
      <c r="CE52" s="152" t="s">
        <v>1394</v>
      </c>
      <c r="CF52" s="152" t="s">
        <v>1395</v>
      </c>
      <c r="CG52" s="152" t="s">
        <v>1396</v>
      </c>
      <c r="CH52" s="68">
        <v>4980</v>
      </c>
      <c r="CI52" s="79">
        <v>20.386441788112002</v>
      </c>
      <c r="CJ52" s="68">
        <v>2062</v>
      </c>
      <c r="CK52" s="68">
        <v>908</v>
      </c>
      <c r="CL52" s="79">
        <v>8.4807107016533685</v>
      </c>
      <c r="CM52" s="252">
        <v>41</v>
      </c>
      <c r="CN52" s="252">
        <v>170</v>
      </c>
      <c r="CO52" s="252">
        <v>130</v>
      </c>
      <c r="CP52" s="252">
        <v>115</v>
      </c>
      <c r="CQ52" s="252">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1">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4">
        <v>1.4724310776942355</v>
      </c>
      <c r="EU52" s="434">
        <v>1.9230769230769231</v>
      </c>
      <c r="EV52" s="434">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5">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6"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524</v>
      </c>
      <c r="B53" s="9" t="s">
        <v>525</v>
      </c>
      <c r="C53" s="4" t="s">
        <v>375</v>
      </c>
      <c r="D53" s="4" t="s">
        <v>347</v>
      </c>
      <c r="E53" s="10">
        <v>8.6414687560000001</v>
      </c>
      <c r="F53" s="4" t="s">
        <v>462</v>
      </c>
      <c r="G53" s="70" t="s">
        <v>349</v>
      </c>
      <c r="H53" s="4">
        <v>15</v>
      </c>
      <c r="I53" s="4" t="s">
        <v>526</v>
      </c>
      <c r="J53" s="574" t="s">
        <v>524</v>
      </c>
      <c r="K53" s="209">
        <v>15.675229156860601</v>
      </c>
      <c r="L53" s="222">
        <v>3218.9</v>
      </c>
      <c r="M53" s="68">
        <v>50456</v>
      </c>
      <c r="N53" s="10">
        <v>99.9</v>
      </c>
      <c r="O53" s="10">
        <v>98</v>
      </c>
      <c r="P53" s="10" t="s">
        <v>95</v>
      </c>
      <c r="Q53" s="10" t="s">
        <v>95</v>
      </c>
      <c r="R53" s="10" t="s">
        <v>95</v>
      </c>
      <c r="S53" s="10" t="s">
        <v>95</v>
      </c>
      <c r="T53" s="68">
        <v>24845</v>
      </c>
      <c r="U53" s="68">
        <v>25611</v>
      </c>
      <c r="V53" s="152">
        <v>6.5760266370699227</v>
      </c>
      <c r="W53" s="152">
        <v>9.1128904391945458</v>
      </c>
      <c r="X53" s="152">
        <v>10.000792769938164</v>
      </c>
      <c r="Y53" s="152">
        <v>8.4905660377358494</v>
      </c>
      <c r="Z53" s="152">
        <v>10.276280323450134</v>
      </c>
      <c r="AA53" s="152">
        <v>17.696606944664659</v>
      </c>
      <c r="AB53" s="152">
        <v>19.876724274615505</v>
      </c>
      <c r="AC53" s="152">
        <v>4.0887109560805452</v>
      </c>
      <c r="AD53" s="152">
        <v>13.881401617250674</v>
      </c>
      <c r="AE53" s="152">
        <v>31.140003171079751</v>
      </c>
      <c r="AF53" s="152">
        <v>5.1807515459013791</v>
      </c>
      <c r="AG53" s="68">
        <v>925</v>
      </c>
      <c r="AH53" s="68">
        <v>528</v>
      </c>
      <c r="AI53" s="345">
        <v>2.0499999999999998</v>
      </c>
      <c r="AJ53" s="152">
        <v>1.2</v>
      </c>
      <c r="AK53" s="152" t="s">
        <v>378</v>
      </c>
      <c r="AL53" s="68">
        <v>203</v>
      </c>
      <c r="AM53" s="345">
        <v>3.87</v>
      </c>
      <c r="AN53" s="68">
        <v>325</v>
      </c>
      <c r="AO53" s="152">
        <v>6.4253508019929519</v>
      </c>
      <c r="AP53" s="152">
        <v>-0.4930529496641185</v>
      </c>
      <c r="AQ53" s="152">
        <v>6.6414301569684477</v>
      </c>
      <c r="AR53" s="68">
        <v>19</v>
      </c>
      <c r="AS53" s="152">
        <v>42.105263157894733</v>
      </c>
      <c r="AT53" s="152">
        <v>42.105263157894733</v>
      </c>
      <c r="AU53" s="152">
        <v>5.2631578947368416</v>
      </c>
      <c r="AV53" s="152">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0">
        <v>10.199999999999999</v>
      </c>
      <c r="BP53" s="12">
        <v>170</v>
      </c>
      <c r="BQ53" s="230">
        <v>9.9</v>
      </c>
      <c r="BR53" s="12">
        <v>9</v>
      </c>
      <c r="BS53" s="12">
        <v>801</v>
      </c>
      <c r="BT53" s="230">
        <v>0.2</v>
      </c>
      <c r="BU53" s="230" t="s">
        <v>95</v>
      </c>
      <c r="BV53" s="230" t="s">
        <v>95</v>
      </c>
      <c r="BW53" s="230">
        <v>1.34</v>
      </c>
      <c r="BX53" s="230">
        <v>0.05</v>
      </c>
      <c r="BY53" s="10">
        <v>85.943689660353101</v>
      </c>
      <c r="BZ53" s="152">
        <v>2525.3333333333335</v>
      </c>
      <c r="CA53" s="152">
        <v>44.744596049656657</v>
      </c>
      <c r="CB53" s="68">
        <v>23</v>
      </c>
      <c r="CC53" s="68">
        <v>32</v>
      </c>
      <c r="CD53" s="152">
        <v>65</v>
      </c>
      <c r="CE53" s="152">
        <v>271.21416905557606</v>
      </c>
      <c r="CF53" s="152">
        <v>78.599999999999994</v>
      </c>
      <c r="CG53" s="152">
        <v>286.39640144064975</v>
      </c>
      <c r="CH53" s="68">
        <v>4027</v>
      </c>
      <c r="CI53" s="79">
        <v>14.658027881920429</v>
      </c>
      <c r="CJ53" s="68">
        <v>1584</v>
      </c>
      <c r="CK53" s="68">
        <v>659</v>
      </c>
      <c r="CL53" s="79">
        <v>5.7470430302590527</v>
      </c>
      <c r="CM53" s="252">
        <v>41</v>
      </c>
      <c r="CN53" s="252">
        <v>202</v>
      </c>
      <c r="CO53" s="252">
        <v>127</v>
      </c>
      <c r="CP53" s="252">
        <v>110</v>
      </c>
      <c r="CQ53" s="252">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1">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4">
        <v>0.61384999040859389</v>
      </c>
      <c r="EU53" s="434">
        <v>0.84647941515967673</v>
      </c>
      <c r="EV53" s="434">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5">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6">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527</v>
      </c>
      <c r="B54" s="9" t="s">
        <v>528</v>
      </c>
      <c r="C54" s="4" t="s">
        <v>401</v>
      </c>
      <c r="D54" s="4" t="s">
        <v>347</v>
      </c>
      <c r="E54" s="10">
        <v>84.288880210999992</v>
      </c>
      <c r="F54" s="4" t="s">
        <v>397</v>
      </c>
      <c r="G54" s="70" t="s">
        <v>349</v>
      </c>
      <c r="H54" s="4">
        <v>19</v>
      </c>
      <c r="I54" s="4" t="s">
        <v>529</v>
      </c>
      <c r="J54" s="574" t="s">
        <v>527</v>
      </c>
      <c r="K54" s="209">
        <v>14.172268207355073</v>
      </c>
      <c r="L54" s="222">
        <v>5498</v>
      </c>
      <c r="M54" s="68">
        <v>77925</v>
      </c>
      <c r="N54" s="10" t="s">
        <v>95</v>
      </c>
      <c r="O54" s="10" t="s">
        <v>95</v>
      </c>
      <c r="P54" s="10">
        <v>99.8</v>
      </c>
      <c r="Q54" s="10">
        <v>72.8</v>
      </c>
      <c r="R54" s="10">
        <v>27.2</v>
      </c>
      <c r="S54" s="10" t="s">
        <v>95</v>
      </c>
      <c r="T54" s="68">
        <v>38899</v>
      </c>
      <c r="U54" s="68">
        <v>39026</v>
      </c>
      <c r="V54" s="152">
        <v>7.9910170035290342</v>
      </c>
      <c r="W54" s="152">
        <v>8.281039461020212</v>
      </c>
      <c r="X54" s="152">
        <v>8.2848893166506254</v>
      </c>
      <c r="Y54" s="152">
        <v>8.8598010907924287</v>
      </c>
      <c r="Z54" s="152">
        <v>17.773500160410652</v>
      </c>
      <c r="AA54" s="152">
        <v>18.769329483477701</v>
      </c>
      <c r="AB54" s="152">
        <v>16.760988129611807</v>
      </c>
      <c r="AC54" s="152">
        <v>4.2451074751363489</v>
      </c>
      <c r="AD54" s="152">
        <v>9.0356111645813275</v>
      </c>
      <c r="AE54" s="152">
        <v>29.582290664100096</v>
      </c>
      <c r="AF54" s="152">
        <v>3.6701957009945461</v>
      </c>
      <c r="AG54" s="68">
        <v>738</v>
      </c>
      <c r="AH54" s="68">
        <v>1260</v>
      </c>
      <c r="AI54" s="345">
        <v>2.13</v>
      </c>
      <c r="AJ54" s="152">
        <v>5.6</v>
      </c>
      <c r="AK54" s="152" t="s">
        <v>1731</v>
      </c>
      <c r="AL54" s="68">
        <v>448</v>
      </c>
      <c r="AM54" s="345">
        <v>5.64</v>
      </c>
      <c r="AN54" s="68">
        <v>812</v>
      </c>
      <c r="AO54" s="152">
        <v>10.429213858283495</v>
      </c>
      <c r="AP54" s="152">
        <v>0.17146031348573842</v>
      </c>
      <c r="AQ54" s="152">
        <v>2.8232274623034969E-2</v>
      </c>
      <c r="AR54" s="68">
        <v>7</v>
      </c>
      <c r="AS54" s="152">
        <v>42.857142857142854</v>
      </c>
      <c r="AT54" s="152">
        <v>14.285714285714285</v>
      </c>
      <c r="AU54" s="152">
        <v>28.571428571428569</v>
      </c>
      <c r="AV54" s="152">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0">
        <v>33.799999999999997</v>
      </c>
      <c r="BP54" s="12">
        <v>177</v>
      </c>
      <c r="BQ54" s="230">
        <v>8.4</v>
      </c>
      <c r="BR54" s="12">
        <v>6</v>
      </c>
      <c r="BS54" s="12">
        <v>150</v>
      </c>
      <c r="BT54" s="230">
        <v>0.06</v>
      </c>
      <c r="BU54" s="230" t="s">
        <v>95</v>
      </c>
      <c r="BV54" s="230" t="s">
        <v>95</v>
      </c>
      <c r="BW54" s="230">
        <v>0.1</v>
      </c>
      <c r="BX54" s="230">
        <v>0.03</v>
      </c>
      <c r="BY54" s="10">
        <v>80.339399343782205</v>
      </c>
      <c r="BZ54" s="152">
        <v>6043.666666666667</v>
      </c>
      <c r="CA54" s="152">
        <v>85.989650667815766</v>
      </c>
      <c r="CB54" s="68">
        <v>26</v>
      </c>
      <c r="CC54" s="68">
        <v>42</v>
      </c>
      <c r="CD54" s="152">
        <v>96.6</v>
      </c>
      <c r="CE54" s="152">
        <v>327.14166625553554</v>
      </c>
      <c r="CF54" s="152">
        <v>97</v>
      </c>
      <c r="CG54" s="152">
        <v>273.16037280646418</v>
      </c>
      <c r="CH54" s="68">
        <v>9369</v>
      </c>
      <c r="CI54" s="79">
        <v>20.184850051706306</v>
      </c>
      <c r="CJ54" s="68">
        <v>4283</v>
      </c>
      <c r="CK54" s="68">
        <v>2550</v>
      </c>
      <c r="CL54" s="79">
        <v>9.2687571685169559</v>
      </c>
      <c r="CM54" s="252">
        <v>38</v>
      </c>
      <c r="CN54" s="252">
        <v>155</v>
      </c>
      <c r="CO54" s="252">
        <v>122</v>
      </c>
      <c r="CP54" s="252">
        <v>133</v>
      </c>
      <c r="CQ54" s="252">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1">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4">
        <v>1.1099770349578975</v>
      </c>
      <c r="EU54" s="434">
        <v>1.6074669432201192</v>
      </c>
      <c r="EV54" s="434">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5">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6">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534</v>
      </c>
      <c r="B55" s="9" t="s">
        <v>535</v>
      </c>
      <c r="C55" s="4" t="s">
        <v>346</v>
      </c>
      <c r="D55" s="4" t="s">
        <v>347</v>
      </c>
      <c r="E55" s="10">
        <v>81.066066946000007</v>
      </c>
      <c r="F55" s="4" t="s">
        <v>355</v>
      </c>
      <c r="G55" s="70" t="s">
        <v>349</v>
      </c>
      <c r="H55" s="4">
        <v>13</v>
      </c>
      <c r="I55" s="4" t="s">
        <v>463</v>
      </c>
      <c r="J55" s="574" t="s">
        <v>464</v>
      </c>
      <c r="K55" s="209">
        <v>12.943834850007233</v>
      </c>
      <c r="L55" s="222">
        <v>1835.6</v>
      </c>
      <c r="M55" s="68">
        <v>23760</v>
      </c>
      <c r="N55" s="10">
        <v>98.6</v>
      </c>
      <c r="O55" s="10">
        <v>87.4</v>
      </c>
      <c r="P55" s="10" t="s">
        <v>95</v>
      </c>
      <c r="Q55" s="10" t="s">
        <v>95</v>
      </c>
      <c r="R55" s="10" t="s">
        <v>95</v>
      </c>
      <c r="S55" s="10" t="s">
        <v>95</v>
      </c>
      <c r="T55" s="68">
        <v>11537</v>
      </c>
      <c r="U55" s="68">
        <v>12223</v>
      </c>
      <c r="V55" s="152">
        <v>6.2584175084175087</v>
      </c>
      <c r="W55" s="152">
        <v>6.237373737373737</v>
      </c>
      <c r="X55" s="152">
        <v>5.8754208754208754</v>
      </c>
      <c r="Y55" s="152">
        <v>5.6228956228956228</v>
      </c>
      <c r="Z55" s="152">
        <v>13.16077441077441</v>
      </c>
      <c r="AA55" s="152">
        <v>19.654882154882156</v>
      </c>
      <c r="AB55" s="152">
        <v>17.487373737373737</v>
      </c>
      <c r="AC55" s="152">
        <v>6.2289562289562292</v>
      </c>
      <c r="AD55" s="152">
        <v>19.473905723905723</v>
      </c>
      <c r="AE55" s="152">
        <v>21.776094276094277</v>
      </c>
      <c r="AF55" s="152">
        <v>7.916666666666667</v>
      </c>
      <c r="AG55" s="68">
        <v>769</v>
      </c>
      <c r="AH55" s="68">
        <v>295</v>
      </c>
      <c r="AI55" s="345">
        <v>1.88</v>
      </c>
      <c r="AJ55" s="152" t="s">
        <v>95</v>
      </c>
      <c r="AK55" s="152" t="s">
        <v>536</v>
      </c>
      <c r="AL55" s="68">
        <v>186</v>
      </c>
      <c r="AM55" s="345">
        <v>4.51</v>
      </c>
      <c r="AN55" s="68">
        <v>109</v>
      </c>
      <c r="AO55" s="152">
        <v>4.5608163895078251</v>
      </c>
      <c r="AP55" s="152">
        <v>-1.1603825294805148</v>
      </c>
      <c r="AQ55" s="152">
        <v>28.514309764309765</v>
      </c>
      <c r="AR55" s="68">
        <v>35</v>
      </c>
      <c r="AS55" s="152">
        <v>25.714285714285712</v>
      </c>
      <c r="AT55" s="152">
        <v>20</v>
      </c>
      <c r="AU55" s="152">
        <v>28.571428571428569</v>
      </c>
      <c r="AV55" s="152">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0">
        <v>10.9</v>
      </c>
      <c r="BP55" s="12">
        <v>85</v>
      </c>
      <c r="BQ55" s="230">
        <v>8.3000000000000007</v>
      </c>
      <c r="BR55" s="12">
        <v>2</v>
      </c>
      <c r="BS55" s="12">
        <v>298</v>
      </c>
      <c r="BT55" s="230">
        <v>0.42</v>
      </c>
      <c r="BU55" s="230" t="s">
        <v>95</v>
      </c>
      <c r="BV55" s="230" t="s">
        <v>95</v>
      </c>
      <c r="BW55" s="230">
        <v>0.82</v>
      </c>
      <c r="BX55" s="230" t="s">
        <v>95</v>
      </c>
      <c r="BY55" s="10" t="s">
        <v>92</v>
      </c>
      <c r="BZ55" s="152">
        <v>1817.3333333333333</v>
      </c>
      <c r="CA55" s="152">
        <v>50.450703979852641</v>
      </c>
      <c r="CB55" s="68">
        <v>30</v>
      </c>
      <c r="CC55" s="68">
        <v>39</v>
      </c>
      <c r="CD55" s="152">
        <v>51.2</v>
      </c>
      <c r="CE55" s="152">
        <v>323.04568522328617</v>
      </c>
      <c r="CF55" s="152">
        <v>55.4</v>
      </c>
      <c r="CG55" s="152">
        <v>307.10539068220447</v>
      </c>
      <c r="CH55" s="68">
        <v>2315</v>
      </c>
      <c r="CI55" s="79">
        <v>16.149284966864318</v>
      </c>
      <c r="CJ55" s="68">
        <v>889</v>
      </c>
      <c r="CK55" s="68">
        <v>383</v>
      </c>
      <c r="CL55" s="79">
        <v>6.1467192145474661</v>
      </c>
      <c r="CM55" s="252">
        <v>41</v>
      </c>
      <c r="CN55" s="252">
        <v>173</v>
      </c>
      <c r="CO55" s="252">
        <v>124</v>
      </c>
      <c r="CP55" s="252">
        <v>107</v>
      </c>
      <c r="CQ55" s="252">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1">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4">
        <v>0.390625</v>
      </c>
      <c r="EU55" s="434" t="s">
        <v>92</v>
      </c>
      <c r="EV55" s="434"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5">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6"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537</v>
      </c>
      <c r="B56" s="9" t="s">
        <v>538</v>
      </c>
      <c r="C56" s="4" t="s">
        <v>354</v>
      </c>
      <c r="D56" s="4" t="s">
        <v>347</v>
      </c>
      <c r="E56" s="10">
        <v>72.698107938999996</v>
      </c>
      <c r="F56" s="4" t="s">
        <v>539</v>
      </c>
      <c r="G56" s="70" t="s">
        <v>349</v>
      </c>
      <c r="H56" s="4">
        <v>15</v>
      </c>
      <c r="I56" s="4" t="s">
        <v>540</v>
      </c>
      <c r="J56" s="574" t="s">
        <v>537</v>
      </c>
      <c r="K56" s="209">
        <v>16.218598714850565</v>
      </c>
      <c r="L56" s="222">
        <v>2588.1999999999998</v>
      </c>
      <c r="M56" s="68">
        <v>42039</v>
      </c>
      <c r="N56" s="10">
        <v>99.9</v>
      </c>
      <c r="O56" s="10">
        <v>96.8</v>
      </c>
      <c r="P56" s="10" t="s">
        <v>95</v>
      </c>
      <c r="Q56" s="10" t="s">
        <v>95</v>
      </c>
      <c r="R56" s="10" t="s">
        <v>95</v>
      </c>
      <c r="S56" s="10" t="s">
        <v>95</v>
      </c>
      <c r="T56" s="68">
        <v>20892</v>
      </c>
      <c r="U56" s="68">
        <v>21147</v>
      </c>
      <c r="V56" s="152">
        <v>14.593591664882609</v>
      </c>
      <c r="W56" s="152">
        <v>12.543114726801303</v>
      </c>
      <c r="X56" s="152">
        <v>9.9931016437117908</v>
      </c>
      <c r="Y56" s="152">
        <v>7.6666904541021434</v>
      </c>
      <c r="Z56" s="152">
        <v>15.880491924165655</v>
      </c>
      <c r="AA56" s="152">
        <v>18.882466281310212</v>
      </c>
      <c r="AB56" s="152">
        <v>11.044506291776683</v>
      </c>
      <c r="AC56" s="152">
        <v>2.9853231523109494</v>
      </c>
      <c r="AD56" s="152">
        <v>6.4083351173909939</v>
      </c>
      <c r="AE56" s="152">
        <v>41.863507695235377</v>
      </c>
      <c r="AF56" s="152">
        <v>2.3811222912057852</v>
      </c>
      <c r="AG56" s="68">
        <v>1049</v>
      </c>
      <c r="AH56" s="68">
        <v>1274</v>
      </c>
      <c r="AI56" s="345">
        <v>4.22</v>
      </c>
      <c r="AJ56" s="152">
        <v>4.8</v>
      </c>
      <c r="AK56" s="152" t="s">
        <v>1732</v>
      </c>
      <c r="AL56" s="68">
        <v>152</v>
      </c>
      <c r="AM56" s="345">
        <v>5.35</v>
      </c>
      <c r="AN56" s="68">
        <v>1122</v>
      </c>
      <c r="AO56" s="152">
        <v>27.452479396221953</v>
      </c>
      <c r="AP56" s="152">
        <v>5.8843135293140421</v>
      </c>
      <c r="AQ56" s="152">
        <v>10.192916101715074</v>
      </c>
      <c r="AR56" s="68">
        <v>22</v>
      </c>
      <c r="AS56" s="152">
        <v>27.27272727272727</v>
      </c>
      <c r="AT56" s="152">
        <v>27.27272727272727</v>
      </c>
      <c r="AU56" s="152">
        <v>13.636363636363635</v>
      </c>
      <c r="AV56" s="152">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0">
        <v>58.8</v>
      </c>
      <c r="BP56" s="12">
        <v>149</v>
      </c>
      <c r="BQ56" s="230">
        <v>10.4</v>
      </c>
      <c r="BR56" s="12">
        <v>4</v>
      </c>
      <c r="BS56" s="12">
        <v>405</v>
      </c>
      <c r="BT56" s="230">
        <v>0.62</v>
      </c>
      <c r="BU56" s="230">
        <v>0.33</v>
      </c>
      <c r="BV56" s="230">
        <v>0.08</v>
      </c>
      <c r="BW56" s="230" t="s">
        <v>95</v>
      </c>
      <c r="BX56" s="230" t="s">
        <v>95</v>
      </c>
      <c r="BY56" s="10" t="s">
        <v>92</v>
      </c>
      <c r="BZ56" s="152">
        <v>1536.6666666666667</v>
      </c>
      <c r="CA56" s="152">
        <v>63.367768016040387</v>
      </c>
      <c r="CB56" s="68">
        <v>20</v>
      </c>
      <c r="CC56" s="68">
        <v>30</v>
      </c>
      <c r="CD56" s="152">
        <v>28.8</v>
      </c>
      <c r="CE56" s="152">
        <v>273.48367937879641</v>
      </c>
      <c r="CF56" s="152">
        <v>32.799999999999997</v>
      </c>
      <c r="CG56" s="152">
        <v>274.77111720402524</v>
      </c>
      <c r="CH56" s="68">
        <v>4172</v>
      </c>
      <c r="CI56" s="79">
        <v>19.719241858486551</v>
      </c>
      <c r="CJ56" s="68">
        <v>1574</v>
      </c>
      <c r="CK56" s="68">
        <v>616</v>
      </c>
      <c r="CL56" s="79">
        <v>7.6444876153472565</v>
      </c>
      <c r="CM56" s="252">
        <v>37</v>
      </c>
      <c r="CN56" s="252">
        <v>163</v>
      </c>
      <c r="CO56" s="252">
        <v>120</v>
      </c>
      <c r="CP56" s="252">
        <v>104</v>
      </c>
      <c r="CQ56" s="252">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1">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4">
        <v>1.8485915492957745</v>
      </c>
      <c r="EU56" s="434">
        <v>3.0537830446672745</v>
      </c>
      <c r="EV56" s="434">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5">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6"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541</v>
      </c>
      <c r="B57" s="9" t="s">
        <v>542</v>
      </c>
      <c r="C57" s="4" t="s">
        <v>375</v>
      </c>
      <c r="D57" s="4" t="s">
        <v>347</v>
      </c>
      <c r="E57" s="10">
        <v>16.04693288</v>
      </c>
      <c r="F57" s="4" t="s">
        <v>543</v>
      </c>
      <c r="G57" s="70" t="s">
        <v>387</v>
      </c>
      <c r="H57" s="4">
        <v>27</v>
      </c>
      <c r="I57" s="4" t="s">
        <v>544</v>
      </c>
      <c r="J57" s="574" t="s">
        <v>541</v>
      </c>
      <c r="K57" s="209">
        <v>34.748858512695904</v>
      </c>
      <c r="L57" s="222">
        <v>7234.2</v>
      </c>
      <c r="M57" s="68">
        <v>224066</v>
      </c>
      <c r="N57" s="10">
        <v>99.7</v>
      </c>
      <c r="O57" s="10">
        <v>90.5</v>
      </c>
      <c r="P57" s="10" t="s">
        <v>95</v>
      </c>
      <c r="Q57" s="10" t="s">
        <v>95</v>
      </c>
      <c r="R57" s="10" t="s">
        <v>95</v>
      </c>
      <c r="S57" s="10" t="s">
        <v>95</v>
      </c>
      <c r="T57" s="68">
        <v>109136</v>
      </c>
      <c r="U57" s="68">
        <v>114929</v>
      </c>
      <c r="V57" s="152">
        <v>8.0221898904786979</v>
      </c>
      <c r="W57" s="152">
        <v>8.1806253514589446</v>
      </c>
      <c r="X57" s="152">
        <v>7.4665500343648743</v>
      </c>
      <c r="Y57" s="152">
        <v>6.3615184811618004</v>
      </c>
      <c r="Z57" s="152">
        <v>11.838922460346504</v>
      </c>
      <c r="AA57" s="152">
        <v>18.378959770781822</v>
      </c>
      <c r="AB57" s="152">
        <v>15.970294466808888</v>
      </c>
      <c r="AC57" s="152">
        <v>4.973534583560201</v>
      </c>
      <c r="AD57" s="152">
        <v>18.807404961038266</v>
      </c>
      <c r="AE57" s="152">
        <v>27.543223871537851</v>
      </c>
      <c r="AF57" s="152">
        <v>8.1310863763355439</v>
      </c>
      <c r="AG57" s="68">
        <v>955</v>
      </c>
      <c r="AH57" s="68">
        <v>3568</v>
      </c>
      <c r="AI57" s="345">
        <v>2.65</v>
      </c>
      <c r="AJ57" s="152">
        <v>6.2</v>
      </c>
      <c r="AK57" s="152" t="s">
        <v>1733</v>
      </c>
      <c r="AL57" s="68">
        <v>1801</v>
      </c>
      <c r="AM57" s="345">
        <v>4.8600000000000003</v>
      </c>
      <c r="AN57" s="68">
        <v>1767</v>
      </c>
      <c r="AO57" s="152">
        <v>7.9203026597345367</v>
      </c>
      <c r="AP57" s="152">
        <v>0.87177627202558483</v>
      </c>
      <c r="AQ57" s="152">
        <v>28.668338793034192</v>
      </c>
      <c r="AR57" s="68">
        <v>2687</v>
      </c>
      <c r="AS57" s="152">
        <v>22.739114253814662</v>
      </c>
      <c r="AT57" s="152">
        <v>31.522143654633421</v>
      </c>
      <c r="AU57" s="152">
        <v>25.046520282843321</v>
      </c>
      <c r="AV57" s="152">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0">
        <v>19.100000000000001</v>
      </c>
      <c r="BP57" s="12">
        <v>897</v>
      </c>
      <c r="BQ57" s="230">
        <v>9.6999999999999993</v>
      </c>
      <c r="BR57" s="12">
        <v>34</v>
      </c>
      <c r="BS57" s="12">
        <v>3055</v>
      </c>
      <c r="BT57" s="230">
        <v>0.45</v>
      </c>
      <c r="BU57" s="230">
        <v>0.38</v>
      </c>
      <c r="BV57" s="230">
        <v>0.17</v>
      </c>
      <c r="BW57" s="230">
        <v>0.35</v>
      </c>
      <c r="BX57" s="230">
        <v>0.03</v>
      </c>
      <c r="BY57" s="10">
        <v>83.010690860389602</v>
      </c>
      <c r="BZ57" s="152">
        <v>16379.666666666666</v>
      </c>
      <c r="CA57" s="152">
        <v>52.426923960104212</v>
      </c>
      <c r="CB57" s="68">
        <v>27</v>
      </c>
      <c r="CC57" s="68">
        <v>36</v>
      </c>
      <c r="CD57" s="152">
        <v>436.4</v>
      </c>
      <c r="CE57" s="152">
        <v>319.34985049123884</v>
      </c>
      <c r="CF57" s="152">
        <v>459.6</v>
      </c>
      <c r="CG57" s="152">
        <v>302.89597083337543</v>
      </c>
      <c r="CH57" s="68">
        <v>23335</v>
      </c>
      <c r="CI57" s="79">
        <v>19.180660699167344</v>
      </c>
      <c r="CJ57" s="68">
        <v>9432</v>
      </c>
      <c r="CK57" s="68">
        <v>4070</v>
      </c>
      <c r="CL57" s="79">
        <v>7.7625157398339191</v>
      </c>
      <c r="CM57" s="252">
        <v>40</v>
      </c>
      <c r="CN57" s="252">
        <v>178</v>
      </c>
      <c r="CO57" s="252">
        <v>128</v>
      </c>
      <c r="CP57" s="252">
        <v>114</v>
      </c>
      <c r="CQ57" s="252">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1">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4">
        <v>0.79812468605235254</v>
      </c>
      <c r="EU57" s="434">
        <v>0.94370679249423906</v>
      </c>
      <c r="EV57" s="434">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5">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8.5299999999999994</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6">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545</v>
      </c>
      <c r="B58" s="9" t="s">
        <v>546</v>
      </c>
      <c r="C58" s="4" t="s">
        <v>401</v>
      </c>
      <c r="D58" s="4" t="s">
        <v>347</v>
      </c>
      <c r="E58" s="10">
        <v>106.316194145</v>
      </c>
      <c r="F58" s="4" t="s">
        <v>355</v>
      </c>
      <c r="G58" s="70" t="s">
        <v>349</v>
      </c>
      <c r="H58" s="4">
        <v>15</v>
      </c>
      <c r="I58" s="4" t="s">
        <v>547</v>
      </c>
      <c r="J58" s="574" t="s">
        <v>548</v>
      </c>
      <c r="K58" s="209">
        <v>11.528603883351417</v>
      </c>
      <c r="L58" s="222">
        <v>2840.2</v>
      </c>
      <c r="M58" s="68">
        <v>32743</v>
      </c>
      <c r="N58" s="10" t="s">
        <v>95</v>
      </c>
      <c r="O58" s="10" t="s">
        <v>95</v>
      </c>
      <c r="P58" s="10">
        <v>99.9</v>
      </c>
      <c r="Q58" s="10">
        <v>95</v>
      </c>
      <c r="R58" s="10">
        <v>5</v>
      </c>
      <c r="S58" s="10" t="s">
        <v>95</v>
      </c>
      <c r="T58" s="68">
        <v>16804</v>
      </c>
      <c r="U58" s="68">
        <v>15940</v>
      </c>
      <c r="V58" s="152">
        <v>9.1653177778456456</v>
      </c>
      <c r="W58" s="152">
        <v>9.5928900833766004</v>
      </c>
      <c r="X58" s="152">
        <v>9.5837278196866507</v>
      </c>
      <c r="Y58" s="152">
        <v>9.1744800415355954</v>
      </c>
      <c r="Z58" s="152">
        <v>17.124270836514675</v>
      </c>
      <c r="AA58" s="152">
        <v>20.444064380172861</v>
      </c>
      <c r="AB58" s="152">
        <v>16.256909873866171</v>
      </c>
      <c r="AC58" s="152">
        <v>3.1334941819625568</v>
      </c>
      <c r="AD58" s="152">
        <v>5.5278990929358951</v>
      </c>
      <c r="AE58" s="152">
        <v>33.839293894878296</v>
      </c>
      <c r="AF58" s="152">
        <v>2.1195370002748679</v>
      </c>
      <c r="AG58" s="68">
        <v>756</v>
      </c>
      <c r="AH58" s="68">
        <v>580</v>
      </c>
      <c r="AI58" s="345">
        <v>2.2400000000000002</v>
      </c>
      <c r="AJ58" s="152">
        <v>2</v>
      </c>
      <c r="AK58" s="152" t="s">
        <v>1734</v>
      </c>
      <c r="AL58" s="68">
        <v>92</v>
      </c>
      <c r="AM58" s="345">
        <v>4.9000000000000004</v>
      </c>
      <c r="AN58" s="68">
        <v>488</v>
      </c>
      <c r="AO58" s="152">
        <v>15.029732308713573</v>
      </c>
      <c r="AP58" s="152">
        <v>1.705100877103888</v>
      </c>
      <c r="AQ58" s="152">
        <v>2.1378615276547656E-2</v>
      </c>
      <c r="AR58" s="68">
        <v>0</v>
      </c>
      <c r="AS58" s="152">
        <v>0</v>
      </c>
      <c r="AT58" s="152">
        <v>0</v>
      </c>
      <c r="AU58" s="152">
        <v>0</v>
      </c>
      <c r="AV58" s="152">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0">
        <v>42.8</v>
      </c>
      <c r="BP58" s="12">
        <v>61</v>
      </c>
      <c r="BQ58" s="230">
        <v>4.4000000000000004</v>
      </c>
      <c r="BR58" s="12" t="s">
        <v>92</v>
      </c>
      <c r="BS58" s="12" t="s">
        <v>92</v>
      </c>
      <c r="BT58" s="230" t="s">
        <v>92</v>
      </c>
      <c r="BU58" s="230" t="s">
        <v>92</v>
      </c>
      <c r="BV58" s="230" t="s">
        <v>92</v>
      </c>
      <c r="BW58" s="230" t="s">
        <v>92</v>
      </c>
      <c r="BX58" s="230" t="s">
        <v>92</v>
      </c>
      <c r="BY58" s="10" t="s">
        <v>92</v>
      </c>
      <c r="BZ58" s="152">
        <v>1714.3333333333333</v>
      </c>
      <c r="CA58" s="152">
        <v>83.038275356606249</v>
      </c>
      <c r="CB58" s="68">
        <v>31</v>
      </c>
      <c r="CC58" s="68">
        <v>39</v>
      </c>
      <c r="CD58" s="152">
        <v>25</v>
      </c>
      <c r="CE58" s="152">
        <v>299.78213600166049</v>
      </c>
      <c r="CF58" s="152">
        <v>22.4</v>
      </c>
      <c r="CG58" s="152">
        <v>218.44864009727942</v>
      </c>
      <c r="CH58" s="68">
        <v>4076</v>
      </c>
      <c r="CI58" s="79">
        <v>21.377248649499133</v>
      </c>
      <c r="CJ58" s="68">
        <v>1857</v>
      </c>
      <c r="CK58" s="68">
        <v>1061</v>
      </c>
      <c r="CL58" s="79">
        <v>9.8467575163052121</v>
      </c>
      <c r="CM58" s="252">
        <v>37</v>
      </c>
      <c r="CN58" s="252">
        <v>146</v>
      </c>
      <c r="CO58" s="252">
        <v>120</v>
      </c>
      <c r="CP58" s="252">
        <v>133</v>
      </c>
      <c r="CQ58" s="252">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1">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4">
        <v>0.87599233506706808</v>
      </c>
      <c r="EU58" s="434">
        <v>1.4827018121911038</v>
      </c>
      <c r="EV58" s="434">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5">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6"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550</v>
      </c>
      <c r="B59" s="9" t="s">
        <v>551</v>
      </c>
      <c r="C59" s="4" t="s">
        <v>401</v>
      </c>
      <c r="D59" s="4" t="s">
        <v>347</v>
      </c>
      <c r="E59" s="10">
        <v>97.219847039999991</v>
      </c>
      <c r="F59" s="4" t="s">
        <v>397</v>
      </c>
      <c r="G59" s="70" t="s">
        <v>387</v>
      </c>
      <c r="H59" s="4">
        <v>17</v>
      </c>
      <c r="I59" s="4" t="s">
        <v>552</v>
      </c>
      <c r="J59" s="574" t="s">
        <v>550</v>
      </c>
      <c r="K59" s="209">
        <v>18.094545165134832</v>
      </c>
      <c r="L59" s="222">
        <v>3348.7</v>
      </c>
      <c r="M59" s="68">
        <v>49614</v>
      </c>
      <c r="N59" s="10">
        <v>66.900000000000006</v>
      </c>
      <c r="O59" s="10">
        <v>86.4</v>
      </c>
      <c r="P59" s="10">
        <v>33.1</v>
      </c>
      <c r="Q59" s="10">
        <v>91.1</v>
      </c>
      <c r="R59" s="10">
        <v>8.1999999999999993</v>
      </c>
      <c r="S59" s="10">
        <v>0.7</v>
      </c>
      <c r="T59" s="68">
        <v>24562</v>
      </c>
      <c r="U59" s="68">
        <v>25052</v>
      </c>
      <c r="V59" s="152">
        <v>7.6147861490708264</v>
      </c>
      <c r="W59" s="152">
        <v>7.8364977627282624</v>
      </c>
      <c r="X59" s="152">
        <v>7.3588100133026968</v>
      </c>
      <c r="Y59" s="152">
        <v>7.5039303422421089</v>
      </c>
      <c r="Z59" s="152">
        <v>13.512315072358609</v>
      </c>
      <c r="AA59" s="152">
        <v>19.714193574394326</v>
      </c>
      <c r="AB59" s="152">
        <v>16.291772483573187</v>
      </c>
      <c r="AC59" s="152">
        <v>5.6133349457814328</v>
      </c>
      <c r="AD59" s="152">
        <v>14.556375216672713</v>
      </c>
      <c r="AE59" s="152">
        <v>27.139517071794252</v>
      </c>
      <c r="AF59" s="152">
        <v>5.381545531503205</v>
      </c>
      <c r="AG59" s="68">
        <v>814</v>
      </c>
      <c r="AH59" s="68">
        <v>762</v>
      </c>
      <c r="AI59" s="345">
        <v>2.2599999999999998</v>
      </c>
      <c r="AJ59" s="152">
        <v>2.2000000000000002</v>
      </c>
      <c r="AK59" s="152" t="s">
        <v>1735</v>
      </c>
      <c r="AL59" s="68">
        <v>419</v>
      </c>
      <c r="AM59" s="345">
        <v>6.36</v>
      </c>
      <c r="AN59" s="68">
        <v>343</v>
      </c>
      <c r="AO59" s="152">
        <v>6.9210964952472329</v>
      </c>
      <c r="AP59" s="152">
        <v>0.22498209642994027</v>
      </c>
      <c r="AQ59" s="152">
        <v>18.097714354819207</v>
      </c>
      <c r="AR59" s="68">
        <v>396</v>
      </c>
      <c r="AS59" s="152">
        <v>24.747474747474747</v>
      </c>
      <c r="AT59" s="152">
        <v>40.909090909090914</v>
      </c>
      <c r="AU59" s="152">
        <v>23.737373737373737</v>
      </c>
      <c r="AV59" s="152">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0">
        <v>23.3</v>
      </c>
      <c r="BP59" s="12">
        <v>265</v>
      </c>
      <c r="BQ59" s="230">
        <v>13.5</v>
      </c>
      <c r="BR59" s="12">
        <v>11</v>
      </c>
      <c r="BS59" s="12">
        <v>1389</v>
      </c>
      <c r="BT59" s="230">
        <v>0.78</v>
      </c>
      <c r="BU59" s="230">
        <v>0.97</v>
      </c>
      <c r="BV59" s="230">
        <v>0.31</v>
      </c>
      <c r="BW59" s="230">
        <v>0.57999999999999996</v>
      </c>
      <c r="BX59" s="230">
        <v>0.16</v>
      </c>
      <c r="BY59" s="10" t="s">
        <v>92</v>
      </c>
      <c r="BZ59" s="152">
        <v>4357.333333333333</v>
      </c>
      <c r="CA59" s="152">
        <v>70.68727926898282</v>
      </c>
      <c r="CB59" s="68">
        <v>31</v>
      </c>
      <c r="CC59" s="68">
        <v>32</v>
      </c>
      <c r="CD59" s="152">
        <v>101.2</v>
      </c>
      <c r="CE59" s="152">
        <v>381.69214995994179</v>
      </c>
      <c r="CF59" s="152">
        <v>109.4</v>
      </c>
      <c r="CG59" s="152">
        <v>349.69733055140051</v>
      </c>
      <c r="CH59" s="68">
        <v>5899</v>
      </c>
      <c r="CI59" s="79">
        <v>20.424485838930824</v>
      </c>
      <c r="CJ59" s="68">
        <v>2305</v>
      </c>
      <c r="CK59" s="68">
        <v>1013</v>
      </c>
      <c r="CL59" s="79">
        <v>7.9879401164402548</v>
      </c>
      <c r="CM59" s="252">
        <v>40</v>
      </c>
      <c r="CN59" s="252">
        <v>164</v>
      </c>
      <c r="CO59" s="252">
        <v>126</v>
      </c>
      <c r="CP59" s="252">
        <v>108</v>
      </c>
      <c r="CQ59" s="252">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1">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4">
        <v>0.85308056872037907</v>
      </c>
      <c r="EU59" s="434">
        <v>0.99384761003312827</v>
      </c>
      <c r="EV59" s="434">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5">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28.000000000000004</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6"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553</v>
      </c>
      <c r="B60" s="9" t="s">
        <v>554</v>
      </c>
      <c r="C60" s="4" t="s">
        <v>401</v>
      </c>
      <c r="D60" s="4" t="s">
        <v>347</v>
      </c>
      <c r="E60" s="10">
        <v>75.113069126999989</v>
      </c>
      <c r="F60" s="4" t="s">
        <v>555</v>
      </c>
      <c r="G60" s="70" t="s">
        <v>349</v>
      </c>
      <c r="H60" s="4">
        <v>17</v>
      </c>
      <c r="I60" s="4" t="s">
        <v>556</v>
      </c>
      <c r="J60" s="574" t="s">
        <v>553</v>
      </c>
      <c r="K60" s="209">
        <v>29.170349800769984</v>
      </c>
      <c r="L60" s="222">
        <v>2025.1</v>
      </c>
      <c r="M60" s="68">
        <v>59075</v>
      </c>
      <c r="N60" s="10">
        <v>98.9</v>
      </c>
      <c r="O60" s="10">
        <v>89.6</v>
      </c>
      <c r="P60" s="10" t="s">
        <v>95</v>
      </c>
      <c r="Q60" s="10" t="s">
        <v>95</v>
      </c>
      <c r="R60" s="10" t="s">
        <v>95</v>
      </c>
      <c r="S60" s="10" t="s">
        <v>95</v>
      </c>
      <c r="T60" s="68">
        <v>28829</v>
      </c>
      <c r="U60" s="68">
        <v>30246</v>
      </c>
      <c r="V60" s="152">
        <v>10.979263647905205</v>
      </c>
      <c r="W60" s="152">
        <v>8.5501481168006777</v>
      </c>
      <c r="X60" s="152">
        <v>7.0622090562843844</v>
      </c>
      <c r="Y60" s="152">
        <v>6.2750740584003388</v>
      </c>
      <c r="Z60" s="152">
        <v>13.965298349555649</v>
      </c>
      <c r="AA60" s="152">
        <v>18.877697841726619</v>
      </c>
      <c r="AB60" s="152">
        <v>14.425730004231909</v>
      </c>
      <c r="AC60" s="152">
        <v>5.1002962336013544</v>
      </c>
      <c r="AD60" s="152">
        <v>14.764282691493865</v>
      </c>
      <c r="AE60" s="152">
        <v>30.297079983072365</v>
      </c>
      <c r="AF60" s="152">
        <v>5.4134574693186623</v>
      </c>
      <c r="AG60" s="68">
        <v>910</v>
      </c>
      <c r="AH60" s="68">
        <v>1284</v>
      </c>
      <c r="AI60" s="345">
        <v>3.2</v>
      </c>
      <c r="AJ60" s="152">
        <v>2.2000000000000002</v>
      </c>
      <c r="AK60" s="152" t="s">
        <v>378</v>
      </c>
      <c r="AL60" s="68">
        <v>401</v>
      </c>
      <c r="AM60" s="345">
        <v>5.57</v>
      </c>
      <c r="AN60" s="68">
        <v>883</v>
      </c>
      <c r="AO60" s="152">
        <v>15.244706108338647</v>
      </c>
      <c r="AP60" s="152">
        <v>4.0621158261840975</v>
      </c>
      <c r="AQ60" s="152">
        <v>21.467625899280577</v>
      </c>
      <c r="AR60" s="68">
        <v>143</v>
      </c>
      <c r="AS60" s="152">
        <v>30.069930069930066</v>
      </c>
      <c r="AT60" s="152">
        <v>37.06293706293706</v>
      </c>
      <c r="AU60" s="152">
        <v>19.58041958041958</v>
      </c>
      <c r="AV60" s="152">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0">
        <v>19.3</v>
      </c>
      <c r="BP60" s="12">
        <v>254</v>
      </c>
      <c r="BQ60" s="230">
        <v>11.7</v>
      </c>
      <c r="BR60" s="12">
        <v>19</v>
      </c>
      <c r="BS60" s="12">
        <v>1311</v>
      </c>
      <c r="BT60" s="230">
        <v>0.46</v>
      </c>
      <c r="BU60" s="230">
        <v>1.02</v>
      </c>
      <c r="BV60" s="230">
        <v>0.44</v>
      </c>
      <c r="BW60" s="230">
        <v>0.26</v>
      </c>
      <c r="BX60" s="230">
        <v>0.12</v>
      </c>
      <c r="BY60" s="10">
        <v>81.170877323058605</v>
      </c>
      <c r="BZ60" s="152">
        <v>3892.3333333333335</v>
      </c>
      <c r="CA60" s="152">
        <v>59.544924063649226</v>
      </c>
      <c r="CB60" s="68">
        <v>22</v>
      </c>
      <c r="CC60" s="68">
        <v>38</v>
      </c>
      <c r="CD60" s="152">
        <v>100.2</v>
      </c>
      <c r="CE60" s="152">
        <v>367.41966434700976</v>
      </c>
      <c r="CF60" s="152">
        <v>107.2</v>
      </c>
      <c r="CG60" s="152">
        <v>340.19131323029154</v>
      </c>
      <c r="CH60" s="68">
        <v>6182</v>
      </c>
      <c r="CI60" s="79">
        <v>18.851009330975181</v>
      </c>
      <c r="CJ60" s="68">
        <v>2353</v>
      </c>
      <c r="CK60" s="68">
        <v>934</v>
      </c>
      <c r="CL60" s="79">
        <v>7.2771695428960221</v>
      </c>
      <c r="CM60" s="252">
        <v>39</v>
      </c>
      <c r="CN60" s="252">
        <v>168</v>
      </c>
      <c r="CO60" s="252">
        <v>124</v>
      </c>
      <c r="CP60" s="252">
        <v>105</v>
      </c>
      <c r="CQ60" s="252">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1">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4">
        <v>1.389543099387659</v>
      </c>
      <c r="EU60" s="434">
        <v>1.3809523809523809</v>
      </c>
      <c r="EV60" s="434">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5">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6">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557</v>
      </c>
      <c r="B61" s="9" t="s">
        <v>558</v>
      </c>
      <c r="C61" s="4" t="s">
        <v>401</v>
      </c>
      <c r="D61" s="4" t="s">
        <v>347</v>
      </c>
      <c r="E61" s="10">
        <v>109.588721936</v>
      </c>
      <c r="F61" s="168" t="s">
        <v>559</v>
      </c>
      <c r="G61" s="70" t="s">
        <v>349</v>
      </c>
      <c r="H61" s="4">
        <v>15</v>
      </c>
      <c r="I61" s="4" t="s">
        <v>547</v>
      </c>
      <c r="J61" s="574" t="s">
        <v>548</v>
      </c>
      <c r="K61" s="209">
        <v>8.3985981205581233</v>
      </c>
      <c r="L61" s="222">
        <v>3172</v>
      </c>
      <c r="M61" s="68">
        <v>26641</v>
      </c>
      <c r="N61" s="10" t="s">
        <v>95</v>
      </c>
      <c r="O61" s="10" t="s">
        <v>95</v>
      </c>
      <c r="P61" s="10">
        <v>99.9</v>
      </c>
      <c r="Q61" s="10">
        <v>98.8</v>
      </c>
      <c r="R61" s="10" t="s">
        <v>95</v>
      </c>
      <c r="S61" s="10" t="s">
        <v>95</v>
      </c>
      <c r="T61" s="68">
        <v>13448</v>
      </c>
      <c r="U61" s="68">
        <v>13193</v>
      </c>
      <c r="V61" s="152">
        <v>9.5604519349874248</v>
      </c>
      <c r="W61" s="152">
        <v>9.992117413010023</v>
      </c>
      <c r="X61" s="152">
        <v>10.442550955294472</v>
      </c>
      <c r="Y61" s="152">
        <v>10.832926691940994</v>
      </c>
      <c r="Z61" s="152">
        <v>18.024848917082693</v>
      </c>
      <c r="AA61" s="152">
        <v>18.760557036147294</v>
      </c>
      <c r="AB61" s="152">
        <v>14.518974512968732</v>
      </c>
      <c r="AC61" s="152">
        <v>2.8377313163920275</v>
      </c>
      <c r="AD61" s="152">
        <v>5.0223339964716036</v>
      </c>
      <c r="AE61" s="152">
        <v>36.218610412522054</v>
      </c>
      <c r="AF61" s="152">
        <v>1.8167486205472767</v>
      </c>
      <c r="AG61" s="68">
        <v>847</v>
      </c>
      <c r="AH61" s="68">
        <v>458</v>
      </c>
      <c r="AI61" s="345">
        <v>2.19</v>
      </c>
      <c r="AJ61" s="152">
        <v>1.6</v>
      </c>
      <c r="AK61" s="152" t="s">
        <v>357</v>
      </c>
      <c r="AL61" s="68">
        <v>71</v>
      </c>
      <c r="AM61" s="345">
        <v>5.55</v>
      </c>
      <c r="AN61" s="68">
        <v>387</v>
      </c>
      <c r="AO61" s="152">
        <v>14.633409453132252</v>
      </c>
      <c r="AP61" s="152">
        <v>1.4797570724171152</v>
      </c>
      <c r="AQ61" s="152">
        <v>3.0028902818963251E-2</v>
      </c>
      <c r="AR61" s="68">
        <v>0</v>
      </c>
      <c r="AS61" s="152">
        <v>0</v>
      </c>
      <c r="AT61" s="152">
        <v>0</v>
      </c>
      <c r="AU61" s="152">
        <v>0</v>
      </c>
      <c r="AV61" s="152">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0">
        <v>36.1</v>
      </c>
      <c r="BP61" s="12">
        <v>46</v>
      </c>
      <c r="BQ61" s="230">
        <v>4.3</v>
      </c>
      <c r="BR61" s="12" t="s">
        <v>95</v>
      </c>
      <c r="BS61" s="12" t="s">
        <v>95</v>
      </c>
      <c r="BT61" s="230" t="s">
        <v>95</v>
      </c>
      <c r="BU61" s="230" t="s">
        <v>95</v>
      </c>
      <c r="BV61" s="230" t="s">
        <v>95</v>
      </c>
      <c r="BW61" s="230" t="s">
        <v>95</v>
      </c>
      <c r="BX61" s="230" t="s">
        <v>95</v>
      </c>
      <c r="BY61" s="10" t="s">
        <v>92</v>
      </c>
      <c r="BZ61" s="152">
        <v>1447.6666666666667</v>
      </c>
      <c r="CA61" s="152">
        <v>93.546974675533306</v>
      </c>
      <c r="CB61" s="68">
        <v>28</v>
      </c>
      <c r="CC61" s="68">
        <v>45</v>
      </c>
      <c r="CD61" s="152">
        <v>20.2</v>
      </c>
      <c r="CE61" s="152">
        <v>320.4580952939807</v>
      </c>
      <c r="CF61" s="152">
        <v>17</v>
      </c>
      <c r="CG61" s="152">
        <v>201.41359363053186</v>
      </c>
      <c r="CH61" s="68">
        <v>2312</v>
      </c>
      <c r="CI61" s="79">
        <v>15.669264656048798</v>
      </c>
      <c r="CJ61" s="68">
        <v>1030</v>
      </c>
      <c r="CK61" s="68">
        <v>654</v>
      </c>
      <c r="CL61" s="79">
        <v>7.0761198131354774</v>
      </c>
      <c r="CM61" s="252">
        <v>37</v>
      </c>
      <c r="CN61" s="252">
        <v>150</v>
      </c>
      <c r="CO61" s="252">
        <v>122</v>
      </c>
      <c r="CP61" s="252">
        <v>129</v>
      </c>
      <c r="CQ61" s="252">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1">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4">
        <v>1.0523150932050511</v>
      </c>
      <c r="EU61" s="434">
        <v>1.524390243902439</v>
      </c>
      <c r="EV61" s="434">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5">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32.361000000000004</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6"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560</v>
      </c>
      <c r="B62" s="9" t="s">
        <v>561</v>
      </c>
      <c r="C62" s="4" t="s">
        <v>354</v>
      </c>
      <c r="D62" s="4" t="s">
        <v>347</v>
      </c>
      <c r="E62" s="10">
        <v>123.231120979</v>
      </c>
      <c r="F62" s="4" t="s">
        <v>355</v>
      </c>
      <c r="G62" s="70" t="s">
        <v>349</v>
      </c>
      <c r="H62" s="4">
        <v>15</v>
      </c>
      <c r="I62" s="4" t="s">
        <v>562</v>
      </c>
      <c r="J62" s="574" t="s">
        <v>560</v>
      </c>
      <c r="K62" s="209">
        <v>126.13097794292001</v>
      </c>
      <c r="L62" s="222">
        <v>218.7</v>
      </c>
      <c r="M62" s="68">
        <v>27582</v>
      </c>
      <c r="N62" s="10">
        <v>96.6</v>
      </c>
      <c r="O62" s="10">
        <v>84.1</v>
      </c>
      <c r="P62" s="10" t="s">
        <v>95</v>
      </c>
      <c r="Q62" s="10" t="s">
        <v>95</v>
      </c>
      <c r="R62" s="10" t="s">
        <v>95</v>
      </c>
      <c r="S62" s="10" t="s">
        <v>95</v>
      </c>
      <c r="T62" s="68">
        <v>13565</v>
      </c>
      <c r="U62" s="68">
        <v>14016</v>
      </c>
      <c r="V62" s="152">
        <v>12.761946196795011</v>
      </c>
      <c r="W62" s="152">
        <v>10.655499963744472</v>
      </c>
      <c r="X62" s="152">
        <v>7.3453701689507653</v>
      </c>
      <c r="Y62" s="152">
        <v>6.8377927633964184</v>
      </c>
      <c r="Z62" s="152">
        <v>14.734246972663332</v>
      </c>
      <c r="AA62" s="152">
        <v>14.82488579508375</v>
      </c>
      <c r="AB62" s="152">
        <v>13.588572257269233</v>
      </c>
      <c r="AC62" s="152">
        <v>4.5174389094336886</v>
      </c>
      <c r="AD62" s="152">
        <v>14.730621419766514</v>
      </c>
      <c r="AE62" s="152">
        <v>34.816184468131389</v>
      </c>
      <c r="AF62" s="152">
        <v>6.507867449786092</v>
      </c>
      <c r="AG62" s="68">
        <v>1098</v>
      </c>
      <c r="AH62" s="68">
        <v>691</v>
      </c>
      <c r="AI62" s="345">
        <v>3.98</v>
      </c>
      <c r="AJ62" s="152">
        <v>2</v>
      </c>
      <c r="AK62" s="152" t="s">
        <v>431</v>
      </c>
      <c r="AL62" s="68">
        <v>209</v>
      </c>
      <c r="AM62" s="345">
        <v>5.61</v>
      </c>
      <c r="AN62" s="68">
        <v>482</v>
      </c>
      <c r="AO62" s="152">
        <v>17.594500227346479</v>
      </c>
      <c r="AP62" s="152">
        <v>1.3726648811799009</v>
      </c>
      <c r="AQ62" s="152">
        <v>26.955985787832642</v>
      </c>
      <c r="AR62" s="68">
        <v>37</v>
      </c>
      <c r="AS62" s="152">
        <v>18.918918918918919</v>
      </c>
      <c r="AT62" s="152">
        <v>37.837837837837839</v>
      </c>
      <c r="AU62" s="152">
        <v>24.324324324324326</v>
      </c>
      <c r="AV62" s="152">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0">
        <v>15.9</v>
      </c>
      <c r="BP62" s="12">
        <v>125</v>
      </c>
      <c r="BQ62" s="230">
        <v>12.2</v>
      </c>
      <c r="BR62" s="12">
        <v>8</v>
      </c>
      <c r="BS62" s="12">
        <v>835</v>
      </c>
      <c r="BT62" s="230">
        <v>0.79</v>
      </c>
      <c r="BU62" s="230">
        <v>0.86</v>
      </c>
      <c r="BV62" s="230">
        <v>0.98</v>
      </c>
      <c r="BW62" s="230" t="s">
        <v>95</v>
      </c>
      <c r="BX62" s="230">
        <v>0.44</v>
      </c>
      <c r="BY62" s="10" t="s">
        <v>92</v>
      </c>
      <c r="BZ62" s="152">
        <v>2552.3333333333335</v>
      </c>
      <c r="CA62" s="152">
        <v>79.227622822224845</v>
      </c>
      <c r="CB62" s="68">
        <v>14</v>
      </c>
      <c r="CC62" s="68">
        <v>30</v>
      </c>
      <c r="CD62" s="152">
        <v>55.2</v>
      </c>
      <c r="CE62" s="152">
        <v>374.15058903549385</v>
      </c>
      <c r="CF62" s="152">
        <v>63</v>
      </c>
      <c r="CG62" s="152">
        <v>348.67068461906035</v>
      </c>
      <c r="CH62" s="68">
        <v>3344</v>
      </c>
      <c r="CI62" s="79">
        <v>24.139175629827474</v>
      </c>
      <c r="CJ62" s="68">
        <v>1263</v>
      </c>
      <c r="CK62" s="68">
        <v>522</v>
      </c>
      <c r="CL62" s="79">
        <v>9.1027027027027039</v>
      </c>
      <c r="CM62" s="252">
        <v>41</v>
      </c>
      <c r="CN62" s="252">
        <v>174</v>
      </c>
      <c r="CO62" s="252">
        <v>130</v>
      </c>
      <c r="CP62" s="252">
        <v>105</v>
      </c>
      <c r="CQ62" s="252">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1">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4">
        <v>1.0633156114064766</v>
      </c>
      <c r="EU62" s="434">
        <v>1.0082493125572869</v>
      </c>
      <c r="EV62" s="434">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5">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0.20600000000000002</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6"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563</v>
      </c>
      <c r="B63" s="9" t="s">
        <v>564</v>
      </c>
      <c r="C63" s="4" t="s">
        <v>375</v>
      </c>
      <c r="D63" s="4" t="s">
        <v>347</v>
      </c>
      <c r="E63" s="10">
        <v>4.2385416119999997</v>
      </c>
      <c r="F63" s="4" t="s">
        <v>565</v>
      </c>
      <c r="G63" s="70" t="s">
        <v>349</v>
      </c>
      <c r="H63" s="4">
        <v>29</v>
      </c>
      <c r="I63" s="4" t="s">
        <v>566</v>
      </c>
      <c r="J63" s="574" t="s">
        <v>563</v>
      </c>
      <c r="K63" s="209">
        <v>35.766131829894576</v>
      </c>
      <c r="L63" s="222">
        <v>7051.9</v>
      </c>
      <c r="M63" s="68">
        <v>252270</v>
      </c>
      <c r="N63" s="10">
        <v>99.8</v>
      </c>
      <c r="O63" s="10">
        <v>91.7</v>
      </c>
      <c r="P63" s="10" t="s">
        <v>95</v>
      </c>
      <c r="Q63" s="10" t="s">
        <v>95</v>
      </c>
      <c r="R63" s="10" t="s">
        <v>95</v>
      </c>
      <c r="S63" s="10" t="s">
        <v>95</v>
      </c>
      <c r="T63" s="68">
        <v>123536</v>
      </c>
      <c r="U63" s="68">
        <v>128733</v>
      </c>
      <c r="V63" s="152">
        <v>8.1262139770880406</v>
      </c>
      <c r="W63" s="152">
        <v>8.8635192452531015</v>
      </c>
      <c r="X63" s="152">
        <v>8.1285923811788958</v>
      </c>
      <c r="Y63" s="152">
        <v>6.9782376025686768</v>
      </c>
      <c r="Z63" s="152">
        <v>11.042930193839933</v>
      </c>
      <c r="AA63" s="152">
        <v>18.893249296388788</v>
      </c>
      <c r="AB63" s="152">
        <v>17.062670947794029</v>
      </c>
      <c r="AC63" s="152">
        <v>4.2823165655844928</v>
      </c>
      <c r="AD63" s="152">
        <v>16.62187338962223</v>
      </c>
      <c r="AE63" s="152">
        <v>29.516391168192808</v>
      </c>
      <c r="AF63" s="152">
        <v>7.0888333927934353</v>
      </c>
      <c r="AG63" s="68">
        <v>950</v>
      </c>
      <c r="AH63" s="68">
        <v>3906</v>
      </c>
      <c r="AI63" s="345">
        <v>2.63</v>
      </c>
      <c r="AJ63" s="152">
        <v>8.1999999999999993</v>
      </c>
      <c r="AK63" s="152" t="s">
        <v>1736</v>
      </c>
      <c r="AL63" s="68">
        <v>1752</v>
      </c>
      <c r="AM63" s="345">
        <v>4.67</v>
      </c>
      <c r="AN63" s="68">
        <v>2154</v>
      </c>
      <c r="AO63" s="152">
        <v>8.5688086635302305</v>
      </c>
      <c r="AP63" s="152">
        <v>0.71291385898931026</v>
      </c>
      <c r="AQ63" s="152">
        <v>18.324810718674435</v>
      </c>
      <c r="AR63" s="68">
        <v>383</v>
      </c>
      <c r="AS63" s="152">
        <v>24.281984334203656</v>
      </c>
      <c r="AT63" s="152">
        <v>34.203655352480418</v>
      </c>
      <c r="AU63" s="152">
        <v>27.676240208877285</v>
      </c>
      <c r="AV63" s="152">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0">
        <v>19.2</v>
      </c>
      <c r="BP63" s="12">
        <v>927</v>
      </c>
      <c r="BQ63" s="230">
        <v>8.9</v>
      </c>
      <c r="BR63" s="12">
        <v>42</v>
      </c>
      <c r="BS63" s="12">
        <v>3342</v>
      </c>
      <c r="BT63" s="230">
        <v>0.11</v>
      </c>
      <c r="BU63" s="230">
        <v>0.11</v>
      </c>
      <c r="BV63" s="230">
        <v>0.5</v>
      </c>
      <c r="BW63" s="230">
        <v>0.62</v>
      </c>
      <c r="BX63" s="230" t="s">
        <v>95</v>
      </c>
      <c r="BY63" s="10">
        <v>83.501592594838797</v>
      </c>
      <c r="BZ63" s="152">
        <v>17238.333333333332</v>
      </c>
      <c r="CA63" s="152">
        <v>53.526336983504891</v>
      </c>
      <c r="CB63" s="68">
        <v>24</v>
      </c>
      <c r="CC63" s="68">
        <v>32</v>
      </c>
      <c r="CD63" s="152">
        <v>435</v>
      </c>
      <c r="CE63" s="152">
        <v>316.75146816515633</v>
      </c>
      <c r="CF63" s="152">
        <v>521</v>
      </c>
      <c r="CG63" s="152">
        <v>330.63284725602273</v>
      </c>
      <c r="CH63" s="68">
        <v>22912</v>
      </c>
      <c r="CI63" s="79">
        <v>16.824420081801694</v>
      </c>
      <c r="CJ63" s="68">
        <v>9124</v>
      </c>
      <c r="CK63" s="68">
        <v>3834</v>
      </c>
      <c r="CL63" s="79">
        <v>6.7058650595325595</v>
      </c>
      <c r="CM63" s="252">
        <v>41</v>
      </c>
      <c r="CN63" s="252">
        <v>193</v>
      </c>
      <c r="CO63" s="252">
        <v>132</v>
      </c>
      <c r="CP63" s="252">
        <v>112</v>
      </c>
      <c r="CQ63" s="252">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1">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4">
        <v>0.60363079417991794</v>
      </c>
      <c r="EU63" s="434">
        <v>0.8106441096131819</v>
      </c>
      <c r="EV63" s="434">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5">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6">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567</v>
      </c>
      <c r="B64" s="9" t="s">
        <v>568</v>
      </c>
      <c r="C64" s="4" t="s">
        <v>401</v>
      </c>
      <c r="D64" s="4" t="s">
        <v>347</v>
      </c>
      <c r="E64" s="10">
        <v>141.13142946000002</v>
      </c>
      <c r="F64" s="4" t="s">
        <v>397</v>
      </c>
      <c r="G64" s="70" t="s">
        <v>349</v>
      </c>
      <c r="H64" s="4">
        <v>15</v>
      </c>
      <c r="I64" s="4" t="s">
        <v>569</v>
      </c>
      <c r="J64" s="574" t="s">
        <v>567</v>
      </c>
      <c r="K64" s="209">
        <v>29.938776493463081</v>
      </c>
      <c r="L64" s="222">
        <v>1251.5999999999999</v>
      </c>
      <c r="M64" s="68">
        <v>37472</v>
      </c>
      <c r="N64" s="10">
        <v>97.9</v>
      </c>
      <c r="O64" s="10">
        <v>93.8</v>
      </c>
      <c r="P64" s="10" t="s">
        <v>95</v>
      </c>
      <c r="Q64" s="10" t="s">
        <v>95</v>
      </c>
      <c r="R64" s="10" t="s">
        <v>95</v>
      </c>
      <c r="S64" s="10" t="s">
        <v>95</v>
      </c>
      <c r="T64" s="68">
        <v>19057</v>
      </c>
      <c r="U64" s="68">
        <v>18415</v>
      </c>
      <c r="V64" s="152">
        <v>13.500747224594363</v>
      </c>
      <c r="W64" s="152">
        <v>11.568637916310845</v>
      </c>
      <c r="X64" s="152">
        <v>10.573228010247652</v>
      </c>
      <c r="Y64" s="152">
        <v>9.156169940222032</v>
      </c>
      <c r="Z64" s="152">
        <v>15.641011955593509</v>
      </c>
      <c r="AA64" s="152">
        <v>14.565542271562768</v>
      </c>
      <c r="AB64" s="152">
        <v>11.275085397096499</v>
      </c>
      <c r="AC64" s="152">
        <v>3.914923142613151</v>
      </c>
      <c r="AD64" s="152">
        <v>9.8019854824935955</v>
      </c>
      <c r="AE64" s="152">
        <v>41.006618274978649</v>
      </c>
      <c r="AF64" s="152">
        <v>3.914923142613151</v>
      </c>
      <c r="AG64" s="68">
        <v>1203</v>
      </c>
      <c r="AH64" s="68">
        <v>1053</v>
      </c>
      <c r="AI64" s="345">
        <v>4.68</v>
      </c>
      <c r="AJ64" s="152">
        <v>2.4</v>
      </c>
      <c r="AK64" s="152" t="s">
        <v>595</v>
      </c>
      <c r="AL64" s="68">
        <v>209</v>
      </c>
      <c r="AM64" s="345">
        <v>5.48</v>
      </c>
      <c r="AN64" s="68">
        <v>844</v>
      </c>
      <c r="AO64" s="152">
        <v>22.95567092194414</v>
      </c>
      <c r="AP64" s="152">
        <v>3.9126506511233288</v>
      </c>
      <c r="AQ64" s="152">
        <v>14.010461144321093</v>
      </c>
      <c r="AR64" s="68">
        <v>128</v>
      </c>
      <c r="AS64" s="152">
        <v>31.25</v>
      </c>
      <c r="AT64" s="152">
        <v>35.9375</v>
      </c>
      <c r="AU64" s="152">
        <v>22.65625</v>
      </c>
      <c r="AV64" s="152">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0">
        <v>41</v>
      </c>
      <c r="BP64" s="12">
        <v>164</v>
      </c>
      <c r="BQ64" s="230">
        <v>13.2</v>
      </c>
      <c r="BR64" s="12">
        <v>13</v>
      </c>
      <c r="BS64" s="12">
        <v>1621</v>
      </c>
      <c r="BT64" s="230">
        <v>0.65</v>
      </c>
      <c r="BU64" s="230">
        <v>0.41</v>
      </c>
      <c r="BV64" s="230">
        <v>1.52</v>
      </c>
      <c r="BW64" s="230" t="s">
        <v>95</v>
      </c>
      <c r="BX64" s="230">
        <v>1.91</v>
      </c>
      <c r="BY64" s="10" t="s">
        <v>92</v>
      </c>
      <c r="BZ64" s="152">
        <v>1578</v>
      </c>
      <c r="CA64" s="152">
        <v>48.211214322407656</v>
      </c>
      <c r="CB64" s="68" t="s">
        <v>92</v>
      </c>
      <c r="CC64" s="68" t="s">
        <v>92</v>
      </c>
      <c r="CD64" s="152">
        <v>46</v>
      </c>
      <c r="CE64" s="152">
        <v>319.99036760585881</v>
      </c>
      <c r="CF64" s="152">
        <v>49.8</v>
      </c>
      <c r="CG64" s="152">
        <v>300.28852115820513</v>
      </c>
      <c r="CH64" s="68">
        <v>3144</v>
      </c>
      <c r="CI64" s="79">
        <v>17.659944953097792</v>
      </c>
      <c r="CJ64" s="68">
        <v>1220</v>
      </c>
      <c r="CK64" s="68">
        <v>540</v>
      </c>
      <c r="CL64" s="79">
        <v>6.9694373036275348</v>
      </c>
      <c r="CM64" s="252">
        <v>37</v>
      </c>
      <c r="CN64" s="252">
        <v>148</v>
      </c>
      <c r="CO64" s="252">
        <v>119</v>
      </c>
      <c r="CP64" s="252">
        <v>108</v>
      </c>
      <c r="CQ64" s="252">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1">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4">
        <v>3.3028455284552845</v>
      </c>
      <c r="EU64" s="434">
        <v>4.6161565479177122</v>
      </c>
      <c r="EV64" s="434">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5">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6"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571</v>
      </c>
      <c r="B65" s="9" t="s">
        <v>572</v>
      </c>
      <c r="C65" s="4" t="s">
        <v>375</v>
      </c>
      <c r="D65" s="4" t="s">
        <v>347</v>
      </c>
      <c r="E65" s="10">
        <v>23.037502453000002</v>
      </c>
      <c r="F65" s="4" t="s">
        <v>539</v>
      </c>
      <c r="G65" s="70" t="s">
        <v>349</v>
      </c>
      <c r="H65" s="4">
        <v>13</v>
      </c>
      <c r="I65" s="4" t="s">
        <v>573</v>
      </c>
      <c r="J65" s="574" t="s">
        <v>574</v>
      </c>
      <c r="K65" s="209">
        <v>8.3653811722466234</v>
      </c>
      <c r="L65" s="222">
        <v>2832</v>
      </c>
      <c r="M65" s="68">
        <v>23877</v>
      </c>
      <c r="N65" s="10" t="s">
        <v>95</v>
      </c>
      <c r="O65" s="10" t="s">
        <v>95</v>
      </c>
      <c r="P65" s="10">
        <v>99.8</v>
      </c>
      <c r="Q65" s="10">
        <v>99.9</v>
      </c>
      <c r="R65" s="10" t="s">
        <v>95</v>
      </c>
      <c r="S65" s="10" t="s">
        <v>95</v>
      </c>
      <c r="T65" s="68">
        <v>12220</v>
      </c>
      <c r="U65" s="68">
        <v>11657</v>
      </c>
      <c r="V65" s="152">
        <v>11.048289148553001</v>
      </c>
      <c r="W65" s="152">
        <v>10.306989990367299</v>
      </c>
      <c r="X65" s="152">
        <v>10.340495037064958</v>
      </c>
      <c r="Y65" s="152">
        <v>10.41588139213469</v>
      </c>
      <c r="Z65" s="152">
        <v>18.431963814549565</v>
      </c>
      <c r="AA65" s="152">
        <v>17.983833814968378</v>
      </c>
      <c r="AB65" s="152">
        <v>13.908782510365624</v>
      </c>
      <c r="AC65" s="152">
        <v>3.0028898102776731</v>
      </c>
      <c r="AD65" s="152">
        <v>4.5608744817188089</v>
      </c>
      <c r="AE65" s="152">
        <v>37.898395945889348</v>
      </c>
      <c r="AF65" s="152">
        <v>1.5202914939062697</v>
      </c>
      <c r="AG65" s="68">
        <v>875</v>
      </c>
      <c r="AH65" s="68">
        <v>490</v>
      </c>
      <c r="AI65" s="345">
        <v>2.7</v>
      </c>
      <c r="AJ65" s="152">
        <v>1.4</v>
      </c>
      <c r="AK65" s="152" t="s">
        <v>1511</v>
      </c>
      <c r="AL65" s="68">
        <v>77</v>
      </c>
      <c r="AM65" s="345">
        <v>6.17</v>
      </c>
      <c r="AN65" s="68">
        <v>413</v>
      </c>
      <c r="AO65" s="152">
        <v>17.430047091351028</v>
      </c>
      <c r="AP65" s="152">
        <v>1.5526871328623315</v>
      </c>
      <c r="AQ65" s="152">
        <v>5.863383172090296E-2</v>
      </c>
      <c r="AR65" s="68" t="s">
        <v>92</v>
      </c>
      <c r="AS65" s="152" t="s">
        <v>92</v>
      </c>
      <c r="AT65" s="152" t="s">
        <v>92</v>
      </c>
      <c r="AU65" s="152" t="s">
        <v>92</v>
      </c>
      <c r="AV65" s="152"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0">
        <v>38.4</v>
      </c>
      <c r="BP65" s="12">
        <v>77</v>
      </c>
      <c r="BQ65" s="230">
        <v>8.5</v>
      </c>
      <c r="BR65" s="12" t="s">
        <v>95</v>
      </c>
      <c r="BS65" s="12" t="s">
        <v>95</v>
      </c>
      <c r="BT65" s="230" t="s">
        <v>95</v>
      </c>
      <c r="BU65" s="230" t="s">
        <v>95</v>
      </c>
      <c r="BV65" s="230" t="s">
        <v>95</v>
      </c>
      <c r="BW65" s="230" t="s">
        <v>95</v>
      </c>
      <c r="BX65" s="230" t="s">
        <v>95</v>
      </c>
      <c r="BY65" s="10" t="s">
        <v>92</v>
      </c>
      <c r="BZ65" s="152">
        <v>1636.6666666666667</v>
      </c>
      <c r="CA65" s="152">
        <v>118.7048474807255</v>
      </c>
      <c r="CB65" s="68">
        <v>34</v>
      </c>
      <c r="CC65" s="68">
        <v>57</v>
      </c>
      <c r="CD65" s="152">
        <v>10.8</v>
      </c>
      <c r="CE65" s="152">
        <v>188.83504751851959</v>
      </c>
      <c r="CF65" s="152">
        <v>12.8</v>
      </c>
      <c r="CG65" s="152">
        <v>193.71502389304246</v>
      </c>
      <c r="CH65" s="68">
        <v>1800</v>
      </c>
      <c r="CI65" s="79">
        <v>13.803680981595093</v>
      </c>
      <c r="CJ65" s="68">
        <v>730</v>
      </c>
      <c r="CK65" s="68">
        <v>417</v>
      </c>
      <c r="CL65" s="79">
        <v>5.6813759825667365</v>
      </c>
      <c r="CM65" s="252">
        <v>36</v>
      </c>
      <c r="CN65" s="252">
        <v>158</v>
      </c>
      <c r="CO65" s="252">
        <v>122</v>
      </c>
      <c r="CP65" s="252">
        <v>115</v>
      </c>
      <c r="CQ65" s="252">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1">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4">
        <v>0.4869565217391304</v>
      </c>
      <c r="EU65" s="434">
        <v>0.69735006973500702</v>
      </c>
      <c r="EV65" s="434">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5">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6"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1988</v>
      </c>
      <c r="B66" s="9" t="s">
        <v>577</v>
      </c>
      <c r="C66" s="4" t="s">
        <v>360</v>
      </c>
      <c r="D66" s="4" t="s">
        <v>347</v>
      </c>
      <c r="E66" s="10">
        <v>0</v>
      </c>
      <c r="F66" s="4" t="s">
        <v>462</v>
      </c>
      <c r="G66" s="70" t="s">
        <v>349</v>
      </c>
      <c r="H66" s="4">
        <v>15</v>
      </c>
      <c r="I66" s="4" t="s">
        <v>578</v>
      </c>
      <c r="J66" s="574" t="s">
        <v>576</v>
      </c>
      <c r="K66" s="209">
        <v>4.6046702149314473</v>
      </c>
      <c r="L66" s="222">
        <v>9099.5</v>
      </c>
      <c r="M66" s="68">
        <v>41900</v>
      </c>
      <c r="N66" s="10">
        <v>99.9</v>
      </c>
      <c r="O66" s="10">
        <v>97.3</v>
      </c>
      <c r="P66" s="10" t="s">
        <v>95</v>
      </c>
      <c r="Q66" s="10" t="s">
        <v>95</v>
      </c>
      <c r="R66" s="10" t="s">
        <v>95</v>
      </c>
      <c r="S66" s="10" t="s">
        <v>95</v>
      </c>
      <c r="T66" s="68">
        <v>20309</v>
      </c>
      <c r="U66" s="68">
        <v>21591</v>
      </c>
      <c r="V66" s="152">
        <v>6.8735083532219567</v>
      </c>
      <c r="W66" s="152">
        <v>9.0978520286396183</v>
      </c>
      <c r="X66" s="152">
        <v>9.4582338902147978</v>
      </c>
      <c r="Y66" s="152">
        <v>7.3436754176610979</v>
      </c>
      <c r="Z66" s="152">
        <v>9.2267303102625302</v>
      </c>
      <c r="AA66" s="152">
        <v>19.761336515513126</v>
      </c>
      <c r="AB66" s="152">
        <v>18.983293556085918</v>
      </c>
      <c r="AC66" s="152">
        <v>3.9045346062052504</v>
      </c>
      <c r="AD66" s="152">
        <v>15.350835322195705</v>
      </c>
      <c r="AE66" s="152">
        <v>30.07398568019093</v>
      </c>
      <c r="AF66" s="152">
        <v>6.8758949880668254</v>
      </c>
      <c r="AG66" s="68">
        <v>928</v>
      </c>
      <c r="AH66" s="68">
        <v>472</v>
      </c>
      <c r="AI66" s="345">
        <v>2.02</v>
      </c>
      <c r="AJ66" s="152">
        <v>0.6</v>
      </c>
      <c r="AK66" s="152" t="s">
        <v>362</v>
      </c>
      <c r="AL66" s="68">
        <v>230</v>
      </c>
      <c r="AM66" s="345">
        <v>3.8</v>
      </c>
      <c r="AN66" s="68">
        <v>242</v>
      </c>
      <c r="AO66" s="152">
        <v>5.8500333345708322</v>
      </c>
      <c r="AP66" s="152">
        <v>2.6095095276134401</v>
      </c>
      <c r="AQ66" s="152">
        <v>7.2505966587112169</v>
      </c>
      <c r="AR66" s="68">
        <v>45</v>
      </c>
      <c r="AS66" s="152">
        <v>35.555555555555557</v>
      </c>
      <c r="AT66" s="152">
        <v>20</v>
      </c>
      <c r="AU66" s="152">
        <v>24.444444444444443</v>
      </c>
      <c r="AV66" s="152">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0">
        <v>8.3000000000000007</v>
      </c>
      <c r="BP66" s="12">
        <v>139</v>
      </c>
      <c r="BQ66" s="230">
        <v>8.1999999999999993</v>
      </c>
      <c r="BR66" s="12">
        <v>6</v>
      </c>
      <c r="BS66" s="12">
        <v>347</v>
      </c>
      <c r="BT66" s="230">
        <v>0.51</v>
      </c>
      <c r="BU66" s="230" t="s">
        <v>95</v>
      </c>
      <c r="BV66" s="230" t="s">
        <v>95</v>
      </c>
      <c r="BW66" s="230">
        <v>0.34</v>
      </c>
      <c r="BX66" s="230" t="s">
        <v>95</v>
      </c>
      <c r="BY66" s="10" t="s">
        <v>92</v>
      </c>
      <c r="BZ66" s="152">
        <v>2179.3333333333335</v>
      </c>
      <c r="CA66" s="152">
        <v>42.988333587014772</v>
      </c>
      <c r="CB66" s="68">
        <v>21</v>
      </c>
      <c r="CC66" s="68">
        <v>25</v>
      </c>
      <c r="CD66" s="152">
        <v>62</v>
      </c>
      <c r="CE66" s="152">
        <v>292.15301488257296</v>
      </c>
      <c r="CF66" s="152">
        <v>83</v>
      </c>
      <c r="CG66" s="152">
        <v>327.60344320595334</v>
      </c>
      <c r="CH66" s="68">
        <v>3045</v>
      </c>
      <c r="CI66" s="79">
        <v>13.388734995383194</v>
      </c>
      <c r="CJ66" s="68">
        <v>1215</v>
      </c>
      <c r="CK66" s="68">
        <v>492</v>
      </c>
      <c r="CL66" s="79">
        <v>5.4076909382232508</v>
      </c>
      <c r="CM66" s="252">
        <v>41</v>
      </c>
      <c r="CN66" s="252">
        <v>211</v>
      </c>
      <c r="CO66" s="252">
        <v>131</v>
      </c>
      <c r="CP66" s="252">
        <v>112</v>
      </c>
      <c r="CQ66" s="252">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1">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4">
        <v>0.35897435897435898</v>
      </c>
      <c r="EU66" s="434">
        <v>0.34930139720558884</v>
      </c>
      <c r="EV66" s="434">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5">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6"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1989</v>
      </c>
      <c r="B67" s="9" t="s">
        <v>580</v>
      </c>
      <c r="C67" s="4" t="s">
        <v>346</v>
      </c>
      <c r="D67" s="4" t="s">
        <v>347</v>
      </c>
      <c r="E67" s="10">
        <v>85.962395915999991</v>
      </c>
      <c r="F67" s="4" t="s">
        <v>581</v>
      </c>
      <c r="G67" s="70" t="s">
        <v>349</v>
      </c>
      <c r="H67" s="4">
        <v>17</v>
      </c>
      <c r="I67" s="4" t="s">
        <v>582</v>
      </c>
      <c r="J67" s="574" t="s">
        <v>579</v>
      </c>
      <c r="K67" s="209">
        <v>17.336641635478188</v>
      </c>
      <c r="L67" s="222">
        <v>3452.2</v>
      </c>
      <c r="M67" s="68">
        <v>60102</v>
      </c>
      <c r="N67" s="10">
        <v>99.8</v>
      </c>
      <c r="O67" s="10">
        <v>92</v>
      </c>
      <c r="P67" s="10" t="s">
        <v>95</v>
      </c>
      <c r="Q67" s="10" t="s">
        <v>95</v>
      </c>
      <c r="R67" s="10" t="s">
        <v>95</v>
      </c>
      <c r="S67" s="10" t="s">
        <v>95</v>
      </c>
      <c r="T67" s="68">
        <v>29416</v>
      </c>
      <c r="U67" s="68">
        <v>30686</v>
      </c>
      <c r="V67" s="152">
        <v>8.0063891384646109</v>
      </c>
      <c r="W67" s="152">
        <v>7.8433330005657051</v>
      </c>
      <c r="X67" s="152">
        <v>6.8417024391867161</v>
      </c>
      <c r="Y67" s="152">
        <v>6.1445542577618051</v>
      </c>
      <c r="Z67" s="152">
        <v>12.685101993278094</v>
      </c>
      <c r="AA67" s="152">
        <v>19.189045289674219</v>
      </c>
      <c r="AB67" s="152">
        <v>16.640045256397457</v>
      </c>
      <c r="AC67" s="152">
        <v>5.4939935443080099</v>
      </c>
      <c r="AD67" s="152">
        <v>17.159162756647035</v>
      </c>
      <c r="AE67" s="152">
        <v>26.39679212006256</v>
      </c>
      <c r="AF67" s="152">
        <v>6.5222455159562074</v>
      </c>
      <c r="AG67" s="68">
        <v>852</v>
      </c>
      <c r="AH67" s="68">
        <v>941</v>
      </c>
      <c r="AI67" s="345">
        <v>2.4300000000000002</v>
      </c>
      <c r="AJ67" s="152">
        <v>1.8</v>
      </c>
      <c r="AK67" s="152" t="s">
        <v>378</v>
      </c>
      <c r="AL67" s="68">
        <v>467</v>
      </c>
      <c r="AM67" s="345">
        <v>5.43</v>
      </c>
      <c r="AN67" s="68">
        <v>474</v>
      </c>
      <c r="AO67" s="152">
        <v>7.9352736356608204</v>
      </c>
      <c r="AP67" s="152">
        <v>1.2432511859880151</v>
      </c>
      <c r="AQ67" s="152">
        <v>16.666666666666664</v>
      </c>
      <c r="AR67" s="68">
        <v>69</v>
      </c>
      <c r="AS67" s="152">
        <v>40.579710144927539</v>
      </c>
      <c r="AT67" s="152">
        <v>28.985507246376812</v>
      </c>
      <c r="AU67" s="152">
        <v>11.594202898550725</v>
      </c>
      <c r="AV67" s="152">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0">
        <v>18.100000000000001</v>
      </c>
      <c r="BP67" s="12">
        <v>225</v>
      </c>
      <c r="BQ67" s="230">
        <v>9</v>
      </c>
      <c r="BR67" s="12">
        <v>15</v>
      </c>
      <c r="BS67" s="12">
        <v>1036</v>
      </c>
      <c r="BT67" s="230">
        <v>0.89</v>
      </c>
      <c r="BU67" s="230" t="s">
        <v>95</v>
      </c>
      <c r="BV67" s="230">
        <v>0.13</v>
      </c>
      <c r="BW67" s="230">
        <v>0.64</v>
      </c>
      <c r="BX67" s="230">
        <v>0.09</v>
      </c>
      <c r="BY67" s="10">
        <v>81.538859229746194</v>
      </c>
      <c r="BZ67" s="152">
        <v>4967</v>
      </c>
      <c r="CA67" s="152">
        <v>61.076648792055892</v>
      </c>
      <c r="CB67" s="68">
        <v>32</v>
      </c>
      <c r="CC67" s="68">
        <v>34</v>
      </c>
      <c r="CD67" s="152">
        <v>126.4</v>
      </c>
      <c r="CE67" s="152">
        <v>363.17906657443802</v>
      </c>
      <c r="CF67" s="152">
        <v>128.19999999999999</v>
      </c>
      <c r="CG67" s="152">
        <v>325.6199581313744</v>
      </c>
      <c r="CH67" s="68">
        <v>5951</v>
      </c>
      <c r="CI67" s="79">
        <v>17.280831663617622</v>
      </c>
      <c r="CJ67" s="68">
        <v>2337</v>
      </c>
      <c r="CK67" s="68">
        <v>957</v>
      </c>
      <c r="CL67" s="79">
        <v>6.8025032746325138</v>
      </c>
      <c r="CM67" s="252">
        <v>40</v>
      </c>
      <c r="CN67" s="252">
        <v>171</v>
      </c>
      <c r="CO67" s="252">
        <v>126</v>
      </c>
      <c r="CP67" s="252">
        <v>110</v>
      </c>
      <c r="CQ67" s="252">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1">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4">
        <v>0.89916506101477189</v>
      </c>
      <c r="EU67" s="434">
        <v>1.094736842105263</v>
      </c>
      <c r="EV67" s="434">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5">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6">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1990</v>
      </c>
      <c r="B68" s="9" t="s">
        <v>584</v>
      </c>
      <c r="C68" s="4" t="s">
        <v>346</v>
      </c>
      <c r="D68" s="4" t="s">
        <v>347</v>
      </c>
      <c r="E68" s="10">
        <v>86.65325156099999</v>
      </c>
      <c r="F68" s="4" t="s">
        <v>585</v>
      </c>
      <c r="G68" s="70" t="s">
        <v>349</v>
      </c>
      <c r="H68" s="4">
        <v>15</v>
      </c>
      <c r="I68" s="4" t="s">
        <v>586</v>
      </c>
      <c r="J68" s="574" t="s">
        <v>587</v>
      </c>
      <c r="K68" s="209">
        <v>8.5899580051880218</v>
      </c>
      <c r="L68" s="222">
        <v>5044.2</v>
      </c>
      <c r="M68" s="68">
        <v>43267</v>
      </c>
      <c r="N68" s="10">
        <v>99.9</v>
      </c>
      <c r="O68" s="10">
        <v>90.2</v>
      </c>
      <c r="P68" s="10" t="s">
        <v>95</v>
      </c>
      <c r="Q68" s="10" t="s">
        <v>95</v>
      </c>
      <c r="R68" s="10" t="s">
        <v>95</v>
      </c>
      <c r="S68" s="10" t="s">
        <v>95</v>
      </c>
      <c r="T68" s="68">
        <v>20840</v>
      </c>
      <c r="U68" s="68">
        <v>22427</v>
      </c>
      <c r="V68" s="152">
        <v>7.3936256269212102</v>
      </c>
      <c r="W68" s="152">
        <v>7.6039475812975246</v>
      </c>
      <c r="X68" s="152">
        <v>6.4413987565581161</v>
      </c>
      <c r="Y68" s="152">
        <v>5.4706820440520492</v>
      </c>
      <c r="Z68" s="152">
        <v>10.872027180067951</v>
      </c>
      <c r="AA68" s="152">
        <v>20.576883074860749</v>
      </c>
      <c r="AB68" s="152">
        <v>16.060739131439664</v>
      </c>
      <c r="AC68" s="152">
        <v>5.2904060831580653</v>
      </c>
      <c r="AD68" s="152">
        <v>20.290290521644671</v>
      </c>
      <c r="AE68" s="152">
        <v>24.783322162387037</v>
      </c>
      <c r="AF68" s="152">
        <v>8.2395359049622119</v>
      </c>
      <c r="AG68" s="68">
        <v>894</v>
      </c>
      <c r="AH68" s="68">
        <v>616</v>
      </c>
      <c r="AI68" s="345">
        <v>2.2400000000000002</v>
      </c>
      <c r="AJ68" s="152">
        <v>0.6</v>
      </c>
      <c r="AK68" s="152" t="s">
        <v>362</v>
      </c>
      <c r="AL68" s="68">
        <v>390</v>
      </c>
      <c r="AM68" s="345">
        <v>5.13</v>
      </c>
      <c r="AN68" s="68">
        <v>226</v>
      </c>
      <c r="AO68" s="152">
        <v>5.3064750895833432</v>
      </c>
      <c r="AP68" s="152">
        <v>3.2332170692553177</v>
      </c>
      <c r="AQ68" s="152">
        <v>21.697829754778468</v>
      </c>
      <c r="AR68" s="68">
        <v>76</v>
      </c>
      <c r="AS68" s="152">
        <v>35.526315789473685</v>
      </c>
      <c r="AT68" s="152">
        <v>26.315789473684209</v>
      </c>
      <c r="AU68" s="152">
        <v>26.315789473684209</v>
      </c>
      <c r="AV68" s="152">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0">
        <v>13.7</v>
      </c>
      <c r="BP68" s="12">
        <v>152</v>
      </c>
      <c r="BQ68" s="230">
        <v>8.8000000000000007</v>
      </c>
      <c r="BR68" s="12">
        <v>6</v>
      </c>
      <c r="BS68" s="12">
        <v>602</v>
      </c>
      <c r="BT68" s="230">
        <v>1.32</v>
      </c>
      <c r="BU68" s="230" t="s">
        <v>95</v>
      </c>
      <c r="BV68" s="230" t="s">
        <v>95</v>
      </c>
      <c r="BW68" s="230" t="s">
        <v>95</v>
      </c>
      <c r="BX68" s="230">
        <v>0.12</v>
      </c>
      <c r="BY68" s="10" t="s">
        <v>92</v>
      </c>
      <c r="BZ68" s="152">
        <v>3681.6666666666665</v>
      </c>
      <c r="CA68" s="152">
        <v>57.487512702406917</v>
      </c>
      <c r="CB68" s="68">
        <v>29</v>
      </c>
      <c r="CC68" s="68">
        <v>39</v>
      </c>
      <c r="CD68" s="152">
        <v>101.6</v>
      </c>
      <c r="CE68" s="152">
        <v>369.55724892109271</v>
      </c>
      <c r="CF68" s="152">
        <v>121</v>
      </c>
      <c r="CG68" s="152">
        <v>368.38637052065963</v>
      </c>
      <c r="CH68" s="68">
        <v>4148</v>
      </c>
      <c r="CI68" s="79">
        <v>17.04190632703369</v>
      </c>
      <c r="CJ68" s="68">
        <v>1557</v>
      </c>
      <c r="CK68" s="68">
        <v>659</v>
      </c>
      <c r="CL68" s="79">
        <v>6.4853382205931354</v>
      </c>
      <c r="CM68" s="252">
        <v>41</v>
      </c>
      <c r="CN68" s="252">
        <v>176</v>
      </c>
      <c r="CO68" s="252">
        <v>126</v>
      </c>
      <c r="CP68" s="252">
        <v>103</v>
      </c>
      <c r="CQ68" s="252">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1">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4">
        <v>1.2400964519462625</v>
      </c>
      <c r="EU68" s="434">
        <v>1.6108247422680411</v>
      </c>
      <c r="EV68" s="434">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5">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300.01799999999997</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6"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1991</v>
      </c>
      <c r="B69" s="9" t="s">
        <v>589</v>
      </c>
      <c r="C69" s="4" t="s">
        <v>354</v>
      </c>
      <c r="D69" s="4" t="s">
        <v>347</v>
      </c>
      <c r="E69" s="10">
        <v>49.518971810000004</v>
      </c>
      <c r="F69" s="4" t="s">
        <v>555</v>
      </c>
      <c r="G69" s="70" t="s">
        <v>349</v>
      </c>
      <c r="H69" s="4">
        <v>17</v>
      </c>
      <c r="I69" s="4" t="s">
        <v>590</v>
      </c>
      <c r="J69" s="574" t="s">
        <v>588</v>
      </c>
      <c r="K69" s="209">
        <v>15.849294034884318</v>
      </c>
      <c r="L69" s="222">
        <v>3822.1</v>
      </c>
      <c r="M69" s="68">
        <v>60582</v>
      </c>
      <c r="N69" s="10">
        <v>99.9</v>
      </c>
      <c r="O69" s="10">
        <v>93.4</v>
      </c>
      <c r="P69" s="10" t="s">
        <v>95</v>
      </c>
      <c r="Q69" s="10" t="s">
        <v>95</v>
      </c>
      <c r="R69" s="10" t="s">
        <v>95</v>
      </c>
      <c r="S69" s="10" t="s">
        <v>95</v>
      </c>
      <c r="T69" s="68">
        <v>29972</v>
      </c>
      <c r="U69" s="68">
        <v>30610</v>
      </c>
      <c r="V69" s="152">
        <v>11.825294641972864</v>
      </c>
      <c r="W69" s="152">
        <v>10.189495229606154</v>
      </c>
      <c r="X69" s="152">
        <v>7.7613812683635404</v>
      </c>
      <c r="Y69" s="152">
        <v>6.48872602423162</v>
      </c>
      <c r="Z69" s="152">
        <v>14.4102208576805</v>
      </c>
      <c r="AA69" s="152">
        <v>18.789409395530026</v>
      </c>
      <c r="AB69" s="152">
        <v>12.932884355088971</v>
      </c>
      <c r="AC69" s="152">
        <v>4.9519659304743984</v>
      </c>
      <c r="AD69" s="152">
        <v>12.65062229705193</v>
      </c>
      <c r="AE69" s="152">
        <v>33.706381433429073</v>
      </c>
      <c r="AF69" s="152">
        <v>4.7736951569773201</v>
      </c>
      <c r="AG69" s="68">
        <v>958</v>
      </c>
      <c r="AH69" s="68">
        <v>1432</v>
      </c>
      <c r="AI69" s="345">
        <v>3.42</v>
      </c>
      <c r="AJ69" s="152">
        <v>3.8</v>
      </c>
      <c r="AK69" s="152" t="s">
        <v>431</v>
      </c>
      <c r="AL69" s="68">
        <v>421</v>
      </c>
      <c r="AM69" s="345">
        <v>5.83</v>
      </c>
      <c r="AN69" s="68">
        <v>1011</v>
      </c>
      <c r="AO69" s="152">
        <v>16.982503815232242</v>
      </c>
      <c r="AP69" s="152">
        <v>3.5898447855673652</v>
      </c>
      <c r="AQ69" s="152">
        <v>22.216169819418308</v>
      </c>
      <c r="AR69" s="68">
        <v>75</v>
      </c>
      <c r="AS69" s="152">
        <v>29.333333333333332</v>
      </c>
      <c r="AT69" s="152">
        <v>36</v>
      </c>
      <c r="AU69" s="152">
        <v>29.333333333333332</v>
      </c>
      <c r="AV69" s="152">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0">
        <v>25.4</v>
      </c>
      <c r="BP69" s="12">
        <v>215</v>
      </c>
      <c r="BQ69" s="230">
        <v>9.5</v>
      </c>
      <c r="BR69" s="12">
        <v>13</v>
      </c>
      <c r="BS69" s="12">
        <v>1286</v>
      </c>
      <c r="BT69" s="230">
        <v>0.48</v>
      </c>
      <c r="BU69" s="230" t="s">
        <v>95</v>
      </c>
      <c r="BV69" s="230">
        <v>0.83</v>
      </c>
      <c r="BW69" s="230">
        <v>0.28999999999999998</v>
      </c>
      <c r="BX69" s="230">
        <v>0.6</v>
      </c>
      <c r="BY69" s="10">
        <v>80.992200545285002</v>
      </c>
      <c r="BZ69" s="152">
        <v>4194.333333333333</v>
      </c>
      <c r="CA69" s="152">
        <v>66.010849760249457</v>
      </c>
      <c r="CB69" s="68">
        <v>23</v>
      </c>
      <c r="CC69" s="68">
        <v>34</v>
      </c>
      <c r="CD69" s="152">
        <v>91.2</v>
      </c>
      <c r="CE69" s="152">
        <v>335.50612822791066</v>
      </c>
      <c r="CF69" s="152">
        <v>95.6</v>
      </c>
      <c r="CG69" s="152">
        <v>297.0796817449106</v>
      </c>
      <c r="CH69" s="68">
        <v>6423</v>
      </c>
      <c r="CI69" s="79">
        <v>19.703058376023804</v>
      </c>
      <c r="CJ69" s="68">
        <v>2572</v>
      </c>
      <c r="CK69" s="68">
        <v>1030</v>
      </c>
      <c r="CL69" s="79">
        <v>7.9885700086967324</v>
      </c>
      <c r="CM69" s="252">
        <v>39</v>
      </c>
      <c r="CN69" s="252">
        <v>172</v>
      </c>
      <c r="CO69" s="252">
        <v>128</v>
      </c>
      <c r="CP69" s="252">
        <v>112</v>
      </c>
      <c r="CQ69" s="252">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1">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4">
        <v>1.5264187866927592</v>
      </c>
      <c r="EU69" s="434">
        <v>2.4482109227871938</v>
      </c>
      <c r="EV69" s="434">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5">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34.064999999999998</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6">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1992</v>
      </c>
      <c r="B70" s="9" t="s">
        <v>592</v>
      </c>
      <c r="C70" s="4" t="s">
        <v>346</v>
      </c>
      <c r="D70" s="4" t="s">
        <v>347</v>
      </c>
      <c r="E70" s="10">
        <v>86.221138721000003</v>
      </c>
      <c r="F70" s="4" t="s">
        <v>585</v>
      </c>
      <c r="G70" s="70" t="s">
        <v>387</v>
      </c>
      <c r="H70" s="4">
        <v>15</v>
      </c>
      <c r="I70" s="4" t="s">
        <v>586</v>
      </c>
      <c r="J70" s="574" t="s">
        <v>587</v>
      </c>
      <c r="K70" s="209">
        <v>11.338843429027715</v>
      </c>
      <c r="L70" s="222">
        <v>3869.8</v>
      </c>
      <c r="M70" s="68">
        <v>39441</v>
      </c>
      <c r="N70" s="10">
        <v>99.8</v>
      </c>
      <c r="O70" s="10">
        <v>81.900000000000006</v>
      </c>
      <c r="P70" s="10" t="s">
        <v>95</v>
      </c>
      <c r="Q70" s="10" t="s">
        <v>95</v>
      </c>
      <c r="R70" s="10" t="s">
        <v>95</v>
      </c>
      <c r="S70" s="10" t="s">
        <v>95</v>
      </c>
      <c r="T70" s="68">
        <v>18823</v>
      </c>
      <c r="U70" s="68">
        <v>20618</v>
      </c>
      <c r="V70" s="152">
        <v>5.3168023123145964</v>
      </c>
      <c r="W70" s="152">
        <v>6.1534950939377806</v>
      </c>
      <c r="X70" s="152">
        <v>5.9075581247939963</v>
      </c>
      <c r="Y70" s="152">
        <v>5.2052432747648387</v>
      </c>
      <c r="Z70" s="152">
        <v>10.74009279683578</v>
      </c>
      <c r="AA70" s="152">
        <v>18.605004944093711</v>
      </c>
      <c r="AB70" s="152">
        <v>17.494485433939303</v>
      </c>
      <c r="AC70" s="152">
        <v>6.5819832154357139</v>
      </c>
      <c r="AD70" s="152">
        <v>23.995334803884283</v>
      </c>
      <c r="AE70" s="152">
        <v>20.539540072513375</v>
      </c>
      <c r="AF70" s="152">
        <v>10.050455110164549</v>
      </c>
      <c r="AG70" s="68">
        <v>872</v>
      </c>
      <c r="AH70" s="68">
        <v>417</v>
      </c>
      <c r="AI70" s="345">
        <v>1.86</v>
      </c>
      <c r="AJ70" s="152">
        <v>1.4</v>
      </c>
      <c r="AK70" s="152" t="s">
        <v>1724</v>
      </c>
      <c r="AL70" s="68">
        <v>477</v>
      </c>
      <c r="AM70" s="345">
        <v>5.77</v>
      </c>
      <c r="AN70" s="68">
        <v>-60</v>
      </c>
      <c r="AO70" s="152">
        <v>-1.5209129716572081</v>
      </c>
      <c r="AP70" s="152">
        <v>-4.340035614883675E-2</v>
      </c>
      <c r="AQ70" s="152">
        <v>38.15065540934561</v>
      </c>
      <c r="AR70" s="68">
        <v>227</v>
      </c>
      <c r="AS70" s="152">
        <v>23.348017621145374</v>
      </c>
      <c r="AT70" s="152">
        <v>39.647577092511014</v>
      </c>
      <c r="AU70" s="152">
        <v>24.229074889867842</v>
      </c>
      <c r="AV70" s="152">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0">
        <v>10.5</v>
      </c>
      <c r="BP70" s="12">
        <v>180</v>
      </c>
      <c r="BQ70" s="230">
        <v>10.8</v>
      </c>
      <c r="BR70" s="12">
        <v>9</v>
      </c>
      <c r="BS70" s="12">
        <v>970</v>
      </c>
      <c r="BT70" s="230">
        <v>1.18</v>
      </c>
      <c r="BU70" s="230">
        <v>7.0000000000000007E-2</v>
      </c>
      <c r="BV70" s="230" t="s">
        <v>95</v>
      </c>
      <c r="BW70" s="230">
        <v>0.8</v>
      </c>
      <c r="BX70" s="230">
        <v>0.42</v>
      </c>
      <c r="BY70" s="10" t="s">
        <v>92</v>
      </c>
      <c r="BZ70" s="152">
        <v>4380.333333333333</v>
      </c>
      <c r="CA70" s="152">
        <v>62.125289556720475</v>
      </c>
      <c r="CB70" s="68">
        <v>37</v>
      </c>
      <c r="CC70" s="68">
        <v>43</v>
      </c>
      <c r="CD70" s="152">
        <v>116.6</v>
      </c>
      <c r="CE70" s="152">
        <v>381.68313082469274</v>
      </c>
      <c r="CF70" s="152">
        <v>125</v>
      </c>
      <c r="CG70" s="152">
        <v>348.95924953600803</v>
      </c>
      <c r="CH70" s="68">
        <v>4004</v>
      </c>
      <c r="CI70" s="79">
        <v>17.64731808365287</v>
      </c>
      <c r="CJ70" s="68">
        <v>1589</v>
      </c>
      <c r="CK70" s="68">
        <v>709</v>
      </c>
      <c r="CL70" s="79">
        <v>6.9754170324846365</v>
      </c>
      <c r="CM70" s="252">
        <v>42</v>
      </c>
      <c r="CN70" s="252">
        <v>172</v>
      </c>
      <c r="CO70" s="252">
        <v>130</v>
      </c>
      <c r="CP70" s="252">
        <v>110</v>
      </c>
      <c r="CQ70" s="252">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1">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4">
        <v>1.2020162853819309</v>
      </c>
      <c r="EU70" s="434">
        <v>1.7214397496087637</v>
      </c>
      <c r="EV70" s="434">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5">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1.1419999999999999</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6"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1993</v>
      </c>
      <c r="B71" s="9" t="s">
        <v>594</v>
      </c>
      <c r="C71" s="4" t="s">
        <v>346</v>
      </c>
      <c r="D71" s="4" t="s">
        <v>347</v>
      </c>
      <c r="E71" s="10">
        <v>86.159386104999996</v>
      </c>
      <c r="F71" s="4" t="s">
        <v>585</v>
      </c>
      <c r="G71" s="70" t="s">
        <v>349</v>
      </c>
      <c r="H71" s="4">
        <v>15</v>
      </c>
      <c r="I71" s="4" t="s">
        <v>586</v>
      </c>
      <c r="J71" s="574" t="s">
        <v>587</v>
      </c>
      <c r="K71" s="209">
        <v>3.8352373695274062</v>
      </c>
      <c r="L71" s="222">
        <v>12141.3</v>
      </c>
      <c r="M71" s="68">
        <v>46565</v>
      </c>
      <c r="N71" s="10">
        <v>99.9</v>
      </c>
      <c r="O71" s="10">
        <v>89.2</v>
      </c>
      <c r="P71" s="10" t="s">
        <v>95</v>
      </c>
      <c r="Q71" s="10" t="s">
        <v>95</v>
      </c>
      <c r="R71" s="10" t="s">
        <v>95</v>
      </c>
      <c r="S71" s="10" t="s">
        <v>95</v>
      </c>
      <c r="T71" s="68">
        <v>21997</v>
      </c>
      <c r="U71" s="68">
        <v>24568</v>
      </c>
      <c r="V71" s="152">
        <v>7.6452271019005691</v>
      </c>
      <c r="W71" s="152">
        <v>6.9730484269300979</v>
      </c>
      <c r="X71" s="152">
        <v>6.1763126811983247</v>
      </c>
      <c r="Y71" s="152">
        <v>5.4482980779555463</v>
      </c>
      <c r="Z71" s="152">
        <v>10.535810157843875</v>
      </c>
      <c r="AA71" s="152">
        <v>20.384408890797811</v>
      </c>
      <c r="AB71" s="152">
        <v>16.097927628046815</v>
      </c>
      <c r="AC71" s="152">
        <v>5.3860195425748953</v>
      </c>
      <c r="AD71" s="152">
        <v>21.350799957049286</v>
      </c>
      <c r="AE71" s="152">
        <v>24.084612906689575</v>
      </c>
      <c r="AF71" s="152">
        <v>8.9337485235692036</v>
      </c>
      <c r="AG71" s="68">
        <v>908</v>
      </c>
      <c r="AH71" s="68">
        <v>704</v>
      </c>
      <c r="AI71" s="345">
        <v>2.34</v>
      </c>
      <c r="AJ71" s="152">
        <v>1</v>
      </c>
      <c r="AK71" s="152" t="s">
        <v>1514</v>
      </c>
      <c r="AL71" s="68">
        <v>449</v>
      </c>
      <c r="AM71" s="345">
        <v>5.25</v>
      </c>
      <c r="AN71" s="68">
        <v>255</v>
      </c>
      <c r="AO71" s="152">
        <v>5.5418224545428014</v>
      </c>
      <c r="AP71" s="152">
        <v>2.4235302412865423</v>
      </c>
      <c r="AQ71" s="152">
        <v>23.567056802319339</v>
      </c>
      <c r="AR71" s="68">
        <v>144</v>
      </c>
      <c r="AS71" s="152">
        <v>33.333333333333329</v>
      </c>
      <c r="AT71" s="152">
        <v>34.027777777777779</v>
      </c>
      <c r="AU71" s="152">
        <v>21.527777777777779</v>
      </c>
      <c r="AV71" s="152">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0">
        <v>14.6</v>
      </c>
      <c r="BP71" s="12">
        <v>218</v>
      </c>
      <c r="BQ71" s="230">
        <v>11.3</v>
      </c>
      <c r="BR71" s="12">
        <v>4</v>
      </c>
      <c r="BS71" s="12">
        <v>775</v>
      </c>
      <c r="BT71" s="230">
        <v>1.35</v>
      </c>
      <c r="BU71" s="230">
        <v>0.28999999999999998</v>
      </c>
      <c r="BV71" s="230" t="s">
        <v>95</v>
      </c>
      <c r="BW71" s="230">
        <v>7.0000000000000007E-2</v>
      </c>
      <c r="BX71" s="230" t="s">
        <v>95</v>
      </c>
      <c r="BY71" s="10" t="s">
        <v>92</v>
      </c>
      <c r="BZ71" s="152">
        <v>4053.6666666666665</v>
      </c>
      <c r="CA71" s="152">
        <v>58.207165597294861</v>
      </c>
      <c r="CB71" s="68">
        <v>34</v>
      </c>
      <c r="CC71" s="68">
        <v>37</v>
      </c>
      <c r="CD71" s="152">
        <v>119.2</v>
      </c>
      <c r="CE71" s="152">
        <v>406.75469262333957</v>
      </c>
      <c r="CF71" s="152">
        <v>123.8</v>
      </c>
      <c r="CG71" s="152">
        <v>353.40377256552512</v>
      </c>
      <c r="CH71" s="68">
        <v>4403</v>
      </c>
      <c r="CI71" s="79">
        <v>16.920298209207594</v>
      </c>
      <c r="CJ71" s="68">
        <v>1681</v>
      </c>
      <c r="CK71" s="68">
        <v>691</v>
      </c>
      <c r="CL71" s="79">
        <v>6.4998839996906659</v>
      </c>
      <c r="CM71" s="252">
        <v>41</v>
      </c>
      <c r="CN71" s="252">
        <v>176</v>
      </c>
      <c r="CO71" s="252">
        <v>126</v>
      </c>
      <c r="CP71" s="252">
        <v>106</v>
      </c>
      <c r="CQ71" s="252">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1">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4">
        <v>0.52323791935980302</v>
      </c>
      <c r="EU71" s="434">
        <v>0.63411540900443886</v>
      </c>
      <c r="EV71" s="434">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5">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6"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1994</v>
      </c>
      <c r="B72" s="9" t="s">
        <v>597</v>
      </c>
      <c r="C72" s="4" t="s">
        <v>354</v>
      </c>
      <c r="D72" s="4" t="s">
        <v>347</v>
      </c>
      <c r="E72" s="10">
        <v>34.917692991999999</v>
      </c>
      <c r="F72" s="4" t="s">
        <v>382</v>
      </c>
      <c r="G72" s="70" t="s">
        <v>349</v>
      </c>
      <c r="H72" s="4">
        <v>13</v>
      </c>
      <c r="I72" s="4" t="s">
        <v>598</v>
      </c>
      <c r="J72" s="574" t="s">
        <v>596</v>
      </c>
      <c r="K72" s="209">
        <v>4.5786791518254732</v>
      </c>
      <c r="L72" s="222">
        <v>5464</v>
      </c>
      <c r="M72" s="68">
        <v>25022</v>
      </c>
      <c r="N72" s="10">
        <v>99.7</v>
      </c>
      <c r="O72" s="10">
        <v>98.3</v>
      </c>
      <c r="P72" s="10" t="s">
        <v>95</v>
      </c>
      <c r="Q72" s="10" t="s">
        <v>95</v>
      </c>
      <c r="R72" s="10" t="s">
        <v>95</v>
      </c>
      <c r="S72" s="10" t="s">
        <v>95</v>
      </c>
      <c r="T72" s="68">
        <v>12636</v>
      </c>
      <c r="U72" s="68">
        <v>12386</v>
      </c>
      <c r="V72" s="152">
        <v>12.105347294380945</v>
      </c>
      <c r="W72" s="152">
        <v>10.798497322356326</v>
      </c>
      <c r="X72" s="152">
        <v>8.4485652625689394</v>
      </c>
      <c r="Y72" s="152">
        <v>6.0906402365917991</v>
      </c>
      <c r="Z72" s="152">
        <v>16.025897210454801</v>
      </c>
      <c r="AA72" s="152">
        <v>19.362960594676686</v>
      </c>
      <c r="AB72" s="152">
        <v>12.049396531052674</v>
      </c>
      <c r="AC72" s="152">
        <v>4.7638078490927986</v>
      </c>
      <c r="AD72" s="152">
        <v>10.354887698825033</v>
      </c>
      <c r="AE72" s="152">
        <v>35.209016065862045</v>
      </c>
      <c r="AF72" s="152">
        <v>3.5928383022939814</v>
      </c>
      <c r="AG72" s="68">
        <v>916</v>
      </c>
      <c r="AH72" s="68">
        <v>654</v>
      </c>
      <c r="AI72" s="345">
        <v>3.69</v>
      </c>
      <c r="AJ72" s="152">
        <v>2.2000000000000002</v>
      </c>
      <c r="AK72" s="152" t="s">
        <v>570</v>
      </c>
      <c r="AL72" s="68">
        <v>139</v>
      </c>
      <c r="AM72" s="345">
        <v>5.89</v>
      </c>
      <c r="AN72" s="68">
        <v>515</v>
      </c>
      <c r="AO72" s="152">
        <v>20.847838998218442</v>
      </c>
      <c r="AP72" s="152">
        <v>2.6151570580826871</v>
      </c>
      <c r="AQ72" s="152">
        <v>14.155543122052594</v>
      </c>
      <c r="AR72" s="68">
        <v>23</v>
      </c>
      <c r="AS72" s="152">
        <v>26.086956521739129</v>
      </c>
      <c r="AT72" s="152">
        <v>39.130434782608695</v>
      </c>
      <c r="AU72" s="152">
        <v>30.434782608695656</v>
      </c>
      <c r="AV72" s="152">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0">
        <v>33</v>
      </c>
      <c r="BP72" s="12">
        <v>85</v>
      </c>
      <c r="BQ72" s="230">
        <v>9.4</v>
      </c>
      <c r="BR72" s="12">
        <v>5</v>
      </c>
      <c r="BS72" s="12">
        <v>282</v>
      </c>
      <c r="BT72" s="230" t="s">
        <v>95</v>
      </c>
      <c r="BU72" s="230" t="s">
        <v>95</v>
      </c>
      <c r="BV72" s="230">
        <v>0.66</v>
      </c>
      <c r="BW72" s="230">
        <v>0.15</v>
      </c>
      <c r="BX72" s="230">
        <v>0.34</v>
      </c>
      <c r="BY72" s="10" t="s">
        <v>92</v>
      </c>
      <c r="BZ72" s="152">
        <v>1561.3333333333333</v>
      </c>
      <c r="CA72" s="152">
        <v>69.441935494105167</v>
      </c>
      <c r="CB72" s="68">
        <v>26</v>
      </c>
      <c r="CC72" s="68">
        <v>35</v>
      </c>
      <c r="CD72" s="152">
        <v>32.799999999999997</v>
      </c>
      <c r="CE72" s="152">
        <v>334.51434100791954</v>
      </c>
      <c r="CF72" s="152">
        <v>35.799999999999997</v>
      </c>
      <c r="CG72" s="152">
        <v>327.26576234925221</v>
      </c>
      <c r="CH72" s="68">
        <v>2879</v>
      </c>
      <c r="CI72" s="79">
        <v>21.045321637426902</v>
      </c>
      <c r="CJ72" s="68">
        <v>1141</v>
      </c>
      <c r="CK72" s="68">
        <v>521</v>
      </c>
      <c r="CL72" s="79">
        <v>8.4063950489943267</v>
      </c>
      <c r="CM72" s="252">
        <v>38</v>
      </c>
      <c r="CN72" s="252">
        <v>168</v>
      </c>
      <c r="CO72" s="252">
        <v>124</v>
      </c>
      <c r="CP72" s="252">
        <v>111</v>
      </c>
      <c r="CQ72" s="252">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1">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4">
        <v>1.8843120070113932</v>
      </c>
      <c r="EU72" s="434">
        <v>3.3480176211453743</v>
      </c>
      <c r="EV72" s="434">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5">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6"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1995</v>
      </c>
      <c r="B73" s="9" t="s">
        <v>600</v>
      </c>
      <c r="C73" s="4" t="s">
        <v>401</v>
      </c>
      <c r="D73" s="4" t="s">
        <v>347</v>
      </c>
      <c r="E73" s="10">
        <v>161.38988831899999</v>
      </c>
      <c r="F73" s="4" t="s">
        <v>531</v>
      </c>
      <c r="G73" s="70" t="s">
        <v>349</v>
      </c>
      <c r="H73" s="4">
        <v>13</v>
      </c>
      <c r="I73" s="4" t="s">
        <v>601</v>
      </c>
      <c r="J73" s="574" t="s">
        <v>599</v>
      </c>
      <c r="K73" s="209">
        <v>14.382708204554193</v>
      </c>
      <c r="L73" s="222">
        <v>1552.9</v>
      </c>
      <c r="M73" s="68">
        <v>22336</v>
      </c>
      <c r="N73" s="10">
        <v>96.6</v>
      </c>
      <c r="O73" s="10">
        <v>92.3</v>
      </c>
      <c r="P73" s="10" t="s">
        <v>95</v>
      </c>
      <c r="Q73" s="10" t="s">
        <v>95</v>
      </c>
      <c r="R73" s="10" t="s">
        <v>95</v>
      </c>
      <c r="S73" s="10" t="s">
        <v>95</v>
      </c>
      <c r="T73" s="68">
        <v>11142</v>
      </c>
      <c r="U73" s="68">
        <v>11194</v>
      </c>
      <c r="V73" s="152">
        <v>7.2036174785100284</v>
      </c>
      <c r="W73" s="152">
        <v>6.5947349570200577</v>
      </c>
      <c r="X73" s="152">
        <v>7.2439111747850999</v>
      </c>
      <c r="Y73" s="152">
        <v>6.7872492836676219</v>
      </c>
      <c r="Z73" s="152">
        <v>16.386103151862464</v>
      </c>
      <c r="AA73" s="152">
        <v>17.621776504297994</v>
      </c>
      <c r="AB73" s="152">
        <v>16.990508595988537</v>
      </c>
      <c r="AC73" s="152">
        <v>6.4559455587392547</v>
      </c>
      <c r="AD73" s="152">
        <v>14.707199140401146</v>
      </c>
      <c r="AE73" s="152">
        <v>24.892550143266476</v>
      </c>
      <c r="AF73" s="152">
        <v>5.2381805157593124</v>
      </c>
      <c r="AG73" s="68">
        <v>740</v>
      </c>
      <c r="AH73" s="68">
        <v>322</v>
      </c>
      <c r="AI73" s="345">
        <v>2.19</v>
      </c>
      <c r="AJ73" s="152">
        <v>0.4</v>
      </c>
      <c r="AK73" s="152" t="s">
        <v>362</v>
      </c>
      <c r="AL73" s="68">
        <v>164</v>
      </c>
      <c r="AM73" s="345">
        <v>5.8</v>
      </c>
      <c r="AN73" s="68">
        <v>158</v>
      </c>
      <c r="AO73" s="152">
        <v>7.069563601233579</v>
      </c>
      <c r="AP73" s="152">
        <v>-0.12278913030559124</v>
      </c>
      <c r="AQ73" s="152">
        <v>14.02220630372493</v>
      </c>
      <c r="AR73" s="68">
        <v>19</v>
      </c>
      <c r="AS73" s="152">
        <v>31.578947368421051</v>
      </c>
      <c r="AT73" s="152">
        <v>36.84210526315789</v>
      </c>
      <c r="AU73" s="152">
        <v>26.315789473684209</v>
      </c>
      <c r="AV73" s="152">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0">
        <v>20.3</v>
      </c>
      <c r="BP73" s="12">
        <v>101</v>
      </c>
      <c r="BQ73" s="230">
        <v>11.8</v>
      </c>
      <c r="BR73" s="12">
        <v>4</v>
      </c>
      <c r="BS73" s="12">
        <v>410</v>
      </c>
      <c r="BT73" s="230" t="s">
        <v>95</v>
      </c>
      <c r="BU73" s="230">
        <v>0.93</v>
      </c>
      <c r="BV73" s="230">
        <v>0.78</v>
      </c>
      <c r="BW73" s="230" t="s">
        <v>95</v>
      </c>
      <c r="BX73" s="230">
        <v>0.13</v>
      </c>
      <c r="BY73" s="10" t="s">
        <v>92</v>
      </c>
      <c r="BZ73" s="152">
        <v>1674</v>
      </c>
      <c r="CA73" s="152">
        <v>58.765015311439598</v>
      </c>
      <c r="CB73" s="68">
        <v>36</v>
      </c>
      <c r="CC73" s="68">
        <v>34</v>
      </c>
      <c r="CD73" s="152">
        <v>48</v>
      </c>
      <c r="CE73" s="152">
        <v>385.32924280911408</v>
      </c>
      <c r="CF73" s="152">
        <v>45</v>
      </c>
      <c r="CG73" s="152">
        <v>319.71776066684157</v>
      </c>
      <c r="CH73" s="68">
        <v>2905</v>
      </c>
      <c r="CI73" s="79">
        <v>21.369721936148302</v>
      </c>
      <c r="CJ73" s="68">
        <v>1165</v>
      </c>
      <c r="CK73" s="68">
        <v>521</v>
      </c>
      <c r="CL73" s="79">
        <v>8.5806879281137221</v>
      </c>
      <c r="CM73" s="252">
        <v>40</v>
      </c>
      <c r="CN73" s="252">
        <v>168</v>
      </c>
      <c r="CO73" s="252">
        <v>126</v>
      </c>
      <c r="CP73" s="252">
        <v>111</v>
      </c>
      <c r="CQ73" s="252">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1">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4">
        <v>0.77639751552795033</v>
      </c>
      <c r="EU73" s="434">
        <v>0.61099796334012213</v>
      </c>
      <c r="EV73" s="434">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5">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6"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602</v>
      </c>
      <c r="B74" s="9" t="s">
        <v>603</v>
      </c>
      <c r="C74" s="4" t="s">
        <v>375</v>
      </c>
      <c r="D74" s="4" t="s">
        <v>347</v>
      </c>
      <c r="E74" s="10">
        <v>11.516983550999999</v>
      </c>
      <c r="F74" s="4" t="s">
        <v>604</v>
      </c>
      <c r="G74" s="70" t="s">
        <v>349</v>
      </c>
      <c r="H74" s="4">
        <v>17</v>
      </c>
      <c r="I74" s="4" t="s">
        <v>605</v>
      </c>
      <c r="J74" s="574" t="s">
        <v>602</v>
      </c>
      <c r="K74" s="209">
        <v>15.86435605199968</v>
      </c>
      <c r="L74" s="222">
        <v>4516.8999999999996</v>
      </c>
      <c r="M74" s="68">
        <v>71651</v>
      </c>
      <c r="N74" s="10">
        <v>99.9</v>
      </c>
      <c r="O74" s="10">
        <v>96.8</v>
      </c>
      <c r="P74" s="10" t="s">
        <v>95</v>
      </c>
      <c r="Q74" s="10" t="s">
        <v>95</v>
      </c>
      <c r="R74" s="10" t="s">
        <v>95</v>
      </c>
      <c r="S74" s="10" t="s">
        <v>95</v>
      </c>
      <c r="T74" s="68">
        <v>35913</v>
      </c>
      <c r="U74" s="68">
        <v>35738</v>
      </c>
      <c r="V74" s="152">
        <v>12.304085079063796</v>
      </c>
      <c r="W74" s="152">
        <v>10.315278223611672</v>
      </c>
      <c r="X74" s="152">
        <v>7.2308830302438212</v>
      </c>
      <c r="Y74" s="152">
        <v>5.6914767414271958</v>
      </c>
      <c r="Z74" s="152">
        <v>12.364098198210772</v>
      </c>
      <c r="AA74" s="152">
        <v>23.513977474145509</v>
      </c>
      <c r="AB74" s="152">
        <v>15.292180151009756</v>
      </c>
      <c r="AC74" s="152">
        <v>4.5930970956441639</v>
      </c>
      <c r="AD74" s="152">
        <v>8.6977153145106136</v>
      </c>
      <c r="AE74" s="152">
        <v>33.268202816429636</v>
      </c>
      <c r="AF74" s="152">
        <v>2.9183123752634295</v>
      </c>
      <c r="AG74" s="68">
        <v>793</v>
      </c>
      <c r="AH74" s="68">
        <v>1711</v>
      </c>
      <c r="AI74" s="345">
        <v>3.19</v>
      </c>
      <c r="AJ74" s="152">
        <v>2.6</v>
      </c>
      <c r="AK74" s="152" t="s">
        <v>1720</v>
      </c>
      <c r="AL74" s="68">
        <v>240</v>
      </c>
      <c r="AM74" s="345">
        <v>4.4000000000000004</v>
      </c>
      <c r="AN74" s="68">
        <v>1471</v>
      </c>
      <c r="AO74" s="152">
        <v>21.12366585367014</v>
      </c>
      <c r="AP74" s="152">
        <v>5.9551092304380404</v>
      </c>
      <c r="AQ74" s="152">
        <v>7.6830749047466185</v>
      </c>
      <c r="AR74" s="68">
        <v>46</v>
      </c>
      <c r="AS74" s="152">
        <v>36.95652173913043</v>
      </c>
      <c r="AT74" s="152">
        <v>26.086956521739129</v>
      </c>
      <c r="AU74" s="152">
        <v>15.217391304347828</v>
      </c>
      <c r="AV74" s="152">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0">
        <v>24</v>
      </c>
      <c r="BP74" s="12">
        <v>286</v>
      </c>
      <c r="BQ74" s="230">
        <v>10.7</v>
      </c>
      <c r="BR74" s="12">
        <v>9</v>
      </c>
      <c r="BS74" s="12">
        <v>654</v>
      </c>
      <c r="BT74" s="230" t="s">
        <v>95</v>
      </c>
      <c r="BU74" s="230" t="s">
        <v>95</v>
      </c>
      <c r="BV74" s="230">
        <v>0.27</v>
      </c>
      <c r="BW74" s="230">
        <v>0.67</v>
      </c>
      <c r="BX74" s="230">
        <v>0.03</v>
      </c>
      <c r="BY74" s="10">
        <v>83.758449407590504</v>
      </c>
      <c r="BZ74" s="152">
        <v>3154</v>
      </c>
      <c r="CA74" s="152">
        <v>62.165353295930721</v>
      </c>
      <c r="CB74" s="68">
        <v>24</v>
      </c>
      <c r="CC74" s="68">
        <v>34</v>
      </c>
      <c r="CD74" s="152">
        <v>64</v>
      </c>
      <c r="CE74" s="152">
        <v>303.84845204525675</v>
      </c>
      <c r="CF74" s="152">
        <v>68.400000000000006</v>
      </c>
      <c r="CG74" s="152">
        <v>288.25587524570142</v>
      </c>
      <c r="CH74" s="68">
        <v>6876</v>
      </c>
      <c r="CI74" s="79">
        <v>16.537194256716131</v>
      </c>
      <c r="CJ74" s="68">
        <v>2660</v>
      </c>
      <c r="CK74" s="68">
        <v>1080</v>
      </c>
      <c r="CL74" s="79">
        <v>6.5345026653892457</v>
      </c>
      <c r="CM74" s="252">
        <v>39</v>
      </c>
      <c r="CN74" s="252">
        <v>199</v>
      </c>
      <c r="CO74" s="252">
        <v>126</v>
      </c>
      <c r="CP74" s="252">
        <v>108</v>
      </c>
      <c r="CQ74" s="252">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1">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4">
        <v>0.8203125</v>
      </c>
      <c r="EU74" s="434">
        <v>1.1218568665377175</v>
      </c>
      <c r="EV74" s="434">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5">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6">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606</v>
      </c>
      <c r="B75" s="9" t="s">
        <v>607</v>
      </c>
      <c r="C75" s="4" t="s">
        <v>375</v>
      </c>
      <c r="D75" s="4" t="s">
        <v>347</v>
      </c>
      <c r="E75" s="10">
        <v>3.455154651</v>
      </c>
      <c r="F75" s="4" t="s">
        <v>414</v>
      </c>
      <c r="G75" s="70" t="s">
        <v>387</v>
      </c>
      <c r="H75" s="4">
        <v>29</v>
      </c>
      <c r="I75" s="4" t="s">
        <v>608</v>
      </c>
      <c r="J75" s="574" t="s">
        <v>606</v>
      </c>
      <c r="K75" s="209">
        <v>61.914522575569215</v>
      </c>
      <c r="L75" s="222">
        <v>4339</v>
      </c>
      <c r="M75" s="68">
        <v>257128</v>
      </c>
      <c r="N75" s="10">
        <v>99.9</v>
      </c>
      <c r="O75" s="10">
        <v>90.7</v>
      </c>
      <c r="P75" s="10" t="s">
        <v>95</v>
      </c>
      <c r="Q75" s="10" t="s">
        <v>95</v>
      </c>
      <c r="R75" s="10" t="s">
        <v>95</v>
      </c>
      <c r="S75" s="10" t="s">
        <v>95</v>
      </c>
      <c r="T75" s="68">
        <v>126075</v>
      </c>
      <c r="U75" s="68">
        <v>131054</v>
      </c>
      <c r="V75" s="152">
        <v>6.9432344979932177</v>
      </c>
      <c r="W75" s="152">
        <v>6.8460066581624712</v>
      </c>
      <c r="X75" s="152">
        <v>6.3520892318222835</v>
      </c>
      <c r="Y75" s="152">
        <v>6.359089636290097</v>
      </c>
      <c r="Z75" s="152">
        <v>12.766793192495566</v>
      </c>
      <c r="AA75" s="152">
        <v>18.794919262001805</v>
      </c>
      <c r="AB75" s="152">
        <v>17.89847857876233</v>
      </c>
      <c r="AC75" s="152">
        <v>5.5233191251050062</v>
      </c>
      <c r="AD75" s="152">
        <v>18.516458728726548</v>
      </c>
      <c r="AE75" s="152">
        <v>23.865156653495536</v>
      </c>
      <c r="AF75" s="152">
        <v>7.2092498677701382</v>
      </c>
      <c r="AG75" s="68">
        <v>819</v>
      </c>
      <c r="AH75" s="68">
        <v>3580</v>
      </c>
      <c r="AI75" s="345">
        <v>2.23</v>
      </c>
      <c r="AJ75" s="152">
        <v>5.6</v>
      </c>
      <c r="AK75" s="152" t="s">
        <v>1293</v>
      </c>
      <c r="AL75" s="68">
        <v>1746</v>
      </c>
      <c r="AM75" s="345">
        <v>4.3600000000000003</v>
      </c>
      <c r="AN75" s="68">
        <v>1834</v>
      </c>
      <c r="AO75" s="152">
        <v>7.147563867307082</v>
      </c>
      <c r="AP75" s="152">
        <v>0.41978570924925407</v>
      </c>
      <c r="AQ75" s="152">
        <v>19.589076257739336</v>
      </c>
      <c r="AR75" s="68">
        <v>556</v>
      </c>
      <c r="AS75" s="152">
        <v>26.978417266187048</v>
      </c>
      <c r="AT75" s="152">
        <v>33.992805755395686</v>
      </c>
      <c r="AU75" s="152">
        <v>24.280575539568343</v>
      </c>
      <c r="AV75" s="152">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0">
        <v>14.7</v>
      </c>
      <c r="BP75" s="12">
        <v>957</v>
      </c>
      <c r="BQ75" s="230">
        <v>8.6999999999999993</v>
      </c>
      <c r="BR75" s="12">
        <v>26</v>
      </c>
      <c r="BS75" s="12">
        <v>3146</v>
      </c>
      <c r="BT75" s="230">
        <v>0.37</v>
      </c>
      <c r="BU75" s="230">
        <v>0.1</v>
      </c>
      <c r="BV75" s="230">
        <v>0.42</v>
      </c>
      <c r="BW75" s="230">
        <v>0.25</v>
      </c>
      <c r="BX75" s="230">
        <v>0.08</v>
      </c>
      <c r="BY75" s="10">
        <v>84.298075475070505</v>
      </c>
      <c r="BZ75" s="152">
        <v>18606</v>
      </c>
      <c r="CA75" s="152">
        <v>50.727150331226014</v>
      </c>
      <c r="CB75" s="68">
        <v>27</v>
      </c>
      <c r="CC75" s="68">
        <v>33</v>
      </c>
      <c r="CD75" s="152">
        <v>510.4</v>
      </c>
      <c r="CE75" s="152">
        <v>330.05891287127389</v>
      </c>
      <c r="CF75" s="152">
        <v>558.20000000000005</v>
      </c>
      <c r="CG75" s="152">
        <v>317.953029793447</v>
      </c>
      <c r="CH75" s="68">
        <v>27624</v>
      </c>
      <c r="CI75" s="79">
        <v>18.383400103815902</v>
      </c>
      <c r="CJ75" s="68">
        <v>10882</v>
      </c>
      <c r="CK75" s="68">
        <v>4533</v>
      </c>
      <c r="CL75" s="79">
        <v>7.2306128279922124</v>
      </c>
      <c r="CM75" s="252">
        <v>41</v>
      </c>
      <c r="CN75" s="252">
        <v>193</v>
      </c>
      <c r="CO75" s="252">
        <v>127</v>
      </c>
      <c r="CP75" s="252">
        <v>111</v>
      </c>
      <c r="CQ75" s="252">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1">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4">
        <v>0.81480682063457799</v>
      </c>
      <c r="EU75" s="434">
        <v>1.0477787091366304</v>
      </c>
      <c r="EV75" s="434">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5">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48.972000000000001</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6">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609</v>
      </c>
      <c r="B76" s="9" t="s">
        <v>610</v>
      </c>
      <c r="C76" s="4" t="s">
        <v>354</v>
      </c>
      <c r="D76" s="4" t="s">
        <v>347</v>
      </c>
      <c r="E76" s="10">
        <v>74.894046390999989</v>
      </c>
      <c r="F76" s="4" t="s">
        <v>604</v>
      </c>
      <c r="G76" s="70" t="s">
        <v>349</v>
      </c>
      <c r="H76" s="4">
        <v>17</v>
      </c>
      <c r="I76" s="4" t="s">
        <v>611</v>
      </c>
      <c r="J76" s="574" t="s">
        <v>609</v>
      </c>
      <c r="K76" s="209">
        <v>33.481473413922131</v>
      </c>
      <c r="L76" s="222">
        <v>2356.6</v>
      </c>
      <c r="M76" s="68">
        <v>76237</v>
      </c>
      <c r="N76" s="10" t="s">
        <v>95</v>
      </c>
      <c r="O76" s="10" t="s">
        <v>95</v>
      </c>
      <c r="P76" s="10">
        <v>99.8</v>
      </c>
      <c r="Q76" s="10">
        <v>100</v>
      </c>
      <c r="R76" s="10" t="s">
        <v>95</v>
      </c>
      <c r="S76" s="10" t="s">
        <v>95</v>
      </c>
      <c r="T76" s="68">
        <v>38166</v>
      </c>
      <c r="U76" s="68">
        <v>38071</v>
      </c>
      <c r="V76" s="152">
        <v>16.41197843566772</v>
      </c>
      <c r="W76" s="152">
        <v>13.831866416569383</v>
      </c>
      <c r="X76" s="152">
        <v>11.973188871545313</v>
      </c>
      <c r="Y76" s="152">
        <v>11.419651875073782</v>
      </c>
      <c r="Z76" s="152">
        <v>19.308209924314966</v>
      </c>
      <c r="AA76" s="152">
        <v>15.049123129189239</v>
      </c>
      <c r="AB76" s="152">
        <v>8.5286671826016232</v>
      </c>
      <c r="AC76" s="152">
        <v>1.2552959848892271</v>
      </c>
      <c r="AD76" s="152">
        <v>2.223329879192518</v>
      </c>
      <c r="AE76" s="152">
        <v>48.960478507811168</v>
      </c>
      <c r="AF76" s="152">
        <v>0.78308432913152404</v>
      </c>
      <c r="AG76" s="68">
        <v>1265</v>
      </c>
      <c r="AH76" s="68">
        <v>2385</v>
      </c>
      <c r="AI76" s="345">
        <v>4.09</v>
      </c>
      <c r="AJ76" s="152">
        <v>20</v>
      </c>
      <c r="AK76" s="152" t="s">
        <v>1517</v>
      </c>
      <c r="AL76" s="68">
        <v>154</v>
      </c>
      <c r="AM76" s="345">
        <v>5.85</v>
      </c>
      <c r="AN76" s="68">
        <v>2231</v>
      </c>
      <c r="AO76" s="152">
        <v>29.745530578739455</v>
      </c>
      <c r="AP76" s="152">
        <v>3.3468204653962061</v>
      </c>
      <c r="AQ76" s="152">
        <v>3.6727573225599115E-2</v>
      </c>
      <c r="AR76" s="68">
        <v>0</v>
      </c>
      <c r="AS76" s="152">
        <v>0</v>
      </c>
      <c r="AT76" s="152">
        <v>0</v>
      </c>
      <c r="AU76" s="152">
        <v>0</v>
      </c>
      <c r="AV76" s="152">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0">
        <v>55.8</v>
      </c>
      <c r="BP76" s="12">
        <v>191</v>
      </c>
      <c r="BQ76" s="230">
        <v>8.5</v>
      </c>
      <c r="BR76" s="12" t="s">
        <v>92</v>
      </c>
      <c r="BS76" s="12" t="s">
        <v>92</v>
      </c>
      <c r="BT76" s="230" t="s">
        <v>92</v>
      </c>
      <c r="BU76" s="230" t="s">
        <v>92</v>
      </c>
      <c r="BV76" s="230" t="s">
        <v>92</v>
      </c>
      <c r="BW76" s="230" t="s">
        <v>92</v>
      </c>
      <c r="BX76" s="230" t="s">
        <v>92</v>
      </c>
      <c r="BY76" s="10">
        <v>79.088586825661807</v>
      </c>
      <c r="BZ76" s="152">
        <v>2381.3333333333335</v>
      </c>
      <c r="CA76" s="152">
        <v>97.875109863158002</v>
      </c>
      <c r="CB76" s="68">
        <v>19</v>
      </c>
      <c r="CC76" s="68" t="s">
        <v>92</v>
      </c>
      <c r="CD76" s="152">
        <v>24.2</v>
      </c>
      <c r="CE76" s="152">
        <v>275.08530007188858</v>
      </c>
      <c r="CF76" s="152">
        <v>25.4</v>
      </c>
      <c r="CG76" s="152">
        <v>164.46198932357947</v>
      </c>
      <c r="CH76" s="68">
        <v>3676</v>
      </c>
      <c r="CI76" s="79">
        <v>10.791768194228341</v>
      </c>
      <c r="CJ76" s="68">
        <v>1507</v>
      </c>
      <c r="CK76" s="68">
        <v>816</v>
      </c>
      <c r="CL76" s="79">
        <v>4.5253896279391013</v>
      </c>
      <c r="CM76" s="252">
        <v>34</v>
      </c>
      <c r="CN76" s="252">
        <v>160</v>
      </c>
      <c r="CO76" s="252">
        <v>117</v>
      </c>
      <c r="CP76" s="252">
        <v>117</v>
      </c>
      <c r="CQ76" s="252">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1">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4">
        <v>2.9997683576557796</v>
      </c>
      <c r="EU76" s="434">
        <v>4.3089239463150459</v>
      </c>
      <c r="EV76" s="434">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5">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6">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613</v>
      </c>
      <c r="B77" s="9" t="s">
        <v>614</v>
      </c>
      <c r="C77" s="4" t="s">
        <v>375</v>
      </c>
      <c r="D77" s="4" t="s">
        <v>347</v>
      </c>
      <c r="E77" s="10">
        <v>13.021696040999998</v>
      </c>
      <c r="F77" s="4" t="s">
        <v>414</v>
      </c>
      <c r="G77" s="70" t="s">
        <v>349</v>
      </c>
      <c r="H77" s="4">
        <v>25</v>
      </c>
      <c r="I77" s="4" t="s">
        <v>615</v>
      </c>
      <c r="J77" s="574" t="s">
        <v>613</v>
      </c>
      <c r="K77" s="209">
        <v>23.757669075745213</v>
      </c>
      <c r="L77" s="222">
        <v>6224.2</v>
      </c>
      <c r="M77" s="68">
        <v>147878</v>
      </c>
      <c r="N77" s="10">
        <v>99.7</v>
      </c>
      <c r="O77" s="10">
        <v>94.3</v>
      </c>
      <c r="P77" s="10" t="s">
        <v>95</v>
      </c>
      <c r="Q77" s="10" t="s">
        <v>95</v>
      </c>
      <c r="R77" s="10" t="s">
        <v>95</v>
      </c>
      <c r="S77" s="10" t="s">
        <v>95</v>
      </c>
      <c r="T77" s="68">
        <v>72294</v>
      </c>
      <c r="U77" s="68">
        <v>75583</v>
      </c>
      <c r="V77" s="152">
        <v>9.183921881551008</v>
      </c>
      <c r="W77" s="152">
        <v>9.6721621877493611</v>
      </c>
      <c r="X77" s="152">
        <v>8.4502089560313234</v>
      </c>
      <c r="Y77" s="152">
        <v>6.3592961765779901</v>
      </c>
      <c r="Z77" s="152">
        <v>10.819729777248813</v>
      </c>
      <c r="AA77" s="152">
        <v>20.148365544570524</v>
      </c>
      <c r="AB77" s="152">
        <v>15.364016283693315</v>
      </c>
      <c r="AC77" s="152">
        <v>4.0756569604674127</v>
      </c>
      <c r="AD77" s="152">
        <v>15.926642232110254</v>
      </c>
      <c r="AE77" s="152">
        <v>31.300802012469738</v>
      </c>
      <c r="AF77" s="152">
        <v>6.7413678843370883</v>
      </c>
      <c r="AG77" s="68">
        <v>984</v>
      </c>
      <c r="AH77" s="68">
        <v>2654</v>
      </c>
      <c r="AI77" s="345">
        <v>2.87</v>
      </c>
      <c r="AJ77" s="152">
        <v>6.6</v>
      </c>
      <c r="AK77" s="152" t="s">
        <v>507</v>
      </c>
      <c r="AL77" s="68">
        <v>891</v>
      </c>
      <c r="AM77" s="345">
        <v>4.3899999999999997</v>
      </c>
      <c r="AN77" s="68">
        <v>1763</v>
      </c>
      <c r="AO77" s="152">
        <v>11.994296000732142</v>
      </c>
      <c r="AP77" s="152">
        <v>1.2199696705792746</v>
      </c>
      <c r="AQ77" s="152">
        <v>15.662911318789813</v>
      </c>
      <c r="AR77" s="68">
        <v>314</v>
      </c>
      <c r="AS77" s="152">
        <v>27.70700636942675</v>
      </c>
      <c r="AT77" s="152">
        <v>27.70700636942675</v>
      </c>
      <c r="AU77" s="152">
        <v>30.254777070063692</v>
      </c>
      <c r="AV77" s="152">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0">
        <v>18.100000000000001</v>
      </c>
      <c r="BP77" s="12">
        <v>483</v>
      </c>
      <c r="BQ77" s="230">
        <v>8.1</v>
      </c>
      <c r="BR77" s="12">
        <v>19</v>
      </c>
      <c r="BS77" s="12">
        <v>1265</v>
      </c>
      <c r="BT77" s="230">
        <v>0.3</v>
      </c>
      <c r="BU77" s="230">
        <v>0.22</v>
      </c>
      <c r="BV77" s="230">
        <v>0.16</v>
      </c>
      <c r="BW77" s="230">
        <v>0.14000000000000001</v>
      </c>
      <c r="BX77" s="230">
        <v>0.04</v>
      </c>
      <c r="BY77" s="10">
        <v>84.236147885635205</v>
      </c>
      <c r="BZ77" s="152">
        <v>8874.6666666666661</v>
      </c>
      <c r="CA77" s="152">
        <v>49.600048027441389</v>
      </c>
      <c r="CB77" s="68">
        <v>20</v>
      </c>
      <c r="CC77" s="68">
        <v>32</v>
      </c>
      <c r="CD77" s="152">
        <v>241.8</v>
      </c>
      <c r="CE77" s="152">
        <v>315.17907673810578</v>
      </c>
      <c r="CF77" s="152">
        <v>283.39999999999998</v>
      </c>
      <c r="CG77" s="152">
        <v>322.16265133564883</v>
      </c>
      <c r="CH77" s="68">
        <v>12260</v>
      </c>
      <c r="CI77" s="79">
        <v>15.638752471458639</v>
      </c>
      <c r="CJ77" s="68">
        <v>4665</v>
      </c>
      <c r="CK77" s="68">
        <v>1927</v>
      </c>
      <c r="CL77" s="79">
        <v>5.9624233128834359</v>
      </c>
      <c r="CM77" s="252">
        <v>40</v>
      </c>
      <c r="CN77" s="252">
        <v>189</v>
      </c>
      <c r="CO77" s="252">
        <v>128</v>
      </c>
      <c r="CP77" s="252">
        <v>106</v>
      </c>
      <c r="CQ77" s="252">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1">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4">
        <v>0.91811414392059554</v>
      </c>
      <c r="EU77" s="434">
        <v>1.3267813267813269</v>
      </c>
      <c r="EV77" s="434">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5">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6">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616</v>
      </c>
      <c r="B78" s="9" t="s">
        <v>617</v>
      </c>
      <c r="C78" s="4" t="s">
        <v>375</v>
      </c>
      <c r="D78" s="4" t="s">
        <v>347</v>
      </c>
      <c r="E78" s="10">
        <v>10.976562734</v>
      </c>
      <c r="F78" s="4" t="s">
        <v>397</v>
      </c>
      <c r="G78" s="70" t="s">
        <v>349</v>
      </c>
      <c r="H78" s="4">
        <v>19</v>
      </c>
      <c r="I78" s="4" t="s">
        <v>618</v>
      </c>
      <c r="J78" s="574" t="s">
        <v>616</v>
      </c>
      <c r="K78" s="209">
        <v>11.992427685727728</v>
      </c>
      <c r="L78" s="222">
        <v>6487.8</v>
      </c>
      <c r="M78" s="68">
        <v>77798</v>
      </c>
      <c r="N78" s="10">
        <v>75.400000000000006</v>
      </c>
      <c r="O78" s="10">
        <v>93.1</v>
      </c>
      <c r="P78" s="10">
        <v>24.6</v>
      </c>
      <c r="Q78" s="10">
        <v>80.7</v>
      </c>
      <c r="R78" s="10">
        <v>19.100000000000001</v>
      </c>
      <c r="S78" s="10">
        <v>0.1</v>
      </c>
      <c r="T78" s="68">
        <v>39507</v>
      </c>
      <c r="U78" s="68">
        <v>38291</v>
      </c>
      <c r="V78" s="152">
        <v>9.4848196611738089</v>
      </c>
      <c r="W78" s="152">
        <v>9.1094886758014351</v>
      </c>
      <c r="X78" s="152">
        <v>7.9680711586416102</v>
      </c>
      <c r="Y78" s="152">
        <v>6.9012056865215046</v>
      </c>
      <c r="Z78" s="152">
        <v>13.960513123730687</v>
      </c>
      <c r="AA78" s="152">
        <v>19.843697781433971</v>
      </c>
      <c r="AB78" s="152">
        <v>15.333299056531017</v>
      </c>
      <c r="AC78" s="152">
        <v>4.7250571994138664</v>
      </c>
      <c r="AD78" s="152">
        <v>12.672562276665209</v>
      </c>
      <c r="AE78" s="152">
        <v>30.673025013496492</v>
      </c>
      <c r="AF78" s="152">
        <v>4.9268618730558629</v>
      </c>
      <c r="AG78" s="68">
        <v>857</v>
      </c>
      <c r="AH78" s="68">
        <v>1545</v>
      </c>
      <c r="AI78" s="345">
        <v>3.04</v>
      </c>
      <c r="AJ78" s="152">
        <v>3.8</v>
      </c>
      <c r="AK78" s="152" t="s">
        <v>575</v>
      </c>
      <c r="AL78" s="68">
        <v>514</v>
      </c>
      <c r="AM78" s="345">
        <v>5.57</v>
      </c>
      <c r="AN78" s="68">
        <v>1031</v>
      </c>
      <c r="AO78" s="152">
        <v>13.321690169260654</v>
      </c>
      <c r="AP78" s="152">
        <v>1.0523526944942887</v>
      </c>
      <c r="AQ78" s="152">
        <v>18.041594899611816</v>
      </c>
      <c r="AR78" s="68">
        <v>157</v>
      </c>
      <c r="AS78" s="152">
        <v>29.29936305732484</v>
      </c>
      <c r="AT78" s="152">
        <v>49.044585987261144</v>
      </c>
      <c r="AU78" s="152">
        <v>14.64968152866242</v>
      </c>
      <c r="AV78" s="152">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0">
        <v>24.6</v>
      </c>
      <c r="BP78" s="12">
        <v>256</v>
      </c>
      <c r="BQ78" s="230">
        <v>8.3000000000000007</v>
      </c>
      <c r="BR78" s="12">
        <v>16</v>
      </c>
      <c r="BS78" s="12">
        <v>1963</v>
      </c>
      <c r="BT78" s="230">
        <v>0.32</v>
      </c>
      <c r="BU78" s="230" t="s">
        <v>95</v>
      </c>
      <c r="BV78" s="230">
        <v>0.04</v>
      </c>
      <c r="BW78" s="230">
        <v>0.28999999999999998</v>
      </c>
      <c r="BX78" s="230">
        <v>1.9</v>
      </c>
      <c r="BY78" s="10">
        <v>81.020539521604803</v>
      </c>
      <c r="BZ78" s="152">
        <v>5839.666666666667</v>
      </c>
      <c r="CA78" s="152">
        <v>69.195700771427681</v>
      </c>
      <c r="CB78" s="68">
        <v>24</v>
      </c>
      <c r="CC78" s="68">
        <v>37</v>
      </c>
      <c r="CD78" s="152">
        <v>116.4</v>
      </c>
      <c r="CE78" s="152">
        <v>311.30266812609551</v>
      </c>
      <c r="CF78" s="152">
        <v>124</v>
      </c>
      <c r="CG78" s="152">
        <v>301.57013951352371</v>
      </c>
      <c r="CH78" s="68">
        <v>8003</v>
      </c>
      <c r="CI78" s="79">
        <v>18.188222994931934</v>
      </c>
      <c r="CJ78" s="68">
        <v>3088</v>
      </c>
      <c r="CK78" s="68">
        <v>1406</v>
      </c>
      <c r="CL78" s="79">
        <v>7.033848116258941</v>
      </c>
      <c r="CM78" s="252">
        <v>40</v>
      </c>
      <c r="CN78" s="252">
        <v>182</v>
      </c>
      <c r="CO78" s="252">
        <v>130</v>
      </c>
      <c r="CP78" s="252">
        <v>108</v>
      </c>
      <c r="CQ78" s="252">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1">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4">
        <v>1.3394129381590196</v>
      </c>
      <c r="EU78" s="434">
        <v>1.99479618386817</v>
      </c>
      <c r="EV78" s="434">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5">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79.994000000000014</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6">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619</v>
      </c>
      <c r="B79" s="9" t="s">
        <v>620</v>
      </c>
      <c r="C79" s="4" t="s">
        <v>360</v>
      </c>
      <c r="D79" s="4" t="s">
        <v>347</v>
      </c>
      <c r="E79" s="10">
        <v>0</v>
      </c>
      <c r="F79" s="4" t="s">
        <v>414</v>
      </c>
      <c r="G79" s="70" t="s">
        <v>349</v>
      </c>
      <c r="H79" s="4">
        <v>25</v>
      </c>
      <c r="I79" s="4" t="s">
        <v>621</v>
      </c>
      <c r="J79" s="574" t="s">
        <v>619</v>
      </c>
      <c r="K79" s="209">
        <v>16.394928281133495</v>
      </c>
      <c r="L79" s="222">
        <v>10351.1</v>
      </c>
      <c r="M79" s="68">
        <v>169706</v>
      </c>
      <c r="N79" s="10">
        <v>99.4</v>
      </c>
      <c r="O79" s="10">
        <v>93.3</v>
      </c>
      <c r="P79" s="10" t="s">
        <v>95</v>
      </c>
      <c r="Q79" s="10" t="s">
        <v>95</v>
      </c>
      <c r="R79" s="10" t="s">
        <v>95</v>
      </c>
      <c r="S79" s="10" t="s">
        <v>95</v>
      </c>
      <c r="T79" s="68">
        <v>81808</v>
      </c>
      <c r="U79" s="68">
        <v>87898</v>
      </c>
      <c r="V79" s="152">
        <v>6.9979847500972268</v>
      </c>
      <c r="W79" s="152">
        <v>6.2826299600485545</v>
      </c>
      <c r="X79" s="152">
        <v>5.6132370098876878</v>
      </c>
      <c r="Y79" s="152">
        <v>5.0381247569325778</v>
      </c>
      <c r="Z79" s="152">
        <v>13.206368661096249</v>
      </c>
      <c r="AA79" s="152">
        <v>24.008579543445723</v>
      </c>
      <c r="AB79" s="152">
        <v>16.877423308545367</v>
      </c>
      <c r="AC79" s="152">
        <v>4.605022804143637</v>
      </c>
      <c r="AD79" s="152">
        <v>17.370629205802977</v>
      </c>
      <c r="AE79" s="152">
        <v>21.946189292069814</v>
      </c>
      <c r="AF79" s="152">
        <v>8.3992316123177737</v>
      </c>
      <c r="AG79" s="68">
        <v>704</v>
      </c>
      <c r="AH79" s="68">
        <v>2486</v>
      </c>
      <c r="AI79" s="345">
        <v>1.86</v>
      </c>
      <c r="AJ79" s="152">
        <v>2.8</v>
      </c>
      <c r="AK79" s="152" t="s">
        <v>1522</v>
      </c>
      <c r="AL79" s="68">
        <v>1243</v>
      </c>
      <c r="AM79" s="345">
        <v>4.5199999999999996</v>
      </c>
      <c r="AN79" s="68">
        <v>1243</v>
      </c>
      <c r="AO79" s="152">
        <v>7.3711319008547598</v>
      </c>
      <c r="AP79" s="152">
        <v>1.2829010735458297</v>
      </c>
      <c r="AQ79" s="152">
        <v>13.094999587521949</v>
      </c>
      <c r="AR79" s="68">
        <v>403</v>
      </c>
      <c r="AS79" s="152">
        <v>16.377171215880892</v>
      </c>
      <c r="AT79" s="152">
        <v>38.461538461538467</v>
      </c>
      <c r="AU79" s="152">
        <v>25.310173697270471</v>
      </c>
      <c r="AV79" s="152">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0">
        <v>15.4</v>
      </c>
      <c r="BP79" s="12">
        <v>629</v>
      </c>
      <c r="BQ79" s="230">
        <v>10</v>
      </c>
      <c r="BR79" s="12">
        <v>18</v>
      </c>
      <c r="BS79" s="12">
        <v>2657</v>
      </c>
      <c r="BT79" s="230">
        <v>0.6</v>
      </c>
      <c r="BU79" s="230">
        <v>0.56999999999999995</v>
      </c>
      <c r="BV79" s="230">
        <v>0.08</v>
      </c>
      <c r="BW79" s="230">
        <v>0.33</v>
      </c>
      <c r="BX79" s="230">
        <v>0.01</v>
      </c>
      <c r="BY79" s="10">
        <v>84.898438522975596</v>
      </c>
      <c r="BZ79" s="152">
        <v>9831</v>
      </c>
      <c r="CA79" s="152">
        <v>41.336879537630239</v>
      </c>
      <c r="CB79" s="68">
        <v>24</v>
      </c>
      <c r="CC79" s="68">
        <v>28</v>
      </c>
      <c r="CD79" s="152">
        <v>298.39999999999998</v>
      </c>
      <c r="CE79" s="152">
        <v>295.22221739675535</v>
      </c>
      <c r="CF79" s="152">
        <v>356.6</v>
      </c>
      <c r="CG79" s="152">
        <v>283.27436754285776</v>
      </c>
      <c r="CH79" s="68">
        <v>16516</v>
      </c>
      <c r="CI79" s="79">
        <v>15.844965702499161</v>
      </c>
      <c r="CJ79" s="68">
        <v>6579</v>
      </c>
      <c r="CK79" s="68">
        <v>2812</v>
      </c>
      <c r="CL79" s="79">
        <v>6.3552936630602783</v>
      </c>
      <c r="CM79" s="252">
        <v>41</v>
      </c>
      <c r="CN79" s="252">
        <v>203</v>
      </c>
      <c r="CO79" s="252">
        <v>127</v>
      </c>
      <c r="CP79" s="252">
        <v>112</v>
      </c>
      <c r="CQ79" s="252">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1">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4">
        <v>0.68686868686868685</v>
      </c>
      <c r="EU79" s="434">
        <v>0.84371233427079151</v>
      </c>
      <c r="EV79" s="434">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5">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6">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622</v>
      </c>
      <c r="B80" s="9" t="s">
        <v>623</v>
      </c>
      <c r="C80" s="4" t="s">
        <v>360</v>
      </c>
      <c r="D80" s="4" t="s">
        <v>347</v>
      </c>
      <c r="E80" s="10">
        <v>0</v>
      </c>
      <c r="F80" s="4" t="s">
        <v>624</v>
      </c>
      <c r="G80" s="70" t="s">
        <v>349</v>
      </c>
      <c r="H80" s="4">
        <v>17</v>
      </c>
      <c r="I80" s="4" t="s">
        <v>625</v>
      </c>
      <c r="J80" s="574" t="s">
        <v>622</v>
      </c>
      <c r="K80" s="209">
        <v>16.642611284344436</v>
      </c>
      <c r="L80" s="222">
        <v>2880.9</v>
      </c>
      <c r="M80" s="68">
        <v>47970</v>
      </c>
      <c r="N80" s="10">
        <v>99.9</v>
      </c>
      <c r="O80" s="10">
        <v>98.2</v>
      </c>
      <c r="P80" s="10" t="s">
        <v>95</v>
      </c>
      <c r="Q80" s="10" t="s">
        <v>95</v>
      </c>
      <c r="R80" s="10" t="s">
        <v>95</v>
      </c>
      <c r="S80" s="10" t="s">
        <v>95</v>
      </c>
      <c r="T80" s="68">
        <v>23006</v>
      </c>
      <c r="U80" s="68">
        <v>24964</v>
      </c>
      <c r="V80" s="152">
        <v>6.5061496768813845</v>
      </c>
      <c r="W80" s="152">
        <v>8.0863039399624768</v>
      </c>
      <c r="X80" s="152">
        <v>8.9326662497394196</v>
      </c>
      <c r="Y80" s="152">
        <v>7.8590785907859075</v>
      </c>
      <c r="Z80" s="152">
        <v>9.0014592453616835</v>
      </c>
      <c r="AA80" s="152">
        <v>16.633312486971022</v>
      </c>
      <c r="AB80" s="152">
        <v>19.435063581405046</v>
      </c>
      <c r="AC80" s="152">
        <v>4.2922659995830728</v>
      </c>
      <c r="AD80" s="152">
        <v>19.253700229309985</v>
      </c>
      <c r="AE80" s="152">
        <v>28.442776735459663</v>
      </c>
      <c r="AF80" s="152">
        <v>9.1828225974567435</v>
      </c>
      <c r="AG80" s="68">
        <v>1026</v>
      </c>
      <c r="AH80" s="68">
        <v>585</v>
      </c>
      <c r="AI80" s="345">
        <v>2.44</v>
      </c>
      <c r="AJ80" s="152">
        <v>0.8</v>
      </c>
      <c r="AK80" s="152" t="s">
        <v>362</v>
      </c>
      <c r="AL80" s="68">
        <v>318</v>
      </c>
      <c r="AM80" s="345">
        <v>3.69</v>
      </c>
      <c r="AN80" s="68">
        <v>267</v>
      </c>
      <c r="AO80" s="152">
        <v>5.5927107706413031</v>
      </c>
      <c r="AP80" s="152">
        <v>0.96405015562068286</v>
      </c>
      <c r="AQ80" s="152">
        <v>5.6743798207212839</v>
      </c>
      <c r="AR80" s="68">
        <v>78</v>
      </c>
      <c r="AS80" s="152">
        <v>35.897435897435898</v>
      </c>
      <c r="AT80" s="152">
        <v>37.179487179487182</v>
      </c>
      <c r="AU80" s="152">
        <v>11.538461538461538</v>
      </c>
      <c r="AV80" s="152">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0">
        <v>9.3000000000000007</v>
      </c>
      <c r="BP80" s="12">
        <v>145</v>
      </c>
      <c r="BQ80" s="230">
        <v>7.4</v>
      </c>
      <c r="BR80" s="12">
        <v>11</v>
      </c>
      <c r="BS80" s="12">
        <v>1165</v>
      </c>
      <c r="BT80" s="230">
        <v>0.78</v>
      </c>
      <c r="BU80" s="230">
        <v>1.23</v>
      </c>
      <c r="BV80" s="230">
        <v>7.0000000000000007E-2</v>
      </c>
      <c r="BW80" s="230">
        <v>0.35</v>
      </c>
      <c r="BX80" s="230">
        <v>0.03</v>
      </c>
      <c r="BY80" s="10" t="s">
        <v>92</v>
      </c>
      <c r="BZ80" s="152">
        <v>2732.3333333333335</v>
      </c>
      <c r="CA80" s="152">
        <v>38.26905767920772</v>
      </c>
      <c r="CB80" s="68">
        <v>18</v>
      </c>
      <c r="CC80" s="68">
        <v>25</v>
      </c>
      <c r="CD80" s="152">
        <v>94</v>
      </c>
      <c r="CE80" s="152">
        <v>313.81585574461184</v>
      </c>
      <c r="CF80" s="152">
        <v>123.4</v>
      </c>
      <c r="CG80" s="152">
        <v>354.21219848925443</v>
      </c>
      <c r="CH80" s="68">
        <v>3508</v>
      </c>
      <c r="CI80" s="79">
        <v>14.008465777493811</v>
      </c>
      <c r="CJ80" s="68">
        <v>1451</v>
      </c>
      <c r="CK80" s="68">
        <v>599</v>
      </c>
      <c r="CL80" s="79">
        <v>5.801447363160209</v>
      </c>
      <c r="CM80" s="252">
        <v>42</v>
      </c>
      <c r="CN80" s="252">
        <v>219</v>
      </c>
      <c r="CO80" s="252">
        <v>131</v>
      </c>
      <c r="CP80" s="252">
        <v>118</v>
      </c>
      <c r="CQ80" s="252">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1">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4">
        <v>0.74333187581985127</v>
      </c>
      <c r="EU80" s="434">
        <v>0.85324232081911267</v>
      </c>
      <c r="EV80" s="434">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5">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6"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626</v>
      </c>
      <c r="B81" s="9" t="s">
        <v>627</v>
      </c>
      <c r="C81" s="4" t="s">
        <v>375</v>
      </c>
      <c r="D81" s="4" t="s">
        <v>347</v>
      </c>
      <c r="E81" s="10">
        <v>2.335308538</v>
      </c>
      <c r="F81" s="4" t="s">
        <v>628</v>
      </c>
      <c r="G81" s="70" t="s">
        <v>349</v>
      </c>
      <c r="H81" s="4">
        <v>19</v>
      </c>
      <c r="I81" s="4" t="s">
        <v>629</v>
      </c>
      <c r="J81" s="574" t="s">
        <v>626</v>
      </c>
      <c r="K81" s="209">
        <v>14.863022041591588</v>
      </c>
      <c r="L81" s="222">
        <v>5289</v>
      </c>
      <c r="M81" s="68">
        <v>78562</v>
      </c>
      <c r="N81" s="10">
        <v>99.9</v>
      </c>
      <c r="O81" s="10">
        <v>97.1</v>
      </c>
      <c r="P81" s="10" t="s">
        <v>95</v>
      </c>
      <c r="Q81" s="10" t="s">
        <v>95</v>
      </c>
      <c r="R81" s="10" t="s">
        <v>95</v>
      </c>
      <c r="S81" s="10" t="s">
        <v>95</v>
      </c>
      <c r="T81" s="68">
        <v>38262</v>
      </c>
      <c r="U81" s="68">
        <v>40300</v>
      </c>
      <c r="V81" s="152">
        <v>7.0772129019118655</v>
      </c>
      <c r="W81" s="152">
        <v>7.7289274712965552</v>
      </c>
      <c r="X81" s="152">
        <v>7.7263817112598963</v>
      </c>
      <c r="Y81" s="152">
        <v>7.4183447468241646</v>
      </c>
      <c r="Z81" s="152">
        <v>11.653216567806318</v>
      </c>
      <c r="AA81" s="152">
        <v>16.002647590438126</v>
      </c>
      <c r="AB81" s="152">
        <v>18.032891219673633</v>
      </c>
      <c r="AC81" s="152">
        <v>5.031694712456404</v>
      </c>
      <c r="AD81" s="152">
        <v>19.327410198314706</v>
      </c>
      <c r="AE81" s="152">
        <v>27.183625671444208</v>
      </c>
      <c r="AF81" s="152">
        <v>8.0331457956772994</v>
      </c>
      <c r="AG81" s="68">
        <v>972</v>
      </c>
      <c r="AH81" s="68">
        <v>1123</v>
      </c>
      <c r="AI81" s="345">
        <v>2.8</v>
      </c>
      <c r="AJ81" s="152">
        <v>1.6</v>
      </c>
      <c r="AK81" s="152" t="s">
        <v>1107</v>
      </c>
      <c r="AL81" s="68">
        <v>439</v>
      </c>
      <c r="AM81" s="345">
        <v>3.79</v>
      </c>
      <c r="AN81" s="68">
        <v>684</v>
      </c>
      <c r="AO81" s="152">
        <v>8.8349701767779827</v>
      </c>
      <c r="AP81" s="152">
        <v>2.9950652108257998</v>
      </c>
      <c r="AQ81" s="152">
        <v>21.427662228558336</v>
      </c>
      <c r="AR81" s="68">
        <v>878</v>
      </c>
      <c r="AS81" s="152">
        <v>29.384965831435078</v>
      </c>
      <c r="AT81" s="152">
        <v>31.548974943052393</v>
      </c>
      <c r="AU81" s="152">
        <v>19.47608200455581</v>
      </c>
      <c r="AV81" s="152">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0">
        <v>16.100000000000001</v>
      </c>
      <c r="BP81" s="12">
        <v>244</v>
      </c>
      <c r="BQ81" s="230">
        <v>7.3</v>
      </c>
      <c r="BR81" s="12">
        <v>13</v>
      </c>
      <c r="BS81" s="12">
        <v>1777</v>
      </c>
      <c r="BT81" s="230">
        <v>0.56999999999999995</v>
      </c>
      <c r="BU81" s="230">
        <v>0.28999999999999998</v>
      </c>
      <c r="BV81" s="230">
        <v>0.01</v>
      </c>
      <c r="BW81" s="230">
        <v>1.1599999999999999</v>
      </c>
      <c r="BX81" s="230">
        <v>0.3</v>
      </c>
      <c r="BY81" s="10">
        <v>85.7867673130405</v>
      </c>
      <c r="BZ81" s="152">
        <v>4403.333333333333</v>
      </c>
      <c r="CA81" s="152">
        <v>39.723449073050595</v>
      </c>
      <c r="CB81" s="68">
        <v>18</v>
      </c>
      <c r="CC81" s="68">
        <v>29</v>
      </c>
      <c r="CD81" s="152">
        <v>147.80000000000001</v>
      </c>
      <c r="CE81" s="152">
        <v>314.14746731183845</v>
      </c>
      <c r="CF81" s="152">
        <v>166</v>
      </c>
      <c r="CG81" s="152">
        <v>318.33694825667305</v>
      </c>
      <c r="CH81" s="68">
        <v>6028</v>
      </c>
      <c r="CI81" s="79">
        <v>14.24823315290614</v>
      </c>
      <c r="CJ81" s="68">
        <v>2413</v>
      </c>
      <c r="CK81" s="68">
        <v>1007</v>
      </c>
      <c r="CL81" s="79">
        <v>5.7497557604784717</v>
      </c>
      <c r="CM81" s="252">
        <v>41</v>
      </c>
      <c r="CN81" s="252">
        <v>204</v>
      </c>
      <c r="CO81" s="252">
        <v>126</v>
      </c>
      <c r="CP81" s="252">
        <v>113</v>
      </c>
      <c r="CQ81" s="252">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1">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4">
        <v>0.76489533011272148</v>
      </c>
      <c r="EU81" s="434">
        <v>0.91471616895345709</v>
      </c>
      <c r="EV81" s="434">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5">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25.096</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6">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47" t="s">
        <v>630</v>
      </c>
      <c r="B82" s="9" t="s">
        <v>631</v>
      </c>
      <c r="C82" s="4" t="s">
        <v>354</v>
      </c>
      <c r="D82" s="4" t="s">
        <v>347</v>
      </c>
      <c r="E82" s="10">
        <v>60.714335293999994</v>
      </c>
      <c r="F82" s="4" t="s">
        <v>467</v>
      </c>
      <c r="G82" s="70" t="s">
        <v>349</v>
      </c>
      <c r="H82" s="4">
        <v>15</v>
      </c>
      <c r="I82" s="4" t="s">
        <v>632</v>
      </c>
      <c r="J82" s="574" t="s">
        <v>630</v>
      </c>
      <c r="K82" s="209">
        <v>10.656333161811544</v>
      </c>
      <c r="L82" s="222">
        <v>2867.1</v>
      </c>
      <c r="M82" s="68">
        <v>30553</v>
      </c>
      <c r="N82" s="10">
        <v>99.3</v>
      </c>
      <c r="O82" s="10">
        <v>93.9</v>
      </c>
      <c r="P82" s="10" t="s">
        <v>95</v>
      </c>
      <c r="Q82" s="10" t="s">
        <v>95</v>
      </c>
      <c r="R82" s="10" t="s">
        <v>95</v>
      </c>
      <c r="S82" s="10" t="s">
        <v>95</v>
      </c>
      <c r="T82" s="68">
        <v>15803</v>
      </c>
      <c r="U82" s="68">
        <v>14749</v>
      </c>
      <c r="V82" s="152">
        <v>11.802441658756914</v>
      </c>
      <c r="W82" s="152">
        <v>9.4556999312669792</v>
      </c>
      <c r="X82" s="152">
        <v>6.915851143913855</v>
      </c>
      <c r="Y82" s="152">
        <v>5.4659116944326254</v>
      </c>
      <c r="Z82" s="152">
        <v>17.720027493208523</v>
      </c>
      <c r="AA82" s="152">
        <v>21.029031518999769</v>
      </c>
      <c r="AB82" s="152">
        <v>13.481491179262266</v>
      </c>
      <c r="AC82" s="152">
        <v>4.4250973717801854</v>
      </c>
      <c r="AD82" s="152">
        <v>9.7044480083788827</v>
      </c>
      <c r="AE82" s="152">
        <v>31.005138611592969</v>
      </c>
      <c r="AF82" s="152">
        <v>3.6166661211664977</v>
      </c>
      <c r="AG82" s="68">
        <v>765</v>
      </c>
      <c r="AH82" s="68">
        <v>819</v>
      </c>
      <c r="AI82" s="345">
        <v>3.54</v>
      </c>
      <c r="AJ82" s="152">
        <v>2.4</v>
      </c>
      <c r="AK82" s="152" t="s">
        <v>1734</v>
      </c>
      <c r="AL82" s="68">
        <v>179</v>
      </c>
      <c r="AM82" s="345">
        <v>6.03</v>
      </c>
      <c r="AN82" s="68">
        <v>640</v>
      </c>
      <c r="AO82" s="152">
        <v>21.467035182975007</v>
      </c>
      <c r="AP82" s="152">
        <v>5.0867588976153826</v>
      </c>
      <c r="AQ82" s="152">
        <v>21.510162668150425</v>
      </c>
      <c r="AR82" s="68">
        <v>21</v>
      </c>
      <c r="AS82" s="152">
        <v>23.809523809523807</v>
      </c>
      <c r="AT82" s="152">
        <v>38.095238095238095</v>
      </c>
      <c r="AU82" s="152">
        <v>4.7619047619047619</v>
      </c>
      <c r="AV82" s="152">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0">
        <v>40.9</v>
      </c>
      <c r="BP82" s="12">
        <v>129</v>
      </c>
      <c r="BQ82" s="230">
        <v>12</v>
      </c>
      <c r="BR82" s="12">
        <v>8</v>
      </c>
      <c r="BS82" s="12">
        <v>761</v>
      </c>
      <c r="BT82" s="230" t="s">
        <v>95</v>
      </c>
      <c r="BU82" s="230" t="s">
        <v>95</v>
      </c>
      <c r="BV82" s="230">
        <v>1.96</v>
      </c>
      <c r="BW82" s="230">
        <v>0.28000000000000003</v>
      </c>
      <c r="BX82" s="230">
        <v>0.37</v>
      </c>
      <c r="BY82" s="10" t="s">
        <v>92</v>
      </c>
      <c r="BZ82" s="152">
        <v>1769.3333333333333</v>
      </c>
      <c r="CA82" s="152">
        <v>66.092258833356183</v>
      </c>
      <c r="CB82" s="68">
        <v>29</v>
      </c>
      <c r="CC82" s="68">
        <v>39</v>
      </c>
      <c r="CD82" s="152">
        <v>43.8</v>
      </c>
      <c r="CE82" s="152">
        <v>386.14366125773955</v>
      </c>
      <c r="CF82" s="152">
        <v>36.200000000000003</v>
      </c>
      <c r="CG82" s="152">
        <v>272.30580953135251</v>
      </c>
      <c r="CH82" s="68">
        <v>3185</v>
      </c>
      <c r="CI82" s="79">
        <v>17.749665626393224</v>
      </c>
      <c r="CJ82" s="68">
        <v>1236</v>
      </c>
      <c r="CK82" s="68">
        <v>545</v>
      </c>
      <c r="CL82" s="79">
        <v>7.068107737176188</v>
      </c>
      <c r="CM82" s="252">
        <v>39</v>
      </c>
      <c r="CN82" s="252">
        <v>175</v>
      </c>
      <c r="CO82" s="252">
        <v>124</v>
      </c>
      <c r="CP82" s="252">
        <v>107</v>
      </c>
      <c r="CQ82" s="252">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1">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4">
        <v>0.66698427822772743</v>
      </c>
      <c r="EU82" s="434">
        <v>0.75471698113207553</v>
      </c>
      <c r="EV82" s="434">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5">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6"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7" t="s">
        <v>633</v>
      </c>
      <c r="B83" s="9" t="s">
        <v>634</v>
      </c>
      <c r="C83" s="4" t="s">
        <v>401</v>
      </c>
      <c r="D83" s="4" t="s">
        <v>347</v>
      </c>
      <c r="E83" s="10">
        <v>90.941141500000001</v>
      </c>
      <c r="F83" s="4" t="s">
        <v>635</v>
      </c>
      <c r="G83" s="70" t="s">
        <v>349</v>
      </c>
      <c r="H83" s="4">
        <v>15</v>
      </c>
      <c r="I83" s="4" t="s">
        <v>636</v>
      </c>
      <c r="J83" s="574" t="s">
        <v>1618</v>
      </c>
      <c r="K83" s="209">
        <v>19.62968249107676</v>
      </c>
      <c r="L83" s="222">
        <v>2186.4</v>
      </c>
      <c r="M83" s="68">
        <v>43023</v>
      </c>
      <c r="N83" s="10" t="s">
        <v>95</v>
      </c>
      <c r="O83" s="10" t="s">
        <v>95</v>
      </c>
      <c r="P83" s="10">
        <v>99.7</v>
      </c>
      <c r="Q83" s="10">
        <v>61.6</v>
      </c>
      <c r="R83" s="10">
        <v>24.6</v>
      </c>
      <c r="S83" s="10">
        <v>13.8</v>
      </c>
      <c r="T83" s="68">
        <v>21643</v>
      </c>
      <c r="U83" s="68">
        <v>21379</v>
      </c>
      <c r="V83" s="152">
        <v>7.8121005043813776</v>
      </c>
      <c r="W83" s="152">
        <v>7.9027496920251954</v>
      </c>
      <c r="X83" s="152">
        <v>8.1932919601143581</v>
      </c>
      <c r="Y83" s="152">
        <v>9.7041117541779975</v>
      </c>
      <c r="Z83" s="152">
        <v>18.187945982381517</v>
      </c>
      <c r="AA83" s="152">
        <v>18.743462798967993</v>
      </c>
      <c r="AB83" s="152">
        <v>17.764916440043699</v>
      </c>
      <c r="AC83" s="152">
        <v>4.0513213862352693</v>
      </c>
      <c r="AD83" s="152">
        <v>7.6354508053831669</v>
      </c>
      <c r="AE83" s="152">
        <v>29.535364804871811</v>
      </c>
      <c r="AF83" s="152">
        <v>2.9867745159565815</v>
      </c>
      <c r="AG83" s="68">
        <v>702</v>
      </c>
      <c r="AH83" s="68">
        <v>619</v>
      </c>
      <c r="AI83" s="345">
        <v>1.93</v>
      </c>
      <c r="AJ83" s="152">
        <v>1.4</v>
      </c>
      <c r="AK83" s="152" t="s">
        <v>1737</v>
      </c>
      <c r="AL83" s="68">
        <v>171</v>
      </c>
      <c r="AM83" s="345">
        <v>5.4</v>
      </c>
      <c r="AN83" s="68">
        <v>448</v>
      </c>
      <c r="AO83" s="152">
        <v>10.475603682002479</v>
      </c>
      <c r="AP83" s="152">
        <v>1.2071368639176256</v>
      </c>
      <c r="AQ83" s="152">
        <v>0.16735234641935709</v>
      </c>
      <c r="AR83" s="68" t="s">
        <v>92</v>
      </c>
      <c r="AS83" s="152" t="s">
        <v>92</v>
      </c>
      <c r="AT83" s="152" t="s">
        <v>92</v>
      </c>
      <c r="AU83" s="152" t="s">
        <v>92</v>
      </c>
      <c r="AV83" s="152"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0">
        <v>30.1</v>
      </c>
      <c r="BP83" s="12">
        <v>88</v>
      </c>
      <c r="BQ83" s="230">
        <v>4.9000000000000004</v>
      </c>
      <c r="BR83" s="12">
        <v>6</v>
      </c>
      <c r="BS83" s="12">
        <v>277</v>
      </c>
      <c r="BT83" s="230">
        <v>0.27</v>
      </c>
      <c r="BU83" s="230" t="s">
        <v>95</v>
      </c>
      <c r="BV83" s="230" t="s">
        <v>95</v>
      </c>
      <c r="BW83" s="230">
        <v>0.36</v>
      </c>
      <c r="BX83" s="230">
        <v>0.02</v>
      </c>
      <c r="BY83" s="10" t="s">
        <v>92</v>
      </c>
      <c r="BZ83" s="152">
        <v>2813.3333333333335</v>
      </c>
      <c r="CA83" s="152">
        <v>79.585755895822118</v>
      </c>
      <c r="CB83" s="68">
        <v>25</v>
      </c>
      <c r="CC83" s="68">
        <v>48</v>
      </c>
      <c r="CD83" s="152">
        <v>47</v>
      </c>
      <c r="CE83" s="152">
        <v>320.35878054624902</v>
      </c>
      <c r="CF83" s="152">
        <v>45.2</v>
      </c>
      <c r="CG83" s="152">
        <v>257.41701905215041</v>
      </c>
      <c r="CH83" s="68">
        <v>4241</v>
      </c>
      <c r="CI83" s="79">
        <v>16.252778416494213</v>
      </c>
      <c r="CJ83" s="68">
        <v>1778</v>
      </c>
      <c r="CK83" s="68">
        <v>994</v>
      </c>
      <c r="CL83" s="79">
        <v>6.8861347792408987</v>
      </c>
      <c r="CM83" s="252">
        <v>37</v>
      </c>
      <c r="CN83" s="252">
        <v>156</v>
      </c>
      <c r="CO83" s="252">
        <v>122</v>
      </c>
      <c r="CP83" s="252">
        <v>119</v>
      </c>
      <c r="CQ83" s="252">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1">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4">
        <v>0.64775519320973873</v>
      </c>
      <c r="EU83" s="434">
        <v>0.89445438282647582</v>
      </c>
      <c r="EV83" s="434">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5">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6"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1019" t="s">
        <v>1996</v>
      </c>
      <c r="B84" s="9" t="s">
        <v>638</v>
      </c>
      <c r="C84" s="4" t="s">
        <v>360</v>
      </c>
      <c r="D84" s="4" t="s">
        <v>347</v>
      </c>
      <c r="E84" s="10">
        <v>0</v>
      </c>
      <c r="F84" s="4" t="s">
        <v>639</v>
      </c>
      <c r="G84" s="697" t="s">
        <v>387</v>
      </c>
      <c r="H84" s="4">
        <v>31</v>
      </c>
      <c r="I84" s="4" t="s">
        <v>640</v>
      </c>
      <c r="J84" s="574" t="s">
        <v>641</v>
      </c>
      <c r="K84" s="209">
        <v>57.177983095031159</v>
      </c>
      <c r="L84" s="222">
        <v>9034.2999999999993</v>
      </c>
      <c r="M84" s="68">
        <v>467875</v>
      </c>
      <c r="N84" s="10">
        <v>95.2</v>
      </c>
      <c r="O84" s="10">
        <v>94.3</v>
      </c>
      <c r="P84" s="10">
        <v>4.8</v>
      </c>
      <c r="Q84" s="10">
        <v>83.3</v>
      </c>
      <c r="R84" s="10">
        <v>15.7</v>
      </c>
      <c r="S84" s="10">
        <v>0.9</v>
      </c>
      <c r="T84" s="68">
        <v>232582</v>
      </c>
      <c r="U84" s="68">
        <v>235293</v>
      </c>
      <c r="V84" s="152">
        <v>7.0422655623831147</v>
      </c>
      <c r="W84" s="152">
        <v>6.1146673791076678</v>
      </c>
      <c r="X84" s="152">
        <v>5.1774512423189956</v>
      </c>
      <c r="Y84" s="152">
        <v>4.3208121827411166</v>
      </c>
      <c r="Z84" s="152">
        <v>14.104621960993855</v>
      </c>
      <c r="AA84" s="152">
        <v>27.970077477958856</v>
      </c>
      <c r="AB84" s="152">
        <v>15.656104728827144</v>
      </c>
      <c r="AC84" s="152">
        <v>4.2242051830082818</v>
      </c>
      <c r="AD84" s="152">
        <v>15.389794282660967</v>
      </c>
      <c r="AE84" s="152">
        <v>20.953459791611007</v>
      </c>
      <c r="AF84" s="152">
        <v>6.9849853059043552</v>
      </c>
      <c r="AG84" s="68">
        <v>614</v>
      </c>
      <c r="AH84" s="68">
        <v>8221</v>
      </c>
      <c r="AI84" s="345">
        <v>1.94</v>
      </c>
      <c r="AJ84" s="152">
        <v>10.6</v>
      </c>
      <c r="AK84" s="152" t="s">
        <v>1738</v>
      </c>
      <c r="AL84" s="68">
        <v>3304</v>
      </c>
      <c r="AM84" s="345">
        <v>5.0999999999999996</v>
      </c>
      <c r="AN84" s="68">
        <v>4917</v>
      </c>
      <c r="AO84" s="152">
        <v>10.555092192569472</v>
      </c>
      <c r="AP84" s="152">
        <v>0.8769899003359285</v>
      </c>
      <c r="AQ84" s="152">
        <v>14.371573604060913</v>
      </c>
      <c r="AR84" s="68">
        <v>3305</v>
      </c>
      <c r="AS84" s="152">
        <v>15.975794251134644</v>
      </c>
      <c r="AT84" s="152">
        <v>47.019667170953099</v>
      </c>
      <c r="AU84" s="152">
        <v>21.422087745839637</v>
      </c>
      <c r="AV84" s="152">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0">
        <v>15.3</v>
      </c>
      <c r="BP84" s="12">
        <v>1684</v>
      </c>
      <c r="BQ84" s="230">
        <v>11</v>
      </c>
      <c r="BR84" s="12">
        <v>58</v>
      </c>
      <c r="BS84" s="12">
        <v>6933</v>
      </c>
      <c r="BT84" s="230">
        <v>0.55000000000000004</v>
      </c>
      <c r="BU84" s="230">
        <v>0.47</v>
      </c>
      <c r="BV84" s="230">
        <v>0.14000000000000001</v>
      </c>
      <c r="BW84" s="230">
        <v>0.26</v>
      </c>
      <c r="BX84" s="230">
        <v>7.0000000000000007E-2</v>
      </c>
      <c r="BY84" s="10">
        <v>83.075259442203006</v>
      </c>
      <c r="BZ84" s="152">
        <v>25479</v>
      </c>
      <c r="CA84" s="152">
        <v>42.823927858153532</v>
      </c>
      <c r="CB84" s="68">
        <v>22</v>
      </c>
      <c r="CC84" s="68">
        <v>31</v>
      </c>
      <c r="CD84" s="152">
        <v>843.4</v>
      </c>
      <c r="CE84" s="152">
        <v>325.88367154547279</v>
      </c>
      <c r="CF84" s="152">
        <v>1027</v>
      </c>
      <c r="CG84" s="152">
        <v>336.72316395708117</v>
      </c>
      <c r="CH84" s="68">
        <v>40534</v>
      </c>
      <c r="CI84" s="79">
        <v>13.431861486206612</v>
      </c>
      <c r="CJ84" s="68">
        <v>15979</v>
      </c>
      <c r="CK84" s="68">
        <v>7013</v>
      </c>
      <c r="CL84" s="79">
        <v>5.3135630700882217</v>
      </c>
      <c r="CM84" s="252">
        <v>39</v>
      </c>
      <c r="CN84" s="252">
        <v>214</v>
      </c>
      <c r="CO84" s="252">
        <v>122</v>
      </c>
      <c r="CP84" s="252">
        <v>111</v>
      </c>
      <c r="CQ84" s="252">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1">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4">
        <v>1.2913699590451242</v>
      </c>
      <c r="EU84" s="434">
        <v>1.5384615384615385</v>
      </c>
      <c r="EV84" s="434">
        <v>1.0308496930190252</v>
      </c>
      <c r="EW84" s="78">
        <v>80.403598346705564</v>
      </c>
      <c r="EX84" s="78">
        <v>72.380257719426211</v>
      </c>
      <c r="EY84" s="942">
        <v>47.39</v>
      </c>
      <c r="EZ84" s="942">
        <v>46.7</v>
      </c>
      <c r="FA84" s="942">
        <v>22.4</v>
      </c>
      <c r="FB84" s="942">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5">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87.888000000000005</v>
      </c>
      <c r="HA84" s="10">
        <v>14.025</v>
      </c>
      <c r="HB84" s="10">
        <v>5.9960000000000004</v>
      </c>
      <c r="HC84" s="10">
        <v>1.609</v>
      </c>
      <c r="HD84" s="698">
        <v>2.4054019314200565</v>
      </c>
      <c r="HE84" s="698">
        <v>36.787854294472019</v>
      </c>
      <c r="HF84" s="12">
        <v>267497</v>
      </c>
      <c r="HG84" s="12">
        <v>221428</v>
      </c>
      <c r="HH84" s="10">
        <v>5.8</v>
      </c>
      <c r="HI84" s="12">
        <v>1345</v>
      </c>
      <c r="HJ84" s="12">
        <v>20</v>
      </c>
      <c r="HK84" s="12">
        <v>201</v>
      </c>
      <c r="HL84" s="12">
        <v>1124</v>
      </c>
      <c r="HM84" s="103">
        <v>2.8872481185694405</v>
      </c>
      <c r="HN84" s="103">
        <v>5.0280937730142767</v>
      </c>
      <c r="HO84" s="12">
        <v>20</v>
      </c>
      <c r="HP84" s="266">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49" t="s">
        <v>642</v>
      </c>
      <c r="B85" s="731" t="s">
        <v>643</v>
      </c>
      <c r="C85" s="702" t="s">
        <v>406</v>
      </c>
      <c r="D85" s="702" t="s">
        <v>644</v>
      </c>
      <c r="E85" s="706">
        <v>41.006302255000001</v>
      </c>
      <c r="F85" s="702" t="s">
        <v>462</v>
      </c>
      <c r="G85" s="732" t="s">
        <v>349</v>
      </c>
      <c r="H85" s="702">
        <v>9</v>
      </c>
      <c r="I85" s="702" t="s">
        <v>645</v>
      </c>
      <c r="J85" s="733" t="s">
        <v>646</v>
      </c>
      <c r="K85" s="703">
        <v>1.8912415325048653</v>
      </c>
      <c r="L85" s="704">
        <v>4172.3</v>
      </c>
      <c r="M85" s="705">
        <v>7880</v>
      </c>
      <c r="N85" s="706" t="s">
        <v>95</v>
      </c>
      <c r="O85" s="706" t="s">
        <v>95</v>
      </c>
      <c r="P85" s="706">
        <v>98.9</v>
      </c>
      <c r="Q85" s="706">
        <v>99.8</v>
      </c>
      <c r="R85" s="706" t="s">
        <v>95</v>
      </c>
      <c r="S85" s="706" t="s">
        <v>95</v>
      </c>
      <c r="T85" s="705">
        <v>3937</v>
      </c>
      <c r="U85" s="705">
        <v>3943</v>
      </c>
      <c r="V85" s="707">
        <v>9.8223350253807098</v>
      </c>
      <c r="W85" s="707">
        <v>9.746192893401016</v>
      </c>
      <c r="X85" s="707">
        <v>9.1116751269035525</v>
      </c>
      <c r="Y85" s="707">
        <v>8.9847715736040605</v>
      </c>
      <c r="Z85" s="707">
        <v>16.522842639593907</v>
      </c>
      <c r="AA85" s="707">
        <v>20.241116751269036</v>
      </c>
      <c r="AB85" s="707">
        <v>14.961928934010153</v>
      </c>
      <c r="AC85" s="707">
        <v>4.1116751269035534</v>
      </c>
      <c r="AD85" s="707">
        <v>6.4847715736040605</v>
      </c>
      <c r="AE85" s="707">
        <v>33.997461928934008</v>
      </c>
      <c r="AF85" s="707">
        <v>2.1827411167512691</v>
      </c>
      <c r="AG85" s="705">
        <v>791</v>
      </c>
      <c r="AH85" s="705">
        <v>162</v>
      </c>
      <c r="AI85" s="708" t="s">
        <v>1533</v>
      </c>
      <c r="AJ85" s="707">
        <v>0.6</v>
      </c>
      <c r="AK85" s="707" t="s">
        <v>362</v>
      </c>
      <c r="AL85" s="705">
        <v>15</v>
      </c>
      <c r="AM85" s="708">
        <v>5.25</v>
      </c>
      <c r="AN85" s="705">
        <v>147</v>
      </c>
      <c r="AO85" s="707">
        <v>18.785391694526727</v>
      </c>
      <c r="AP85" s="707">
        <v>1.4072016676067562</v>
      </c>
      <c r="AQ85" s="707">
        <v>0.27918781725888325</v>
      </c>
      <c r="AR85" s="705">
        <v>0</v>
      </c>
      <c r="AS85" s="707">
        <v>0</v>
      </c>
      <c r="AT85" s="707">
        <v>0</v>
      </c>
      <c r="AU85" s="707">
        <v>0</v>
      </c>
      <c r="AV85" s="707">
        <v>0</v>
      </c>
      <c r="AW85" s="705">
        <v>-46</v>
      </c>
      <c r="AX85" s="705">
        <v>-49</v>
      </c>
      <c r="AY85" s="705">
        <v>71</v>
      </c>
      <c r="AZ85" s="705">
        <v>31</v>
      </c>
      <c r="BA85" s="705">
        <v>40</v>
      </c>
      <c r="BB85" s="705">
        <v>19</v>
      </c>
      <c r="BC85" s="705">
        <v>18</v>
      </c>
      <c r="BD85" s="705">
        <v>33</v>
      </c>
      <c r="BE85" s="705">
        <v>1</v>
      </c>
      <c r="BF85" s="705">
        <v>120</v>
      </c>
      <c r="BG85" s="705">
        <v>55</v>
      </c>
      <c r="BH85" s="705">
        <v>65</v>
      </c>
      <c r="BI85" s="705">
        <v>35</v>
      </c>
      <c r="BJ85" s="705">
        <v>44</v>
      </c>
      <c r="BK85" s="705">
        <v>38</v>
      </c>
      <c r="BL85" s="705">
        <v>3</v>
      </c>
      <c r="BM85" s="705">
        <v>81</v>
      </c>
      <c r="BN85" s="709">
        <v>60</v>
      </c>
      <c r="BO85" s="710">
        <v>26.8</v>
      </c>
      <c r="BP85" s="709">
        <v>24</v>
      </c>
      <c r="BQ85" s="710">
        <v>7.4</v>
      </c>
      <c r="BR85" s="709">
        <v>4</v>
      </c>
      <c r="BS85" s="709">
        <v>31</v>
      </c>
      <c r="BT85" s="710" t="s">
        <v>95</v>
      </c>
      <c r="BU85" s="710">
        <v>0.3</v>
      </c>
      <c r="BV85" s="710">
        <v>0.04</v>
      </c>
      <c r="BW85" s="710">
        <v>0.06</v>
      </c>
      <c r="BX85" s="710" t="s">
        <v>95</v>
      </c>
      <c r="BY85" s="706" t="s">
        <v>92</v>
      </c>
      <c r="BZ85" s="707" t="s">
        <v>92</v>
      </c>
      <c r="CA85" s="707" t="s">
        <v>92</v>
      </c>
      <c r="CB85" s="705" t="s">
        <v>92</v>
      </c>
      <c r="CC85" s="705" t="s">
        <v>92</v>
      </c>
      <c r="CD85" s="707" t="s">
        <v>92</v>
      </c>
      <c r="CE85" s="707" t="s">
        <v>92</v>
      </c>
      <c r="CF85" s="707" t="s">
        <v>92</v>
      </c>
      <c r="CG85" s="707" t="s">
        <v>92</v>
      </c>
      <c r="CH85" s="705">
        <v>873</v>
      </c>
      <c r="CI85" s="711">
        <v>19.284294234592444</v>
      </c>
      <c r="CJ85" s="705">
        <v>352</v>
      </c>
      <c r="CK85" s="705">
        <v>220</v>
      </c>
      <c r="CL85" s="711">
        <v>7.8274405158994895</v>
      </c>
      <c r="CM85" s="712">
        <v>37</v>
      </c>
      <c r="CN85" s="712">
        <v>169</v>
      </c>
      <c r="CO85" s="712">
        <v>120</v>
      </c>
      <c r="CP85" s="712">
        <v>114</v>
      </c>
      <c r="CQ85" s="712">
        <v>119</v>
      </c>
      <c r="CR85" s="713" t="s">
        <v>92</v>
      </c>
      <c r="CS85" s="709">
        <v>491</v>
      </c>
      <c r="CT85" s="706">
        <v>29.124236252545824</v>
      </c>
      <c r="CU85" s="709">
        <v>337</v>
      </c>
      <c r="CV85" s="709">
        <v>228</v>
      </c>
      <c r="CW85" s="709">
        <v>322</v>
      </c>
      <c r="CX85" s="709">
        <v>28</v>
      </c>
      <c r="CY85" s="709">
        <v>18</v>
      </c>
      <c r="CZ85" s="711">
        <v>86.6</v>
      </c>
      <c r="DA85" s="711">
        <v>2.6</v>
      </c>
      <c r="DB85" s="711">
        <v>10.1</v>
      </c>
      <c r="DC85" s="711">
        <v>0.7</v>
      </c>
      <c r="DD85" s="714">
        <v>1098</v>
      </c>
      <c r="DE85" s="714">
        <v>691</v>
      </c>
      <c r="DF85" s="714">
        <v>360</v>
      </c>
      <c r="DG85" s="714">
        <v>47</v>
      </c>
      <c r="DH85" s="714">
        <v>2475</v>
      </c>
      <c r="DI85" s="714">
        <v>1023</v>
      </c>
      <c r="DJ85" s="714">
        <v>1200</v>
      </c>
      <c r="DK85" s="714">
        <v>252</v>
      </c>
      <c r="DL85" s="709">
        <v>7294.0349740000001</v>
      </c>
      <c r="DM85" s="709">
        <v>8216.1838260000004</v>
      </c>
      <c r="DN85" s="709">
        <v>6029.7051009999996</v>
      </c>
      <c r="DO85" s="706">
        <v>1.347461722716714</v>
      </c>
      <c r="DP85" s="706">
        <v>0.97181156950256753</v>
      </c>
      <c r="DQ85" s="706">
        <v>2.1559330164763191</v>
      </c>
      <c r="DR85" s="709">
        <v>3393</v>
      </c>
      <c r="DS85" s="711">
        <v>41.9</v>
      </c>
      <c r="DT85" s="709">
        <v>151</v>
      </c>
      <c r="DU85" s="709">
        <v>10064.786120000001</v>
      </c>
      <c r="DV85" s="706">
        <v>-7.6684529703875732</v>
      </c>
      <c r="DW85" s="706">
        <v>40.4</v>
      </c>
      <c r="DX85" s="715">
        <v>0.33387937200000001</v>
      </c>
      <c r="DY85" s="714">
        <v>402</v>
      </c>
      <c r="DZ85" s="714">
        <v>118</v>
      </c>
      <c r="EA85" s="714">
        <v>144</v>
      </c>
      <c r="EB85" s="714">
        <v>138</v>
      </c>
      <c r="EC85" s="714" t="s">
        <v>92</v>
      </c>
      <c r="ED85" s="716">
        <v>5</v>
      </c>
      <c r="EE85" s="716">
        <v>4</v>
      </c>
      <c r="EF85" s="716">
        <v>4</v>
      </c>
      <c r="EG85" s="716">
        <v>1</v>
      </c>
      <c r="EH85" s="716">
        <v>3</v>
      </c>
      <c r="EI85" s="716">
        <v>68</v>
      </c>
      <c r="EJ85" s="716">
        <v>36</v>
      </c>
      <c r="EK85" s="716">
        <v>32</v>
      </c>
      <c r="EL85" s="716">
        <v>11</v>
      </c>
      <c r="EM85" s="716">
        <v>21</v>
      </c>
      <c r="EN85" s="716">
        <v>1251</v>
      </c>
      <c r="EO85" s="716">
        <v>625</v>
      </c>
      <c r="EP85" s="716">
        <v>626</v>
      </c>
      <c r="EQ85" s="716">
        <v>283</v>
      </c>
      <c r="ER85" s="716">
        <v>343</v>
      </c>
      <c r="ES85" s="716">
        <v>22.826086956521738</v>
      </c>
      <c r="ET85" s="717">
        <v>0.70838252656434475</v>
      </c>
      <c r="EU85" s="717">
        <v>0.71258907363420432</v>
      </c>
      <c r="EV85" s="717">
        <v>0.70422535211267612</v>
      </c>
      <c r="EW85" s="718">
        <v>70.535714285714292</v>
      </c>
      <c r="EX85" s="718">
        <v>48.214285714285715</v>
      </c>
      <c r="EY85" s="10">
        <v>15.09</v>
      </c>
      <c r="EZ85" s="10">
        <v>41.2</v>
      </c>
      <c r="FA85" s="10">
        <v>21.1</v>
      </c>
      <c r="FB85" s="10">
        <v>3.6</v>
      </c>
      <c r="FC85" s="705">
        <v>167</v>
      </c>
      <c r="FD85" s="706">
        <v>30.5</v>
      </c>
      <c r="FE85" s="706">
        <v>8.9820359281437128</v>
      </c>
      <c r="FF85" s="706">
        <v>7.7</v>
      </c>
      <c r="FG85" s="706">
        <v>12.6</v>
      </c>
      <c r="FH85" s="706">
        <v>39.520958083832333</v>
      </c>
      <c r="FI85" s="706">
        <v>80.838323353293418</v>
      </c>
      <c r="FJ85" s="706">
        <v>8.2287581699346397</v>
      </c>
      <c r="FK85" s="706">
        <v>3.7362986497220017</v>
      </c>
      <c r="FL85" s="709">
        <v>525.46400000000006</v>
      </c>
      <c r="FM85" s="709">
        <v>31.175999999999998</v>
      </c>
      <c r="FN85" s="709" t="s">
        <v>1538</v>
      </c>
      <c r="FO85" s="709">
        <v>494.28800000000001</v>
      </c>
      <c r="FP85" s="709">
        <v>493.75299999999999</v>
      </c>
      <c r="FQ85" s="709">
        <v>0.53500000000000003</v>
      </c>
      <c r="FR85" s="706">
        <v>99.891763506295931</v>
      </c>
      <c r="FS85" s="706">
        <v>0.10823649370407536</v>
      </c>
      <c r="FT85" s="709">
        <v>412.43799999999999</v>
      </c>
      <c r="FU85" s="709" t="s">
        <v>95</v>
      </c>
      <c r="FV85" s="709">
        <v>0.42</v>
      </c>
      <c r="FW85" s="709">
        <v>26.922999999999998</v>
      </c>
      <c r="FX85" s="709">
        <v>38.552</v>
      </c>
      <c r="FY85" s="706">
        <v>83.531239303862506</v>
      </c>
      <c r="FZ85" s="706" t="s">
        <v>95</v>
      </c>
      <c r="GA85" s="706">
        <v>8.50627743021308E-2</v>
      </c>
      <c r="GB85" s="706">
        <v>5.4527263631815899</v>
      </c>
      <c r="GC85" s="706">
        <v>7.8079525592755896</v>
      </c>
      <c r="GD85" s="706">
        <v>62.651059510214402</v>
      </c>
      <c r="GE85" s="706">
        <v>52.333206445882503</v>
      </c>
      <c r="GF85" s="706" t="s">
        <v>95</v>
      </c>
      <c r="GG85" s="706">
        <v>5.3292729349067376E-2</v>
      </c>
      <c r="GH85" s="706">
        <v>3.4161908387260498</v>
      </c>
      <c r="GI85" s="706">
        <v>4.8917650044410612</v>
      </c>
      <c r="GJ85" s="708">
        <v>0</v>
      </c>
      <c r="GK85" s="10">
        <v>429.13528000000002</v>
      </c>
      <c r="GL85" s="10">
        <v>90.000006524749026</v>
      </c>
      <c r="GM85" s="706">
        <v>6.3</v>
      </c>
      <c r="GN85" s="706" t="s">
        <v>95</v>
      </c>
      <c r="GO85" s="713">
        <v>19</v>
      </c>
      <c r="GP85" s="706">
        <v>7.6</v>
      </c>
      <c r="GQ85" s="706">
        <v>5.4</v>
      </c>
      <c r="GR85" s="713">
        <v>26</v>
      </c>
      <c r="GS85" s="734">
        <v>2022</v>
      </c>
      <c r="GT85" s="706" t="s">
        <v>95</v>
      </c>
      <c r="GU85" s="706" t="s">
        <v>95</v>
      </c>
      <c r="GV85" s="706">
        <v>0.24399999999999999</v>
      </c>
      <c r="GW85" s="706">
        <v>0.1</v>
      </c>
      <c r="GX85" s="706" t="s">
        <v>95</v>
      </c>
      <c r="GY85" s="706" t="s">
        <v>95</v>
      </c>
      <c r="GZ85" s="706" t="s">
        <v>95</v>
      </c>
      <c r="HA85" s="706">
        <v>1.625</v>
      </c>
      <c r="HB85" s="706">
        <v>0.22600000000000001</v>
      </c>
      <c r="HC85" s="706" t="s">
        <v>95</v>
      </c>
      <c r="HD85" s="720">
        <v>1.8484067279170748</v>
      </c>
      <c r="HE85" s="720">
        <v>31.951366178386387</v>
      </c>
      <c r="HF85" s="709">
        <v>2720</v>
      </c>
      <c r="HG85" s="709">
        <v>2353</v>
      </c>
      <c r="HH85" s="706">
        <v>8.9</v>
      </c>
      <c r="HI85" s="709">
        <v>4</v>
      </c>
      <c r="HJ85" s="709" t="s">
        <v>95</v>
      </c>
      <c r="HK85" s="709">
        <v>1</v>
      </c>
      <c r="HL85" s="709">
        <v>3</v>
      </c>
      <c r="HM85" s="721">
        <v>0.51116712093950278</v>
      </c>
      <c r="HN85" s="721">
        <v>1.4705882352941175</v>
      </c>
      <c r="HO85" s="709" t="s">
        <v>95</v>
      </c>
      <c r="HP85" s="722" t="s">
        <v>92</v>
      </c>
      <c r="HQ85" s="721" t="s">
        <v>92</v>
      </c>
      <c r="HR85" s="721" t="s">
        <v>92</v>
      </c>
      <c r="HS85" s="721" t="s">
        <v>92</v>
      </c>
      <c r="HT85" s="721" t="s">
        <v>92</v>
      </c>
      <c r="HU85" s="721" t="s">
        <v>92</v>
      </c>
      <c r="HV85" s="721" t="s">
        <v>92</v>
      </c>
      <c r="HW85" s="721" t="s">
        <v>92</v>
      </c>
      <c r="HX85" s="721" t="s">
        <v>92</v>
      </c>
      <c r="HY85" s="702">
        <v>3</v>
      </c>
      <c r="HZ85" s="723">
        <v>-0.71688683662960195</v>
      </c>
      <c r="IA85" s="702">
        <v>67</v>
      </c>
      <c r="IB85" s="735">
        <v>3</v>
      </c>
      <c r="IC85" s="736">
        <v>-0.57504670460726948</v>
      </c>
      <c r="ID85" s="735">
        <v>65</v>
      </c>
      <c r="IE85" s="702">
        <v>6</v>
      </c>
      <c r="IF85" s="726">
        <v>0.81028701242704604</v>
      </c>
      <c r="IG85" s="702">
        <v>192</v>
      </c>
      <c r="IH85" s="702">
        <v>198</v>
      </c>
      <c r="II85" s="702">
        <v>172</v>
      </c>
      <c r="IJ85" s="727">
        <v>1.8800000000000003</v>
      </c>
      <c r="IK85" s="727">
        <v>1.2</v>
      </c>
      <c r="IL85" s="728">
        <v>63.8</v>
      </c>
      <c r="IM85" s="727">
        <v>0.05</v>
      </c>
      <c r="IN85" s="728">
        <v>2.7</v>
      </c>
      <c r="IO85" s="727">
        <v>0</v>
      </c>
      <c r="IP85" s="728">
        <v>0</v>
      </c>
      <c r="IQ85" s="727">
        <v>0.04</v>
      </c>
      <c r="IR85" s="728">
        <v>2.1</v>
      </c>
      <c r="IS85" s="727">
        <v>0</v>
      </c>
      <c r="IT85" s="728">
        <v>0</v>
      </c>
      <c r="IU85" s="727">
        <v>0.01</v>
      </c>
      <c r="IV85" s="728">
        <v>0.5</v>
      </c>
      <c r="IW85" s="727">
        <v>0</v>
      </c>
      <c r="IX85" s="728">
        <v>0</v>
      </c>
      <c r="IY85" s="727">
        <v>0.02</v>
      </c>
      <c r="IZ85" s="728">
        <v>1.1000000000000001</v>
      </c>
      <c r="JA85" s="727">
        <v>0</v>
      </c>
      <c r="JB85" s="728">
        <v>0</v>
      </c>
      <c r="JC85" s="727">
        <v>0</v>
      </c>
      <c r="JD85" s="728">
        <v>0</v>
      </c>
      <c r="JE85" s="727">
        <v>0.13</v>
      </c>
      <c r="JF85" s="728">
        <v>6.9</v>
      </c>
      <c r="JG85" s="727">
        <v>0.03</v>
      </c>
      <c r="JH85" s="728">
        <v>1.6</v>
      </c>
      <c r="JI85" s="727">
        <v>0.01</v>
      </c>
      <c r="JJ85" s="728">
        <v>0.5</v>
      </c>
      <c r="JK85" s="727">
        <v>0.39</v>
      </c>
      <c r="JL85" s="728">
        <v>20.800000000000008</v>
      </c>
      <c r="JM85" s="705">
        <v>7880</v>
      </c>
      <c r="JN85" s="729">
        <v>6567</v>
      </c>
      <c r="JO85" s="737" t="s">
        <v>95</v>
      </c>
      <c r="JP85" s="737" t="s">
        <v>95</v>
      </c>
      <c r="JQ85" s="737" t="s">
        <v>95</v>
      </c>
      <c r="JR85" s="737" t="s">
        <v>95</v>
      </c>
      <c r="JS85" s="737" t="s">
        <v>95</v>
      </c>
      <c r="JT85" s="737" t="s">
        <v>95</v>
      </c>
      <c r="JU85" s="737" t="s">
        <v>95</v>
      </c>
      <c r="JV85" s="737" t="s">
        <v>95</v>
      </c>
      <c r="JW85" s="737" t="s">
        <v>95</v>
      </c>
      <c r="JX85" s="737" t="s">
        <v>95</v>
      </c>
      <c r="JY85" s="737" t="s">
        <v>95</v>
      </c>
      <c r="JZ85" s="737" t="s">
        <v>95</v>
      </c>
      <c r="KA85" s="737" t="s">
        <v>95</v>
      </c>
      <c r="KB85" s="737" t="s">
        <v>95</v>
      </c>
      <c r="KC85" s="737" t="s">
        <v>95</v>
      </c>
      <c r="KD85" s="737" t="s">
        <v>95</v>
      </c>
      <c r="KE85" s="737" t="s">
        <v>95</v>
      </c>
      <c r="KF85" s="737" t="s">
        <v>95</v>
      </c>
      <c r="KG85" s="737" t="s">
        <v>95</v>
      </c>
      <c r="KH85" s="706">
        <v>86.53</v>
      </c>
      <c r="KI85" s="706" t="s">
        <v>95</v>
      </c>
      <c r="KJ85" s="706">
        <v>40.684087529211808</v>
      </c>
      <c r="KK85" s="706">
        <v>51.659663865546221</v>
      </c>
      <c r="KL85" s="706">
        <v>56.37834474175483</v>
      </c>
      <c r="KM85" s="706">
        <v>40.19350937311026</v>
      </c>
      <c r="KN85" s="706">
        <f>VLOOKUP($B85,'[1]בחירות שלם 21'!$A$2:$D$256,4,0)</f>
        <v>55.14330585001963</v>
      </c>
    </row>
    <row r="86" spans="1:300">
      <c r="A86" s="49" t="s">
        <v>647</v>
      </c>
      <c r="B86" s="9" t="s">
        <v>648</v>
      </c>
      <c r="C86" s="4" t="s">
        <v>401</v>
      </c>
      <c r="D86" s="4" t="s">
        <v>644</v>
      </c>
      <c r="E86" s="10">
        <v>106.507122626</v>
      </c>
      <c r="F86" s="4" t="s">
        <v>649</v>
      </c>
      <c r="G86" s="70" t="s">
        <v>349</v>
      </c>
      <c r="H86" s="4">
        <v>11</v>
      </c>
      <c r="I86" s="4" t="s">
        <v>650</v>
      </c>
      <c r="J86" s="574" t="s">
        <v>651</v>
      </c>
      <c r="K86" s="209">
        <v>6.4553397166769448</v>
      </c>
      <c r="L86" s="222">
        <v>2239.1999999999998</v>
      </c>
      <c r="M86" s="68">
        <v>14455</v>
      </c>
      <c r="N86" s="10" t="s">
        <v>95</v>
      </c>
      <c r="O86" s="10" t="s">
        <v>95</v>
      </c>
      <c r="P86" s="10">
        <v>99.8</v>
      </c>
      <c r="Q86" s="10">
        <v>54.7</v>
      </c>
      <c r="R86" s="10">
        <v>14.9</v>
      </c>
      <c r="S86" s="10">
        <v>30.4</v>
      </c>
      <c r="T86" s="68">
        <v>7398</v>
      </c>
      <c r="U86" s="68">
        <v>7057</v>
      </c>
      <c r="V86" s="152">
        <v>8.7720511933586991</v>
      </c>
      <c r="W86" s="152">
        <v>8.0456589415427189</v>
      </c>
      <c r="X86" s="152">
        <v>8.1840193704600477</v>
      </c>
      <c r="Y86" s="152">
        <v>9.1940505015565552</v>
      </c>
      <c r="Z86" s="152">
        <v>18.083708059494985</v>
      </c>
      <c r="AA86" s="152">
        <v>20.484261501210653</v>
      </c>
      <c r="AB86" s="152">
        <v>16.139744033206505</v>
      </c>
      <c r="AC86" s="152">
        <v>3.6181252161881701</v>
      </c>
      <c r="AD86" s="152">
        <v>7.4783811829816669</v>
      </c>
      <c r="AE86" s="152">
        <v>30.16949152542373</v>
      </c>
      <c r="AF86" s="152">
        <v>2.7257004496713941</v>
      </c>
      <c r="AG86" s="68">
        <v>715</v>
      </c>
      <c r="AH86" s="68">
        <v>212</v>
      </c>
      <c r="AI86" s="345">
        <v>1.88</v>
      </c>
      <c r="AJ86" s="152">
        <v>1.6</v>
      </c>
      <c r="AK86" s="152" t="s">
        <v>1739</v>
      </c>
      <c r="AL86" s="68">
        <v>62</v>
      </c>
      <c r="AM86" s="345">
        <v>5.05</v>
      </c>
      <c r="AN86" s="68">
        <v>150</v>
      </c>
      <c r="AO86" s="152">
        <v>10.430739454659482</v>
      </c>
      <c r="AP86" s="152">
        <v>1.0377316064371342</v>
      </c>
      <c r="AQ86" s="152">
        <v>3.4590107229332409E-2</v>
      </c>
      <c r="AR86" s="68">
        <v>0</v>
      </c>
      <c r="AS86" s="152">
        <v>0</v>
      </c>
      <c r="AT86" s="152">
        <v>0</v>
      </c>
      <c r="AU86" s="152">
        <v>0</v>
      </c>
      <c r="AV86" s="152">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0">
        <v>35.799999999999997</v>
      </c>
      <c r="BP86" s="12">
        <v>32</v>
      </c>
      <c r="BQ86" s="230">
        <v>5.0999999999999996</v>
      </c>
      <c r="BR86" s="12" t="s">
        <v>95</v>
      </c>
      <c r="BS86" s="12" t="s">
        <v>95</v>
      </c>
      <c r="BT86" s="230" t="s">
        <v>95</v>
      </c>
      <c r="BU86" s="230" t="s">
        <v>95</v>
      </c>
      <c r="BV86" s="230" t="s">
        <v>95</v>
      </c>
      <c r="BW86" s="230" t="s">
        <v>95</v>
      </c>
      <c r="BX86" s="230" t="s">
        <v>95</v>
      </c>
      <c r="BY86" s="10" t="s">
        <v>92</v>
      </c>
      <c r="BZ86" s="152">
        <v>848.33333333333337</v>
      </c>
      <c r="CA86" s="152">
        <v>76.340288450826108</v>
      </c>
      <c r="CB86" s="68">
        <v>22</v>
      </c>
      <c r="CC86" s="68" t="s">
        <v>92</v>
      </c>
      <c r="CD86" s="152" t="s">
        <v>92</v>
      </c>
      <c r="CE86" s="152" t="s">
        <v>92</v>
      </c>
      <c r="CF86" s="152" t="s">
        <v>92</v>
      </c>
      <c r="CG86" s="152" t="s">
        <v>92</v>
      </c>
      <c r="CH86" s="68">
        <v>1316</v>
      </c>
      <c r="CI86" s="79">
        <v>15.100401606425704</v>
      </c>
      <c r="CJ86" s="68">
        <v>563</v>
      </c>
      <c r="CK86" s="68">
        <v>274</v>
      </c>
      <c r="CL86" s="79">
        <v>6.5275362318840582</v>
      </c>
      <c r="CM86" s="252">
        <v>37</v>
      </c>
      <c r="CN86" s="252">
        <v>150</v>
      </c>
      <c r="CO86" s="252">
        <v>121</v>
      </c>
      <c r="CP86" s="252">
        <v>124</v>
      </c>
      <c r="CQ86" s="252">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1">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4">
        <v>1.3452914798206279</v>
      </c>
      <c r="EU86" s="434">
        <v>1.7964071856287425</v>
      </c>
      <c r="EV86" s="434">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5">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6"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652</v>
      </c>
      <c r="B87" s="9" t="s">
        <v>653</v>
      </c>
      <c r="C87" s="4" t="s">
        <v>375</v>
      </c>
      <c r="D87" s="4" t="s">
        <v>644</v>
      </c>
      <c r="E87" s="10">
        <v>14.350548449</v>
      </c>
      <c r="F87" s="4" t="s">
        <v>414</v>
      </c>
      <c r="G87" s="70" t="s">
        <v>349</v>
      </c>
      <c r="H87" s="4">
        <v>11</v>
      </c>
      <c r="I87" s="4" t="s">
        <v>654</v>
      </c>
      <c r="J87" s="574" t="s">
        <v>655</v>
      </c>
      <c r="K87" s="209">
        <v>8.1419615057688421</v>
      </c>
      <c r="L87" s="222">
        <v>1752.2</v>
      </c>
      <c r="M87" s="68">
        <v>14266</v>
      </c>
      <c r="N87" s="10">
        <v>100</v>
      </c>
      <c r="O87" s="10">
        <v>98.3</v>
      </c>
      <c r="P87" s="10" t="s">
        <v>95</v>
      </c>
      <c r="Q87" s="10" t="s">
        <v>95</v>
      </c>
      <c r="R87" s="10" t="s">
        <v>95</v>
      </c>
      <c r="S87" s="10" t="s">
        <v>95</v>
      </c>
      <c r="T87" s="68">
        <v>7029</v>
      </c>
      <c r="U87" s="68">
        <v>7238</v>
      </c>
      <c r="V87" s="152">
        <v>6.0423384270293008</v>
      </c>
      <c r="W87" s="152">
        <v>9.350904247862049</v>
      </c>
      <c r="X87" s="152">
        <v>10.710780877611104</v>
      </c>
      <c r="Y87" s="152">
        <v>8.769101359876629</v>
      </c>
      <c r="Z87" s="152">
        <v>10.192065049768681</v>
      </c>
      <c r="AA87" s="152">
        <v>16.227393803448759</v>
      </c>
      <c r="AB87" s="152">
        <v>20.391139772886582</v>
      </c>
      <c r="AC87" s="152">
        <v>4.0656105425487175</v>
      </c>
      <c r="AD87" s="152">
        <v>14.250665918968176</v>
      </c>
      <c r="AE87" s="152">
        <v>31.65568484508622</v>
      </c>
      <c r="AF87" s="152">
        <v>5.825038553203421</v>
      </c>
      <c r="AG87" s="68">
        <v>966</v>
      </c>
      <c r="AH87" s="68">
        <v>134</v>
      </c>
      <c r="AI87" s="345">
        <v>1.93</v>
      </c>
      <c r="AJ87" s="152">
        <v>0.4</v>
      </c>
      <c r="AK87" s="152" t="s">
        <v>362</v>
      </c>
      <c r="AL87" s="68">
        <v>60</v>
      </c>
      <c r="AM87" s="345">
        <v>4.0199999999999996</v>
      </c>
      <c r="AN87" s="68">
        <v>74</v>
      </c>
      <c r="AO87" s="152">
        <v>5.2321246253472395</v>
      </c>
      <c r="AP87" s="152">
        <v>1.7559235289876938</v>
      </c>
      <c r="AQ87" s="152">
        <v>6.0213094069816346</v>
      </c>
      <c r="AR87" s="68">
        <v>43</v>
      </c>
      <c r="AS87" s="152">
        <v>25.581395348837212</v>
      </c>
      <c r="AT87" s="152">
        <v>67.441860465116278</v>
      </c>
      <c r="AU87" s="152">
        <v>4.6511627906976747</v>
      </c>
      <c r="AV87" s="152">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0">
        <v>10.199999999999999</v>
      </c>
      <c r="BP87" s="12">
        <v>34</v>
      </c>
      <c r="BQ87" s="230">
        <v>5.9</v>
      </c>
      <c r="BR87" s="12">
        <v>5</v>
      </c>
      <c r="BS87" s="12">
        <v>347</v>
      </c>
      <c r="BT87" s="230">
        <v>1.35</v>
      </c>
      <c r="BU87" s="230">
        <v>0.3</v>
      </c>
      <c r="BV87" s="230" t="s">
        <v>95</v>
      </c>
      <c r="BW87" s="230">
        <v>0.83</v>
      </c>
      <c r="BX87" s="230" t="s">
        <v>95</v>
      </c>
      <c r="BY87" s="10" t="s">
        <v>92</v>
      </c>
      <c r="BZ87" s="152">
        <v>737.66666666666663</v>
      </c>
      <c r="CA87" s="152">
        <v>45.201058487346067</v>
      </c>
      <c r="CB87" s="68">
        <v>20</v>
      </c>
      <c r="CC87" s="68">
        <v>23</v>
      </c>
      <c r="CD87" s="152" t="s">
        <v>92</v>
      </c>
      <c r="CE87" s="152" t="s">
        <v>92</v>
      </c>
      <c r="CF87" s="152" t="s">
        <v>92</v>
      </c>
      <c r="CG87" s="152" t="s">
        <v>92</v>
      </c>
      <c r="CH87" s="68">
        <v>1143</v>
      </c>
      <c r="CI87" s="79">
        <v>15.093093886174568</v>
      </c>
      <c r="CJ87" s="68">
        <v>473</v>
      </c>
      <c r="CK87" s="68">
        <v>196</v>
      </c>
      <c r="CL87" s="79">
        <v>6.2832093517534533</v>
      </c>
      <c r="CM87" s="252">
        <v>40</v>
      </c>
      <c r="CN87" s="252">
        <v>214</v>
      </c>
      <c r="CO87" s="252">
        <v>129</v>
      </c>
      <c r="CP87" s="252">
        <v>117</v>
      </c>
      <c r="CQ87" s="252">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1">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4">
        <v>0.66066066066066065</v>
      </c>
      <c r="EU87" s="434">
        <v>0.48426150121065376</v>
      </c>
      <c r="EV87" s="434">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5">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3.2229999999999994</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6"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656</v>
      </c>
      <c r="B88" s="9" t="s">
        <v>657</v>
      </c>
      <c r="C88" s="4" t="s">
        <v>381</v>
      </c>
      <c r="D88" s="4" t="s">
        <v>644</v>
      </c>
      <c r="E88" s="10">
        <v>15.337250601999999</v>
      </c>
      <c r="F88" s="4" t="s">
        <v>434</v>
      </c>
      <c r="G88" s="70" t="s">
        <v>349</v>
      </c>
      <c r="H88" s="4">
        <v>9</v>
      </c>
      <c r="I88" s="4" t="s">
        <v>658</v>
      </c>
      <c r="J88" s="574" t="s">
        <v>656</v>
      </c>
      <c r="K88" s="209" t="s">
        <v>92</v>
      </c>
      <c r="L88" s="222" t="s">
        <v>92</v>
      </c>
      <c r="M88" s="68">
        <v>9114</v>
      </c>
      <c r="N88" s="10">
        <v>99.8</v>
      </c>
      <c r="O88" s="10">
        <v>98.5</v>
      </c>
      <c r="P88" s="10" t="s">
        <v>95</v>
      </c>
      <c r="Q88" s="10" t="s">
        <v>95</v>
      </c>
      <c r="R88" s="10" t="s">
        <v>95</v>
      </c>
      <c r="S88" s="10" t="s">
        <v>95</v>
      </c>
      <c r="T88" s="68">
        <v>4634</v>
      </c>
      <c r="U88" s="68">
        <v>4480</v>
      </c>
      <c r="V88" s="152">
        <v>7.0770243581303491</v>
      </c>
      <c r="W88" s="152">
        <v>9.9188062321702883</v>
      </c>
      <c r="X88" s="152">
        <v>11.224489795918368</v>
      </c>
      <c r="Y88" s="152">
        <v>8.9752029844195746</v>
      </c>
      <c r="Z88" s="152">
        <v>11.937678297125302</v>
      </c>
      <c r="AA88" s="152">
        <v>16.875137151634849</v>
      </c>
      <c r="AB88" s="152">
        <v>20.002194426157558</v>
      </c>
      <c r="AC88" s="152">
        <v>4.3888523151195962</v>
      </c>
      <c r="AD88" s="152">
        <v>9.6006144393241168</v>
      </c>
      <c r="AE88" s="152">
        <v>34.178187403993853</v>
      </c>
      <c r="AF88" s="152">
        <v>2.4906736888303707</v>
      </c>
      <c r="AG88" s="68">
        <v>879</v>
      </c>
      <c r="AH88" s="68">
        <v>113</v>
      </c>
      <c r="AI88" s="345" t="s">
        <v>92</v>
      </c>
      <c r="AJ88" s="152" t="s">
        <v>536</v>
      </c>
      <c r="AK88" s="152" t="s">
        <v>536</v>
      </c>
      <c r="AL88" s="68">
        <v>17</v>
      </c>
      <c r="AM88" s="345">
        <v>3.38</v>
      </c>
      <c r="AN88" s="68">
        <v>96</v>
      </c>
      <c r="AO88" s="152">
        <v>10.619944804749757</v>
      </c>
      <c r="AP88" s="152">
        <v>1.6560346644693169</v>
      </c>
      <c r="AQ88" s="152">
        <v>4.9923195084485412</v>
      </c>
      <c r="AR88" s="68">
        <v>9</v>
      </c>
      <c r="AS88" s="152">
        <v>33.333333333333329</v>
      </c>
      <c r="AT88" s="152">
        <v>22.222222222222221</v>
      </c>
      <c r="AU88" s="152">
        <v>33.333333333333329</v>
      </c>
      <c r="AV88" s="152">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0">
        <v>23.4</v>
      </c>
      <c r="BP88" s="12">
        <v>32</v>
      </c>
      <c r="BQ88" s="230">
        <v>8.5</v>
      </c>
      <c r="BR88" s="12" t="s">
        <v>95</v>
      </c>
      <c r="BS88" s="12" t="s">
        <v>95</v>
      </c>
      <c r="BT88" s="230" t="s">
        <v>95</v>
      </c>
      <c r="BU88" s="230" t="s">
        <v>95</v>
      </c>
      <c r="BV88" s="230" t="s">
        <v>95</v>
      </c>
      <c r="BW88" s="230" t="s">
        <v>95</v>
      </c>
      <c r="BX88" s="230" t="s">
        <v>95</v>
      </c>
      <c r="BY88" s="10" t="s">
        <v>92</v>
      </c>
      <c r="BZ88" s="152" t="s">
        <v>92</v>
      </c>
      <c r="CA88" s="152" t="s">
        <v>92</v>
      </c>
      <c r="CB88" s="68" t="s">
        <v>92</v>
      </c>
      <c r="CC88" s="68" t="s">
        <v>92</v>
      </c>
      <c r="CD88" s="152" t="s">
        <v>92</v>
      </c>
      <c r="CE88" s="152" t="s">
        <v>92</v>
      </c>
      <c r="CF88" s="152" t="s">
        <v>92</v>
      </c>
      <c r="CG88" s="152" t="s">
        <v>92</v>
      </c>
      <c r="CH88" s="68">
        <v>819</v>
      </c>
      <c r="CI88" s="79">
        <v>16.166600868535333</v>
      </c>
      <c r="CJ88" s="68">
        <v>334</v>
      </c>
      <c r="CK88" s="68">
        <v>144</v>
      </c>
      <c r="CL88" s="79">
        <v>6.6125519699069493</v>
      </c>
      <c r="CM88" s="252">
        <v>41</v>
      </c>
      <c r="CN88" s="252">
        <v>208</v>
      </c>
      <c r="CO88" s="252">
        <v>127</v>
      </c>
      <c r="CP88" s="252">
        <v>114</v>
      </c>
      <c r="CQ88" s="252">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1">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4">
        <v>0.87412587412587417</v>
      </c>
      <c r="EU88" s="434">
        <v>0.50933786078098475</v>
      </c>
      <c r="EV88" s="434">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5">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6"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659</v>
      </c>
      <c r="B89" s="9" t="s">
        <v>660</v>
      </c>
      <c r="C89" s="4" t="s">
        <v>360</v>
      </c>
      <c r="D89" s="4" t="s">
        <v>644</v>
      </c>
      <c r="E89" s="10">
        <v>0</v>
      </c>
      <c r="F89" s="4" t="s">
        <v>661</v>
      </c>
      <c r="G89" s="70" t="s">
        <v>349</v>
      </c>
      <c r="H89" s="4">
        <v>11</v>
      </c>
      <c r="I89" s="4">
        <v>509</v>
      </c>
      <c r="J89" s="574" t="s">
        <v>659</v>
      </c>
      <c r="K89" s="209">
        <v>2.216257679253177</v>
      </c>
      <c r="L89" s="222">
        <v>6073.7</v>
      </c>
      <c r="M89" s="68">
        <v>13474</v>
      </c>
      <c r="N89" s="10">
        <v>99.7</v>
      </c>
      <c r="O89" s="10">
        <v>93.4</v>
      </c>
      <c r="P89" s="10" t="s">
        <v>95</v>
      </c>
      <c r="Q89" s="10" t="s">
        <v>95</v>
      </c>
      <c r="R89" s="10" t="s">
        <v>95</v>
      </c>
      <c r="S89" s="10" t="s">
        <v>95</v>
      </c>
      <c r="T89" s="68">
        <v>6685</v>
      </c>
      <c r="U89" s="68">
        <v>6789</v>
      </c>
      <c r="V89" s="152">
        <v>8.8689327593884517</v>
      </c>
      <c r="W89" s="152">
        <v>8.4384740982633222</v>
      </c>
      <c r="X89" s="152">
        <v>7.2584236306961554</v>
      </c>
      <c r="Y89" s="152">
        <v>5.3584681609024791</v>
      </c>
      <c r="Z89" s="152">
        <v>12.631735193706398</v>
      </c>
      <c r="AA89" s="152">
        <v>21.663945376280243</v>
      </c>
      <c r="AB89" s="152">
        <v>15.904705358468162</v>
      </c>
      <c r="AC89" s="152">
        <v>4.9502746029389932</v>
      </c>
      <c r="AD89" s="152">
        <v>14.932462520409677</v>
      </c>
      <c r="AE89" s="152">
        <v>27.935282766810154</v>
      </c>
      <c r="AF89" s="152">
        <v>5.5217455840878733</v>
      </c>
      <c r="AG89" s="68">
        <v>813</v>
      </c>
      <c r="AH89" s="68">
        <v>241</v>
      </c>
      <c r="AI89" s="345">
        <v>2.5499999999999998</v>
      </c>
      <c r="AJ89" s="152" t="s">
        <v>536</v>
      </c>
      <c r="AK89" s="152" t="s">
        <v>536</v>
      </c>
      <c r="AL89" s="68">
        <v>84</v>
      </c>
      <c r="AM89" s="345">
        <v>4.68</v>
      </c>
      <c r="AN89" s="68">
        <v>157</v>
      </c>
      <c r="AO89" s="152">
        <v>11.713888703340158</v>
      </c>
      <c r="AP89" s="152">
        <v>1.0620718716289304</v>
      </c>
      <c r="AQ89" s="152">
        <v>10.991539260798575</v>
      </c>
      <c r="AR89" s="68">
        <v>9</v>
      </c>
      <c r="AS89" s="152">
        <v>22.222222222222221</v>
      </c>
      <c r="AT89" s="152">
        <v>55.555555555555557</v>
      </c>
      <c r="AU89" s="152">
        <v>11.111111111111111</v>
      </c>
      <c r="AV89" s="152">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0">
        <v>20.2</v>
      </c>
      <c r="BP89" s="12">
        <v>45</v>
      </c>
      <c r="BQ89" s="230">
        <v>8.4</v>
      </c>
      <c r="BR89" s="12" t="s">
        <v>92</v>
      </c>
      <c r="BS89" s="12" t="s">
        <v>92</v>
      </c>
      <c r="BT89" s="230" t="s">
        <v>92</v>
      </c>
      <c r="BU89" s="230" t="s">
        <v>92</v>
      </c>
      <c r="BV89" s="230" t="s">
        <v>92</v>
      </c>
      <c r="BW89" s="230" t="s">
        <v>92</v>
      </c>
      <c r="BX89" s="230" t="s">
        <v>92</v>
      </c>
      <c r="BY89" s="10" t="s">
        <v>92</v>
      </c>
      <c r="BZ89" s="152">
        <v>869.66666666666663</v>
      </c>
      <c r="CA89" s="152">
        <v>52.369617365017135</v>
      </c>
      <c r="CB89" s="68">
        <v>28</v>
      </c>
      <c r="CC89" s="68">
        <v>31</v>
      </c>
      <c r="CD89" s="152" t="s">
        <v>92</v>
      </c>
      <c r="CE89" s="152" t="s">
        <v>92</v>
      </c>
      <c r="CF89" s="152" t="s">
        <v>92</v>
      </c>
      <c r="CG89" s="152" t="s">
        <v>92</v>
      </c>
      <c r="CH89" s="68">
        <v>1422</v>
      </c>
      <c r="CI89" s="79">
        <v>18.186468857910217</v>
      </c>
      <c r="CJ89" s="68">
        <v>579</v>
      </c>
      <c r="CK89" s="68">
        <v>240</v>
      </c>
      <c r="CL89" s="79">
        <v>7.424980764298537</v>
      </c>
      <c r="CM89" s="252">
        <v>40</v>
      </c>
      <c r="CN89" s="252">
        <v>192</v>
      </c>
      <c r="CO89" s="252">
        <v>129</v>
      </c>
      <c r="CP89" s="252">
        <v>115</v>
      </c>
      <c r="CQ89" s="252">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1">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4">
        <v>0.84210526315789469</v>
      </c>
      <c r="EU89" s="434" t="s">
        <v>92</v>
      </c>
      <c r="EV89" s="434"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5">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6"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662</v>
      </c>
      <c r="B90" s="9" t="s">
        <v>663</v>
      </c>
      <c r="C90" s="4" t="s">
        <v>401</v>
      </c>
      <c r="D90" s="4" t="s">
        <v>644</v>
      </c>
      <c r="E90" s="10">
        <v>83.656211490999993</v>
      </c>
      <c r="F90" s="4" t="s">
        <v>92</v>
      </c>
      <c r="G90" s="70" t="s">
        <v>349</v>
      </c>
      <c r="H90" s="4">
        <v>11</v>
      </c>
      <c r="I90" s="4" t="s">
        <v>664</v>
      </c>
      <c r="J90" s="574" t="s">
        <v>665</v>
      </c>
      <c r="K90" s="209">
        <v>9.3782880681493896</v>
      </c>
      <c r="L90" s="222">
        <v>1615</v>
      </c>
      <c r="M90" s="68">
        <v>15146</v>
      </c>
      <c r="N90" s="10" t="s">
        <v>95</v>
      </c>
      <c r="O90" s="10" t="s">
        <v>95</v>
      </c>
      <c r="P90" s="10">
        <v>99.9</v>
      </c>
      <c r="Q90" s="10">
        <v>100</v>
      </c>
      <c r="R90" s="10" t="s">
        <v>95</v>
      </c>
      <c r="S90" s="10" t="s">
        <v>95</v>
      </c>
      <c r="T90" s="68">
        <v>7831</v>
      </c>
      <c r="U90" s="68">
        <v>7315</v>
      </c>
      <c r="V90" s="152">
        <v>9.8970025089132445</v>
      </c>
      <c r="W90" s="152">
        <v>9.4282318764030109</v>
      </c>
      <c r="X90" s="152">
        <v>9.6791232008451082</v>
      </c>
      <c r="Y90" s="152">
        <v>10.279941898851181</v>
      </c>
      <c r="Z90" s="152">
        <v>19.001716624851447</v>
      </c>
      <c r="AA90" s="152">
        <v>18.631982041463093</v>
      </c>
      <c r="AB90" s="152">
        <v>15.073286676350191</v>
      </c>
      <c r="AC90" s="152">
        <v>2.8918526343589068</v>
      </c>
      <c r="AD90" s="152">
        <v>5.1168625379638186</v>
      </c>
      <c r="AE90" s="152">
        <v>35.17100224481711</v>
      </c>
      <c r="AF90" s="152">
        <v>1.5581671728509177</v>
      </c>
      <c r="AG90" s="68">
        <v>799</v>
      </c>
      <c r="AH90" s="68">
        <v>298</v>
      </c>
      <c r="AI90" s="345">
        <v>2.5299999999999998</v>
      </c>
      <c r="AJ90" s="152">
        <v>0.4</v>
      </c>
      <c r="AK90" s="152" t="s">
        <v>362</v>
      </c>
      <c r="AL90" s="68">
        <v>49</v>
      </c>
      <c r="AM90" s="345">
        <v>6.03</v>
      </c>
      <c r="AN90" s="68">
        <v>249</v>
      </c>
      <c r="AO90" s="152">
        <v>16.552976784396172</v>
      </c>
      <c r="AP90" s="152">
        <v>1.3850960619603825</v>
      </c>
      <c r="AQ90" s="152">
        <v>0</v>
      </c>
      <c r="AR90" s="68" t="s">
        <v>92</v>
      </c>
      <c r="AS90" s="152" t="s">
        <v>92</v>
      </c>
      <c r="AT90" s="152" t="s">
        <v>92</v>
      </c>
      <c r="AU90" s="152" t="s">
        <v>92</v>
      </c>
      <c r="AV90" s="152"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0">
        <v>48.1</v>
      </c>
      <c r="BP90" s="12">
        <v>26</v>
      </c>
      <c r="BQ90" s="230">
        <v>4.0999999999999996</v>
      </c>
      <c r="BR90" s="12" t="s">
        <v>92</v>
      </c>
      <c r="BS90" s="12" t="s">
        <v>92</v>
      </c>
      <c r="BT90" s="230" t="s">
        <v>92</v>
      </c>
      <c r="BU90" s="230" t="s">
        <v>92</v>
      </c>
      <c r="BV90" s="230" t="s">
        <v>92</v>
      </c>
      <c r="BW90" s="230" t="s">
        <v>92</v>
      </c>
      <c r="BX90" s="230" t="s">
        <v>92</v>
      </c>
      <c r="BY90" s="10" t="s">
        <v>92</v>
      </c>
      <c r="BZ90" s="152">
        <v>946.33333333333337</v>
      </c>
      <c r="CA90" s="152">
        <v>103.83970854005673</v>
      </c>
      <c r="CB90" s="68">
        <v>25</v>
      </c>
      <c r="CC90" s="68">
        <v>43</v>
      </c>
      <c r="CD90" s="152" t="s">
        <v>92</v>
      </c>
      <c r="CE90" s="152" t="s">
        <v>92</v>
      </c>
      <c r="CF90" s="152" t="s">
        <v>92</v>
      </c>
      <c r="CG90" s="152" t="s">
        <v>92</v>
      </c>
      <c r="CH90" s="68">
        <v>1069</v>
      </c>
      <c r="CI90" s="79">
        <v>12.389893370421882</v>
      </c>
      <c r="CJ90" s="68">
        <v>481</v>
      </c>
      <c r="CK90" s="68">
        <v>311</v>
      </c>
      <c r="CL90" s="79">
        <v>5.6448773618119938</v>
      </c>
      <c r="CM90" s="252">
        <v>37</v>
      </c>
      <c r="CN90" s="252">
        <v>158</v>
      </c>
      <c r="CO90" s="252">
        <v>121</v>
      </c>
      <c r="CP90" s="252">
        <v>131</v>
      </c>
      <c r="CQ90" s="252">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1">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4">
        <v>0.90860502405130938</v>
      </c>
      <c r="EU90" s="434">
        <v>1.3224821973550356</v>
      </c>
      <c r="EV90" s="434">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5">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0.03</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6"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666</v>
      </c>
      <c r="B91" s="9" t="s">
        <v>667</v>
      </c>
      <c r="C91" s="4" t="s">
        <v>375</v>
      </c>
      <c r="D91" s="4" t="s">
        <v>644</v>
      </c>
      <c r="E91" s="10">
        <v>30.172774767</v>
      </c>
      <c r="F91" s="4" t="s">
        <v>668</v>
      </c>
      <c r="G91" s="70" t="s">
        <v>349</v>
      </c>
      <c r="H91" s="4">
        <v>9</v>
      </c>
      <c r="I91" s="4" t="s">
        <v>654</v>
      </c>
      <c r="J91" s="574" t="s">
        <v>655</v>
      </c>
      <c r="K91" s="209">
        <v>1.6891032401175141</v>
      </c>
      <c r="L91" s="222" t="s">
        <v>92</v>
      </c>
      <c r="M91" s="68">
        <v>3461</v>
      </c>
      <c r="N91" s="10">
        <v>100</v>
      </c>
      <c r="O91" s="10">
        <v>98.9</v>
      </c>
      <c r="P91" s="10" t="s">
        <v>95</v>
      </c>
      <c r="Q91" s="10" t="s">
        <v>95</v>
      </c>
      <c r="R91" s="10" t="s">
        <v>95</v>
      </c>
      <c r="S91" s="10" t="s">
        <v>95</v>
      </c>
      <c r="T91" s="68">
        <v>1722</v>
      </c>
      <c r="U91" s="68">
        <v>1739</v>
      </c>
      <c r="V91" s="152">
        <v>7.7434267552730427</v>
      </c>
      <c r="W91" s="152">
        <v>7.2233458537994801</v>
      </c>
      <c r="X91" s="152">
        <v>8.6102282577289806</v>
      </c>
      <c r="Y91" s="152">
        <v>8.1768275065010112</v>
      </c>
      <c r="Z91" s="152">
        <v>14.360011557353365</v>
      </c>
      <c r="AA91" s="152">
        <v>15.949147645189251</v>
      </c>
      <c r="AB91" s="152">
        <v>19.387460271597803</v>
      </c>
      <c r="AC91" s="152">
        <v>5.6053163825483967</v>
      </c>
      <c r="AD91" s="152">
        <v>12.944235770008667</v>
      </c>
      <c r="AE91" s="152">
        <v>28.199942213233168</v>
      </c>
      <c r="AF91" s="152">
        <v>5.2008090147356256</v>
      </c>
      <c r="AG91" s="68">
        <v>808</v>
      </c>
      <c r="AH91" s="68">
        <v>56</v>
      </c>
      <c r="AI91" s="345" t="s">
        <v>92</v>
      </c>
      <c r="AJ91" s="152" t="s">
        <v>536</v>
      </c>
      <c r="AK91" s="152" t="s">
        <v>536</v>
      </c>
      <c r="AL91" s="68">
        <v>25</v>
      </c>
      <c r="AM91" s="345" t="s">
        <v>92</v>
      </c>
      <c r="AN91" s="68">
        <v>31</v>
      </c>
      <c r="AO91" s="152">
        <v>8.9267664437495853</v>
      </c>
      <c r="AP91" s="152">
        <v>-0.67462267634078898</v>
      </c>
      <c r="AQ91" s="152">
        <v>2.8026581912741979</v>
      </c>
      <c r="AR91" s="68">
        <v>0</v>
      </c>
      <c r="AS91" s="152">
        <v>0</v>
      </c>
      <c r="AT91" s="152">
        <v>0</v>
      </c>
      <c r="AU91" s="152">
        <v>0</v>
      </c>
      <c r="AV91" s="152">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0">
        <v>21.9</v>
      </c>
      <c r="BP91" s="12">
        <v>12</v>
      </c>
      <c r="BQ91" s="230">
        <v>8.6999999999999993</v>
      </c>
      <c r="BR91" s="12" t="s">
        <v>95</v>
      </c>
      <c r="BS91" s="12" t="s">
        <v>95</v>
      </c>
      <c r="BT91" s="230" t="s">
        <v>95</v>
      </c>
      <c r="BU91" s="230" t="s">
        <v>95</v>
      </c>
      <c r="BV91" s="230" t="s">
        <v>95</v>
      </c>
      <c r="BW91" s="230" t="s">
        <v>95</v>
      </c>
      <c r="BX91" s="230" t="s">
        <v>95</v>
      </c>
      <c r="BY91" s="10" t="s">
        <v>92</v>
      </c>
      <c r="BZ91" s="152" t="s">
        <v>92</v>
      </c>
      <c r="CA91" s="152" t="s">
        <v>92</v>
      </c>
      <c r="CB91" s="68" t="s">
        <v>92</v>
      </c>
      <c r="CC91" s="68" t="s">
        <v>92</v>
      </c>
      <c r="CD91" s="152" t="s">
        <v>92</v>
      </c>
      <c r="CE91" s="152" t="s">
        <v>92</v>
      </c>
      <c r="CF91" s="152" t="s">
        <v>92</v>
      </c>
      <c r="CG91" s="152" t="s">
        <v>92</v>
      </c>
      <c r="CH91" s="68">
        <v>402</v>
      </c>
      <c r="CI91" s="79">
        <v>19.920713577799802</v>
      </c>
      <c r="CJ91" s="68">
        <v>160</v>
      </c>
      <c r="CK91" s="68">
        <v>71</v>
      </c>
      <c r="CL91" s="79">
        <v>7.8585461689587426</v>
      </c>
      <c r="CM91" s="252">
        <v>40</v>
      </c>
      <c r="CN91" s="252">
        <v>181</v>
      </c>
      <c r="CO91" s="252">
        <v>123</v>
      </c>
      <c r="CP91" s="252">
        <v>111</v>
      </c>
      <c r="CQ91" s="252">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1">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4" t="s">
        <v>92</v>
      </c>
      <c r="EU91" s="434" t="s">
        <v>92</v>
      </c>
      <c r="EV91" s="434" t="s">
        <v>92</v>
      </c>
      <c r="EW91" s="695">
        <v>75.675675675675677</v>
      </c>
      <c r="EX91" s="695">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5">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6"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669</v>
      </c>
      <c r="B92" s="9" t="s">
        <v>670</v>
      </c>
      <c r="C92" s="4" t="s">
        <v>381</v>
      </c>
      <c r="D92" s="4" t="s">
        <v>644</v>
      </c>
      <c r="E92" s="10">
        <v>17.875200893000002</v>
      </c>
      <c r="F92" s="4" t="s">
        <v>671</v>
      </c>
      <c r="G92" s="70" t="s">
        <v>349</v>
      </c>
      <c r="H92" s="4">
        <v>9</v>
      </c>
      <c r="I92" s="4" t="s">
        <v>672</v>
      </c>
      <c r="J92" s="574" t="s">
        <v>669</v>
      </c>
      <c r="K92" s="209" t="s">
        <v>92</v>
      </c>
      <c r="L92" s="222" t="s">
        <v>92</v>
      </c>
      <c r="M92" s="68">
        <v>7966</v>
      </c>
      <c r="N92" s="10">
        <v>100</v>
      </c>
      <c r="O92" s="10">
        <v>96.1</v>
      </c>
      <c r="P92" s="10" t="s">
        <v>95</v>
      </c>
      <c r="Q92" s="10" t="s">
        <v>95</v>
      </c>
      <c r="R92" s="10" t="s">
        <v>95</v>
      </c>
      <c r="S92" s="10" t="s">
        <v>95</v>
      </c>
      <c r="T92" s="68">
        <v>3990</v>
      </c>
      <c r="U92" s="68">
        <v>3976</v>
      </c>
      <c r="V92" s="152">
        <v>6.6030630178257592</v>
      </c>
      <c r="W92" s="152">
        <v>8.1973386894300777</v>
      </c>
      <c r="X92" s="152">
        <v>11.222696459954808</v>
      </c>
      <c r="Y92" s="152">
        <v>9.2643735877479294</v>
      </c>
      <c r="Z92" s="152">
        <v>11.662063771026864</v>
      </c>
      <c r="AA92" s="152">
        <v>17.072558373085613</v>
      </c>
      <c r="AB92" s="152">
        <v>20.687923675621391</v>
      </c>
      <c r="AC92" s="152">
        <v>4.5192066281697212</v>
      </c>
      <c r="AD92" s="152">
        <v>10.783329148882752</v>
      </c>
      <c r="AE92" s="152">
        <v>31.483806176249058</v>
      </c>
      <c r="AF92" s="152">
        <v>2.3223700728094401</v>
      </c>
      <c r="AG92" s="68">
        <v>854</v>
      </c>
      <c r="AH92" s="68">
        <v>83</v>
      </c>
      <c r="AI92" s="345" t="s">
        <v>92</v>
      </c>
      <c r="AJ92" s="152">
        <v>0.6</v>
      </c>
      <c r="AK92" s="152" t="s">
        <v>362</v>
      </c>
      <c r="AL92" s="68">
        <v>26</v>
      </c>
      <c r="AM92" s="345">
        <v>4.74</v>
      </c>
      <c r="AN92" s="68">
        <v>57</v>
      </c>
      <c r="AO92" s="152">
        <v>7.1413473797257829</v>
      </c>
      <c r="AP92" s="152">
        <v>-0.39125308940799641</v>
      </c>
      <c r="AQ92" s="152">
        <v>8.172231985940245</v>
      </c>
      <c r="AR92" s="68">
        <v>7</v>
      </c>
      <c r="AS92" s="152">
        <v>42.857142857142854</v>
      </c>
      <c r="AT92" s="152">
        <v>42.857142857142854</v>
      </c>
      <c r="AU92" s="152">
        <v>14.285714285714285</v>
      </c>
      <c r="AV92" s="152">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0">
        <v>13.4</v>
      </c>
      <c r="BP92" s="12">
        <v>32</v>
      </c>
      <c r="BQ92" s="230">
        <v>9.6</v>
      </c>
      <c r="BR92" s="12" t="s">
        <v>95</v>
      </c>
      <c r="BS92" s="12" t="s">
        <v>95</v>
      </c>
      <c r="BT92" s="230" t="s">
        <v>95</v>
      </c>
      <c r="BU92" s="230" t="s">
        <v>95</v>
      </c>
      <c r="BV92" s="230" t="s">
        <v>95</v>
      </c>
      <c r="BW92" s="230" t="s">
        <v>95</v>
      </c>
      <c r="BX92" s="230" t="s">
        <v>95</v>
      </c>
      <c r="BY92" s="10" t="s">
        <v>92</v>
      </c>
      <c r="BZ92" s="152" t="s">
        <v>92</v>
      </c>
      <c r="CA92" s="152" t="s">
        <v>92</v>
      </c>
      <c r="CB92" s="68" t="s">
        <v>92</v>
      </c>
      <c r="CC92" s="68" t="s">
        <v>92</v>
      </c>
      <c r="CD92" s="152" t="s">
        <v>92</v>
      </c>
      <c r="CE92" s="152" t="s">
        <v>92</v>
      </c>
      <c r="CF92" s="152" t="s">
        <v>92</v>
      </c>
      <c r="CG92" s="152" t="s">
        <v>92</v>
      </c>
      <c r="CH92" s="68">
        <v>799</v>
      </c>
      <c r="CI92" s="79">
        <v>17.696566998892578</v>
      </c>
      <c r="CJ92" s="68">
        <v>319</v>
      </c>
      <c r="CK92" s="68">
        <v>123</v>
      </c>
      <c r="CL92" s="79">
        <v>7.0357300397000442</v>
      </c>
      <c r="CM92" s="252">
        <v>42</v>
      </c>
      <c r="CN92" s="252">
        <v>202</v>
      </c>
      <c r="CO92" s="252">
        <v>130</v>
      </c>
      <c r="CP92" s="252">
        <v>112</v>
      </c>
      <c r="CQ92" s="252">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1">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4" t="s">
        <v>92</v>
      </c>
      <c r="EU92" s="434" t="s">
        <v>92</v>
      </c>
      <c r="EV92" s="434"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5">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6"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673</v>
      </c>
      <c r="B93" s="9" t="s">
        <v>674</v>
      </c>
      <c r="C93" s="4" t="s">
        <v>381</v>
      </c>
      <c r="D93" s="4" t="s">
        <v>644</v>
      </c>
      <c r="E93" s="10">
        <v>17.864469354000001</v>
      </c>
      <c r="F93" s="4" t="s">
        <v>675</v>
      </c>
      <c r="G93" s="70" t="s">
        <v>349</v>
      </c>
      <c r="H93" s="4">
        <v>9</v>
      </c>
      <c r="I93" s="4" t="s">
        <v>676</v>
      </c>
      <c r="J93" s="574" t="s">
        <v>673</v>
      </c>
      <c r="K93" s="209" t="s">
        <v>92</v>
      </c>
      <c r="L93" s="222" t="s">
        <v>92</v>
      </c>
      <c r="M93" s="68">
        <v>4072</v>
      </c>
      <c r="N93" s="10">
        <v>100</v>
      </c>
      <c r="O93" s="10">
        <v>99.8</v>
      </c>
      <c r="P93" s="10" t="s">
        <v>95</v>
      </c>
      <c r="Q93" s="10" t="s">
        <v>95</v>
      </c>
      <c r="R93" s="10" t="s">
        <v>95</v>
      </c>
      <c r="S93" s="10" t="s">
        <v>95</v>
      </c>
      <c r="T93" s="68">
        <v>2020</v>
      </c>
      <c r="U93" s="68">
        <v>2052</v>
      </c>
      <c r="V93" s="152">
        <v>11.591355599214145</v>
      </c>
      <c r="W93" s="152">
        <v>10.731827111984282</v>
      </c>
      <c r="X93" s="152">
        <v>9.7003929273084477</v>
      </c>
      <c r="Y93" s="152">
        <v>7.8831041257367387</v>
      </c>
      <c r="Z93" s="152">
        <v>13.777013752455796</v>
      </c>
      <c r="AA93" s="152">
        <v>17.239685658153242</v>
      </c>
      <c r="AB93" s="152">
        <v>11.665029469548134</v>
      </c>
      <c r="AC93" s="152">
        <v>3.413555992141454</v>
      </c>
      <c r="AD93" s="152">
        <v>13.973477406679764</v>
      </c>
      <c r="AE93" s="152">
        <v>37.401768172888019</v>
      </c>
      <c r="AF93" s="152">
        <v>4.788801571709234</v>
      </c>
      <c r="AG93" s="68">
        <v>1169</v>
      </c>
      <c r="AH93" s="68">
        <v>92</v>
      </c>
      <c r="AI93" s="345" t="s">
        <v>92</v>
      </c>
      <c r="AJ93" s="152">
        <v>0.6</v>
      </c>
      <c r="AK93" s="152" t="s">
        <v>362</v>
      </c>
      <c r="AL93" s="68">
        <v>9</v>
      </c>
      <c r="AM93" s="345" t="s">
        <v>92</v>
      </c>
      <c r="AN93" s="68">
        <v>83</v>
      </c>
      <c r="AO93" s="152">
        <v>20.793365450602582</v>
      </c>
      <c r="AP93" s="152">
        <v>4.1008523336754337</v>
      </c>
      <c r="AQ93" s="152">
        <v>3.1188605108055012</v>
      </c>
      <c r="AR93" s="68">
        <v>0</v>
      </c>
      <c r="AS93" s="152">
        <v>0</v>
      </c>
      <c r="AT93" s="152">
        <v>0</v>
      </c>
      <c r="AU93" s="152">
        <v>0</v>
      </c>
      <c r="AV93" s="152">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0">
        <v>69.2</v>
      </c>
      <c r="BP93" s="12">
        <v>7</v>
      </c>
      <c r="BQ93" s="230">
        <v>3.8</v>
      </c>
      <c r="BR93" s="12" t="s">
        <v>92</v>
      </c>
      <c r="BS93" s="12" t="s">
        <v>92</v>
      </c>
      <c r="BT93" s="230" t="s">
        <v>92</v>
      </c>
      <c r="BU93" s="230" t="s">
        <v>92</v>
      </c>
      <c r="BV93" s="230" t="s">
        <v>92</v>
      </c>
      <c r="BW93" s="230" t="s">
        <v>92</v>
      </c>
      <c r="BX93" s="230" t="s">
        <v>92</v>
      </c>
      <c r="BY93" s="10" t="s">
        <v>92</v>
      </c>
      <c r="BZ93" s="152" t="s">
        <v>92</v>
      </c>
      <c r="CA93" s="152" t="s">
        <v>92</v>
      </c>
      <c r="CB93" s="68" t="s">
        <v>92</v>
      </c>
      <c r="CC93" s="68" t="s">
        <v>92</v>
      </c>
      <c r="CD93" s="152" t="s">
        <v>92</v>
      </c>
      <c r="CE93" s="152" t="s">
        <v>92</v>
      </c>
      <c r="CF93" s="152" t="s">
        <v>92</v>
      </c>
      <c r="CG93" s="152" t="s">
        <v>92</v>
      </c>
      <c r="CH93" s="68">
        <v>256</v>
      </c>
      <c r="CI93" s="79">
        <v>13.054563997960225</v>
      </c>
      <c r="CJ93" s="68">
        <v>98</v>
      </c>
      <c r="CK93" s="68">
        <v>41</v>
      </c>
      <c r="CL93" s="79">
        <v>5.0282195997947667</v>
      </c>
      <c r="CM93" s="252">
        <v>38</v>
      </c>
      <c r="CN93" s="252">
        <v>199</v>
      </c>
      <c r="CO93" s="252">
        <v>127</v>
      </c>
      <c r="CP93" s="252">
        <v>105</v>
      </c>
      <c r="CQ93" s="252">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1">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4">
        <v>0.90702947845804993</v>
      </c>
      <c r="EU93" s="434" t="s">
        <v>92</v>
      </c>
      <c r="EV93" s="434" t="s">
        <v>92</v>
      </c>
      <c r="EW93" s="695">
        <v>93.243243243243242</v>
      </c>
      <c r="EX93" s="695">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5">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6"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677</v>
      </c>
      <c r="B94" s="9" t="s">
        <v>678</v>
      </c>
      <c r="C94" s="4" t="s">
        <v>401</v>
      </c>
      <c r="D94" s="4" t="s">
        <v>644</v>
      </c>
      <c r="E94" s="10">
        <v>93.296219309999998</v>
      </c>
      <c r="F94" s="4" t="s">
        <v>438</v>
      </c>
      <c r="G94" s="70" t="s">
        <v>349</v>
      </c>
      <c r="H94" s="4">
        <v>11</v>
      </c>
      <c r="I94" s="4" t="s">
        <v>636</v>
      </c>
      <c r="J94" s="574" t="s">
        <v>1618</v>
      </c>
      <c r="K94" s="209">
        <v>12.082672998724803</v>
      </c>
      <c r="L94" s="222">
        <v>1137.5999999999999</v>
      </c>
      <c r="M94" s="68">
        <v>13692</v>
      </c>
      <c r="N94" s="10" t="s">
        <v>95</v>
      </c>
      <c r="O94" s="10" t="s">
        <v>95</v>
      </c>
      <c r="P94" s="10">
        <v>99.9</v>
      </c>
      <c r="Q94" s="10">
        <v>58</v>
      </c>
      <c r="R94" s="10">
        <v>42</v>
      </c>
      <c r="S94" s="10" t="s">
        <v>95</v>
      </c>
      <c r="T94" s="68">
        <v>6912</v>
      </c>
      <c r="U94" s="68">
        <v>6781</v>
      </c>
      <c r="V94" s="152">
        <v>7.9608530528775932</v>
      </c>
      <c r="W94" s="152">
        <v>9.0344726847794341</v>
      </c>
      <c r="X94" s="152">
        <v>9.3266140812153076</v>
      </c>
      <c r="Y94" s="152">
        <v>9.4434706397896591</v>
      </c>
      <c r="Z94" s="152">
        <v>17.462751971954425</v>
      </c>
      <c r="AA94" s="152">
        <v>19.427402862985684</v>
      </c>
      <c r="AB94" s="152">
        <v>16.812737364884605</v>
      </c>
      <c r="AC94" s="152">
        <v>3.8124452234881683</v>
      </c>
      <c r="AD94" s="152">
        <v>6.7265556529360211</v>
      </c>
      <c r="AE94" s="152">
        <v>32.055214723926383</v>
      </c>
      <c r="AF94" s="152">
        <v>2.3225241016652061</v>
      </c>
      <c r="AG94" s="68">
        <v>739</v>
      </c>
      <c r="AH94" s="68">
        <v>202</v>
      </c>
      <c r="AI94" s="345">
        <v>1.9</v>
      </c>
      <c r="AJ94" s="152">
        <v>1</v>
      </c>
      <c r="AK94" s="152" t="s">
        <v>1740</v>
      </c>
      <c r="AL94" s="68">
        <v>46</v>
      </c>
      <c r="AM94" s="345">
        <v>5.67</v>
      </c>
      <c r="AN94" s="68">
        <v>156</v>
      </c>
      <c r="AO94" s="152">
        <v>11.454055062416904</v>
      </c>
      <c r="AP94" s="152">
        <v>1.0746591677511361</v>
      </c>
      <c r="AQ94" s="152">
        <v>3.6517674554484375E-2</v>
      </c>
      <c r="AR94" s="68">
        <v>0</v>
      </c>
      <c r="AS94" s="152">
        <v>0</v>
      </c>
      <c r="AT94" s="152">
        <v>0</v>
      </c>
      <c r="AU94" s="152">
        <v>0</v>
      </c>
      <c r="AV94" s="152">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0">
        <v>34.299999999999997</v>
      </c>
      <c r="BP94" s="12">
        <v>29</v>
      </c>
      <c r="BQ94" s="230">
        <v>5.0999999999999996</v>
      </c>
      <c r="BR94" s="12">
        <v>3</v>
      </c>
      <c r="BS94" s="12">
        <v>101</v>
      </c>
      <c r="BT94" s="230" t="s">
        <v>95</v>
      </c>
      <c r="BU94" s="230" t="s">
        <v>95</v>
      </c>
      <c r="BV94" s="230" t="s">
        <v>95</v>
      </c>
      <c r="BW94" s="230" t="s">
        <v>95</v>
      </c>
      <c r="BX94" s="230">
        <v>0.75</v>
      </c>
      <c r="BY94" s="10" t="s">
        <v>92</v>
      </c>
      <c r="BZ94" s="152">
        <v>810.66666666666663</v>
      </c>
      <c r="CA94" s="152">
        <v>81.263891636758288</v>
      </c>
      <c r="CB94" s="68">
        <v>31</v>
      </c>
      <c r="CC94" s="68">
        <v>37</v>
      </c>
      <c r="CD94" s="152" t="s">
        <v>92</v>
      </c>
      <c r="CE94" s="152" t="s">
        <v>92</v>
      </c>
      <c r="CF94" s="152" t="s">
        <v>92</v>
      </c>
      <c r="CG94" s="152" t="s">
        <v>92</v>
      </c>
      <c r="CH94" s="68">
        <v>1379</v>
      </c>
      <c r="CI94" s="79">
        <v>17.028896023709557</v>
      </c>
      <c r="CJ94" s="68">
        <v>576</v>
      </c>
      <c r="CK94" s="68">
        <v>331</v>
      </c>
      <c r="CL94" s="79">
        <v>7.1793593418920612</v>
      </c>
      <c r="CM94" s="252">
        <v>38</v>
      </c>
      <c r="CN94" s="252">
        <v>151</v>
      </c>
      <c r="CO94" s="252">
        <v>125</v>
      </c>
      <c r="CP94" s="252">
        <v>119</v>
      </c>
      <c r="CQ94" s="252">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1">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4">
        <v>0.68634179821551133</v>
      </c>
      <c r="EU94" s="434">
        <v>0.95497953615279674</v>
      </c>
      <c r="EV94" s="434">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5">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3.5999999999999996</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6"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680</v>
      </c>
      <c r="B95" s="9" t="s">
        <v>681</v>
      </c>
      <c r="C95" s="4" t="s">
        <v>381</v>
      </c>
      <c r="D95" s="4" t="s">
        <v>644</v>
      </c>
      <c r="E95" s="10">
        <v>65.813308355999993</v>
      </c>
      <c r="F95" s="4" t="s">
        <v>682</v>
      </c>
      <c r="G95" s="70" t="s">
        <v>349</v>
      </c>
      <c r="H95" s="4">
        <v>11</v>
      </c>
      <c r="I95" s="4" t="s">
        <v>683</v>
      </c>
      <c r="J95" s="574" t="s">
        <v>684</v>
      </c>
      <c r="K95" s="209" t="s">
        <v>92</v>
      </c>
      <c r="L95" s="222" t="s">
        <v>92</v>
      </c>
      <c r="M95" s="68">
        <v>11804</v>
      </c>
      <c r="N95" s="10">
        <v>100</v>
      </c>
      <c r="O95" s="10">
        <v>99.7</v>
      </c>
      <c r="P95" s="10" t="s">
        <v>95</v>
      </c>
      <c r="Q95" s="10" t="s">
        <v>95</v>
      </c>
      <c r="R95" s="10" t="s">
        <v>95</v>
      </c>
      <c r="S95" s="10" t="s">
        <v>95</v>
      </c>
      <c r="T95" s="68">
        <v>6072</v>
      </c>
      <c r="U95" s="68">
        <v>5733</v>
      </c>
      <c r="V95" s="152">
        <v>11.733310742121315</v>
      </c>
      <c r="W95" s="152">
        <v>12.987123009149441</v>
      </c>
      <c r="X95" s="152">
        <v>11.953575059301931</v>
      </c>
      <c r="Y95" s="152">
        <v>9.6323280243985092</v>
      </c>
      <c r="Z95" s="152">
        <v>13.139613690274484</v>
      </c>
      <c r="AA95" s="152">
        <v>18.824127414435786</v>
      </c>
      <c r="AB95" s="152">
        <v>10.7167062012877</v>
      </c>
      <c r="AC95" s="152">
        <v>3.515757370382921</v>
      </c>
      <c r="AD95" s="152">
        <v>7.505930193154863</v>
      </c>
      <c r="AE95" s="152">
        <v>43.036258895289734</v>
      </c>
      <c r="AF95" s="152">
        <v>2.0840393087089124</v>
      </c>
      <c r="AG95" s="68">
        <v>1165</v>
      </c>
      <c r="AH95" s="68">
        <v>301</v>
      </c>
      <c r="AI95" s="345">
        <v>3.97</v>
      </c>
      <c r="AJ95" s="152">
        <v>0.2</v>
      </c>
      <c r="AK95" s="152" t="s">
        <v>362</v>
      </c>
      <c r="AL95" s="68">
        <v>26</v>
      </c>
      <c r="AM95" s="345">
        <v>4.49</v>
      </c>
      <c r="AN95" s="68">
        <v>275</v>
      </c>
      <c r="AO95" s="152">
        <v>23.6976618974785</v>
      </c>
      <c r="AP95" s="152">
        <v>3.5037211978986136</v>
      </c>
      <c r="AQ95" s="152">
        <v>21.653676719756014</v>
      </c>
      <c r="AR95" s="68">
        <v>153</v>
      </c>
      <c r="AS95" s="152">
        <v>42.483660130718953</v>
      </c>
      <c r="AT95" s="152">
        <v>32.679738562091501</v>
      </c>
      <c r="AU95" s="152">
        <v>9.8039215686274517</v>
      </c>
      <c r="AV95" s="152">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0">
        <v>41.7</v>
      </c>
      <c r="BP95" s="12">
        <v>24</v>
      </c>
      <c r="BQ95" s="230">
        <v>5.4</v>
      </c>
      <c r="BR95" s="12">
        <v>4</v>
      </c>
      <c r="BS95" s="12">
        <v>404</v>
      </c>
      <c r="BT95" s="230" t="s">
        <v>95</v>
      </c>
      <c r="BU95" s="230">
        <v>2.57</v>
      </c>
      <c r="BV95" s="230">
        <v>0.97</v>
      </c>
      <c r="BW95" s="230" t="s">
        <v>95</v>
      </c>
      <c r="BX95" s="230" t="s">
        <v>95</v>
      </c>
      <c r="BY95" s="10" t="s">
        <v>92</v>
      </c>
      <c r="BZ95" s="152">
        <v>263</v>
      </c>
      <c r="CA95" s="152">
        <v>37.46</v>
      </c>
      <c r="CB95" s="68">
        <v>19</v>
      </c>
      <c r="CC95" s="68">
        <v>35</v>
      </c>
      <c r="CD95" s="152" t="s">
        <v>92</v>
      </c>
      <c r="CE95" s="152" t="s">
        <v>92</v>
      </c>
      <c r="CF95" s="152" t="s">
        <v>92</v>
      </c>
      <c r="CG95" s="152" t="s">
        <v>92</v>
      </c>
      <c r="CH95" s="68">
        <v>809</v>
      </c>
      <c r="CI95" s="79">
        <v>14.197964197964197</v>
      </c>
      <c r="CJ95" s="68">
        <v>311</v>
      </c>
      <c r="CK95" s="68">
        <v>150</v>
      </c>
      <c r="CL95" s="79">
        <v>5.4985855728429982</v>
      </c>
      <c r="CM95" s="252">
        <v>38</v>
      </c>
      <c r="CN95" s="252">
        <v>192</v>
      </c>
      <c r="CO95" s="252">
        <v>123</v>
      </c>
      <c r="CP95" s="252">
        <v>107</v>
      </c>
      <c r="CQ95" s="252">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1">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4">
        <v>0.19788918205804751</v>
      </c>
      <c r="EU95" s="434" t="s">
        <v>92</v>
      </c>
      <c r="EV95" s="434"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5">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84.08</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6"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1997</v>
      </c>
      <c r="B96" s="9" t="s">
        <v>690</v>
      </c>
      <c r="C96" s="4" t="s">
        <v>401</v>
      </c>
      <c r="D96" s="4" t="s">
        <v>644</v>
      </c>
      <c r="E96" s="10">
        <v>107.06583433</v>
      </c>
      <c r="F96" s="4" t="s">
        <v>691</v>
      </c>
      <c r="G96" s="70" t="s">
        <v>349</v>
      </c>
      <c r="H96" s="4">
        <v>9</v>
      </c>
      <c r="I96" s="4" t="s">
        <v>692</v>
      </c>
      <c r="J96" s="574" t="s">
        <v>693</v>
      </c>
      <c r="K96" s="209">
        <v>7.1596986791509964</v>
      </c>
      <c r="L96" s="222">
        <v>1415.8</v>
      </c>
      <c r="M96" s="68">
        <v>10137</v>
      </c>
      <c r="N96" s="10" t="s">
        <v>95</v>
      </c>
      <c r="O96" s="10" t="s">
        <v>95</v>
      </c>
      <c r="P96" s="10">
        <v>99.9</v>
      </c>
      <c r="Q96" s="10">
        <v>99.9</v>
      </c>
      <c r="R96" s="10" t="s">
        <v>95</v>
      </c>
      <c r="S96" s="10" t="s">
        <v>95</v>
      </c>
      <c r="T96" s="68">
        <v>5260</v>
      </c>
      <c r="U96" s="68">
        <v>4877</v>
      </c>
      <c r="V96" s="152">
        <v>9.4702574726250361</v>
      </c>
      <c r="W96" s="152">
        <v>10.180526783071915</v>
      </c>
      <c r="X96" s="152">
        <v>9.5787708394988655</v>
      </c>
      <c r="Y96" s="152">
        <v>10.219986189207852</v>
      </c>
      <c r="Z96" s="152">
        <v>18.7333530630364</v>
      </c>
      <c r="AA96" s="152">
        <v>20.656999112163362</v>
      </c>
      <c r="AB96" s="152">
        <v>14.077143138995758</v>
      </c>
      <c r="AC96" s="152">
        <v>2.5451316957679788</v>
      </c>
      <c r="AD96" s="152">
        <v>4.527966854098846</v>
      </c>
      <c r="AE96" s="152">
        <v>35.099141757916541</v>
      </c>
      <c r="AF96" s="152">
        <v>1.6572950577093815</v>
      </c>
      <c r="AG96" s="68">
        <v>785</v>
      </c>
      <c r="AH96" s="68">
        <v>184</v>
      </c>
      <c r="AI96" s="345">
        <v>2.25</v>
      </c>
      <c r="AJ96" s="152">
        <v>0.2</v>
      </c>
      <c r="AK96" s="152" t="s">
        <v>362</v>
      </c>
      <c r="AL96" s="68">
        <v>20</v>
      </c>
      <c r="AM96" s="345">
        <v>5.14</v>
      </c>
      <c r="AN96" s="68">
        <v>164</v>
      </c>
      <c r="AO96" s="152">
        <v>16.291262156773229</v>
      </c>
      <c r="AP96" s="152">
        <v>1.4066716012620333</v>
      </c>
      <c r="AQ96" s="152">
        <v>9.8648515339844131E-3</v>
      </c>
      <c r="AR96" s="68">
        <v>0</v>
      </c>
      <c r="AS96" s="152">
        <v>0</v>
      </c>
      <c r="AT96" s="152">
        <v>0</v>
      </c>
      <c r="AU96" s="152">
        <v>0</v>
      </c>
      <c r="AV96" s="152">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0">
        <v>30.2</v>
      </c>
      <c r="BP96" s="12">
        <v>16</v>
      </c>
      <c r="BQ96" s="230">
        <v>3.9</v>
      </c>
      <c r="BR96" s="12" t="s">
        <v>95</v>
      </c>
      <c r="BS96" s="12" t="s">
        <v>95</v>
      </c>
      <c r="BT96" s="230" t="s">
        <v>95</v>
      </c>
      <c r="BU96" s="230" t="s">
        <v>95</v>
      </c>
      <c r="BV96" s="230" t="s">
        <v>95</v>
      </c>
      <c r="BW96" s="230" t="s">
        <v>95</v>
      </c>
      <c r="BX96" s="230" t="s">
        <v>95</v>
      </c>
      <c r="BY96" s="10" t="s">
        <v>92</v>
      </c>
      <c r="BZ96" s="152" t="s">
        <v>92</v>
      </c>
      <c r="CA96" s="152" t="s">
        <v>92</v>
      </c>
      <c r="CB96" s="68" t="s">
        <v>92</v>
      </c>
      <c r="CC96" s="68" t="s">
        <v>92</v>
      </c>
      <c r="CD96" s="152" t="s">
        <v>92</v>
      </c>
      <c r="CE96" s="152" t="s">
        <v>92</v>
      </c>
      <c r="CF96" s="152" t="s">
        <v>92</v>
      </c>
      <c r="CG96" s="152" t="s">
        <v>92</v>
      </c>
      <c r="CH96" s="68">
        <v>1032</v>
      </c>
      <c r="CI96" s="79">
        <v>17.817679558011047</v>
      </c>
      <c r="CJ96" s="68">
        <v>447</v>
      </c>
      <c r="CK96" s="68">
        <v>274</v>
      </c>
      <c r="CL96" s="79">
        <v>7.8242604586031854</v>
      </c>
      <c r="CM96" s="252">
        <v>37</v>
      </c>
      <c r="CN96" s="252">
        <v>153</v>
      </c>
      <c r="CO96" s="252">
        <v>117</v>
      </c>
      <c r="CP96" s="252">
        <v>124</v>
      </c>
      <c r="CQ96" s="252">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1">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4">
        <v>0.66555740432612309</v>
      </c>
      <c r="EU96" s="434" t="s">
        <v>92</v>
      </c>
      <c r="EV96" s="434"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5">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6"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1998</v>
      </c>
      <c r="B97" s="9" t="s">
        <v>695</v>
      </c>
      <c r="C97" s="4" t="s">
        <v>401</v>
      </c>
      <c r="D97" s="4" t="s">
        <v>644</v>
      </c>
      <c r="E97" s="10">
        <v>178.31674632299999</v>
      </c>
      <c r="F97" s="4" t="s">
        <v>628</v>
      </c>
      <c r="G97" s="70" t="s">
        <v>349</v>
      </c>
      <c r="H97" s="4">
        <v>9</v>
      </c>
      <c r="I97" s="4" t="s">
        <v>696</v>
      </c>
      <c r="J97" s="574" t="s">
        <v>697</v>
      </c>
      <c r="K97" s="209">
        <v>19.540130387054788</v>
      </c>
      <c r="L97" s="222">
        <v>345.5</v>
      </c>
      <c r="M97" s="68">
        <v>6752</v>
      </c>
      <c r="N97" s="10" t="s">
        <v>95</v>
      </c>
      <c r="O97" s="10" t="s">
        <v>95</v>
      </c>
      <c r="P97" s="10">
        <v>100</v>
      </c>
      <c r="Q97" s="10" t="s">
        <v>95</v>
      </c>
      <c r="R97" s="10" t="s">
        <v>95</v>
      </c>
      <c r="S97" s="10">
        <v>100</v>
      </c>
      <c r="T97" s="68">
        <v>3450</v>
      </c>
      <c r="U97" s="68">
        <v>3302</v>
      </c>
      <c r="V97" s="152">
        <v>7.1386255924170614</v>
      </c>
      <c r="W97" s="152">
        <v>8.3086492890995256</v>
      </c>
      <c r="X97" s="152">
        <v>9.0639810426540279</v>
      </c>
      <c r="Y97" s="152">
        <v>8.8862559241706158</v>
      </c>
      <c r="Z97" s="152">
        <v>17.239336492890995</v>
      </c>
      <c r="AA97" s="152">
        <v>20.482819905213269</v>
      </c>
      <c r="AB97" s="152">
        <v>17.950236966824644</v>
      </c>
      <c r="AC97" s="152">
        <v>3.8655213270142181</v>
      </c>
      <c r="AD97" s="152">
        <v>7.06457345971564</v>
      </c>
      <c r="AE97" s="152">
        <v>30.050355450236967</v>
      </c>
      <c r="AF97" s="152">
        <v>2.3844786729857819</v>
      </c>
      <c r="AG97" s="68">
        <v>680</v>
      </c>
      <c r="AH97" s="68">
        <v>97</v>
      </c>
      <c r="AI97" s="345" t="s">
        <v>92</v>
      </c>
      <c r="AJ97" s="152" t="s">
        <v>536</v>
      </c>
      <c r="AK97" s="152" t="s">
        <v>536</v>
      </c>
      <c r="AL97" s="68">
        <v>23</v>
      </c>
      <c r="AM97" s="345">
        <v>6.01</v>
      </c>
      <c r="AN97" s="68">
        <v>74</v>
      </c>
      <c r="AO97" s="152">
        <v>11.030994440572325</v>
      </c>
      <c r="AP97" s="152">
        <v>1.30095468031503</v>
      </c>
      <c r="AQ97" s="152">
        <v>0</v>
      </c>
      <c r="AR97" s="68">
        <v>0</v>
      </c>
      <c r="AS97" s="152">
        <v>0</v>
      </c>
      <c r="AT97" s="152">
        <v>0</v>
      </c>
      <c r="AU97" s="152">
        <v>0</v>
      </c>
      <c r="AV97" s="152">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0">
        <v>39.700000000000003</v>
      </c>
      <c r="BP97" s="12">
        <v>8</v>
      </c>
      <c r="BQ97" s="230">
        <v>2.6</v>
      </c>
      <c r="BR97" s="12" t="s">
        <v>92</v>
      </c>
      <c r="BS97" s="12" t="s">
        <v>92</v>
      </c>
      <c r="BT97" s="230" t="s">
        <v>92</v>
      </c>
      <c r="BU97" s="230" t="s">
        <v>92</v>
      </c>
      <c r="BV97" s="230" t="s">
        <v>92</v>
      </c>
      <c r="BW97" s="230" t="s">
        <v>92</v>
      </c>
      <c r="BX97" s="230" t="s">
        <v>92</v>
      </c>
      <c r="BY97" s="10" t="s">
        <v>92</v>
      </c>
      <c r="BZ97" s="152" t="s">
        <v>92</v>
      </c>
      <c r="CA97" s="152" t="s">
        <v>92</v>
      </c>
      <c r="CB97" s="68" t="s">
        <v>92</v>
      </c>
      <c r="CC97" s="68" t="s">
        <v>92</v>
      </c>
      <c r="CD97" s="152" t="s">
        <v>92</v>
      </c>
      <c r="CE97" s="152" t="s">
        <v>92</v>
      </c>
      <c r="CF97" s="152" t="s">
        <v>92</v>
      </c>
      <c r="CG97" s="152" t="s">
        <v>92</v>
      </c>
      <c r="CH97" s="68">
        <v>685</v>
      </c>
      <c r="CI97" s="79">
        <v>16.557892192409959</v>
      </c>
      <c r="CJ97" s="68">
        <v>278</v>
      </c>
      <c r="CK97" s="68">
        <v>151</v>
      </c>
      <c r="CL97" s="79">
        <v>6.7937438905180834</v>
      </c>
      <c r="CM97" s="252">
        <v>37</v>
      </c>
      <c r="CN97" s="252">
        <v>140</v>
      </c>
      <c r="CO97" s="252">
        <v>119</v>
      </c>
      <c r="CP97" s="252">
        <v>114</v>
      </c>
      <c r="CQ97" s="252">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1">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4" t="s">
        <v>95</v>
      </c>
      <c r="EU97" s="434" t="s">
        <v>95</v>
      </c>
      <c r="EV97" s="434"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5">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6"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1999</v>
      </c>
      <c r="B98" s="9" t="s">
        <v>699</v>
      </c>
      <c r="C98" s="4" t="s">
        <v>401</v>
      </c>
      <c r="D98" s="4" t="s">
        <v>644</v>
      </c>
      <c r="E98" s="10">
        <v>89.161841545000001</v>
      </c>
      <c r="F98" s="4" t="s">
        <v>434</v>
      </c>
      <c r="G98" s="70" t="s">
        <v>349</v>
      </c>
      <c r="H98" s="4">
        <v>9</v>
      </c>
      <c r="I98" s="4" t="s">
        <v>636</v>
      </c>
      <c r="J98" s="574" t="s">
        <v>1618</v>
      </c>
      <c r="K98" s="209">
        <v>5.8498004769440639</v>
      </c>
      <c r="L98" s="222">
        <v>1699.3</v>
      </c>
      <c r="M98" s="68">
        <v>9959</v>
      </c>
      <c r="N98" s="10" t="s">
        <v>95</v>
      </c>
      <c r="O98" s="10" t="s">
        <v>95</v>
      </c>
      <c r="P98" s="10">
        <v>100</v>
      </c>
      <c r="Q98" s="10">
        <v>100</v>
      </c>
      <c r="R98" s="10" t="s">
        <v>95</v>
      </c>
      <c r="S98" s="10" t="s">
        <v>95</v>
      </c>
      <c r="T98" s="68">
        <v>5047</v>
      </c>
      <c r="U98" s="68">
        <v>4912</v>
      </c>
      <c r="V98" s="152">
        <v>10.031127623255347</v>
      </c>
      <c r="W98" s="152">
        <v>10.4026508685611</v>
      </c>
      <c r="X98" s="152">
        <v>9.6596043779495933</v>
      </c>
      <c r="Y98" s="152">
        <v>9.4889045084847883</v>
      </c>
      <c r="Z98" s="152">
        <v>18.445627070991062</v>
      </c>
      <c r="AA98" s="152">
        <v>18.987850185761623</v>
      </c>
      <c r="AB98" s="152">
        <v>14.559694748468722</v>
      </c>
      <c r="AC98" s="152">
        <v>3.0324329751983132</v>
      </c>
      <c r="AD98" s="152">
        <v>5.3921076413294511</v>
      </c>
      <c r="AE98" s="152">
        <v>35.686313886936439</v>
      </c>
      <c r="AF98" s="152">
        <v>2.1789336278742844</v>
      </c>
      <c r="AG98" s="68">
        <v>817</v>
      </c>
      <c r="AH98" s="68">
        <v>223</v>
      </c>
      <c r="AI98" s="345">
        <v>2.92</v>
      </c>
      <c r="AJ98" s="152" t="s">
        <v>536</v>
      </c>
      <c r="AK98" s="152" t="s">
        <v>536</v>
      </c>
      <c r="AL98" s="68">
        <v>29</v>
      </c>
      <c r="AM98" s="345">
        <v>4.33</v>
      </c>
      <c r="AN98" s="68">
        <v>194</v>
      </c>
      <c r="AO98" s="152">
        <v>19.70645629536612</v>
      </c>
      <c r="AP98" s="152">
        <v>2.3537840913882349</v>
      </c>
      <c r="AQ98" s="152">
        <v>0</v>
      </c>
      <c r="AR98" s="68">
        <v>0</v>
      </c>
      <c r="AS98" s="152">
        <v>0</v>
      </c>
      <c r="AT98" s="152">
        <v>0</v>
      </c>
      <c r="AU98" s="152">
        <v>0</v>
      </c>
      <c r="AV98" s="152">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0">
        <v>36.700000000000003</v>
      </c>
      <c r="BP98" s="12">
        <v>13</v>
      </c>
      <c r="BQ98" s="230">
        <v>3.3</v>
      </c>
      <c r="BR98" s="12" t="s">
        <v>95</v>
      </c>
      <c r="BS98" s="12" t="s">
        <v>95</v>
      </c>
      <c r="BT98" s="230" t="s">
        <v>95</v>
      </c>
      <c r="BU98" s="230" t="s">
        <v>95</v>
      </c>
      <c r="BV98" s="230" t="s">
        <v>95</v>
      </c>
      <c r="BW98" s="230" t="s">
        <v>95</v>
      </c>
      <c r="BX98" s="230" t="s">
        <v>95</v>
      </c>
      <c r="BY98" s="10" t="s">
        <v>92</v>
      </c>
      <c r="BZ98" s="152" t="s">
        <v>92</v>
      </c>
      <c r="CA98" s="152" t="s">
        <v>92</v>
      </c>
      <c r="CB98" s="68" t="s">
        <v>92</v>
      </c>
      <c r="CC98" s="68" t="s">
        <v>92</v>
      </c>
      <c r="CD98" s="152" t="s">
        <v>92</v>
      </c>
      <c r="CE98" s="152" t="s">
        <v>92</v>
      </c>
      <c r="CF98" s="152" t="s">
        <v>92</v>
      </c>
      <c r="CG98" s="152" t="s">
        <v>92</v>
      </c>
      <c r="CH98" s="68">
        <v>953</v>
      </c>
      <c r="CI98" s="79">
        <v>16.999643239386373</v>
      </c>
      <c r="CJ98" s="68">
        <v>425</v>
      </c>
      <c r="CK98" s="68">
        <v>287</v>
      </c>
      <c r="CL98" s="79">
        <v>7.6978808186922656</v>
      </c>
      <c r="CM98" s="252">
        <v>38</v>
      </c>
      <c r="CN98" s="252">
        <v>166</v>
      </c>
      <c r="CO98" s="252">
        <v>125</v>
      </c>
      <c r="CP98" s="252">
        <v>128</v>
      </c>
      <c r="CQ98" s="252">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1">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4">
        <v>0.33698399326032014</v>
      </c>
      <c r="EU98" s="434" t="s">
        <v>92</v>
      </c>
      <c r="EV98" s="434"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5">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52.800000000000004</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6"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700</v>
      </c>
      <c r="B99" s="9" t="s">
        <v>701</v>
      </c>
      <c r="C99" s="4" t="s">
        <v>381</v>
      </c>
      <c r="D99" s="4" t="s">
        <v>644</v>
      </c>
      <c r="E99" s="10">
        <v>63.841916375000004</v>
      </c>
      <c r="F99" s="4" t="s">
        <v>702</v>
      </c>
      <c r="G99" s="70" t="s">
        <v>349</v>
      </c>
      <c r="H99" s="4">
        <v>9</v>
      </c>
      <c r="I99" s="4">
        <v>722</v>
      </c>
      <c r="J99" s="574" t="s">
        <v>700</v>
      </c>
      <c r="K99" s="209" t="s">
        <v>92</v>
      </c>
      <c r="L99" s="222" t="s">
        <v>92</v>
      </c>
      <c r="M99" s="68">
        <v>5681</v>
      </c>
      <c r="N99" s="10">
        <v>100</v>
      </c>
      <c r="O99" s="10">
        <v>99.8</v>
      </c>
      <c r="P99" s="10" t="s">
        <v>95</v>
      </c>
      <c r="Q99" s="10" t="s">
        <v>95</v>
      </c>
      <c r="R99" s="10" t="s">
        <v>95</v>
      </c>
      <c r="S99" s="10" t="s">
        <v>95</v>
      </c>
      <c r="T99" s="68">
        <v>2926</v>
      </c>
      <c r="U99" s="68">
        <v>2755</v>
      </c>
      <c r="V99" s="152">
        <v>12.19855659214927</v>
      </c>
      <c r="W99" s="152">
        <v>10.332687907058617</v>
      </c>
      <c r="X99" s="152">
        <v>10.579123393768702</v>
      </c>
      <c r="Y99" s="152">
        <v>15.384615384615385</v>
      </c>
      <c r="Z99" s="152">
        <v>22.038373525787712</v>
      </c>
      <c r="AA99" s="152">
        <v>10.790353810948776</v>
      </c>
      <c r="AB99" s="152">
        <v>10.103854955113537</v>
      </c>
      <c r="AC99" s="152">
        <v>2.4643548671008624</v>
      </c>
      <c r="AD99" s="152">
        <v>6.1080795634571379</v>
      </c>
      <c r="AE99" s="152">
        <v>41.049111071994368</v>
      </c>
      <c r="AF99" s="152">
        <v>1.8834712198556591</v>
      </c>
      <c r="AG99" s="68">
        <v>1203</v>
      </c>
      <c r="AH99" s="68">
        <v>186</v>
      </c>
      <c r="AI99" s="345" t="s">
        <v>92</v>
      </c>
      <c r="AJ99" s="152" t="s">
        <v>536</v>
      </c>
      <c r="AK99" s="152" t="s">
        <v>536</v>
      </c>
      <c r="AL99" s="68">
        <v>11</v>
      </c>
      <c r="AM99" s="345">
        <v>3.43</v>
      </c>
      <c r="AN99" s="68">
        <v>175</v>
      </c>
      <c r="AO99" s="152">
        <v>30.796123567153934</v>
      </c>
      <c r="AP99" s="152">
        <v>-4.5214432566837104E-2</v>
      </c>
      <c r="AQ99" s="152">
        <v>6.6713606759373354</v>
      </c>
      <c r="AR99" s="68">
        <v>3</v>
      </c>
      <c r="AS99" s="152">
        <v>0</v>
      </c>
      <c r="AT99" s="152">
        <v>0</v>
      </c>
      <c r="AU99" s="152">
        <v>66.666666666666657</v>
      </c>
      <c r="AV99" s="152">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0">
        <v>78.400000000000006</v>
      </c>
      <c r="BP99" s="12">
        <v>7</v>
      </c>
      <c r="BQ99" s="230">
        <v>3.5</v>
      </c>
      <c r="BR99" s="12">
        <v>4</v>
      </c>
      <c r="BS99" s="12">
        <v>913</v>
      </c>
      <c r="BT99" s="230" t="s">
        <v>95</v>
      </c>
      <c r="BU99" s="230">
        <v>10.17</v>
      </c>
      <c r="BV99" s="230">
        <v>5.38</v>
      </c>
      <c r="BW99" s="230" t="s">
        <v>95</v>
      </c>
      <c r="BX99" s="230">
        <v>0.51</v>
      </c>
      <c r="BY99" s="10" t="s">
        <v>92</v>
      </c>
      <c r="BZ99" s="152" t="s">
        <v>92</v>
      </c>
      <c r="CA99" s="152" t="s">
        <v>92</v>
      </c>
      <c r="CB99" s="68" t="s">
        <v>92</v>
      </c>
      <c r="CC99" s="68" t="s">
        <v>92</v>
      </c>
      <c r="CD99" s="152" t="s">
        <v>92</v>
      </c>
      <c r="CE99" s="152" t="s">
        <v>92</v>
      </c>
      <c r="CF99" s="152" t="s">
        <v>92</v>
      </c>
      <c r="CG99" s="152" t="s">
        <v>92</v>
      </c>
      <c r="CH99" s="68">
        <v>401</v>
      </c>
      <c r="CI99" s="79">
        <v>15.069522735813603</v>
      </c>
      <c r="CJ99" s="68">
        <v>140</v>
      </c>
      <c r="CK99" s="68">
        <v>70</v>
      </c>
      <c r="CL99" s="79">
        <v>5.3030303030303028</v>
      </c>
      <c r="CM99" s="252">
        <v>36</v>
      </c>
      <c r="CN99" s="252">
        <v>157</v>
      </c>
      <c r="CO99" s="252">
        <v>113</v>
      </c>
      <c r="CP99" s="252">
        <v>95</v>
      </c>
      <c r="CQ99" s="252">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1">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4">
        <v>0.6960556844547563</v>
      </c>
      <c r="EU99" s="434" t="s">
        <v>92</v>
      </c>
      <c r="EV99" s="434"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5">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6.8000000000000007</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6"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705</v>
      </c>
      <c r="B100" s="9" t="s">
        <v>706</v>
      </c>
      <c r="C100" s="4" t="s">
        <v>381</v>
      </c>
      <c r="D100" s="4" t="s">
        <v>644</v>
      </c>
      <c r="E100" s="10">
        <v>19.787363884999998</v>
      </c>
      <c r="F100" s="4" t="s">
        <v>707</v>
      </c>
      <c r="G100" s="70" t="s">
        <v>349</v>
      </c>
      <c r="H100" s="4">
        <v>9</v>
      </c>
      <c r="I100" s="4" t="s">
        <v>708</v>
      </c>
      <c r="J100" s="574" t="s">
        <v>705</v>
      </c>
      <c r="K100" s="209" t="s">
        <v>92</v>
      </c>
      <c r="L100" s="222" t="s">
        <v>92</v>
      </c>
      <c r="M100" s="68">
        <v>5409</v>
      </c>
      <c r="N100" s="10">
        <v>99.8</v>
      </c>
      <c r="O100" s="10">
        <v>95.8</v>
      </c>
      <c r="P100" s="10" t="s">
        <v>95</v>
      </c>
      <c r="Q100" s="10" t="s">
        <v>95</v>
      </c>
      <c r="R100" s="10" t="s">
        <v>95</v>
      </c>
      <c r="S100" s="10" t="s">
        <v>95</v>
      </c>
      <c r="T100" s="68">
        <v>2726</v>
      </c>
      <c r="U100" s="68">
        <v>2682</v>
      </c>
      <c r="V100" s="152">
        <v>7.8942503235348491</v>
      </c>
      <c r="W100" s="152">
        <v>9.6690700684045119</v>
      </c>
      <c r="X100" s="152">
        <v>10.704381586245146</v>
      </c>
      <c r="Y100" s="152">
        <v>8.91107413569976</v>
      </c>
      <c r="Z100" s="152">
        <v>13.403586614901091</v>
      </c>
      <c r="AA100" s="152">
        <v>17.637271214642261</v>
      </c>
      <c r="AB100" s="152">
        <v>19.356627842484748</v>
      </c>
      <c r="AC100" s="152">
        <v>4.3630985394712516</v>
      </c>
      <c r="AD100" s="152">
        <v>8.0791273802921051</v>
      </c>
      <c r="AE100" s="152">
        <v>33.887964503605104</v>
      </c>
      <c r="AF100" s="152">
        <v>1.8487705675725643</v>
      </c>
      <c r="AG100" s="68">
        <v>826</v>
      </c>
      <c r="AH100" s="68">
        <v>72</v>
      </c>
      <c r="AI100" s="345" t="s">
        <v>92</v>
      </c>
      <c r="AJ100" s="152">
        <v>0.4</v>
      </c>
      <c r="AK100" s="152" t="s">
        <v>362</v>
      </c>
      <c r="AL100" s="68">
        <v>7</v>
      </c>
      <c r="AM100" s="345">
        <v>3.56</v>
      </c>
      <c r="AN100" s="68">
        <v>65</v>
      </c>
      <c r="AO100" s="152">
        <v>12.082781249834342</v>
      </c>
      <c r="AP100" s="152">
        <v>1.0822684438330299</v>
      </c>
      <c r="AQ100" s="152">
        <v>6.5816232205583285</v>
      </c>
      <c r="AR100" s="68">
        <v>0</v>
      </c>
      <c r="AS100" s="152">
        <v>0</v>
      </c>
      <c r="AT100" s="152">
        <v>0</v>
      </c>
      <c r="AU100" s="152">
        <v>0</v>
      </c>
      <c r="AV100" s="152">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0">
        <v>21.3</v>
      </c>
      <c r="BP100" s="12">
        <v>36</v>
      </c>
      <c r="BQ100" s="230">
        <v>16.600000000000001</v>
      </c>
      <c r="BR100" s="12" t="s">
        <v>95</v>
      </c>
      <c r="BS100" s="12" t="s">
        <v>95</v>
      </c>
      <c r="BT100" s="230" t="s">
        <v>95</v>
      </c>
      <c r="BU100" s="230" t="s">
        <v>95</v>
      </c>
      <c r="BV100" s="230" t="s">
        <v>95</v>
      </c>
      <c r="BW100" s="230" t="s">
        <v>95</v>
      </c>
      <c r="BX100" s="230" t="s">
        <v>95</v>
      </c>
      <c r="BY100" s="10" t="s">
        <v>92</v>
      </c>
      <c r="BZ100" s="152" t="s">
        <v>92</v>
      </c>
      <c r="CA100" s="152" t="s">
        <v>92</v>
      </c>
      <c r="CB100" s="68" t="s">
        <v>92</v>
      </c>
      <c r="CC100" s="68" t="s">
        <v>92</v>
      </c>
      <c r="CD100" s="152" t="s">
        <v>92</v>
      </c>
      <c r="CE100" s="152" t="s">
        <v>92</v>
      </c>
      <c r="CF100" s="152" t="s">
        <v>92</v>
      </c>
      <c r="CG100" s="152" t="s">
        <v>92</v>
      </c>
      <c r="CH100" s="68">
        <v>515</v>
      </c>
      <c r="CI100" s="79">
        <v>16.709928617780662</v>
      </c>
      <c r="CJ100" s="68">
        <v>203</v>
      </c>
      <c r="CK100" s="68">
        <v>87</v>
      </c>
      <c r="CL100" s="79">
        <v>6.608072916666667</v>
      </c>
      <c r="CM100" s="252">
        <v>41</v>
      </c>
      <c r="CN100" s="252">
        <v>200</v>
      </c>
      <c r="CO100" s="252">
        <v>130</v>
      </c>
      <c r="CP100" s="252">
        <v>110</v>
      </c>
      <c r="CQ100" s="252">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1">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4">
        <v>1.7770597738287561</v>
      </c>
      <c r="EU100" s="434" t="s">
        <v>92</v>
      </c>
      <c r="EV100" s="434" t="s">
        <v>92</v>
      </c>
      <c r="EW100" s="695">
        <v>83.908045977011497</v>
      </c>
      <c r="EX100" s="695">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5">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6"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709</v>
      </c>
      <c r="B101" s="9" t="s">
        <v>710</v>
      </c>
      <c r="C101" s="4" t="s">
        <v>401</v>
      </c>
      <c r="D101" s="4" t="s">
        <v>644</v>
      </c>
      <c r="E101" s="10">
        <v>127.15580294</v>
      </c>
      <c r="F101" s="4" t="s">
        <v>649</v>
      </c>
      <c r="G101" s="70" t="s">
        <v>349</v>
      </c>
      <c r="H101" s="4">
        <v>11</v>
      </c>
      <c r="I101" s="4" t="s">
        <v>711</v>
      </c>
      <c r="J101" s="574" t="s">
        <v>712</v>
      </c>
      <c r="K101" s="209">
        <v>7.1990727124770517</v>
      </c>
      <c r="L101" s="222">
        <v>1709.4</v>
      </c>
      <c r="M101" s="68">
        <v>12307</v>
      </c>
      <c r="N101" s="10" t="s">
        <v>95</v>
      </c>
      <c r="O101" s="10" t="s">
        <v>95</v>
      </c>
      <c r="P101" s="10">
        <v>100</v>
      </c>
      <c r="Q101" s="10">
        <v>0.1</v>
      </c>
      <c r="R101" s="10" t="s">
        <v>95</v>
      </c>
      <c r="S101" s="10">
        <v>99.9</v>
      </c>
      <c r="T101" s="68">
        <v>6191</v>
      </c>
      <c r="U101" s="68">
        <v>6116</v>
      </c>
      <c r="V101" s="152">
        <v>7.8816933452506701</v>
      </c>
      <c r="W101" s="152">
        <v>7.5729259770862107</v>
      </c>
      <c r="X101" s="152">
        <v>7.9548224587633056</v>
      </c>
      <c r="Y101" s="152">
        <v>8.393597139839116</v>
      </c>
      <c r="Z101" s="152">
        <v>17.892256439424717</v>
      </c>
      <c r="AA101" s="152">
        <v>22.166246851385392</v>
      </c>
      <c r="AB101" s="152">
        <v>16.510928739741612</v>
      </c>
      <c r="AC101" s="152">
        <v>4.0302267002518892</v>
      </c>
      <c r="AD101" s="152">
        <v>7.6054278053140489</v>
      </c>
      <c r="AE101" s="152">
        <v>28.463476070528966</v>
      </c>
      <c r="AF101" s="152">
        <v>3.1608027951572275</v>
      </c>
      <c r="AG101" s="68">
        <v>650</v>
      </c>
      <c r="AH101" s="68">
        <v>210</v>
      </c>
      <c r="AI101" s="345">
        <v>2.0299999999999998</v>
      </c>
      <c r="AJ101" s="152">
        <v>0.4</v>
      </c>
      <c r="AK101" s="152" t="s">
        <v>362</v>
      </c>
      <c r="AL101" s="68">
        <v>53</v>
      </c>
      <c r="AM101" s="345">
        <v>4.76</v>
      </c>
      <c r="AN101" s="68">
        <v>157</v>
      </c>
      <c r="AO101" s="152">
        <v>12.838266653823313</v>
      </c>
      <c r="AP101" s="152">
        <v>1.2795527587816622</v>
      </c>
      <c r="AQ101" s="152">
        <v>0</v>
      </c>
      <c r="AR101" s="68">
        <v>0</v>
      </c>
      <c r="AS101" s="152">
        <v>0</v>
      </c>
      <c r="AT101" s="152">
        <v>0</v>
      </c>
      <c r="AU101" s="152">
        <v>0</v>
      </c>
      <c r="AV101" s="152">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0">
        <v>50</v>
      </c>
      <c r="BP101" s="12">
        <v>19</v>
      </c>
      <c r="BQ101" s="230">
        <v>3.5</v>
      </c>
      <c r="BR101" s="12" t="s">
        <v>95</v>
      </c>
      <c r="BS101" s="12" t="s">
        <v>95</v>
      </c>
      <c r="BT101" s="230" t="s">
        <v>95</v>
      </c>
      <c r="BU101" s="230" t="s">
        <v>95</v>
      </c>
      <c r="BV101" s="230" t="s">
        <v>95</v>
      </c>
      <c r="BW101" s="230" t="s">
        <v>95</v>
      </c>
      <c r="BX101" s="230" t="s">
        <v>95</v>
      </c>
      <c r="BY101" s="10" t="s">
        <v>92</v>
      </c>
      <c r="BZ101" s="152">
        <v>562</v>
      </c>
      <c r="CA101" s="152">
        <v>59.612098287351436</v>
      </c>
      <c r="CB101" s="68">
        <v>19</v>
      </c>
      <c r="CC101" s="68">
        <v>45</v>
      </c>
      <c r="CD101" s="152" t="s">
        <v>92</v>
      </c>
      <c r="CE101" s="152" t="s">
        <v>92</v>
      </c>
      <c r="CF101" s="152" t="s">
        <v>92</v>
      </c>
      <c r="CG101" s="152" t="s">
        <v>92</v>
      </c>
      <c r="CH101" s="68">
        <v>1044</v>
      </c>
      <c r="CI101" s="79">
        <v>13.579604578563995</v>
      </c>
      <c r="CJ101" s="68">
        <v>409</v>
      </c>
      <c r="CK101" s="68">
        <v>134</v>
      </c>
      <c r="CL101" s="79">
        <v>5.3604193971166447</v>
      </c>
      <c r="CM101" s="252">
        <v>36</v>
      </c>
      <c r="CN101" s="252">
        <v>146</v>
      </c>
      <c r="CO101" s="252">
        <v>117</v>
      </c>
      <c r="CP101" s="252">
        <v>110</v>
      </c>
      <c r="CQ101" s="252">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1">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4">
        <v>0.41356492969396197</v>
      </c>
      <c r="EU101" s="434" t="s">
        <v>92</v>
      </c>
      <c r="EV101" s="434"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5">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6"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713</v>
      </c>
      <c r="B102" s="9" t="s">
        <v>714</v>
      </c>
      <c r="C102" s="4" t="s">
        <v>375</v>
      </c>
      <c r="D102" s="4" t="s">
        <v>644</v>
      </c>
      <c r="E102" s="10">
        <v>2.319038613</v>
      </c>
      <c r="F102" s="4" t="s">
        <v>715</v>
      </c>
      <c r="G102" s="70" t="s">
        <v>349</v>
      </c>
      <c r="H102" s="4">
        <v>9</v>
      </c>
      <c r="I102" s="4" t="s">
        <v>687</v>
      </c>
      <c r="J102" s="574" t="s">
        <v>688</v>
      </c>
      <c r="K102" s="209">
        <v>1.4155523842695985</v>
      </c>
      <c r="L102" s="222">
        <v>5399.7</v>
      </c>
      <c r="M102" s="68">
        <v>7644</v>
      </c>
      <c r="N102" s="10">
        <v>99.9</v>
      </c>
      <c r="O102" s="10">
        <v>97.5</v>
      </c>
      <c r="P102" s="10" t="s">
        <v>95</v>
      </c>
      <c r="Q102" s="10" t="s">
        <v>95</v>
      </c>
      <c r="R102" s="10" t="s">
        <v>95</v>
      </c>
      <c r="S102" s="10" t="s">
        <v>95</v>
      </c>
      <c r="T102" s="68">
        <v>3833</v>
      </c>
      <c r="U102" s="68">
        <v>3810</v>
      </c>
      <c r="V102" s="152">
        <v>7.5745682888540031</v>
      </c>
      <c r="W102" s="152">
        <v>7.2213500784929359</v>
      </c>
      <c r="X102" s="152">
        <v>8.0324437467294612</v>
      </c>
      <c r="Y102" s="152">
        <v>8.1763474620617469</v>
      </c>
      <c r="Z102" s="152">
        <v>14.599686028257457</v>
      </c>
      <c r="AA102" s="152">
        <v>17.046049188906331</v>
      </c>
      <c r="AB102" s="152">
        <v>19.649398220826793</v>
      </c>
      <c r="AC102" s="152">
        <v>5.1412872841444273</v>
      </c>
      <c r="AD102" s="152">
        <v>12.545787545787546</v>
      </c>
      <c r="AE102" s="152">
        <v>27.891156462585034</v>
      </c>
      <c r="AF102" s="152">
        <v>5.0497121925693351</v>
      </c>
      <c r="AG102" s="68">
        <v>772</v>
      </c>
      <c r="AH102" s="68">
        <v>108</v>
      </c>
      <c r="AI102" s="345" t="s">
        <v>92</v>
      </c>
      <c r="AJ102" s="152">
        <v>0.2</v>
      </c>
      <c r="AK102" s="152" t="s">
        <v>362</v>
      </c>
      <c r="AL102" s="68">
        <v>39</v>
      </c>
      <c r="AM102" s="345">
        <v>4.3</v>
      </c>
      <c r="AN102" s="68">
        <v>69</v>
      </c>
      <c r="AO102" s="152">
        <v>9.2355779397415887</v>
      </c>
      <c r="AP102" s="152">
        <v>4.7268214642886335</v>
      </c>
      <c r="AQ102" s="152">
        <v>5.3113553113553111</v>
      </c>
      <c r="AR102" s="68" t="s">
        <v>92</v>
      </c>
      <c r="AS102" s="152" t="s">
        <v>92</v>
      </c>
      <c r="AT102" s="152" t="s">
        <v>92</v>
      </c>
      <c r="AU102" s="152" t="s">
        <v>92</v>
      </c>
      <c r="AV102" s="152"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0">
        <v>17.3</v>
      </c>
      <c r="BP102" s="12">
        <v>33</v>
      </c>
      <c r="BQ102" s="230">
        <v>11</v>
      </c>
      <c r="BR102" s="12" t="s">
        <v>92</v>
      </c>
      <c r="BS102" s="12" t="s">
        <v>92</v>
      </c>
      <c r="BT102" s="230" t="s">
        <v>92</v>
      </c>
      <c r="BU102" s="230" t="s">
        <v>92</v>
      </c>
      <c r="BV102" s="230" t="s">
        <v>92</v>
      </c>
      <c r="BW102" s="230" t="s">
        <v>92</v>
      </c>
      <c r="BX102" s="230" t="s">
        <v>92</v>
      </c>
      <c r="BY102" s="10" t="s">
        <v>92</v>
      </c>
      <c r="BZ102" s="152" t="s">
        <v>92</v>
      </c>
      <c r="CA102" s="152" t="s">
        <v>92</v>
      </c>
      <c r="CB102" s="68" t="s">
        <v>92</v>
      </c>
      <c r="CC102" s="68" t="s">
        <v>92</v>
      </c>
      <c r="CD102" s="152" t="s">
        <v>92</v>
      </c>
      <c r="CE102" s="152" t="s">
        <v>92</v>
      </c>
      <c r="CF102" s="152" t="s">
        <v>92</v>
      </c>
      <c r="CG102" s="152" t="s">
        <v>92</v>
      </c>
      <c r="CH102" s="68">
        <v>778</v>
      </c>
      <c r="CI102" s="79">
        <v>17.216198273954415</v>
      </c>
      <c r="CJ102" s="68">
        <v>315</v>
      </c>
      <c r="CK102" s="68">
        <v>142</v>
      </c>
      <c r="CL102" s="79">
        <v>7.1154280551163307</v>
      </c>
      <c r="CM102" s="252">
        <v>41</v>
      </c>
      <c r="CN102" s="252">
        <v>191</v>
      </c>
      <c r="CO102" s="252">
        <v>127</v>
      </c>
      <c r="CP102" s="252">
        <v>114</v>
      </c>
      <c r="CQ102" s="252">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1">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4">
        <v>1.2711864406779663</v>
      </c>
      <c r="EU102" s="434">
        <v>1.6172506738544474</v>
      </c>
      <c r="EV102" s="434">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5">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0.75</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6"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2000</v>
      </c>
      <c r="B103" s="9" t="s">
        <v>717</v>
      </c>
      <c r="C103" s="4" t="s">
        <v>375</v>
      </c>
      <c r="D103" s="4" t="s">
        <v>644</v>
      </c>
      <c r="E103" s="10">
        <v>27.16541333</v>
      </c>
      <c r="F103" s="4" t="s">
        <v>675</v>
      </c>
      <c r="G103" s="70" t="s">
        <v>349</v>
      </c>
      <c r="H103" s="4">
        <v>9</v>
      </c>
      <c r="I103" s="4" t="s">
        <v>718</v>
      </c>
      <c r="J103" s="574" t="s">
        <v>719</v>
      </c>
      <c r="K103" s="209">
        <v>0.81778447085524264</v>
      </c>
      <c r="L103" s="222">
        <v>8427.9</v>
      </c>
      <c r="M103" s="68">
        <v>6895</v>
      </c>
      <c r="N103" s="10">
        <v>99.2</v>
      </c>
      <c r="O103" s="10">
        <v>80.900000000000006</v>
      </c>
      <c r="P103" s="10" t="s">
        <v>95</v>
      </c>
      <c r="Q103" s="10" t="s">
        <v>95</v>
      </c>
      <c r="R103" s="10" t="s">
        <v>95</v>
      </c>
      <c r="S103" s="10" t="s">
        <v>95</v>
      </c>
      <c r="T103" s="68">
        <v>3318</v>
      </c>
      <c r="U103" s="68">
        <v>3577</v>
      </c>
      <c r="V103" s="152">
        <v>7.3096446700507611</v>
      </c>
      <c r="W103" s="152">
        <v>7.0485859318346629</v>
      </c>
      <c r="X103" s="152">
        <v>5.7287889775199421</v>
      </c>
      <c r="Y103" s="152">
        <v>5.6997824510514867</v>
      </c>
      <c r="Z103" s="152">
        <v>12.472806381435824</v>
      </c>
      <c r="AA103" s="152">
        <v>16.678752719361857</v>
      </c>
      <c r="AB103" s="152">
        <v>18.1145757795504</v>
      </c>
      <c r="AC103" s="152">
        <v>6.8020304568527923</v>
      </c>
      <c r="AD103" s="152">
        <v>20.145032632342279</v>
      </c>
      <c r="AE103" s="152">
        <v>23.205221174764322</v>
      </c>
      <c r="AF103" s="152">
        <v>9.3836113125453231</v>
      </c>
      <c r="AG103" s="68">
        <v>850</v>
      </c>
      <c r="AH103" s="68">
        <v>101</v>
      </c>
      <c r="AI103" s="345" t="s">
        <v>92</v>
      </c>
      <c r="AJ103" s="152" t="s">
        <v>536</v>
      </c>
      <c r="AK103" s="152" t="s">
        <v>536</v>
      </c>
      <c r="AL103" s="68">
        <v>68</v>
      </c>
      <c r="AM103" s="345">
        <v>5.22</v>
      </c>
      <c r="AN103" s="68">
        <v>33</v>
      </c>
      <c r="AO103" s="152">
        <v>4.7757946615706821</v>
      </c>
      <c r="AP103" s="152">
        <v>-0.42927703319369925</v>
      </c>
      <c r="AQ103" s="152">
        <v>41.899927483683832</v>
      </c>
      <c r="AR103" s="68">
        <v>10</v>
      </c>
      <c r="AS103" s="152">
        <v>20</v>
      </c>
      <c r="AT103" s="152">
        <v>0</v>
      </c>
      <c r="AU103" s="152">
        <v>70</v>
      </c>
      <c r="AV103" s="152">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0">
        <v>18</v>
      </c>
      <c r="BP103" s="12">
        <v>29</v>
      </c>
      <c r="BQ103" s="230">
        <v>9.4</v>
      </c>
      <c r="BR103" s="12" t="s">
        <v>95</v>
      </c>
      <c r="BS103" s="12" t="s">
        <v>95</v>
      </c>
      <c r="BT103" s="230" t="s">
        <v>95</v>
      </c>
      <c r="BU103" s="230" t="s">
        <v>95</v>
      </c>
      <c r="BV103" s="230" t="s">
        <v>95</v>
      </c>
      <c r="BW103" s="230" t="s">
        <v>95</v>
      </c>
      <c r="BX103" s="230" t="s">
        <v>95</v>
      </c>
      <c r="BY103" s="10" t="s">
        <v>92</v>
      </c>
      <c r="BZ103" s="152" t="s">
        <v>92</v>
      </c>
      <c r="CA103" s="152" t="s">
        <v>92</v>
      </c>
      <c r="CB103" s="68" t="s">
        <v>92</v>
      </c>
      <c r="CC103" s="68" t="s">
        <v>92</v>
      </c>
      <c r="CD103" s="152" t="s">
        <v>92</v>
      </c>
      <c r="CE103" s="152" t="s">
        <v>92</v>
      </c>
      <c r="CF103" s="152" t="s">
        <v>92</v>
      </c>
      <c r="CG103" s="152" t="s">
        <v>92</v>
      </c>
      <c r="CH103" s="68">
        <v>761</v>
      </c>
      <c r="CI103" s="79">
        <v>19.285352255448558</v>
      </c>
      <c r="CJ103" s="68">
        <v>286</v>
      </c>
      <c r="CK103" s="68">
        <v>119</v>
      </c>
      <c r="CL103" s="79">
        <v>7.1751128951329655</v>
      </c>
      <c r="CM103" s="252">
        <v>42</v>
      </c>
      <c r="CN103" s="252">
        <v>183</v>
      </c>
      <c r="CO103" s="252">
        <v>133</v>
      </c>
      <c r="CP103" s="252">
        <v>104</v>
      </c>
      <c r="CQ103" s="252">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1">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4">
        <v>1.3215859030837005</v>
      </c>
      <c r="EU103" s="434">
        <v>1.3761467889908259</v>
      </c>
      <c r="EV103" s="434">
        <v>1.2711864406779663</v>
      </c>
      <c r="EW103" s="695">
        <v>86.206896551724128</v>
      </c>
      <c r="EX103" s="695">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5">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6"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1589</v>
      </c>
      <c r="B104" s="9" t="s">
        <v>720</v>
      </c>
      <c r="C104" s="4" t="s">
        <v>346</v>
      </c>
      <c r="D104" s="4" t="s">
        <v>644</v>
      </c>
      <c r="E104" s="10">
        <v>44.586662276000006</v>
      </c>
      <c r="F104" s="4" t="s">
        <v>414</v>
      </c>
      <c r="G104" s="70" t="s">
        <v>349</v>
      </c>
      <c r="H104" s="4">
        <v>13</v>
      </c>
      <c r="I104" s="4" t="s">
        <v>366</v>
      </c>
      <c r="J104" s="574" t="s">
        <v>1508</v>
      </c>
      <c r="K104" s="209">
        <v>24.396791401433877</v>
      </c>
      <c r="L104" s="222">
        <v>658.9</v>
      </c>
      <c r="M104" s="68">
        <v>16075</v>
      </c>
      <c r="N104" s="10">
        <v>99.8</v>
      </c>
      <c r="O104" s="10">
        <v>96.6</v>
      </c>
      <c r="P104" s="10" t="s">
        <v>95</v>
      </c>
      <c r="Q104" s="10" t="s">
        <v>95</v>
      </c>
      <c r="R104" s="10" t="s">
        <v>95</v>
      </c>
      <c r="S104" s="10" t="s">
        <v>95</v>
      </c>
      <c r="T104" s="68">
        <v>8028</v>
      </c>
      <c r="U104" s="68">
        <v>8047</v>
      </c>
      <c r="V104" s="152">
        <v>6.4136858475894245</v>
      </c>
      <c r="W104" s="152">
        <v>9.3561430793157072</v>
      </c>
      <c r="X104" s="152">
        <v>11.290824261275272</v>
      </c>
      <c r="Y104" s="152">
        <v>9.6423017107309494</v>
      </c>
      <c r="Z104" s="152">
        <v>10.818040435458787</v>
      </c>
      <c r="AA104" s="152">
        <v>17.430793157076206</v>
      </c>
      <c r="AB104" s="152">
        <v>21.760497667185071</v>
      </c>
      <c r="AC104" s="152">
        <v>3.9440124416796269</v>
      </c>
      <c r="AD104" s="152">
        <v>9.3374805598755835</v>
      </c>
      <c r="AE104" s="152">
        <v>33.181959564541216</v>
      </c>
      <c r="AF104" s="152">
        <v>3.4836702954898913</v>
      </c>
      <c r="AG104" s="68">
        <v>853</v>
      </c>
      <c r="AH104" s="68">
        <v>163</v>
      </c>
      <c r="AI104" s="345">
        <v>2.02</v>
      </c>
      <c r="AJ104" s="152" t="s">
        <v>536</v>
      </c>
      <c r="AK104" s="152" t="s">
        <v>536</v>
      </c>
      <c r="AL104" s="68">
        <v>61</v>
      </c>
      <c r="AM104" s="345">
        <v>4.59</v>
      </c>
      <c r="AN104" s="68">
        <v>102</v>
      </c>
      <c r="AO104" s="152">
        <v>6.3749925750218246</v>
      </c>
      <c r="AP104" s="152">
        <v>0.94186009378186952</v>
      </c>
      <c r="AQ104" s="152">
        <v>7.1353032659409026</v>
      </c>
      <c r="AR104" s="68">
        <v>5</v>
      </c>
      <c r="AS104" s="152">
        <v>20</v>
      </c>
      <c r="AT104" s="152">
        <v>20</v>
      </c>
      <c r="AU104" s="152">
        <v>20</v>
      </c>
      <c r="AV104" s="152">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0">
        <v>9.5</v>
      </c>
      <c r="BP104" s="12">
        <v>55</v>
      </c>
      <c r="BQ104" s="230">
        <v>8.9</v>
      </c>
      <c r="BR104" s="12">
        <v>2</v>
      </c>
      <c r="BS104" s="12">
        <v>229</v>
      </c>
      <c r="BT104" s="230" t="s">
        <v>95</v>
      </c>
      <c r="BU104" s="230" t="s">
        <v>95</v>
      </c>
      <c r="BV104" s="230" t="s">
        <v>95</v>
      </c>
      <c r="BW104" s="230">
        <v>1.44</v>
      </c>
      <c r="BX104" s="230" t="s">
        <v>95</v>
      </c>
      <c r="BY104" s="10" t="s">
        <v>92</v>
      </c>
      <c r="BZ104" s="152">
        <v>557.66666666666663</v>
      </c>
      <c r="CA104" s="152">
        <v>39.157662621713669</v>
      </c>
      <c r="CB104" s="68">
        <v>20</v>
      </c>
      <c r="CC104" s="68">
        <v>20</v>
      </c>
      <c r="CD104" s="152" t="s">
        <v>92</v>
      </c>
      <c r="CE104" s="152" t="s">
        <v>92</v>
      </c>
      <c r="CF104" s="152" t="s">
        <v>92</v>
      </c>
      <c r="CG104" s="152" t="s">
        <v>92</v>
      </c>
      <c r="CH104" s="68">
        <v>886</v>
      </c>
      <c r="CI104" s="79">
        <v>9.8817755966986383</v>
      </c>
      <c r="CJ104" s="68">
        <v>362</v>
      </c>
      <c r="CK104" s="68">
        <v>130</v>
      </c>
      <c r="CL104" s="79">
        <v>4.052390014552782</v>
      </c>
      <c r="CM104" s="252">
        <v>40</v>
      </c>
      <c r="CN104" s="252">
        <v>200</v>
      </c>
      <c r="CO104" s="252">
        <v>124</v>
      </c>
      <c r="CP104" s="252">
        <v>115</v>
      </c>
      <c r="CQ104" s="252">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1">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4">
        <v>1.3415892672858616</v>
      </c>
      <c r="EU104" s="434">
        <v>0.92024539877300615</v>
      </c>
      <c r="EV104" s="434">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5">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6"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2001</v>
      </c>
      <c r="B105" s="9" t="s">
        <v>722</v>
      </c>
      <c r="C105" s="4" t="s">
        <v>346</v>
      </c>
      <c r="D105" s="4" t="s">
        <v>644</v>
      </c>
      <c r="E105" s="10">
        <v>61.423139796000001</v>
      </c>
      <c r="F105" s="4" t="s">
        <v>467</v>
      </c>
      <c r="G105" s="70" t="s">
        <v>349</v>
      </c>
      <c r="H105" s="4">
        <v>11</v>
      </c>
      <c r="I105" s="4" t="s">
        <v>350</v>
      </c>
      <c r="J105" s="574" t="s">
        <v>351</v>
      </c>
      <c r="K105" s="209">
        <v>5.6034833044664323</v>
      </c>
      <c r="L105" s="222">
        <v>1853</v>
      </c>
      <c r="M105" s="68">
        <v>10497</v>
      </c>
      <c r="N105" s="10" t="s">
        <v>95</v>
      </c>
      <c r="O105" s="10" t="s">
        <v>95</v>
      </c>
      <c r="P105" s="10">
        <v>100</v>
      </c>
      <c r="Q105" s="10">
        <v>100</v>
      </c>
      <c r="R105" s="10" t="s">
        <v>95</v>
      </c>
      <c r="S105" s="10" t="s">
        <v>95</v>
      </c>
      <c r="T105" s="68">
        <v>5386</v>
      </c>
      <c r="U105" s="68">
        <v>5111</v>
      </c>
      <c r="V105" s="152">
        <v>10.231494712775078</v>
      </c>
      <c r="W105" s="152">
        <v>10.307706963894447</v>
      </c>
      <c r="X105" s="152">
        <v>10.145755930265791</v>
      </c>
      <c r="Y105" s="152">
        <v>10.383919215013814</v>
      </c>
      <c r="Z105" s="152">
        <v>19.415070972658857</v>
      </c>
      <c r="AA105" s="152">
        <v>18.300466800038105</v>
      </c>
      <c r="AB105" s="152">
        <v>13.775364389825665</v>
      </c>
      <c r="AC105" s="152">
        <v>2.7150614461274651</v>
      </c>
      <c r="AD105" s="152">
        <v>4.734686100790702</v>
      </c>
      <c r="AE105" s="152">
        <v>36.839096884824237</v>
      </c>
      <c r="AF105" s="152">
        <v>1.7147756501857674</v>
      </c>
      <c r="AG105" s="68">
        <v>845</v>
      </c>
      <c r="AH105" s="68">
        <v>231</v>
      </c>
      <c r="AI105" s="345">
        <v>2.69</v>
      </c>
      <c r="AJ105" s="152">
        <v>2.2000000000000002</v>
      </c>
      <c r="AK105" s="152" t="s">
        <v>1741</v>
      </c>
      <c r="AL105" s="68">
        <v>31</v>
      </c>
      <c r="AM105" s="345">
        <v>5.8</v>
      </c>
      <c r="AN105" s="68">
        <v>200</v>
      </c>
      <c r="AO105" s="152">
        <v>19.27192115643059</v>
      </c>
      <c r="AP105" s="152">
        <v>2.3198048163214366</v>
      </c>
      <c r="AQ105" s="152">
        <v>1.905306277984186E-2</v>
      </c>
      <c r="AR105" s="68">
        <v>0</v>
      </c>
      <c r="AS105" s="152">
        <v>0</v>
      </c>
      <c r="AT105" s="152">
        <v>0</v>
      </c>
      <c r="AU105" s="152">
        <v>0</v>
      </c>
      <c r="AV105" s="152">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0">
        <v>51.9</v>
      </c>
      <c r="BP105" s="12">
        <v>13</v>
      </c>
      <c r="BQ105" s="230">
        <v>3.1</v>
      </c>
      <c r="BR105" s="12" t="s">
        <v>95</v>
      </c>
      <c r="BS105" s="12" t="s">
        <v>95</v>
      </c>
      <c r="BT105" s="230" t="s">
        <v>95</v>
      </c>
      <c r="BU105" s="230" t="s">
        <v>95</v>
      </c>
      <c r="BV105" s="230" t="s">
        <v>95</v>
      </c>
      <c r="BW105" s="230" t="s">
        <v>95</v>
      </c>
      <c r="BX105" s="230" t="s">
        <v>95</v>
      </c>
      <c r="BY105" s="10" t="s">
        <v>92</v>
      </c>
      <c r="BZ105" s="152">
        <v>626.33333333333337</v>
      </c>
      <c r="CA105" s="152">
        <v>105.69542678821981</v>
      </c>
      <c r="CB105" s="68">
        <v>24</v>
      </c>
      <c r="CC105" s="68">
        <v>39</v>
      </c>
      <c r="CD105" s="152" t="s">
        <v>92</v>
      </c>
      <c r="CE105" s="152" t="s">
        <v>92</v>
      </c>
      <c r="CF105" s="152" t="s">
        <v>92</v>
      </c>
      <c r="CG105" s="152" t="s">
        <v>92</v>
      </c>
      <c r="CH105" s="68">
        <v>886</v>
      </c>
      <c r="CI105" s="79">
        <v>15.220752448032984</v>
      </c>
      <c r="CJ105" s="68">
        <v>406</v>
      </c>
      <c r="CK105" s="68">
        <v>279</v>
      </c>
      <c r="CL105" s="79">
        <v>7.0855148342059335</v>
      </c>
      <c r="CM105" s="252">
        <v>36</v>
      </c>
      <c r="CN105" s="252">
        <v>157</v>
      </c>
      <c r="CO105" s="252">
        <v>119</v>
      </c>
      <c r="CP105" s="252">
        <v>133</v>
      </c>
      <c r="CQ105" s="252">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1">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4">
        <v>0.7320644216691069</v>
      </c>
      <c r="EU105" s="434">
        <v>0.85470085470085477</v>
      </c>
      <c r="EV105" s="434">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5">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6"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723</v>
      </c>
      <c r="B106" s="9" t="s">
        <v>724</v>
      </c>
      <c r="C106" s="4" t="s">
        <v>401</v>
      </c>
      <c r="D106" s="4" t="s">
        <v>644</v>
      </c>
      <c r="E106" s="10">
        <v>79.709751401000005</v>
      </c>
      <c r="F106" s="4" t="s">
        <v>725</v>
      </c>
      <c r="G106" s="70" t="s">
        <v>349</v>
      </c>
      <c r="H106" s="4">
        <v>9</v>
      </c>
      <c r="I106" s="4" t="s">
        <v>664</v>
      </c>
      <c r="J106" s="574" t="s">
        <v>665</v>
      </c>
      <c r="K106" s="209">
        <v>3.9293214954401443</v>
      </c>
      <c r="L106" s="222">
        <v>1992.2</v>
      </c>
      <c r="M106" s="68">
        <v>8068</v>
      </c>
      <c r="N106" s="10" t="s">
        <v>95</v>
      </c>
      <c r="O106" s="10" t="s">
        <v>95</v>
      </c>
      <c r="P106" s="10">
        <v>99.7</v>
      </c>
      <c r="Q106" s="10">
        <v>100</v>
      </c>
      <c r="R106" s="10" t="s">
        <v>95</v>
      </c>
      <c r="S106" s="10" t="s">
        <v>95</v>
      </c>
      <c r="T106" s="68">
        <v>3992</v>
      </c>
      <c r="U106" s="68">
        <v>4077</v>
      </c>
      <c r="V106" s="152">
        <v>8.8001983143282096</v>
      </c>
      <c r="W106" s="152">
        <v>8.9117501239464545</v>
      </c>
      <c r="X106" s="152">
        <v>8.9117501239464545</v>
      </c>
      <c r="Y106" s="152">
        <v>10.262766484878533</v>
      </c>
      <c r="Z106" s="152">
        <v>18.567178978681209</v>
      </c>
      <c r="AA106" s="152">
        <v>18.64154685176004</v>
      </c>
      <c r="AB106" s="152">
        <v>16.621219633118493</v>
      </c>
      <c r="AC106" s="152">
        <v>3.3713435795736242</v>
      </c>
      <c r="AD106" s="152">
        <v>5.9122459097669804</v>
      </c>
      <c r="AE106" s="152">
        <v>32.684680218145758</v>
      </c>
      <c r="AF106" s="152">
        <v>2.4169558750619733</v>
      </c>
      <c r="AG106" s="68">
        <v>748</v>
      </c>
      <c r="AH106" s="68">
        <v>144</v>
      </c>
      <c r="AI106" s="345" t="s">
        <v>92</v>
      </c>
      <c r="AJ106" s="152">
        <v>0.4</v>
      </c>
      <c r="AK106" s="152" t="s">
        <v>362</v>
      </c>
      <c r="AL106" s="68">
        <v>38</v>
      </c>
      <c r="AM106" s="345">
        <v>5.44</v>
      </c>
      <c r="AN106" s="68">
        <v>106</v>
      </c>
      <c r="AO106" s="152">
        <v>13.19588396583603</v>
      </c>
      <c r="AP106" s="152">
        <v>0.88920529015713612</v>
      </c>
      <c r="AQ106" s="152">
        <v>6.1973227565691624E-2</v>
      </c>
      <c r="AR106" s="68">
        <v>0</v>
      </c>
      <c r="AS106" s="152">
        <v>0</v>
      </c>
      <c r="AT106" s="152">
        <v>0</v>
      </c>
      <c r="AU106" s="152">
        <v>0</v>
      </c>
      <c r="AV106" s="152">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0">
        <v>28.8</v>
      </c>
      <c r="BP106" s="12">
        <v>11</v>
      </c>
      <c r="BQ106" s="230">
        <v>3.5</v>
      </c>
      <c r="BR106" s="12" t="s">
        <v>95</v>
      </c>
      <c r="BS106" s="12" t="s">
        <v>95</v>
      </c>
      <c r="BT106" s="230" t="s">
        <v>95</v>
      </c>
      <c r="BU106" s="230" t="s">
        <v>95</v>
      </c>
      <c r="BV106" s="230" t="s">
        <v>95</v>
      </c>
      <c r="BW106" s="230" t="s">
        <v>95</v>
      </c>
      <c r="BX106" s="230" t="s">
        <v>95</v>
      </c>
      <c r="BY106" s="10" t="s">
        <v>92</v>
      </c>
      <c r="BZ106" s="152" t="s">
        <v>92</v>
      </c>
      <c r="CA106" s="152" t="s">
        <v>92</v>
      </c>
      <c r="CB106" s="68" t="s">
        <v>92</v>
      </c>
      <c r="CC106" s="68" t="s">
        <v>92</v>
      </c>
      <c r="CD106" s="152" t="s">
        <v>92</v>
      </c>
      <c r="CE106" s="152" t="s">
        <v>92</v>
      </c>
      <c r="CF106" s="152" t="s">
        <v>92</v>
      </c>
      <c r="CG106" s="152" t="s">
        <v>92</v>
      </c>
      <c r="CH106" s="68">
        <v>835</v>
      </c>
      <c r="CI106" s="79">
        <v>17.623469818488815</v>
      </c>
      <c r="CJ106" s="68">
        <v>335</v>
      </c>
      <c r="CK106" s="68">
        <v>187</v>
      </c>
      <c r="CL106" s="79">
        <v>7.1550619393421613</v>
      </c>
      <c r="CM106" s="252">
        <v>37</v>
      </c>
      <c r="CN106" s="252">
        <v>154</v>
      </c>
      <c r="CO106" s="252">
        <v>121</v>
      </c>
      <c r="CP106" s="252">
        <v>114</v>
      </c>
      <c r="CQ106" s="252">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1">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4">
        <v>3.7946428571428568</v>
      </c>
      <c r="EU106" s="434">
        <v>7.1264367816091951</v>
      </c>
      <c r="EV106" s="434">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5">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6"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2002</v>
      </c>
      <c r="B107" s="9" t="s">
        <v>727</v>
      </c>
      <c r="C107" s="4" t="s">
        <v>401</v>
      </c>
      <c r="D107" s="4" t="s">
        <v>644</v>
      </c>
      <c r="E107" s="10">
        <v>111.55624014700001</v>
      </c>
      <c r="F107" s="4" t="s">
        <v>92</v>
      </c>
      <c r="G107" s="70" t="s">
        <v>349</v>
      </c>
      <c r="H107" s="4">
        <v>9</v>
      </c>
      <c r="I107" s="4" t="s">
        <v>728</v>
      </c>
      <c r="J107" s="574" t="s">
        <v>729</v>
      </c>
      <c r="K107" s="209">
        <v>3.458184367817136</v>
      </c>
      <c r="L107" s="222">
        <v>2468.5</v>
      </c>
      <c r="M107" s="68">
        <v>8536</v>
      </c>
      <c r="N107" s="10" t="s">
        <v>95</v>
      </c>
      <c r="O107" s="10" t="s">
        <v>95</v>
      </c>
      <c r="P107" s="10">
        <v>99.8</v>
      </c>
      <c r="Q107" s="10">
        <v>92.6</v>
      </c>
      <c r="R107" s="10">
        <v>7.4</v>
      </c>
      <c r="S107" s="10" t="s">
        <v>95</v>
      </c>
      <c r="T107" s="68">
        <v>4290</v>
      </c>
      <c r="U107" s="68">
        <v>4247</v>
      </c>
      <c r="V107" s="152">
        <v>8.3528584817244607</v>
      </c>
      <c r="W107" s="152">
        <v>8.9151827553889404</v>
      </c>
      <c r="X107" s="152">
        <v>9.0440487347703851</v>
      </c>
      <c r="Y107" s="152">
        <v>10.625585754451734</v>
      </c>
      <c r="Z107" s="152">
        <v>19.329896907216494</v>
      </c>
      <c r="AA107" s="152">
        <v>19.060449859418931</v>
      </c>
      <c r="AB107" s="152">
        <v>15.955951265229615</v>
      </c>
      <c r="AC107" s="152">
        <v>3.1513589503280226</v>
      </c>
      <c r="AD107" s="152">
        <v>5.5763823805060921</v>
      </c>
      <c r="AE107" s="152">
        <v>32.68509840674789</v>
      </c>
      <c r="AF107" s="152">
        <v>2.0149953139643859</v>
      </c>
      <c r="AG107" s="68">
        <v>739</v>
      </c>
      <c r="AH107" s="68">
        <v>123</v>
      </c>
      <c r="AI107" s="345" t="s">
        <v>92</v>
      </c>
      <c r="AJ107" s="152">
        <v>0.6</v>
      </c>
      <c r="AK107" s="152" t="s">
        <v>362</v>
      </c>
      <c r="AL107" s="68">
        <v>31</v>
      </c>
      <c r="AM107" s="345">
        <v>5.65</v>
      </c>
      <c r="AN107" s="68">
        <v>92</v>
      </c>
      <c r="AO107" s="152">
        <v>10.842340865923379</v>
      </c>
      <c r="AP107" s="152">
        <v>1.2148283953528676</v>
      </c>
      <c r="AQ107" s="152">
        <v>3.5145267104029994E-2</v>
      </c>
      <c r="AR107" s="68">
        <v>0</v>
      </c>
      <c r="AS107" s="152">
        <v>0</v>
      </c>
      <c r="AT107" s="152">
        <v>0</v>
      </c>
      <c r="AU107" s="152">
        <v>0</v>
      </c>
      <c r="AV107" s="152">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0">
        <v>26.1</v>
      </c>
      <c r="BP107" s="12">
        <v>20</v>
      </c>
      <c r="BQ107" s="230">
        <v>6</v>
      </c>
      <c r="BR107" s="12" t="s">
        <v>95</v>
      </c>
      <c r="BS107" s="12" t="s">
        <v>95</v>
      </c>
      <c r="BT107" s="230" t="s">
        <v>95</v>
      </c>
      <c r="BU107" s="230" t="s">
        <v>95</v>
      </c>
      <c r="BV107" s="230" t="s">
        <v>95</v>
      </c>
      <c r="BW107" s="230" t="s">
        <v>95</v>
      </c>
      <c r="BX107" s="230" t="s">
        <v>95</v>
      </c>
      <c r="BY107" s="10" t="s">
        <v>92</v>
      </c>
      <c r="BZ107" s="152" t="s">
        <v>92</v>
      </c>
      <c r="CA107" s="152" t="s">
        <v>92</v>
      </c>
      <c r="CB107" s="68" t="s">
        <v>92</v>
      </c>
      <c r="CC107" s="68" t="s">
        <v>92</v>
      </c>
      <c r="CD107" s="152" t="s">
        <v>92</v>
      </c>
      <c r="CE107" s="152" t="s">
        <v>92</v>
      </c>
      <c r="CF107" s="152" t="s">
        <v>92</v>
      </c>
      <c r="CG107" s="152" t="s">
        <v>92</v>
      </c>
      <c r="CH107" s="68">
        <v>807</v>
      </c>
      <c r="CI107" s="79">
        <v>16.05331211458126</v>
      </c>
      <c r="CJ107" s="68">
        <v>355</v>
      </c>
      <c r="CK107" s="68">
        <v>200</v>
      </c>
      <c r="CL107" s="79">
        <v>7.1644803229061553</v>
      </c>
      <c r="CM107" s="252">
        <v>37</v>
      </c>
      <c r="CN107" s="252">
        <v>142</v>
      </c>
      <c r="CO107" s="252">
        <v>123</v>
      </c>
      <c r="CP107" s="252">
        <v>128</v>
      </c>
      <c r="CQ107" s="252">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1">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4">
        <v>0.50150451354062187</v>
      </c>
      <c r="EU107" s="434" t="s">
        <v>92</v>
      </c>
      <c r="EV107" s="434"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5">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6"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730</v>
      </c>
      <c r="B108" s="9" t="s">
        <v>731</v>
      </c>
      <c r="C108" s="4" t="s">
        <v>381</v>
      </c>
      <c r="D108" s="4" t="s">
        <v>644</v>
      </c>
      <c r="E108" s="10">
        <v>42.780204941999997</v>
      </c>
      <c r="F108" s="4" t="s">
        <v>348</v>
      </c>
      <c r="G108" s="70" t="s">
        <v>349</v>
      </c>
      <c r="H108" s="4">
        <v>13</v>
      </c>
      <c r="I108" s="4" t="s">
        <v>732</v>
      </c>
      <c r="J108" s="574" t="s">
        <v>730</v>
      </c>
      <c r="K108" s="209" t="s">
        <v>92</v>
      </c>
      <c r="L108" s="222" t="s">
        <v>92</v>
      </c>
      <c r="M108" s="68">
        <v>20034</v>
      </c>
      <c r="N108" s="10">
        <v>99.9</v>
      </c>
      <c r="O108" s="10">
        <v>99.2</v>
      </c>
      <c r="P108" s="10" t="s">
        <v>95</v>
      </c>
      <c r="Q108" s="10" t="s">
        <v>95</v>
      </c>
      <c r="R108" s="10" t="s">
        <v>95</v>
      </c>
      <c r="S108" s="10" t="s">
        <v>95</v>
      </c>
      <c r="T108" s="68">
        <v>9979</v>
      </c>
      <c r="U108" s="68">
        <v>10055</v>
      </c>
      <c r="V108" s="152">
        <v>15.343915343915343</v>
      </c>
      <c r="W108" s="152">
        <v>14.02116402116402</v>
      </c>
      <c r="X108" s="152">
        <v>11.106119596685634</v>
      </c>
      <c r="Y108" s="152">
        <v>6.728561445542578</v>
      </c>
      <c r="Z108" s="152">
        <v>14.335629429969053</v>
      </c>
      <c r="AA108" s="152">
        <v>17.245682340021961</v>
      </c>
      <c r="AB108" s="152">
        <v>9.8981731057202751</v>
      </c>
      <c r="AC108" s="152">
        <v>3.4790855545572525</v>
      </c>
      <c r="AD108" s="152">
        <v>7.8416691624238792</v>
      </c>
      <c r="AE108" s="152">
        <v>44.903663771588299</v>
      </c>
      <c r="AF108" s="152">
        <v>2.570629929120495</v>
      </c>
      <c r="AG108" s="68">
        <v>1224</v>
      </c>
      <c r="AH108" s="68">
        <v>614</v>
      </c>
      <c r="AI108" s="345">
        <v>4.49</v>
      </c>
      <c r="AJ108" s="152">
        <v>1.6</v>
      </c>
      <c r="AK108" s="152" t="s">
        <v>431</v>
      </c>
      <c r="AL108" s="68">
        <v>37</v>
      </c>
      <c r="AM108" s="345">
        <v>3.12</v>
      </c>
      <c r="AN108" s="68">
        <v>577</v>
      </c>
      <c r="AO108" s="152">
        <v>29.394449520198535</v>
      </c>
      <c r="AP108" s="152">
        <v>4.2063739042667407</v>
      </c>
      <c r="AQ108" s="152">
        <v>7.7717879604672051</v>
      </c>
      <c r="AR108" s="68">
        <v>72</v>
      </c>
      <c r="AS108" s="152">
        <v>37.5</v>
      </c>
      <c r="AT108" s="152">
        <v>36.111111111111107</v>
      </c>
      <c r="AU108" s="152">
        <v>18.055555555555554</v>
      </c>
      <c r="AV108" s="152">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0">
        <v>37.1</v>
      </c>
      <c r="BP108" s="12">
        <v>47</v>
      </c>
      <c r="BQ108" s="230">
        <v>6.3</v>
      </c>
      <c r="BR108" s="12" t="s">
        <v>95</v>
      </c>
      <c r="BS108" s="12" t="s">
        <v>95</v>
      </c>
      <c r="BT108" s="230" t="s">
        <v>95</v>
      </c>
      <c r="BU108" s="230" t="s">
        <v>95</v>
      </c>
      <c r="BV108" s="230" t="s">
        <v>95</v>
      </c>
      <c r="BW108" s="230" t="s">
        <v>95</v>
      </c>
      <c r="BX108" s="230" t="s">
        <v>95</v>
      </c>
      <c r="BY108" s="10" t="s">
        <v>92</v>
      </c>
      <c r="BZ108" s="152">
        <v>1263</v>
      </c>
      <c r="CA108" s="152">
        <v>83.150103533106332</v>
      </c>
      <c r="CB108" s="68">
        <v>14</v>
      </c>
      <c r="CC108" s="68">
        <v>28</v>
      </c>
      <c r="CD108" s="152" t="s">
        <v>92</v>
      </c>
      <c r="CE108" s="152" t="s">
        <v>92</v>
      </c>
      <c r="CF108" s="152" t="s">
        <v>92</v>
      </c>
      <c r="CG108" s="152" t="s">
        <v>92</v>
      </c>
      <c r="CH108" s="68">
        <v>1811</v>
      </c>
      <c r="CI108" s="79">
        <v>19.202629625702468</v>
      </c>
      <c r="CJ108" s="68">
        <v>717</v>
      </c>
      <c r="CK108" s="68">
        <v>328</v>
      </c>
      <c r="CL108" s="79">
        <v>7.6496319214765824</v>
      </c>
      <c r="CM108" s="252">
        <v>36</v>
      </c>
      <c r="CN108" s="252">
        <v>173</v>
      </c>
      <c r="CO108" s="252">
        <v>116</v>
      </c>
      <c r="CP108" s="252">
        <v>112</v>
      </c>
      <c r="CQ108" s="252">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1">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4">
        <v>2.4297284421152932</v>
      </c>
      <c r="EU108" s="434">
        <v>3.0442804428044279</v>
      </c>
      <c r="EV108" s="434">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5">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6"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733</v>
      </c>
      <c r="B109" s="9" t="s">
        <v>734</v>
      </c>
      <c r="C109" s="4" t="s">
        <v>401</v>
      </c>
      <c r="D109" s="4" t="s">
        <v>644</v>
      </c>
      <c r="E109" s="10">
        <v>101.361852786</v>
      </c>
      <c r="F109" s="4" t="s">
        <v>707</v>
      </c>
      <c r="G109" s="70" t="s">
        <v>349</v>
      </c>
      <c r="H109" s="4">
        <v>13</v>
      </c>
      <c r="I109" s="4" t="s">
        <v>650</v>
      </c>
      <c r="J109" s="574" t="s">
        <v>651</v>
      </c>
      <c r="K109" s="209">
        <v>9.0927654854024471</v>
      </c>
      <c r="L109" s="222">
        <v>2365.1999999999998</v>
      </c>
      <c r="M109" s="68">
        <v>21507</v>
      </c>
      <c r="N109" s="10" t="s">
        <v>95</v>
      </c>
      <c r="O109" s="10" t="s">
        <v>95</v>
      </c>
      <c r="P109" s="10">
        <v>99.8</v>
      </c>
      <c r="Q109" s="10">
        <v>92.8</v>
      </c>
      <c r="R109" s="10">
        <v>7.2</v>
      </c>
      <c r="S109" s="10" t="s">
        <v>95</v>
      </c>
      <c r="T109" s="68">
        <v>10837</v>
      </c>
      <c r="U109" s="68">
        <v>10671</v>
      </c>
      <c r="V109" s="152">
        <v>8.5507044218161532</v>
      </c>
      <c r="W109" s="152">
        <v>8.3042730273864329</v>
      </c>
      <c r="X109" s="152">
        <v>8.5553540707676579</v>
      </c>
      <c r="Y109" s="152">
        <v>10.419863300320825</v>
      </c>
      <c r="Z109" s="152">
        <v>18.412609847956478</v>
      </c>
      <c r="AA109" s="152">
        <v>18.366113358441439</v>
      </c>
      <c r="AB109" s="152">
        <v>17.701213558376342</v>
      </c>
      <c r="AC109" s="152">
        <v>3.8127121402334123</v>
      </c>
      <c r="AD109" s="152">
        <v>5.881805923652764</v>
      </c>
      <c r="AE109" s="152">
        <v>31.352582879992561</v>
      </c>
      <c r="AF109" s="152">
        <v>2.129539219788906</v>
      </c>
      <c r="AG109" s="68">
        <v>716</v>
      </c>
      <c r="AH109" s="68">
        <v>315</v>
      </c>
      <c r="AI109" s="345">
        <v>1.98</v>
      </c>
      <c r="AJ109" s="152">
        <v>1.6</v>
      </c>
      <c r="AK109" s="152" t="s">
        <v>1742</v>
      </c>
      <c r="AL109" s="68">
        <v>94</v>
      </c>
      <c r="AM109" s="345">
        <v>6.28</v>
      </c>
      <c r="AN109" s="68">
        <v>221</v>
      </c>
      <c r="AO109" s="152">
        <v>10.316806135108441</v>
      </c>
      <c r="AP109" s="152">
        <v>0.80336132429346208</v>
      </c>
      <c r="AQ109" s="152">
        <v>3.254754266052913E-2</v>
      </c>
      <c r="AR109" s="68" t="s">
        <v>92</v>
      </c>
      <c r="AS109" s="152" t="s">
        <v>92</v>
      </c>
      <c r="AT109" s="152" t="s">
        <v>92</v>
      </c>
      <c r="AU109" s="152" t="s">
        <v>92</v>
      </c>
      <c r="AV109" s="152"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0">
        <v>45.6</v>
      </c>
      <c r="BP109" s="12">
        <v>72</v>
      </c>
      <c r="BQ109" s="230">
        <v>8.1999999999999993</v>
      </c>
      <c r="BR109" s="12" t="s">
        <v>95</v>
      </c>
      <c r="BS109" s="12" t="s">
        <v>95</v>
      </c>
      <c r="BT109" s="230" t="s">
        <v>95</v>
      </c>
      <c r="BU109" s="230" t="s">
        <v>95</v>
      </c>
      <c r="BV109" s="230" t="s">
        <v>95</v>
      </c>
      <c r="BW109" s="230" t="s">
        <v>95</v>
      </c>
      <c r="BX109" s="230" t="s">
        <v>95</v>
      </c>
      <c r="BY109" s="10" t="s">
        <v>92</v>
      </c>
      <c r="BZ109" s="152" t="s">
        <v>92</v>
      </c>
      <c r="CA109" s="152" t="s">
        <v>92</v>
      </c>
      <c r="CB109" s="68">
        <v>29</v>
      </c>
      <c r="CC109" s="68">
        <v>52</v>
      </c>
      <c r="CD109" s="152" t="s">
        <v>92</v>
      </c>
      <c r="CE109" s="152" t="s">
        <v>92</v>
      </c>
      <c r="CF109" s="152" t="s">
        <v>92</v>
      </c>
      <c r="CG109" s="152" t="s">
        <v>92</v>
      </c>
      <c r="CH109" s="68">
        <v>2465</v>
      </c>
      <c r="CI109" s="79">
        <v>19.157534778891737</v>
      </c>
      <c r="CJ109" s="68">
        <v>1028</v>
      </c>
      <c r="CK109" s="68">
        <v>549</v>
      </c>
      <c r="CL109" s="79">
        <v>8.0830319232583747</v>
      </c>
      <c r="CM109" s="252">
        <v>37</v>
      </c>
      <c r="CN109" s="252">
        <v>151</v>
      </c>
      <c r="CO109" s="252">
        <v>118</v>
      </c>
      <c r="CP109" s="252">
        <v>120</v>
      </c>
      <c r="CQ109" s="252">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1">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4">
        <v>2.0436600092893635</v>
      </c>
      <c r="EU109" s="434">
        <v>3.4482758620689653</v>
      </c>
      <c r="EV109" s="434">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5">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6"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735</v>
      </c>
      <c r="B110" s="9" t="s">
        <v>736</v>
      </c>
      <c r="C110" s="4" t="s">
        <v>375</v>
      </c>
      <c r="D110" s="4" t="s">
        <v>644</v>
      </c>
      <c r="E110" s="10">
        <v>23.297535415999999</v>
      </c>
      <c r="F110" s="4" t="s">
        <v>624</v>
      </c>
      <c r="G110" s="70" t="s">
        <v>349</v>
      </c>
      <c r="H110" s="4">
        <v>15</v>
      </c>
      <c r="I110" s="4">
        <v>431</v>
      </c>
      <c r="J110" s="574" t="s">
        <v>735</v>
      </c>
      <c r="K110" s="209">
        <v>11.432664069099829</v>
      </c>
      <c r="L110" s="222">
        <v>2658.4</v>
      </c>
      <c r="M110" s="68">
        <v>30392</v>
      </c>
      <c r="N110" s="10">
        <v>99.6</v>
      </c>
      <c r="O110" s="10">
        <v>97.4</v>
      </c>
      <c r="P110" s="10" t="s">
        <v>95</v>
      </c>
      <c r="Q110" s="10" t="s">
        <v>95</v>
      </c>
      <c r="R110" s="10" t="s">
        <v>95</v>
      </c>
      <c r="S110" s="10" t="s">
        <v>95</v>
      </c>
      <c r="T110" s="68">
        <v>14734</v>
      </c>
      <c r="U110" s="68">
        <v>15659</v>
      </c>
      <c r="V110" s="152">
        <v>7.6072650697551989</v>
      </c>
      <c r="W110" s="152">
        <v>9.2952092655962097</v>
      </c>
      <c r="X110" s="152">
        <v>10.522505922611213</v>
      </c>
      <c r="Y110" s="152">
        <v>10.838378520663332</v>
      </c>
      <c r="Z110" s="152">
        <v>11.723479863121874</v>
      </c>
      <c r="AA110" s="152">
        <v>17.675704132666493</v>
      </c>
      <c r="AB110" s="152">
        <v>18.452224269544615</v>
      </c>
      <c r="AC110" s="152">
        <v>3.3890497499341934</v>
      </c>
      <c r="AD110" s="152">
        <v>10.502763885232955</v>
      </c>
      <c r="AE110" s="152">
        <v>34.463016583311401</v>
      </c>
      <c r="AF110" s="152">
        <v>4.738088970781785</v>
      </c>
      <c r="AG110" s="68">
        <v>952</v>
      </c>
      <c r="AH110" s="68">
        <v>367</v>
      </c>
      <c r="AI110" s="345">
        <v>2.3199999999999998</v>
      </c>
      <c r="AJ110" s="152">
        <v>0.4</v>
      </c>
      <c r="AK110" s="152" t="s">
        <v>362</v>
      </c>
      <c r="AL110" s="68">
        <v>142</v>
      </c>
      <c r="AM110" s="345">
        <v>3.81</v>
      </c>
      <c r="AN110" s="68">
        <v>225</v>
      </c>
      <c r="AO110" s="152">
        <v>7.5900062341221659</v>
      </c>
      <c r="AP110" s="152">
        <v>5.1787312507468783</v>
      </c>
      <c r="AQ110" s="152">
        <v>8.6371413529876282</v>
      </c>
      <c r="AR110" s="68">
        <v>13</v>
      </c>
      <c r="AS110" s="152">
        <v>23.076923076923077</v>
      </c>
      <c r="AT110" s="152">
        <v>46.153846153846153</v>
      </c>
      <c r="AU110" s="152">
        <v>7.6923076923076925</v>
      </c>
      <c r="AV110" s="152">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0">
        <v>35.9</v>
      </c>
      <c r="BP110" s="12">
        <v>88</v>
      </c>
      <c r="BQ110" s="230">
        <v>8</v>
      </c>
      <c r="BR110" s="12">
        <v>6</v>
      </c>
      <c r="BS110" s="12">
        <v>1268</v>
      </c>
      <c r="BT110" s="230">
        <v>0.86</v>
      </c>
      <c r="BU110" s="230">
        <v>1.98</v>
      </c>
      <c r="BV110" s="230" t="s">
        <v>95</v>
      </c>
      <c r="BW110" s="230">
        <v>1.48</v>
      </c>
      <c r="BX110" s="230">
        <v>7.0000000000000007E-2</v>
      </c>
      <c r="BY110" s="10" t="s">
        <v>92</v>
      </c>
      <c r="BZ110" s="152">
        <v>674.33333333333337</v>
      </c>
      <c r="CA110" s="152">
        <v>95.106857092247182</v>
      </c>
      <c r="CB110" s="68">
        <v>25</v>
      </c>
      <c r="CC110" s="68">
        <v>31</v>
      </c>
      <c r="CD110" s="152">
        <v>33.6</v>
      </c>
      <c r="CE110" s="152">
        <v>284.32961554359906</v>
      </c>
      <c r="CF110" s="152">
        <v>36</v>
      </c>
      <c r="CG110" s="152">
        <v>263.49910976757064</v>
      </c>
      <c r="CH110" s="68">
        <v>2159</v>
      </c>
      <c r="CI110" s="79">
        <v>13.4132703777336</v>
      </c>
      <c r="CJ110" s="68">
        <v>820</v>
      </c>
      <c r="CK110" s="68">
        <v>329</v>
      </c>
      <c r="CL110" s="79">
        <v>5.237943149153625</v>
      </c>
      <c r="CM110" s="252">
        <v>39</v>
      </c>
      <c r="CN110" s="252">
        <v>191</v>
      </c>
      <c r="CO110" s="252">
        <v>124</v>
      </c>
      <c r="CP110" s="252">
        <v>105</v>
      </c>
      <c r="CQ110" s="252">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1">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4">
        <v>0.99367660343270092</v>
      </c>
      <c r="EU110" s="434">
        <v>1.3010053222945004</v>
      </c>
      <c r="EV110" s="434">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5">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6"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2003</v>
      </c>
      <c r="B111" s="9" t="s">
        <v>738</v>
      </c>
      <c r="C111" s="4" t="s">
        <v>401</v>
      </c>
      <c r="D111" s="4" t="s">
        <v>644</v>
      </c>
      <c r="E111" s="10">
        <v>105.966566907</v>
      </c>
      <c r="F111" s="4" t="s">
        <v>581</v>
      </c>
      <c r="G111" s="70" t="s">
        <v>349</v>
      </c>
      <c r="H111" s="4">
        <v>9</v>
      </c>
      <c r="I111" s="4" t="s">
        <v>650</v>
      </c>
      <c r="J111" s="574" t="s">
        <v>651</v>
      </c>
      <c r="K111" s="209">
        <v>3.9983737336178278</v>
      </c>
      <c r="L111" s="222">
        <v>1653</v>
      </c>
      <c r="M111" s="68">
        <v>6657</v>
      </c>
      <c r="N111" s="10" t="s">
        <v>95</v>
      </c>
      <c r="O111" s="10" t="s">
        <v>95</v>
      </c>
      <c r="P111" s="10">
        <v>100</v>
      </c>
      <c r="Q111" s="10">
        <v>0.4</v>
      </c>
      <c r="R111" s="10" t="s">
        <v>95</v>
      </c>
      <c r="S111" s="10">
        <v>99.6</v>
      </c>
      <c r="T111" s="68">
        <v>3380</v>
      </c>
      <c r="U111" s="68">
        <v>3277</v>
      </c>
      <c r="V111" s="152">
        <v>7.61604326273096</v>
      </c>
      <c r="W111" s="152">
        <v>7.0001502178158326</v>
      </c>
      <c r="X111" s="152">
        <v>7.4357818837314102</v>
      </c>
      <c r="Y111" s="152">
        <v>8.5023283761454103</v>
      </c>
      <c r="Z111" s="152">
        <v>18.281508186870962</v>
      </c>
      <c r="AA111" s="152">
        <v>21.60132191677933</v>
      </c>
      <c r="AB111" s="152">
        <v>17.966050773621753</v>
      </c>
      <c r="AC111" s="152">
        <v>4.3262730959891842</v>
      </c>
      <c r="AD111" s="152">
        <v>7.2555205047318614</v>
      </c>
      <c r="AE111" s="152">
        <v>26.994141505182515</v>
      </c>
      <c r="AF111" s="152">
        <v>2.8541385008261981</v>
      </c>
      <c r="AG111" s="68">
        <v>608</v>
      </c>
      <c r="AH111" s="68">
        <v>100</v>
      </c>
      <c r="AI111" s="345" t="s">
        <v>92</v>
      </c>
      <c r="AJ111" s="152">
        <v>0.2</v>
      </c>
      <c r="AK111" s="152" t="s">
        <v>362</v>
      </c>
      <c r="AL111" s="68">
        <v>25</v>
      </c>
      <c r="AM111" s="345">
        <v>5.31</v>
      </c>
      <c r="AN111" s="68">
        <v>75</v>
      </c>
      <c r="AO111" s="152">
        <v>11.343277514959876</v>
      </c>
      <c r="AP111" s="152">
        <v>1.3779900960532956</v>
      </c>
      <c r="AQ111" s="152">
        <v>0</v>
      </c>
      <c r="AR111" s="68">
        <v>0</v>
      </c>
      <c r="AS111" s="152">
        <v>0</v>
      </c>
      <c r="AT111" s="152">
        <v>0</v>
      </c>
      <c r="AU111" s="152">
        <v>0</v>
      </c>
      <c r="AV111" s="152">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0">
        <v>43.9</v>
      </c>
      <c r="BP111" s="12">
        <v>10</v>
      </c>
      <c r="BQ111" s="230">
        <v>3.2</v>
      </c>
      <c r="BR111" s="12" t="s">
        <v>92</v>
      </c>
      <c r="BS111" s="12" t="s">
        <v>92</v>
      </c>
      <c r="BT111" s="230" t="s">
        <v>92</v>
      </c>
      <c r="BU111" s="230" t="s">
        <v>92</v>
      </c>
      <c r="BV111" s="230" t="s">
        <v>92</v>
      </c>
      <c r="BW111" s="230" t="s">
        <v>92</v>
      </c>
      <c r="BX111" s="230" t="s">
        <v>92</v>
      </c>
      <c r="BY111" s="10" t="s">
        <v>92</v>
      </c>
      <c r="BZ111" s="152">
        <v>1128</v>
      </c>
      <c r="CA111" s="152">
        <v>142.83789897756105</v>
      </c>
      <c r="CB111" s="68" t="s">
        <v>92</v>
      </c>
      <c r="CC111" s="68" t="s">
        <v>92</v>
      </c>
      <c r="CD111" s="152" t="s">
        <v>92</v>
      </c>
      <c r="CE111" s="152" t="s">
        <v>92</v>
      </c>
      <c r="CF111" s="152" t="s">
        <v>92</v>
      </c>
      <c r="CG111" s="152" t="s">
        <v>92</v>
      </c>
      <c r="CH111" s="68">
        <v>617</v>
      </c>
      <c r="CI111" s="79">
        <v>14.545025931164545</v>
      </c>
      <c r="CJ111" s="68">
        <v>253</v>
      </c>
      <c r="CK111" s="68">
        <v>91</v>
      </c>
      <c r="CL111" s="79">
        <v>6.033865967088003</v>
      </c>
      <c r="CM111" s="252">
        <v>37</v>
      </c>
      <c r="CN111" s="252">
        <v>146</v>
      </c>
      <c r="CO111" s="252">
        <v>117</v>
      </c>
      <c r="CP111" s="252">
        <v>117</v>
      </c>
      <c r="CQ111" s="252">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1">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4">
        <v>0.48622366288492713</v>
      </c>
      <c r="EU111" s="434" t="s">
        <v>92</v>
      </c>
      <c r="EV111" s="434"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5">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37.799999999999997</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6"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739</v>
      </c>
      <c r="B112" s="9" t="s">
        <v>740</v>
      </c>
      <c r="C112" s="4" t="s">
        <v>375</v>
      </c>
      <c r="D112" s="4" t="s">
        <v>644</v>
      </c>
      <c r="E112" s="10">
        <v>11.514807161999999</v>
      </c>
      <c r="F112" s="4" t="s">
        <v>741</v>
      </c>
      <c r="G112" s="70" t="s">
        <v>349</v>
      </c>
      <c r="H112" s="4">
        <v>11</v>
      </c>
      <c r="I112" s="4" t="s">
        <v>492</v>
      </c>
      <c r="J112" s="574" t="s">
        <v>493</v>
      </c>
      <c r="K112" s="209">
        <v>2.4706066063977095</v>
      </c>
      <c r="L112" s="222">
        <v>4241.8</v>
      </c>
      <c r="M112" s="68">
        <v>10480</v>
      </c>
      <c r="N112" s="10" t="s">
        <v>95</v>
      </c>
      <c r="O112" s="10" t="s">
        <v>95</v>
      </c>
      <c r="P112" s="10">
        <v>98.7</v>
      </c>
      <c r="Q112" s="10">
        <v>100</v>
      </c>
      <c r="R112" s="10" t="s">
        <v>95</v>
      </c>
      <c r="S112" s="10" t="s">
        <v>95</v>
      </c>
      <c r="T112" s="68">
        <v>5369</v>
      </c>
      <c r="U112" s="68">
        <v>5110</v>
      </c>
      <c r="V112" s="152">
        <v>10.648854961832061</v>
      </c>
      <c r="W112" s="152">
        <v>10.066793893129772</v>
      </c>
      <c r="X112" s="152">
        <v>9.6183206106870234</v>
      </c>
      <c r="Y112" s="152">
        <v>10.687022900763358</v>
      </c>
      <c r="Z112" s="152">
        <v>18.711832061068701</v>
      </c>
      <c r="AA112" s="152">
        <v>16.698473282442748</v>
      </c>
      <c r="AB112" s="152">
        <v>14.475190839694656</v>
      </c>
      <c r="AC112" s="152">
        <v>2.9866412213740459</v>
      </c>
      <c r="AD112" s="152">
        <v>6.1164122137404577</v>
      </c>
      <c r="AE112" s="152">
        <v>36.612595419847331</v>
      </c>
      <c r="AF112" s="152">
        <v>2.6431297709923665</v>
      </c>
      <c r="AG112" s="68">
        <v>891</v>
      </c>
      <c r="AH112" s="68">
        <v>186</v>
      </c>
      <c r="AI112" s="345">
        <v>2.5</v>
      </c>
      <c r="AJ112" s="152">
        <v>0.8</v>
      </c>
      <c r="AK112" s="152" t="s">
        <v>362</v>
      </c>
      <c r="AL112" s="68">
        <v>50</v>
      </c>
      <c r="AM112" s="345">
        <v>5.24</v>
      </c>
      <c r="AN112" s="68">
        <v>136</v>
      </c>
      <c r="AO112" s="152">
        <v>13.054246771147021</v>
      </c>
      <c r="AP112" s="152">
        <v>1.1911734233745364</v>
      </c>
      <c r="AQ112" s="152">
        <v>0.49618320610687022</v>
      </c>
      <c r="AR112" s="68">
        <v>0</v>
      </c>
      <c r="AS112" s="152">
        <v>0</v>
      </c>
      <c r="AT112" s="152">
        <v>0</v>
      </c>
      <c r="AU112" s="152">
        <v>0</v>
      </c>
      <c r="AV112" s="152">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0">
        <v>31.1</v>
      </c>
      <c r="BP112" s="12">
        <v>31</v>
      </c>
      <c r="BQ112" s="230">
        <v>8</v>
      </c>
      <c r="BR112" s="12" t="s">
        <v>92</v>
      </c>
      <c r="BS112" s="12" t="s">
        <v>92</v>
      </c>
      <c r="BT112" s="230" t="s">
        <v>92</v>
      </c>
      <c r="BU112" s="230" t="s">
        <v>92</v>
      </c>
      <c r="BV112" s="230" t="s">
        <v>92</v>
      </c>
      <c r="BW112" s="230" t="s">
        <v>92</v>
      </c>
      <c r="BX112" s="230" t="s">
        <v>92</v>
      </c>
      <c r="BY112" s="10" t="s">
        <v>92</v>
      </c>
      <c r="BZ112" s="152" t="s">
        <v>92</v>
      </c>
      <c r="CA112" s="152" t="s">
        <v>92</v>
      </c>
      <c r="CB112" s="68">
        <v>30</v>
      </c>
      <c r="CC112" s="68">
        <v>50</v>
      </c>
      <c r="CD112" s="152" t="s">
        <v>92</v>
      </c>
      <c r="CE112" s="152" t="s">
        <v>92</v>
      </c>
      <c r="CF112" s="152" t="s">
        <v>92</v>
      </c>
      <c r="CG112" s="152" t="s">
        <v>92</v>
      </c>
      <c r="CH112" s="68">
        <v>711</v>
      </c>
      <c r="CI112" s="79">
        <v>12.51540221791938</v>
      </c>
      <c r="CJ112" s="68">
        <v>299</v>
      </c>
      <c r="CK112" s="68">
        <v>157</v>
      </c>
      <c r="CL112" s="79">
        <v>5.3383324406356003</v>
      </c>
      <c r="CM112" s="252">
        <v>37</v>
      </c>
      <c r="CN112" s="252">
        <v>160</v>
      </c>
      <c r="CO112" s="252">
        <v>122</v>
      </c>
      <c r="CP112" s="252">
        <v>120</v>
      </c>
      <c r="CQ112" s="252">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1">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4">
        <v>0.99173553719008267</v>
      </c>
      <c r="EU112" s="434">
        <v>1.5050167224080269</v>
      </c>
      <c r="EV112" s="434">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5">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34.4</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6"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742</v>
      </c>
      <c r="B113" s="9" t="s">
        <v>743</v>
      </c>
      <c r="C113" s="4" t="s">
        <v>375</v>
      </c>
      <c r="D113" s="4" t="s">
        <v>644</v>
      </c>
      <c r="E113" s="10">
        <v>30.508920899</v>
      </c>
      <c r="F113" s="4" t="s">
        <v>414</v>
      </c>
      <c r="G113" s="70" t="s">
        <v>349</v>
      </c>
      <c r="H113" s="4">
        <v>13</v>
      </c>
      <c r="I113" s="4">
        <v>429</v>
      </c>
      <c r="J113" s="574" t="s">
        <v>742</v>
      </c>
      <c r="K113" s="209">
        <v>11.452306012256059</v>
      </c>
      <c r="L113" s="222">
        <v>2119</v>
      </c>
      <c r="M113" s="68">
        <v>24251</v>
      </c>
      <c r="N113" s="10">
        <v>99.7</v>
      </c>
      <c r="O113" s="10">
        <v>96.6</v>
      </c>
      <c r="P113" s="10" t="s">
        <v>95</v>
      </c>
      <c r="Q113" s="10" t="s">
        <v>95</v>
      </c>
      <c r="R113" s="10" t="s">
        <v>95</v>
      </c>
      <c r="S113" s="10" t="s">
        <v>95</v>
      </c>
      <c r="T113" s="68">
        <v>12174</v>
      </c>
      <c r="U113" s="68">
        <v>12077</v>
      </c>
      <c r="V113" s="152">
        <v>6.1317059090346788</v>
      </c>
      <c r="W113" s="152">
        <v>8.2635767597212482</v>
      </c>
      <c r="X113" s="152">
        <v>10.065564306626531</v>
      </c>
      <c r="Y113" s="152">
        <v>10.350088656137892</v>
      </c>
      <c r="Z113" s="152">
        <v>15.298338212857201</v>
      </c>
      <c r="AA113" s="152">
        <v>15.409673827883386</v>
      </c>
      <c r="AB113" s="152">
        <v>21.594985773782525</v>
      </c>
      <c r="AC113" s="152">
        <v>4.5400189682899672</v>
      </c>
      <c r="AD113" s="152">
        <v>8.3419240443693052</v>
      </c>
      <c r="AE113" s="152">
        <v>30.765741618902315</v>
      </c>
      <c r="AF113" s="152">
        <v>2.7668962104655477</v>
      </c>
      <c r="AG113" s="68">
        <v>759</v>
      </c>
      <c r="AH113" s="68">
        <v>276</v>
      </c>
      <c r="AI113" s="345">
        <v>2.15</v>
      </c>
      <c r="AJ113" s="152">
        <v>0.2</v>
      </c>
      <c r="AK113" s="152" t="s">
        <v>362</v>
      </c>
      <c r="AL113" s="68">
        <v>67</v>
      </c>
      <c r="AM113" s="345">
        <v>4.01</v>
      </c>
      <c r="AN113" s="68">
        <v>209</v>
      </c>
      <c r="AO113" s="152">
        <v>8.6764822335857534</v>
      </c>
      <c r="AP113" s="152">
        <v>1.3643523042378547</v>
      </c>
      <c r="AQ113" s="152">
        <v>9.1831264690115884</v>
      </c>
      <c r="AR113" s="68">
        <v>16</v>
      </c>
      <c r="AS113" s="152">
        <v>18.75</v>
      </c>
      <c r="AT113" s="152">
        <v>37.5</v>
      </c>
      <c r="AU113" s="152">
        <v>18.75</v>
      </c>
      <c r="AV113" s="152">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0">
        <v>48.8</v>
      </c>
      <c r="BP113" s="12">
        <v>83</v>
      </c>
      <c r="BQ113" s="230">
        <v>8.3000000000000007</v>
      </c>
      <c r="BR113" s="12" t="s">
        <v>92</v>
      </c>
      <c r="BS113" s="12" t="s">
        <v>92</v>
      </c>
      <c r="BT113" s="230" t="s">
        <v>92</v>
      </c>
      <c r="BU113" s="230" t="s">
        <v>92</v>
      </c>
      <c r="BV113" s="230" t="s">
        <v>92</v>
      </c>
      <c r="BW113" s="230" t="s">
        <v>92</v>
      </c>
      <c r="BX113" s="230" t="s">
        <v>92</v>
      </c>
      <c r="BY113" s="10" t="s">
        <v>92</v>
      </c>
      <c r="BZ113" s="152">
        <v>805.33333333333337</v>
      </c>
      <c r="CA113" s="152">
        <v>86.023784232531185</v>
      </c>
      <c r="CB113" s="68">
        <v>23</v>
      </c>
      <c r="CC113" s="68">
        <v>29</v>
      </c>
      <c r="CD113" s="152">
        <v>28.6</v>
      </c>
      <c r="CE113" s="152">
        <v>319.03144193704838</v>
      </c>
      <c r="CF113" s="152">
        <v>27.8</v>
      </c>
      <c r="CG113" s="152">
        <v>269.30844212451979</v>
      </c>
      <c r="CH113" s="68">
        <v>2263</v>
      </c>
      <c r="CI113" s="79">
        <v>15.865114974761637</v>
      </c>
      <c r="CJ113" s="68">
        <v>875</v>
      </c>
      <c r="CK113" s="68">
        <v>351</v>
      </c>
      <c r="CL113" s="79">
        <v>6.1946902654867255</v>
      </c>
      <c r="CM113" s="252">
        <v>40</v>
      </c>
      <c r="CN113" s="252">
        <v>186</v>
      </c>
      <c r="CO113" s="252">
        <v>122</v>
      </c>
      <c r="CP113" s="252">
        <v>108</v>
      </c>
      <c r="CQ113" s="252">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1">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4">
        <v>0.74779061862678453</v>
      </c>
      <c r="EU113" s="434" t="s">
        <v>92</v>
      </c>
      <c r="EV113" s="434"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5">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6"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744</v>
      </c>
      <c r="B114" s="9" t="s">
        <v>745</v>
      </c>
      <c r="C114" s="4" t="s">
        <v>375</v>
      </c>
      <c r="D114" s="4" t="s">
        <v>644</v>
      </c>
      <c r="E114" s="10">
        <v>1.8630861600000002</v>
      </c>
      <c r="F114" s="4" t="s">
        <v>715</v>
      </c>
      <c r="G114" s="70" t="s">
        <v>349</v>
      </c>
      <c r="H114" s="4">
        <v>13</v>
      </c>
      <c r="I114" s="4">
        <v>428</v>
      </c>
      <c r="J114" s="574" t="s">
        <v>744</v>
      </c>
      <c r="K114" s="209">
        <v>2.1578837555198098</v>
      </c>
      <c r="L114" s="222">
        <v>10516.7</v>
      </c>
      <c r="M114" s="68">
        <v>22694</v>
      </c>
      <c r="N114" s="10">
        <v>99.9</v>
      </c>
      <c r="O114" s="10">
        <v>98.4</v>
      </c>
      <c r="P114" s="10" t="s">
        <v>95</v>
      </c>
      <c r="Q114" s="10" t="s">
        <v>95</v>
      </c>
      <c r="R114" s="10" t="s">
        <v>95</v>
      </c>
      <c r="S114" s="10" t="s">
        <v>95</v>
      </c>
      <c r="T114" s="68">
        <v>11010</v>
      </c>
      <c r="U114" s="68">
        <v>11684</v>
      </c>
      <c r="V114" s="152">
        <v>8.8129020886577951</v>
      </c>
      <c r="W114" s="152">
        <v>10.090772891513176</v>
      </c>
      <c r="X114" s="152">
        <v>9.0420375429628983</v>
      </c>
      <c r="Y114" s="152">
        <v>7.689257072353926</v>
      </c>
      <c r="Z114" s="152">
        <v>9.1213536617608177</v>
      </c>
      <c r="AA114" s="152">
        <v>18.595223407067948</v>
      </c>
      <c r="AB114" s="152">
        <v>17.260068740636292</v>
      </c>
      <c r="AC114" s="152">
        <v>3.8644575658764433</v>
      </c>
      <c r="AD114" s="152">
        <v>15.528333480215036</v>
      </c>
      <c r="AE114" s="152">
        <v>32.735524808319383</v>
      </c>
      <c r="AF114" s="152">
        <v>6.6184894685820037</v>
      </c>
      <c r="AG114" s="68">
        <v>1048</v>
      </c>
      <c r="AH114" s="68">
        <v>332</v>
      </c>
      <c r="AI114" s="345">
        <v>2.72</v>
      </c>
      <c r="AJ114" s="152">
        <v>0.4</v>
      </c>
      <c r="AK114" s="152" t="s">
        <v>362</v>
      </c>
      <c r="AL114" s="68">
        <v>112</v>
      </c>
      <c r="AM114" s="345">
        <v>3.58</v>
      </c>
      <c r="AN114" s="68">
        <v>220</v>
      </c>
      <c r="AO114" s="152">
        <v>9.9446605755007393</v>
      </c>
      <c r="AP114" s="152">
        <v>5.3028521241361659</v>
      </c>
      <c r="AQ114" s="152">
        <v>5.3846831761699123</v>
      </c>
      <c r="AR114" s="68">
        <v>19</v>
      </c>
      <c r="AS114" s="152">
        <v>47.368421052631575</v>
      </c>
      <c r="AT114" s="152">
        <v>10.526315789473683</v>
      </c>
      <c r="AU114" s="152">
        <v>26.315789473684209</v>
      </c>
      <c r="AV114" s="152">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0">
        <v>58.2</v>
      </c>
      <c r="BP114" s="12">
        <v>91</v>
      </c>
      <c r="BQ114" s="230">
        <v>10</v>
      </c>
      <c r="BR114" s="12">
        <v>3</v>
      </c>
      <c r="BS114" s="12">
        <v>197</v>
      </c>
      <c r="BT114" s="230" t="s">
        <v>95</v>
      </c>
      <c r="BU114" s="230">
        <v>0.6</v>
      </c>
      <c r="BV114" s="230" t="s">
        <v>95</v>
      </c>
      <c r="BW114" s="230">
        <v>0.16</v>
      </c>
      <c r="BX114" s="230">
        <v>0.15</v>
      </c>
      <c r="BY114" s="10" t="s">
        <v>92</v>
      </c>
      <c r="BZ114" s="152">
        <v>623.66666666666663</v>
      </c>
      <c r="CA114" s="152">
        <v>45.917770549058694</v>
      </c>
      <c r="CB114" s="68">
        <v>17</v>
      </c>
      <c r="CC114" s="68">
        <v>27</v>
      </c>
      <c r="CD114" s="152" t="s">
        <v>92</v>
      </c>
      <c r="CE114" s="152" t="s">
        <v>92</v>
      </c>
      <c r="CF114" s="152" t="s">
        <v>92</v>
      </c>
      <c r="CG114" s="152" t="s">
        <v>92</v>
      </c>
      <c r="CH114" s="68">
        <v>1645</v>
      </c>
      <c r="CI114" s="79">
        <v>14.050222070379229</v>
      </c>
      <c r="CJ114" s="68">
        <v>660</v>
      </c>
      <c r="CK114" s="68">
        <v>270</v>
      </c>
      <c r="CL114" s="79">
        <v>5.7672142607479904</v>
      </c>
      <c r="CM114" s="252">
        <v>41</v>
      </c>
      <c r="CN114" s="252">
        <v>211</v>
      </c>
      <c r="CO114" s="252">
        <v>131</v>
      </c>
      <c r="CP114" s="252">
        <v>113</v>
      </c>
      <c r="CQ114" s="252">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1">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4">
        <v>0.29225523623964927</v>
      </c>
      <c r="EU114" s="434" t="s">
        <v>92</v>
      </c>
      <c r="EV114" s="434"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5">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15.203999999999999</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6"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2004</v>
      </c>
      <c r="B115" s="9" t="s">
        <v>747</v>
      </c>
      <c r="C115" s="4" t="s">
        <v>346</v>
      </c>
      <c r="D115" s="4" t="s">
        <v>644</v>
      </c>
      <c r="E115" s="10">
        <v>42.441005914999998</v>
      </c>
      <c r="F115" s="4" t="s">
        <v>487</v>
      </c>
      <c r="G115" s="70" t="s">
        <v>387</v>
      </c>
      <c r="H115" s="4">
        <v>11</v>
      </c>
      <c r="I115" s="4" t="s">
        <v>366</v>
      </c>
      <c r="J115" s="574" t="s">
        <v>1508</v>
      </c>
      <c r="K115" s="209">
        <v>2.0718089520665872</v>
      </c>
      <c r="L115" s="222">
        <v>9283.5</v>
      </c>
      <c r="M115" s="68">
        <v>15315</v>
      </c>
      <c r="N115" s="10" t="s">
        <v>95</v>
      </c>
      <c r="O115" s="10" t="s">
        <v>95</v>
      </c>
      <c r="P115" s="10">
        <v>99.9</v>
      </c>
      <c r="Q115" s="10">
        <v>100</v>
      </c>
      <c r="R115" s="10" t="s">
        <v>95</v>
      </c>
      <c r="S115" s="10" t="s">
        <v>95</v>
      </c>
      <c r="T115" s="68">
        <v>7646</v>
      </c>
      <c r="U115" s="68">
        <v>7670</v>
      </c>
      <c r="V115" s="152">
        <v>11.302644466209598</v>
      </c>
      <c r="W115" s="152">
        <v>11.263467189030363</v>
      </c>
      <c r="X115" s="152">
        <v>10.525628468821417</v>
      </c>
      <c r="Y115" s="152">
        <v>10.956578517793014</v>
      </c>
      <c r="Z115" s="152">
        <v>18.269670257917074</v>
      </c>
      <c r="AA115" s="152">
        <v>19.39928174991838</v>
      </c>
      <c r="AB115" s="152">
        <v>12.791380999020568</v>
      </c>
      <c r="AC115" s="152">
        <v>2.3179888997714659</v>
      </c>
      <c r="AD115" s="152">
        <v>3.1733594515181194</v>
      </c>
      <c r="AE115" s="152">
        <v>39.562520404831865</v>
      </c>
      <c r="AF115" s="152">
        <v>0.85537055174665366</v>
      </c>
      <c r="AG115" s="68">
        <v>895</v>
      </c>
      <c r="AH115" s="68">
        <v>352</v>
      </c>
      <c r="AI115" s="345">
        <v>2.93</v>
      </c>
      <c r="AJ115" s="152">
        <v>3</v>
      </c>
      <c r="AK115" s="152" t="s">
        <v>1743</v>
      </c>
      <c r="AL115" s="68">
        <v>66</v>
      </c>
      <c r="AM115" s="345">
        <v>9.09</v>
      </c>
      <c r="AN115" s="68">
        <v>286</v>
      </c>
      <c r="AO115" s="152">
        <v>18.789677193546591</v>
      </c>
      <c r="AP115" s="152">
        <v>1.2463876016600466</v>
      </c>
      <c r="AQ115" s="152">
        <v>3.9177277179236039E-2</v>
      </c>
      <c r="AR115" s="68" t="s">
        <v>92</v>
      </c>
      <c r="AS115" s="152" t="s">
        <v>92</v>
      </c>
      <c r="AT115" s="152" t="s">
        <v>92</v>
      </c>
      <c r="AU115" s="152" t="s">
        <v>92</v>
      </c>
      <c r="AV115" s="152"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0">
        <v>15.6</v>
      </c>
      <c r="BP115" s="12">
        <v>47</v>
      </c>
      <c r="BQ115" s="230">
        <v>8.9</v>
      </c>
      <c r="BR115" s="12" t="s">
        <v>95</v>
      </c>
      <c r="BS115" s="12" t="s">
        <v>95</v>
      </c>
      <c r="BT115" s="230" t="s">
        <v>95</v>
      </c>
      <c r="BU115" s="230" t="s">
        <v>95</v>
      </c>
      <c r="BV115" s="230" t="s">
        <v>95</v>
      </c>
      <c r="BW115" s="230" t="s">
        <v>95</v>
      </c>
      <c r="BX115" s="230" t="s">
        <v>95</v>
      </c>
      <c r="BY115" s="10" t="s">
        <v>92</v>
      </c>
      <c r="BZ115" s="152">
        <v>1373.3333333333333</v>
      </c>
      <c r="CA115" s="152">
        <v>49.609562046292474</v>
      </c>
      <c r="CB115" s="68">
        <v>34</v>
      </c>
      <c r="CC115" s="68">
        <v>62</v>
      </c>
      <c r="CD115" s="152" t="s">
        <v>92</v>
      </c>
      <c r="CE115" s="152" t="s">
        <v>92</v>
      </c>
      <c r="CF115" s="152" t="s">
        <v>92</v>
      </c>
      <c r="CG115" s="152" t="s">
        <v>92</v>
      </c>
      <c r="CH115" s="68">
        <v>1381</v>
      </c>
      <c r="CI115" s="79">
        <v>16.786191807463229</v>
      </c>
      <c r="CJ115" s="68">
        <v>549</v>
      </c>
      <c r="CK115" s="68">
        <v>290</v>
      </c>
      <c r="CL115" s="79">
        <v>6.7594188623491753</v>
      </c>
      <c r="CM115" s="252">
        <v>37</v>
      </c>
      <c r="CN115" s="252">
        <v>157</v>
      </c>
      <c r="CO115" s="252">
        <v>126</v>
      </c>
      <c r="CP115" s="252">
        <v>112</v>
      </c>
      <c r="CQ115" s="252">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1">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4">
        <v>2.6673640167364017</v>
      </c>
      <c r="EU115" s="434">
        <v>3.091684434968017</v>
      </c>
      <c r="EV115" s="434">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5">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6"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2005</v>
      </c>
      <c r="B116" s="9" t="s">
        <v>749</v>
      </c>
      <c r="C116" s="4" t="s">
        <v>401</v>
      </c>
      <c r="D116" s="4" t="s">
        <v>644</v>
      </c>
      <c r="E116" s="10">
        <v>135.50850932400002</v>
      </c>
      <c r="F116" s="4" t="s">
        <v>487</v>
      </c>
      <c r="G116" s="70" t="s">
        <v>349</v>
      </c>
      <c r="H116" s="4">
        <v>9</v>
      </c>
      <c r="I116" s="4" t="s">
        <v>711</v>
      </c>
      <c r="J116" s="574" t="s">
        <v>712</v>
      </c>
      <c r="K116" s="209">
        <v>7.0611352220347889</v>
      </c>
      <c r="L116" s="222" t="s">
        <v>92</v>
      </c>
      <c r="M116" s="68">
        <v>3154</v>
      </c>
      <c r="N116" s="10" t="s">
        <v>95</v>
      </c>
      <c r="O116" s="10" t="s">
        <v>95</v>
      </c>
      <c r="P116" s="10">
        <v>99.7</v>
      </c>
      <c r="Q116" s="10">
        <v>37.1</v>
      </c>
      <c r="R116" s="10">
        <v>62.6</v>
      </c>
      <c r="S116" s="10" t="s">
        <v>95</v>
      </c>
      <c r="T116" s="68">
        <v>1553</v>
      </c>
      <c r="U116" s="68">
        <v>1600</v>
      </c>
      <c r="V116" s="152">
        <v>6.9752694990488271</v>
      </c>
      <c r="W116" s="152">
        <v>6.7850348763474955</v>
      </c>
      <c r="X116" s="152">
        <v>8.1483830057070392</v>
      </c>
      <c r="Y116" s="152">
        <v>7.6410906785034873</v>
      </c>
      <c r="Z116" s="152">
        <v>15.630944831959416</v>
      </c>
      <c r="AA116" s="152">
        <v>19.720989220038046</v>
      </c>
      <c r="AB116" s="152">
        <v>19.181991122384275</v>
      </c>
      <c r="AC116" s="152">
        <v>4.2168674698795181</v>
      </c>
      <c r="AD116" s="152">
        <v>11.667723525681675</v>
      </c>
      <c r="AE116" s="152">
        <v>26.220672162333546</v>
      </c>
      <c r="AF116" s="152">
        <v>5.9289790741915027</v>
      </c>
      <c r="AG116" s="68">
        <v>702</v>
      </c>
      <c r="AH116" s="68">
        <v>49</v>
      </c>
      <c r="AI116" s="345" t="s">
        <v>92</v>
      </c>
      <c r="AJ116" s="152" t="s">
        <v>536</v>
      </c>
      <c r="AK116" s="152" t="s">
        <v>536</v>
      </c>
      <c r="AL116" s="68">
        <v>14</v>
      </c>
      <c r="AM116" s="345" t="s">
        <v>92</v>
      </c>
      <c r="AN116" s="68">
        <v>35</v>
      </c>
      <c r="AO116" s="152">
        <v>11.145024226122771</v>
      </c>
      <c r="AP116" s="152">
        <v>0.83801212072276599</v>
      </c>
      <c r="AQ116" s="152">
        <v>6.3411540900443875E-2</v>
      </c>
      <c r="AR116" s="68">
        <v>0</v>
      </c>
      <c r="AS116" s="152">
        <v>0</v>
      </c>
      <c r="AT116" s="152">
        <v>0</v>
      </c>
      <c r="AU116" s="152">
        <v>0</v>
      </c>
      <c r="AV116" s="152">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0">
        <v>15.5</v>
      </c>
      <c r="BP116" s="12">
        <v>7</v>
      </c>
      <c r="BQ116" s="230">
        <v>5.0999999999999996</v>
      </c>
      <c r="BR116" s="12" t="s">
        <v>95</v>
      </c>
      <c r="BS116" s="12" t="s">
        <v>95</v>
      </c>
      <c r="BT116" s="230" t="s">
        <v>95</v>
      </c>
      <c r="BU116" s="230" t="s">
        <v>95</v>
      </c>
      <c r="BV116" s="230" t="s">
        <v>95</v>
      </c>
      <c r="BW116" s="230" t="s">
        <v>95</v>
      </c>
      <c r="BX116" s="230" t="s">
        <v>95</v>
      </c>
      <c r="BY116" s="10" t="s">
        <v>92</v>
      </c>
      <c r="BZ116" s="152">
        <v>1172.6666666666667</v>
      </c>
      <c r="CA116" s="152">
        <v>59.42619976514311</v>
      </c>
      <c r="CB116" s="68" t="s">
        <v>92</v>
      </c>
      <c r="CC116" s="68" t="s">
        <v>92</v>
      </c>
      <c r="CD116" s="152" t="s">
        <v>92</v>
      </c>
      <c r="CE116" s="152" t="s">
        <v>92</v>
      </c>
      <c r="CF116" s="152" t="s">
        <v>92</v>
      </c>
      <c r="CG116" s="152" t="s">
        <v>92</v>
      </c>
      <c r="CH116" s="68">
        <v>281</v>
      </c>
      <c r="CI116" s="79">
        <v>14.681295715778475</v>
      </c>
      <c r="CJ116" s="68">
        <v>115</v>
      </c>
      <c r="CK116" s="68">
        <v>52</v>
      </c>
      <c r="CL116" s="79">
        <v>6.014644351464435</v>
      </c>
      <c r="CM116" s="252">
        <v>39</v>
      </c>
      <c r="CN116" s="252">
        <v>168</v>
      </c>
      <c r="CO116" s="252">
        <v>120</v>
      </c>
      <c r="CP116" s="252">
        <v>115</v>
      </c>
      <c r="CQ116" s="252">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1">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4" t="s">
        <v>92</v>
      </c>
      <c r="EU116" s="434" t="s">
        <v>92</v>
      </c>
      <c r="EV116" s="434" t="s">
        <v>92</v>
      </c>
      <c r="EW116" s="695">
        <v>85.964912280701753</v>
      </c>
      <c r="EX116" s="695">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5">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6"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750</v>
      </c>
      <c r="B117" s="9" t="s">
        <v>751</v>
      </c>
      <c r="C117" s="4" t="s">
        <v>346</v>
      </c>
      <c r="D117" s="4" t="s">
        <v>644</v>
      </c>
      <c r="E117" s="10">
        <v>36.623897726000003</v>
      </c>
      <c r="F117" s="4" t="s">
        <v>92</v>
      </c>
      <c r="G117" s="70" t="s">
        <v>349</v>
      </c>
      <c r="H117" s="4">
        <v>11</v>
      </c>
      <c r="I117" s="4" t="s">
        <v>350</v>
      </c>
      <c r="J117" s="574" t="s">
        <v>351</v>
      </c>
      <c r="K117" s="209">
        <v>7.4628876047006392</v>
      </c>
      <c r="L117" s="222">
        <v>1616</v>
      </c>
      <c r="M117" s="68">
        <v>12473</v>
      </c>
      <c r="N117" s="10" t="s">
        <v>95</v>
      </c>
      <c r="O117" s="10" t="s">
        <v>95</v>
      </c>
      <c r="P117" s="10">
        <v>99.9</v>
      </c>
      <c r="Q117" s="10">
        <v>100</v>
      </c>
      <c r="R117" s="10" t="s">
        <v>95</v>
      </c>
      <c r="S117" s="10" t="s">
        <v>95</v>
      </c>
      <c r="T117" s="68">
        <v>6321</v>
      </c>
      <c r="U117" s="68">
        <v>6151</v>
      </c>
      <c r="V117" s="152">
        <v>9.7650926000160343</v>
      </c>
      <c r="W117" s="152">
        <v>9.0194820812955978</v>
      </c>
      <c r="X117" s="152">
        <v>8.7869798765333123</v>
      </c>
      <c r="Y117" s="152">
        <v>9.3241401427082504</v>
      </c>
      <c r="Z117" s="152">
        <v>17.70223683155616</v>
      </c>
      <c r="AA117" s="152">
        <v>19.369838851920147</v>
      </c>
      <c r="AB117" s="152">
        <v>15.224885753226971</v>
      </c>
      <c r="AC117" s="152">
        <v>4.0567626072316205</v>
      </c>
      <c r="AD117" s="152">
        <v>6.7425639381063096</v>
      </c>
      <c r="AE117" s="152">
        <v>32.558325984125709</v>
      </c>
      <c r="AF117" s="152">
        <v>2.2528661909725005</v>
      </c>
      <c r="AG117" s="68">
        <v>774</v>
      </c>
      <c r="AH117" s="68">
        <v>224</v>
      </c>
      <c r="AI117" s="345">
        <v>2.31</v>
      </c>
      <c r="AJ117" s="152">
        <v>0.8</v>
      </c>
      <c r="AK117" s="152" t="s">
        <v>362</v>
      </c>
      <c r="AL117" s="68">
        <v>43</v>
      </c>
      <c r="AM117" s="345">
        <v>5.63</v>
      </c>
      <c r="AN117" s="68">
        <v>181</v>
      </c>
      <c r="AO117" s="152">
        <v>14.631259925949816</v>
      </c>
      <c r="AP117" s="152">
        <v>1.6586287844433514</v>
      </c>
      <c r="AQ117" s="152">
        <v>4.0086587027980437E-2</v>
      </c>
      <c r="AR117" s="68" t="s">
        <v>92</v>
      </c>
      <c r="AS117" s="152" t="s">
        <v>92</v>
      </c>
      <c r="AT117" s="152" t="s">
        <v>92</v>
      </c>
      <c r="AU117" s="152" t="s">
        <v>92</v>
      </c>
      <c r="AV117" s="152"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0">
        <v>13.2</v>
      </c>
      <c r="BP117" s="12">
        <v>35</v>
      </c>
      <c r="BQ117" s="230">
        <v>6.6</v>
      </c>
      <c r="BR117" s="12" t="s">
        <v>95</v>
      </c>
      <c r="BS117" s="12" t="s">
        <v>95</v>
      </c>
      <c r="BT117" s="230" t="s">
        <v>95</v>
      </c>
      <c r="BU117" s="230" t="s">
        <v>95</v>
      </c>
      <c r="BV117" s="230" t="s">
        <v>95</v>
      </c>
      <c r="BW117" s="230" t="s">
        <v>95</v>
      </c>
      <c r="BX117" s="230" t="s">
        <v>95</v>
      </c>
      <c r="BY117" s="10" t="s">
        <v>92</v>
      </c>
      <c r="BZ117" s="152">
        <v>1076</v>
      </c>
      <c r="CA117" s="152">
        <v>46.383449131791167</v>
      </c>
      <c r="CB117" s="68">
        <v>23</v>
      </c>
      <c r="CC117" s="68">
        <v>53</v>
      </c>
      <c r="CD117" s="152" t="s">
        <v>92</v>
      </c>
      <c r="CE117" s="152" t="s">
        <v>92</v>
      </c>
      <c r="CF117" s="152" t="s">
        <v>92</v>
      </c>
      <c r="CG117" s="152" t="s">
        <v>92</v>
      </c>
      <c r="CH117" s="68">
        <v>953</v>
      </c>
      <c r="CI117" s="79">
        <v>13.124913923701969</v>
      </c>
      <c r="CJ117" s="68">
        <v>412</v>
      </c>
      <c r="CK117" s="68">
        <v>253</v>
      </c>
      <c r="CL117" s="79">
        <v>5.7214275795028469</v>
      </c>
      <c r="CM117" s="252">
        <v>37</v>
      </c>
      <c r="CN117" s="252">
        <v>160</v>
      </c>
      <c r="CO117" s="252">
        <v>121</v>
      </c>
      <c r="CP117" s="252">
        <v>124</v>
      </c>
      <c r="CQ117" s="252">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1">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4">
        <v>0.77881619937694702</v>
      </c>
      <c r="EU117" s="434">
        <v>0.96930533117932149</v>
      </c>
      <c r="EV117" s="434">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5">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32.4</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6"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2006</v>
      </c>
      <c r="B118" s="9" t="s">
        <v>753</v>
      </c>
      <c r="C118" s="4" t="s">
        <v>346</v>
      </c>
      <c r="D118" s="4" t="s">
        <v>644</v>
      </c>
      <c r="E118" s="10">
        <v>71.908194457999997</v>
      </c>
      <c r="F118" s="4" t="s">
        <v>661</v>
      </c>
      <c r="G118" s="70" t="s">
        <v>349</v>
      </c>
      <c r="H118" s="4">
        <v>13</v>
      </c>
      <c r="I118" s="4" t="s">
        <v>754</v>
      </c>
      <c r="J118" s="574" t="s">
        <v>1617</v>
      </c>
      <c r="K118" s="209">
        <v>9.4396865411542201</v>
      </c>
      <c r="L118" s="222">
        <v>1719.5</v>
      </c>
      <c r="M118" s="68">
        <v>18061</v>
      </c>
      <c r="N118" s="10" t="s">
        <v>95</v>
      </c>
      <c r="O118" s="10" t="s">
        <v>95</v>
      </c>
      <c r="P118" s="10">
        <v>99.7</v>
      </c>
      <c r="Q118" s="10">
        <v>2.8</v>
      </c>
      <c r="R118" s="10" t="s">
        <v>95</v>
      </c>
      <c r="S118" s="10">
        <v>97.1</v>
      </c>
      <c r="T118" s="68">
        <v>9168</v>
      </c>
      <c r="U118" s="68">
        <v>8893</v>
      </c>
      <c r="V118" s="152">
        <v>7.4193012568517798</v>
      </c>
      <c r="W118" s="152">
        <v>7.6795304800398645</v>
      </c>
      <c r="X118" s="152">
        <v>7.9397597032279501</v>
      </c>
      <c r="Y118" s="152">
        <v>7.7847295277116437</v>
      </c>
      <c r="Z118" s="152">
        <v>15.425502463872432</v>
      </c>
      <c r="AA118" s="152">
        <v>21.776202868058245</v>
      </c>
      <c r="AB118" s="152">
        <v>18.852776701179337</v>
      </c>
      <c r="AC118" s="152">
        <v>4.5733901777310226</v>
      </c>
      <c r="AD118" s="152">
        <v>8.5432700293449972</v>
      </c>
      <c r="AE118" s="152">
        <v>27.695033497591496</v>
      </c>
      <c r="AF118" s="152">
        <v>2.7739327833453298</v>
      </c>
      <c r="AG118" s="68">
        <v>649</v>
      </c>
      <c r="AH118" s="68">
        <v>265</v>
      </c>
      <c r="AI118" s="345">
        <v>1.96</v>
      </c>
      <c r="AJ118" s="152">
        <v>0.2</v>
      </c>
      <c r="AK118" s="152" t="s">
        <v>362</v>
      </c>
      <c r="AL118" s="68">
        <v>74</v>
      </c>
      <c r="AM118" s="345">
        <v>5.22</v>
      </c>
      <c r="AN118" s="68">
        <v>191</v>
      </c>
      <c r="AO118" s="152">
        <v>10.632876132918499</v>
      </c>
      <c r="AP118" s="152">
        <v>1.0903668536775655</v>
      </c>
      <c r="AQ118" s="152">
        <v>0.132883007585405</v>
      </c>
      <c r="AR118" s="68">
        <v>4</v>
      </c>
      <c r="AS118" s="152">
        <v>50</v>
      </c>
      <c r="AT118" s="152">
        <v>50</v>
      </c>
      <c r="AU118" s="152">
        <v>0</v>
      </c>
      <c r="AV118" s="152">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0">
        <v>38.4</v>
      </c>
      <c r="BP118" s="12">
        <v>57</v>
      </c>
      <c r="BQ118" s="230">
        <v>6.6</v>
      </c>
      <c r="BR118" s="12" t="s">
        <v>92</v>
      </c>
      <c r="BS118" s="12" t="s">
        <v>92</v>
      </c>
      <c r="BT118" s="230" t="s">
        <v>92</v>
      </c>
      <c r="BU118" s="230" t="s">
        <v>92</v>
      </c>
      <c r="BV118" s="230" t="s">
        <v>92</v>
      </c>
      <c r="BW118" s="230" t="s">
        <v>92</v>
      </c>
      <c r="BX118" s="230" t="s">
        <v>92</v>
      </c>
      <c r="BY118" s="10" t="s">
        <v>92</v>
      </c>
      <c r="BZ118" s="152">
        <v>1004</v>
      </c>
      <c r="CA118" s="152">
        <v>65.837571374292153</v>
      </c>
      <c r="CB118" s="68">
        <v>29</v>
      </c>
      <c r="CC118" s="68">
        <v>35</v>
      </c>
      <c r="CD118" s="152" t="s">
        <v>92</v>
      </c>
      <c r="CE118" s="152" t="s">
        <v>92</v>
      </c>
      <c r="CF118" s="152" t="s">
        <v>92</v>
      </c>
      <c r="CG118" s="152" t="s">
        <v>92</v>
      </c>
      <c r="CH118" s="68">
        <v>1881</v>
      </c>
      <c r="CI118" s="79">
        <v>16.562472483930616</v>
      </c>
      <c r="CJ118" s="68">
        <v>774</v>
      </c>
      <c r="CK118" s="68">
        <v>332</v>
      </c>
      <c r="CL118" s="79">
        <v>6.8519830028328608</v>
      </c>
      <c r="CM118" s="252">
        <v>39</v>
      </c>
      <c r="CN118" s="252">
        <v>160</v>
      </c>
      <c r="CO118" s="252">
        <v>124</v>
      </c>
      <c r="CP118" s="252">
        <v>117</v>
      </c>
      <c r="CQ118" s="252">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1">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4">
        <v>0.54678007290400976</v>
      </c>
      <c r="EU118" s="434" t="s">
        <v>92</v>
      </c>
      <c r="EV118" s="434"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5">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29.7</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6"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2007</v>
      </c>
      <c r="B119" s="9" t="s">
        <v>756</v>
      </c>
      <c r="C119" s="4" t="s">
        <v>401</v>
      </c>
      <c r="D119" s="4" t="s">
        <v>644</v>
      </c>
      <c r="E119" s="10">
        <v>88.608377044999997</v>
      </c>
      <c r="F119" s="4" t="s">
        <v>521</v>
      </c>
      <c r="G119" s="70" t="s">
        <v>349</v>
      </c>
      <c r="H119" s="4">
        <v>11</v>
      </c>
      <c r="I119" s="4" t="s">
        <v>692</v>
      </c>
      <c r="J119" s="574" t="s">
        <v>693</v>
      </c>
      <c r="K119" s="209">
        <v>5.6260729541658545</v>
      </c>
      <c r="L119" s="222">
        <v>1916.4</v>
      </c>
      <c r="M119" s="68">
        <v>10782</v>
      </c>
      <c r="N119" s="10" t="s">
        <v>95</v>
      </c>
      <c r="O119" s="10" t="s">
        <v>95</v>
      </c>
      <c r="P119" s="10">
        <v>99.9</v>
      </c>
      <c r="Q119" s="10">
        <v>99.8</v>
      </c>
      <c r="R119" s="10" t="s">
        <v>95</v>
      </c>
      <c r="S119" s="10" t="s">
        <v>95</v>
      </c>
      <c r="T119" s="68">
        <v>5491</v>
      </c>
      <c r="U119" s="68">
        <v>5291</v>
      </c>
      <c r="V119" s="152">
        <v>9.4694861806714901</v>
      </c>
      <c r="W119" s="152">
        <v>8.8202559821925437</v>
      </c>
      <c r="X119" s="152">
        <v>8.9222778705249493</v>
      </c>
      <c r="Y119" s="152">
        <v>10.165089964756074</v>
      </c>
      <c r="Z119" s="152">
        <v>17.612687813021704</v>
      </c>
      <c r="AA119" s="152">
        <v>17.566314227416065</v>
      </c>
      <c r="AB119" s="152">
        <v>16.870710443331479</v>
      </c>
      <c r="AC119" s="152">
        <v>3.4223706176961604</v>
      </c>
      <c r="AD119" s="152">
        <v>7.1508069003895383</v>
      </c>
      <c r="AE119" s="152">
        <v>33.147838990910778</v>
      </c>
      <c r="AF119" s="152">
        <v>2.9122611760341308</v>
      </c>
      <c r="AG119" s="68">
        <v>803</v>
      </c>
      <c r="AH119" s="68">
        <v>200</v>
      </c>
      <c r="AI119" s="345">
        <v>2.5</v>
      </c>
      <c r="AJ119" s="152">
        <v>0.4</v>
      </c>
      <c r="AK119" s="152" t="s">
        <v>362</v>
      </c>
      <c r="AL119" s="68">
        <v>41</v>
      </c>
      <c r="AM119" s="345">
        <v>4.99</v>
      </c>
      <c r="AN119" s="68">
        <v>159</v>
      </c>
      <c r="AO119" s="152">
        <v>14.81568708877588</v>
      </c>
      <c r="AP119" s="152">
        <v>0.93978832303972126</v>
      </c>
      <c r="AQ119" s="152">
        <v>5.5648302726766838E-2</v>
      </c>
      <c r="AR119" s="68">
        <v>0</v>
      </c>
      <c r="AS119" s="152">
        <v>0</v>
      </c>
      <c r="AT119" s="152">
        <v>0</v>
      </c>
      <c r="AU119" s="152">
        <v>0</v>
      </c>
      <c r="AV119" s="152">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0">
        <v>37.200000000000003</v>
      </c>
      <c r="BP119" s="12">
        <v>17</v>
      </c>
      <c r="BQ119" s="230">
        <v>3.8</v>
      </c>
      <c r="BR119" s="12" t="s">
        <v>92</v>
      </c>
      <c r="BS119" s="12" t="s">
        <v>92</v>
      </c>
      <c r="BT119" s="230" t="s">
        <v>92</v>
      </c>
      <c r="BU119" s="230" t="s">
        <v>92</v>
      </c>
      <c r="BV119" s="230" t="s">
        <v>92</v>
      </c>
      <c r="BW119" s="230" t="s">
        <v>92</v>
      </c>
      <c r="BX119" s="230" t="s">
        <v>92</v>
      </c>
      <c r="BY119" s="10" t="s">
        <v>92</v>
      </c>
      <c r="BZ119" s="152">
        <v>743.66666666666663</v>
      </c>
      <c r="CA119" s="152">
        <v>88.392838075960725</v>
      </c>
      <c r="CB119" s="68">
        <v>21</v>
      </c>
      <c r="CC119" s="68">
        <v>39</v>
      </c>
      <c r="CD119" s="152" t="s">
        <v>92</v>
      </c>
      <c r="CE119" s="152" t="s">
        <v>92</v>
      </c>
      <c r="CF119" s="152" t="s">
        <v>92</v>
      </c>
      <c r="CG119" s="152" t="s">
        <v>92</v>
      </c>
      <c r="CH119" s="68">
        <v>888</v>
      </c>
      <c r="CI119" s="79">
        <v>14.431984397854706</v>
      </c>
      <c r="CJ119" s="68">
        <v>394</v>
      </c>
      <c r="CK119" s="68">
        <v>230</v>
      </c>
      <c r="CL119" s="79">
        <v>6.4484451718494276</v>
      </c>
      <c r="CM119" s="252">
        <v>37</v>
      </c>
      <c r="CN119" s="252">
        <v>155</v>
      </c>
      <c r="CO119" s="252">
        <v>121</v>
      </c>
      <c r="CP119" s="252">
        <v>127</v>
      </c>
      <c r="CQ119" s="252">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1">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4">
        <v>0.48426150121065376</v>
      </c>
      <c r="EU119" s="434" t="s">
        <v>92</v>
      </c>
      <c r="EV119" s="434"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5">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6"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2008</v>
      </c>
      <c r="B120" s="9" t="s">
        <v>758</v>
      </c>
      <c r="C120" s="4" t="s">
        <v>401</v>
      </c>
      <c r="D120" s="4" t="s">
        <v>644</v>
      </c>
      <c r="E120" s="10">
        <v>111.844217456</v>
      </c>
      <c r="F120" s="4" t="s">
        <v>92</v>
      </c>
      <c r="G120" s="70" t="s">
        <v>349</v>
      </c>
      <c r="H120" s="4">
        <v>11</v>
      </c>
      <c r="I120" s="4" t="s">
        <v>728</v>
      </c>
      <c r="J120" s="574" t="s">
        <v>729</v>
      </c>
      <c r="K120" s="209">
        <v>5.1558004979651137</v>
      </c>
      <c r="L120" s="222">
        <v>2508.8000000000002</v>
      </c>
      <c r="M120" s="68">
        <v>12935</v>
      </c>
      <c r="N120" s="10" t="s">
        <v>95</v>
      </c>
      <c r="O120" s="10" t="s">
        <v>95</v>
      </c>
      <c r="P120" s="10">
        <v>100</v>
      </c>
      <c r="Q120" s="10">
        <v>99.9</v>
      </c>
      <c r="R120" s="10" t="s">
        <v>95</v>
      </c>
      <c r="S120" s="10" t="s">
        <v>95</v>
      </c>
      <c r="T120" s="68">
        <v>6642</v>
      </c>
      <c r="U120" s="68">
        <v>6293</v>
      </c>
      <c r="V120" s="152">
        <v>9.0916119056822566</v>
      </c>
      <c r="W120" s="152">
        <v>9.7178198685736366</v>
      </c>
      <c r="X120" s="152">
        <v>9.4781600309238492</v>
      </c>
      <c r="Y120" s="152">
        <v>10.699652106687283</v>
      </c>
      <c r="Z120" s="152">
        <v>18.144568998840356</v>
      </c>
      <c r="AA120" s="152">
        <v>19.396984924623116</v>
      </c>
      <c r="AB120" s="152">
        <v>14.766138384228837</v>
      </c>
      <c r="AC120" s="152">
        <v>3.1387707769617319</v>
      </c>
      <c r="AD120" s="152">
        <v>5.5585620409741017</v>
      </c>
      <c r="AE120" s="152">
        <v>34.588326246617704</v>
      </c>
      <c r="AF120" s="152">
        <v>1.9327406262079629</v>
      </c>
      <c r="AG120" s="68">
        <v>804</v>
      </c>
      <c r="AH120" s="68">
        <v>223</v>
      </c>
      <c r="AI120" s="345">
        <v>2.23</v>
      </c>
      <c r="AJ120" s="152">
        <v>0.4</v>
      </c>
      <c r="AK120" s="152" t="s">
        <v>362</v>
      </c>
      <c r="AL120" s="68">
        <v>39</v>
      </c>
      <c r="AM120" s="345">
        <v>5.54</v>
      </c>
      <c r="AN120" s="68">
        <v>184</v>
      </c>
      <c r="AO120" s="152">
        <v>14.336504458667228</v>
      </c>
      <c r="AP120" s="152">
        <v>1.5761246536798268</v>
      </c>
      <c r="AQ120" s="152">
        <v>7.7309625048318509E-3</v>
      </c>
      <c r="AR120" s="68" t="s">
        <v>92</v>
      </c>
      <c r="AS120" s="152" t="s">
        <v>92</v>
      </c>
      <c r="AT120" s="152" t="s">
        <v>92</v>
      </c>
      <c r="AU120" s="152" t="s">
        <v>92</v>
      </c>
      <c r="AV120" s="152"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0">
        <v>37.299999999999997</v>
      </c>
      <c r="BP120" s="12">
        <v>40</v>
      </c>
      <c r="BQ120" s="230">
        <v>7.8</v>
      </c>
      <c r="BR120" s="12" t="s">
        <v>95</v>
      </c>
      <c r="BS120" s="12" t="s">
        <v>95</v>
      </c>
      <c r="BT120" s="230" t="s">
        <v>95</v>
      </c>
      <c r="BU120" s="230" t="s">
        <v>95</v>
      </c>
      <c r="BV120" s="230" t="s">
        <v>95</v>
      </c>
      <c r="BW120" s="230" t="s">
        <v>95</v>
      </c>
      <c r="BX120" s="230" t="s">
        <v>95</v>
      </c>
      <c r="BY120" s="10" t="s">
        <v>92</v>
      </c>
      <c r="BZ120" s="152">
        <v>645.33333333333337</v>
      </c>
      <c r="CA120" s="152">
        <v>81.996634612029396</v>
      </c>
      <c r="CB120" s="68">
        <v>29</v>
      </c>
      <c r="CC120" s="68">
        <v>30</v>
      </c>
      <c r="CD120" s="152" t="s">
        <v>92</v>
      </c>
      <c r="CE120" s="152" t="s">
        <v>92</v>
      </c>
      <c r="CF120" s="152" t="s">
        <v>92</v>
      </c>
      <c r="CG120" s="152" t="s">
        <v>92</v>
      </c>
      <c r="CH120" s="68">
        <v>905</v>
      </c>
      <c r="CI120" s="79">
        <v>12.306227903181941</v>
      </c>
      <c r="CJ120" s="68">
        <v>392</v>
      </c>
      <c r="CK120" s="68">
        <v>216</v>
      </c>
      <c r="CL120" s="79">
        <v>5.392763791443115</v>
      </c>
      <c r="CM120" s="252">
        <v>38</v>
      </c>
      <c r="CN120" s="252">
        <v>159</v>
      </c>
      <c r="CO120" s="252">
        <v>124</v>
      </c>
      <c r="CP120" s="252">
        <v>126</v>
      </c>
      <c r="CQ120" s="252">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1">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4">
        <v>1.0773130544993663</v>
      </c>
      <c r="EU120" s="434">
        <v>1.6129032258064515</v>
      </c>
      <c r="EV120" s="434">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5">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6"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759</v>
      </c>
      <c r="B121" s="9" t="s">
        <v>760</v>
      </c>
      <c r="C121" s="4" t="s">
        <v>401</v>
      </c>
      <c r="D121" s="4" t="s">
        <v>644</v>
      </c>
      <c r="E121" s="10">
        <v>113.30669772500001</v>
      </c>
      <c r="F121" s="4" t="s">
        <v>761</v>
      </c>
      <c r="G121" s="70" t="s">
        <v>349</v>
      </c>
      <c r="H121" s="4">
        <v>11</v>
      </c>
      <c r="I121" s="4" t="s">
        <v>547</v>
      </c>
      <c r="J121" s="574" t="s">
        <v>548</v>
      </c>
      <c r="K121" s="209">
        <v>8.9179974558709798</v>
      </c>
      <c r="L121" s="222">
        <v>1188.4000000000001</v>
      </c>
      <c r="M121" s="68">
        <v>10599</v>
      </c>
      <c r="N121" s="10" t="s">
        <v>95</v>
      </c>
      <c r="O121" s="10" t="s">
        <v>95</v>
      </c>
      <c r="P121" s="10">
        <v>99.9</v>
      </c>
      <c r="Q121" s="10">
        <v>90.1</v>
      </c>
      <c r="R121" s="10">
        <v>9.9</v>
      </c>
      <c r="S121" s="10" t="s">
        <v>95</v>
      </c>
      <c r="T121" s="68">
        <v>5344</v>
      </c>
      <c r="U121" s="68">
        <v>5255</v>
      </c>
      <c r="V121" s="152">
        <v>7.9158411170865177</v>
      </c>
      <c r="W121" s="152">
        <v>8.5291065194829709</v>
      </c>
      <c r="X121" s="152">
        <v>8.6045853382394561</v>
      </c>
      <c r="Y121" s="152">
        <v>9.3688083781488825</v>
      </c>
      <c r="Z121" s="152">
        <v>18.256439286725161</v>
      </c>
      <c r="AA121" s="152">
        <v>20.256627983772052</v>
      </c>
      <c r="AB121" s="152">
        <v>16.633644683460705</v>
      </c>
      <c r="AC121" s="152">
        <v>3.7550712331352014</v>
      </c>
      <c r="AD121" s="152">
        <v>6.6704406076044913</v>
      </c>
      <c r="AE121" s="152">
        <v>30.587791301066137</v>
      </c>
      <c r="AF121" s="152">
        <v>2.7266723275780733</v>
      </c>
      <c r="AG121" s="68">
        <v>698</v>
      </c>
      <c r="AH121" s="68">
        <v>155</v>
      </c>
      <c r="AI121" s="345">
        <v>1.79</v>
      </c>
      <c r="AJ121" s="152">
        <v>0.8</v>
      </c>
      <c r="AK121" s="152" t="s">
        <v>362</v>
      </c>
      <c r="AL121" s="68">
        <v>37</v>
      </c>
      <c r="AM121" s="345">
        <v>5.03</v>
      </c>
      <c r="AN121" s="68">
        <v>118</v>
      </c>
      <c r="AO121" s="152">
        <v>11.192900887041642</v>
      </c>
      <c r="AP121" s="152">
        <v>1.0716136538752039</v>
      </c>
      <c r="AQ121" s="152">
        <v>2.8304557033682419E-2</v>
      </c>
      <c r="AR121" s="68">
        <v>0</v>
      </c>
      <c r="AS121" s="152">
        <v>0</v>
      </c>
      <c r="AT121" s="152">
        <v>0</v>
      </c>
      <c r="AU121" s="152">
        <v>0</v>
      </c>
      <c r="AV121" s="152">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0">
        <v>31.2</v>
      </c>
      <c r="BP121" s="12">
        <v>14</v>
      </c>
      <c r="BQ121" s="230">
        <v>3.1</v>
      </c>
      <c r="BR121" s="12" t="s">
        <v>95</v>
      </c>
      <c r="BS121" s="12" t="s">
        <v>95</v>
      </c>
      <c r="BT121" s="230" t="s">
        <v>95</v>
      </c>
      <c r="BU121" s="230" t="s">
        <v>95</v>
      </c>
      <c r="BV121" s="230" t="s">
        <v>95</v>
      </c>
      <c r="BW121" s="230" t="s">
        <v>95</v>
      </c>
      <c r="BX121" s="230" t="s">
        <v>95</v>
      </c>
      <c r="BY121" s="10" t="s">
        <v>92</v>
      </c>
      <c r="BZ121" s="152">
        <v>631</v>
      </c>
      <c r="CA121" s="152">
        <v>81.943317892052278</v>
      </c>
      <c r="CB121" s="68">
        <v>25</v>
      </c>
      <c r="CC121" s="68">
        <v>43</v>
      </c>
      <c r="CD121" s="152" t="s">
        <v>92</v>
      </c>
      <c r="CE121" s="152" t="s">
        <v>92</v>
      </c>
      <c r="CF121" s="152" t="s">
        <v>92</v>
      </c>
      <c r="CG121" s="152" t="s">
        <v>92</v>
      </c>
      <c r="CH121" s="68">
        <v>1552</v>
      </c>
      <c r="CI121" s="79">
        <v>24.25</v>
      </c>
      <c r="CJ121" s="68">
        <v>713</v>
      </c>
      <c r="CK121" s="68">
        <v>426</v>
      </c>
      <c r="CL121" s="79">
        <v>11.267383059418458</v>
      </c>
      <c r="CM121" s="252">
        <v>38</v>
      </c>
      <c r="CN121" s="252">
        <v>157</v>
      </c>
      <c r="CO121" s="252">
        <v>120</v>
      </c>
      <c r="CP121" s="252">
        <v>134</v>
      </c>
      <c r="CQ121" s="252">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1">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4">
        <v>0.43554006968641112</v>
      </c>
      <c r="EU121" s="434" t="s">
        <v>92</v>
      </c>
      <c r="EV121" s="434"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5">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28.344999999999999</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6"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762</v>
      </c>
      <c r="B122" s="9" t="s">
        <v>763</v>
      </c>
      <c r="C122" s="4" t="s">
        <v>381</v>
      </c>
      <c r="D122" s="4" t="s">
        <v>644</v>
      </c>
      <c r="E122" s="10">
        <v>44.321168535999995</v>
      </c>
      <c r="F122" s="4" t="s">
        <v>355</v>
      </c>
      <c r="G122" s="70" t="s">
        <v>349</v>
      </c>
      <c r="H122" s="4">
        <v>9</v>
      </c>
      <c r="I122" s="4" t="s">
        <v>764</v>
      </c>
      <c r="J122" s="574" t="s">
        <v>762</v>
      </c>
      <c r="K122" s="209" t="s">
        <v>92</v>
      </c>
      <c r="L122" s="222" t="s">
        <v>92</v>
      </c>
      <c r="M122" s="68">
        <v>4108</v>
      </c>
      <c r="N122" s="10">
        <v>99.8</v>
      </c>
      <c r="O122" s="10">
        <v>97.2</v>
      </c>
      <c r="P122" s="10" t="s">
        <v>95</v>
      </c>
      <c r="Q122" s="10" t="s">
        <v>95</v>
      </c>
      <c r="R122" s="10" t="s">
        <v>95</v>
      </c>
      <c r="S122" s="10" t="s">
        <v>95</v>
      </c>
      <c r="T122" s="68">
        <v>2062</v>
      </c>
      <c r="U122" s="68">
        <v>2046</v>
      </c>
      <c r="V122" s="152">
        <v>4.5277507302823761</v>
      </c>
      <c r="W122" s="152">
        <v>7.7166504381694256</v>
      </c>
      <c r="X122" s="152">
        <v>10.978578383641675</v>
      </c>
      <c r="Y122" s="152">
        <v>9.8831548198636803</v>
      </c>
      <c r="Z122" s="152">
        <v>14.240506329113924</v>
      </c>
      <c r="AA122" s="152">
        <v>12.682570593963</v>
      </c>
      <c r="AB122" s="152">
        <v>23.198636806231743</v>
      </c>
      <c r="AC122" s="152">
        <v>3.9678675754625123</v>
      </c>
      <c r="AD122" s="152">
        <v>12.804284323271665</v>
      </c>
      <c r="AE122" s="152">
        <v>29.430379746835442</v>
      </c>
      <c r="AF122" s="152">
        <v>4.4547224926971767</v>
      </c>
      <c r="AG122" s="68">
        <v>849</v>
      </c>
      <c r="AH122" s="68">
        <v>40</v>
      </c>
      <c r="AI122" s="345" t="s">
        <v>92</v>
      </c>
      <c r="AJ122" s="152" t="s">
        <v>536</v>
      </c>
      <c r="AK122" s="152" t="s">
        <v>536</v>
      </c>
      <c r="AL122" s="68">
        <v>5</v>
      </c>
      <c r="AM122" s="345" t="s">
        <v>1543</v>
      </c>
      <c r="AN122" s="68">
        <v>35</v>
      </c>
      <c r="AO122" s="152">
        <v>8.5456773106641375</v>
      </c>
      <c r="AP122" s="152">
        <v>0.58923119543118219</v>
      </c>
      <c r="AQ122" s="152">
        <v>6.7185978578383638</v>
      </c>
      <c r="AR122" s="68" t="s">
        <v>92</v>
      </c>
      <c r="AS122" s="152" t="s">
        <v>92</v>
      </c>
      <c r="AT122" s="152" t="s">
        <v>92</v>
      </c>
      <c r="AU122" s="152" t="s">
        <v>92</v>
      </c>
      <c r="AV122" s="152"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0">
        <v>16.600000000000001</v>
      </c>
      <c r="BP122" s="12">
        <v>10</v>
      </c>
      <c r="BQ122" s="230">
        <v>5.6</v>
      </c>
      <c r="BR122" s="12" t="s">
        <v>95</v>
      </c>
      <c r="BS122" s="12" t="s">
        <v>95</v>
      </c>
      <c r="BT122" s="230" t="s">
        <v>95</v>
      </c>
      <c r="BU122" s="230" t="s">
        <v>95</v>
      </c>
      <c r="BV122" s="230" t="s">
        <v>95</v>
      </c>
      <c r="BW122" s="230" t="s">
        <v>95</v>
      </c>
      <c r="BX122" s="230" t="s">
        <v>95</v>
      </c>
      <c r="BY122" s="10" t="s">
        <v>92</v>
      </c>
      <c r="BZ122" s="152" t="s">
        <v>92</v>
      </c>
      <c r="CA122" s="152" t="s">
        <v>92</v>
      </c>
      <c r="CB122" s="68" t="s">
        <v>92</v>
      </c>
      <c r="CC122" s="68" t="s">
        <v>92</v>
      </c>
      <c r="CD122" s="152" t="s">
        <v>92</v>
      </c>
      <c r="CE122" s="152" t="s">
        <v>92</v>
      </c>
      <c r="CF122" s="152" t="s">
        <v>92</v>
      </c>
      <c r="CG122" s="152" t="s">
        <v>92</v>
      </c>
      <c r="CH122" s="68">
        <v>368</v>
      </c>
      <c r="CI122" s="79">
        <v>15.848406546080964</v>
      </c>
      <c r="CJ122" s="68">
        <v>150</v>
      </c>
      <c r="CK122" s="68">
        <v>63</v>
      </c>
      <c r="CL122" s="79">
        <v>6.4822817631806391</v>
      </c>
      <c r="CM122" s="252">
        <v>38</v>
      </c>
      <c r="CN122" s="252">
        <v>194</v>
      </c>
      <c r="CO122" s="252">
        <v>112</v>
      </c>
      <c r="CP122" s="252">
        <v>116</v>
      </c>
      <c r="CQ122" s="252">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1">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4">
        <v>0.9041591320072333</v>
      </c>
      <c r="EU122" s="434" t="s">
        <v>92</v>
      </c>
      <c r="EV122" s="434" t="s">
        <v>92</v>
      </c>
      <c r="EW122" s="695">
        <v>94.444444444444443</v>
      </c>
      <c r="EX122" s="695">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5">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6"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765</v>
      </c>
      <c r="B123" s="9" t="s">
        <v>766</v>
      </c>
      <c r="C123" s="4" t="s">
        <v>346</v>
      </c>
      <c r="D123" s="4" t="s">
        <v>644</v>
      </c>
      <c r="E123" s="10">
        <v>48.306667301000004</v>
      </c>
      <c r="F123" s="4" t="s">
        <v>414</v>
      </c>
      <c r="G123" s="70" t="s">
        <v>349</v>
      </c>
      <c r="H123" s="4">
        <v>13</v>
      </c>
      <c r="I123" s="4" t="s">
        <v>366</v>
      </c>
      <c r="J123" s="574" t="s">
        <v>1508</v>
      </c>
      <c r="K123" s="209">
        <v>31.526379550435241</v>
      </c>
      <c r="L123" s="222">
        <v>756.7</v>
      </c>
      <c r="M123" s="68">
        <v>23857</v>
      </c>
      <c r="N123" s="10">
        <v>99.7</v>
      </c>
      <c r="O123" s="10">
        <v>96.2</v>
      </c>
      <c r="P123" s="10" t="s">
        <v>95</v>
      </c>
      <c r="Q123" s="10" t="s">
        <v>95</v>
      </c>
      <c r="R123" s="10" t="s">
        <v>95</v>
      </c>
      <c r="S123" s="10" t="s">
        <v>95</v>
      </c>
      <c r="T123" s="68">
        <v>11706</v>
      </c>
      <c r="U123" s="68">
        <v>12151</v>
      </c>
      <c r="V123" s="152">
        <v>6.874292660435092</v>
      </c>
      <c r="W123" s="152">
        <v>8.3329840298444893</v>
      </c>
      <c r="X123" s="152">
        <v>9.8587416691117919</v>
      </c>
      <c r="Y123" s="152">
        <v>9.1252043425409735</v>
      </c>
      <c r="Z123" s="152">
        <v>12.8012742591273</v>
      </c>
      <c r="AA123" s="152">
        <v>14.674938173282476</v>
      </c>
      <c r="AB123" s="152">
        <v>20.12407259923712</v>
      </c>
      <c r="AC123" s="152">
        <v>5.369493230498386</v>
      </c>
      <c r="AD123" s="152">
        <v>12.83899903592237</v>
      </c>
      <c r="AE123" s="152">
        <v>30.712159953053611</v>
      </c>
      <c r="AF123" s="152">
        <v>4.7952382948400887</v>
      </c>
      <c r="AG123" s="68">
        <v>888</v>
      </c>
      <c r="AH123" s="68">
        <v>312</v>
      </c>
      <c r="AI123" s="345">
        <v>2.61</v>
      </c>
      <c r="AJ123" s="152">
        <v>0.6</v>
      </c>
      <c r="AK123" s="152" t="s">
        <v>362</v>
      </c>
      <c r="AL123" s="68">
        <v>103</v>
      </c>
      <c r="AM123" s="345">
        <v>4.37</v>
      </c>
      <c r="AN123" s="68">
        <v>209</v>
      </c>
      <c r="AO123" s="152">
        <v>8.8382205137632557</v>
      </c>
      <c r="AP123" s="152">
        <v>1.791382901525111</v>
      </c>
      <c r="AQ123" s="152">
        <v>12.046778723225888</v>
      </c>
      <c r="AR123" s="68">
        <v>76</v>
      </c>
      <c r="AS123" s="152">
        <v>28.947368421052634</v>
      </c>
      <c r="AT123" s="152">
        <v>32.894736842105267</v>
      </c>
      <c r="AU123" s="152">
        <v>22.368421052631579</v>
      </c>
      <c r="AV123" s="152">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0">
        <v>18</v>
      </c>
      <c r="BP123" s="12">
        <v>83</v>
      </c>
      <c r="BQ123" s="230">
        <v>8.6</v>
      </c>
      <c r="BR123" s="12">
        <v>4</v>
      </c>
      <c r="BS123" s="12">
        <v>210</v>
      </c>
      <c r="BT123" s="230">
        <v>0.12</v>
      </c>
      <c r="BU123" s="230" t="s">
        <v>95</v>
      </c>
      <c r="BV123" s="230">
        <v>0.31</v>
      </c>
      <c r="BW123" s="230" t="s">
        <v>95</v>
      </c>
      <c r="BX123" s="230">
        <v>0.47</v>
      </c>
      <c r="BY123" s="10" t="s">
        <v>92</v>
      </c>
      <c r="BZ123" s="152">
        <v>1046.3333333333333</v>
      </c>
      <c r="CA123" s="152">
        <v>40.995677121649251</v>
      </c>
      <c r="CB123" s="68">
        <v>23</v>
      </c>
      <c r="CC123" s="68">
        <v>26</v>
      </c>
      <c r="CD123" s="152">
        <v>31.6</v>
      </c>
      <c r="CE123" s="152">
        <v>292.20715313046117</v>
      </c>
      <c r="CF123" s="152">
        <v>39.200000000000003</v>
      </c>
      <c r="CG123" s="152">
        <v>319.0742387118421</v>
      </c>
      <c r="CH123" s="68">
        <v>1847</v>
      </c>
      <c r="CI123" s="79">
        <v>13.902898005269101</v>
      </c>
      <c r="CJ123" s="68">
        <v>755</v>
      </c>
      <c r="CK123" s="68">
        <v>307</v>
      </c>
      <c r="CL123" s="79">
        <v>5.7175312381673606</v>
      </c>
      <c r="CM123" s="252">
        <v>40</v>
      </c>
      <c r="CN123" s="252">
        <v>189</v>
      </c>
      <c r="CO123" s="252">
        <v>122</v>
      </c>
      <c r="CP123" s="252">
        <v>116</v>
      </c>
      <c r="CQ123" s="252">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1">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4">
        <v>1.0262257696693273</v>
      </c>
      <c r="EU123" s="434">
        <v>1.10062893081761</v>
      </c>
      <c r="EV123" s="434">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5">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6"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767</v>
      </c>
      <c r="B124" s="9" t="s">
        <v>768</v>
      </c>
      <c r="C124" s="4" t="s">
        <v>375</v>
      </c>
      <c r="D124" s="4" t="s">
        <v>644</v>
      </c>
      <c r="E124" s="10">
        <v>32.488101125</v>
      </c>
      <c r="F124" s="4" t="s">
        <v>361</v>
      </c>
      <c r="G124" s="70" t="s">
        <v>349</v>
      </c>
      <c r="H124" s="4">
        <v>9</v>
      </c>
      <c r="I124" s="4" t="s">
        <v>573</v>
      </c>
      <c r="J124" s="574" t="s">
        <v>574</v>
      </c>
      <c r="K124" s="209">
        <v>8.2214216135581069</v>
      </c>
      <c r="L124" s="222">
        <v>893.8</v>
      </c>
      <c r="M124" s="68">
        <v>7360</v>
      </c>
      <c r="N124" s="10" t="s">
        <v>95</v>
      </c>
      <c r="O124" s="10" t="s">
        <v>95</v>
      </c>
      <c r="P124" s="10">
        <v>99.9</v>
      </c>
      <c r="Q124" s="10">
        <v>99.9</v>
      </c>
      <c r="R124" s="10" t="s">
        <v>95</v>
      </c>
      <c r="S124" s="10" t="s">
        <v>95</v>
      </c>
      <c r="T124" s="68">
        <v>3729</v>
      </c>
      <c r="U124" s="68">
        <v>3630</v>
      </c>
      <c r="V124" s="152">
        <v>10.516304347826088</v>
      </c>
      <c r="W124" s="152">
        <v>10.230978260869565</v>
      </c>
      <c r="X124" s="152">
        <v>8.9945652173913047</v>
      </c>
      <c r="Y124" s="152">
        <v>8.8722826086956523</v>
      </c>
      <c r="Z124" s="152">
        <v>17.228260869565219</v>
      </c>
      <c r="AA124" s="152">
        <v>19.184782608695652</v>
      </c>
      <c r="AB124" s="152">
        <v>14.796195652173912</v>
      </c>
      <c r="AC124" s="152">
        <v>3.6548913043478262</v>
      </c>
      <c r="AD124" s="152">
        <v>6.5217391304347823</v>
      </c>
      <c r="AE124" s="152">
        <v>34.932065217391305</v>
      </c>
      <c r="AF124" s="152">
        <v>2.3097826086956523</v>
      </c>
      <c r="AG124" s="68">
        <v>823</v>
      </c>
      <c r="AH124" s="68">
        <v>144</v>
      </c>
      <c r="AI124" s="345" t="s">
        <v>92</v>
      </c>
      <c r="AJ124" s="152">
        <v>0.6</v>
      </c>
      <c r="AK124" s="152" t="s">
        <v>362</v>
      </c>
      <c r="AL124" s="68">
        <v>32</v>
      </c>
      <c r="AM124" s="345">
        <v>5.91</v>
      </c>
      <c r="AN124" s="68">
        <v>112</v>
      </c>
      <c r="AO124" s="152">
        <v>15.330658367434815</v>
      </c>
      <c r="AP124" s="152">
        <v>1.4874880153387267</v>
      </c>
      <c r="AQ124" s="152">
        <v>8.1521739130434784E-2</v>
      </c>
      <c r="AR124" s="68">
        <v>3</v>
      </c>
      <c r="AS124" s="152">
        <v>66.666666666666657</v>
      </c>
      <c r="AT124" s="152">
        <v>33.333333333333329</v>
      </c>
      <c r="AU124" s="152">
        <v>0</v>
      </c>
      <c r="AV124" s="152">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0">
        <v>49.9</v>
      </c>
      <c r="BP124" s="12">
        <v>12</v>
      </c>
      <c r="BQ124" s="230">
        <v>4</v>
      </c>
      <c r="BR124" s="12" t="s">
        <v>95</v>
      </c>
      <c r="BS124" s="12" t="s">
        <v>95</v>
      </c>
      <c r="BT124" s="230" t="s">
        <v>95</v>
      </c>
      <c r="BU124" s="230" t="s">
        <v>95</v>
      </c>
      <c r="BV124" s="230" t="s">
        <v>95</v>
      </c>
      <c r="BW124" s="230" t="s">
        <v>95</v>
      </c>
      <c r="BX124" s="230" t="s">
        <v>95</v>
      </c>
      <c r="BY124" s="10" t="s">
        <v>92</v>
      </c>
      <c r="BZ124" s="152" t="s">
        <v>92</v>
      </c>
      <c r="CA124" s="152" t="s">
        <v>92</v>
      </c>
      <c r="CB124" s="68" t="s">
        <v>92</v>
      </c>
      <c r="CC124" s="68" t="s">
        <v>92</v>
      </c>
      <c r="CD124" s="152" t="s">
        <v>92</v>
      </c>
      <c r="CE124" s="152" t="s">
        <v>92</v>
      </c>
      <c r="CF124" s="152" t="s">
        <v>92</v>
      </c>
      <c r="CG124" s="152" t="s">
        <v>92</v>
      </c>
      <c r="CH124" s="68">
        <v>580</v>
      </c>
      <c r="CI124" s="79">
        <v>13.938956981494833</v>
      </c>
      <c r="CJ124" s="68">
        <v>254</v>
      </c>
      <c r="CK124" s="68">
        <v>131</v>
      </c>
      <c r="CL124" s="79">
        <v>6.178545366090975</v>
      </c>
      <c r="CM124" s="252">
        <v>38</v>
      </c>
      <c r="CN124" s="252">
        <v>159</v>
      </c>
      <c r="CO124" s="252">
        <v>123</v>
      </c>
      <c r="CP124" s="252">
        <v>127</v>
      </c>
      <c r="CQ124" s="252">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1">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4" t="s">
        <v>92</v>
      </c>
      <c r="EU124" s="434" t="s">
        <v>92</v>
      </c>
      <c r="EV124" s="434"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5">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6"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769</v>
      </c>
      <c r="B125" s="9" t="s">
        <v>770</v>
      </c>
      <c r="C125" s="4" t="s">
        <v>401</v>
      </c>
      <c r="D125" s="4" t="s">
        <v>644</v>
      </c>
      <c r="E125" s="10">
        <v>83.572740408000001</v>
      </c>
      <c r="F125" s="4" t="s">
        <v>467</v>
      </c>
      <c r="G125" s="70" t="s">
        <v>349</v>
      </c>
      <c r="H125" s="4">
        <v>9</v>
      </c>
      <c r="I125" s="4" t="s">
        <v>771</v>
      </c>
      <c r="J125" s="574" t="s">
        <v>772</v>
      </c>
      <c r="K125" s="209">
        <v>4.3102418953740393</v>
      </c>
      <c r="L125" s="222">
        <v>1912</v>
      </c>
      <c r="M125" s="68">
        <v>8412</v>
      </c>
      <c r="N125" s="10" t="s">
        <v>95</v>
      </c>
      <c r="O125" s="10" t="s">
        <v>95</v>
      </c>
      <c r="P125" s="10">
        <v>99.7</v>
      </c>
      <c r="Q125" s="10">
        <v>100</v>
      </c>
      <c r="R125" s="10" t="s">
        <v>95</v>
      </c>
      <c r="S125" s="10" t="s">
        <v>95</v>
      </c>
      <c r="T125" s="68">
        <v>4259</v>
      </c>
      <c r="U125" s="68">
        <v>4153</v>
      </c>
      <c r="V125" s="152">
        <v>10.437470280551594</v>
      </c>
      <c r="W125" s="152">
        <v>11.055634807417974</v>
      </c>
      <c r="X125" s="152">
        <v>10.033285782215883</v>
      </c>
      <c r="Y125" s="152">
        <v>9.7479790775083206</v>
      </c>
      <c r="Z125" s="152">
        <v>18.259629101283881</v>
      </c>
      <c r="AA125" s="152">
        <v>19.472182596291013</v>
      </c>
      <c r="AB125" s="152">
        <v>13.884926295767951</v>
      </c>
      <c r="AC125" s="152">
        <v>2.3894436519258204</v>
      </c>
      <c r="AD125" s="152">
        <v>4.7432239657631952</v>
      </c>
      <c r="AE125" s="152">
        <v>37.291963861150734</v>
      </c>
      <c r="AF125" s="152">
        <v>1.6642891107941036</v>
      </c>
      <c r="AG125" s="68">
        <v>852</v>
      </c>
      <c r="AH125" s="68">
        <v>190</v>
      </c>
      <c r="AI125" s="345" t="s">
        <v>92</v>
      </c>
      <c r="AJ125" s="152">
        <v>1.2</v>
      </c>
      <c r="AK125" s="152" t="s">
        <v>1521</v>
      </c>
      <c r="AL125" s="68">
        <v>30</v>
      </c>
      <c r="AM125" s="345">
        <v>5.84</v>
      </c>
      <c r="AN125" s="68">
        <v>160</v>
      </c>
      <c r="AO125" s="152">
        <v>19.17613061135339</v>
      </c>
      <c r="AP125" s="152">
        <v>1.6612168666533762</v>
      </c>
      <c r="AQ125" s="152">
        <v>5.9438896814075132E-2</v>
      </c>
      <c r="AR125" s="68">
        <v>0</v>
      </c>
      <c r="AS125" s="152">
        <v>0</v>
      </c>
      <c r="AT125" s="152">
        <v>0</v>
      </c>
      <c r="AU125" s="152">
        <v>0</v>
      </c>
      <c r="AV125" s="152">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0">
        <v>43.3</v>
      </c>
      <c r="BP125" s="12">
        <v>9</v>
      </c>
      <c r="BQ125" s="230">
        <v>2.7</v>
      </c>
      <c r="BR125" s="12" t="s">
        <v>95</v>
      </c>
      <c r="BS125" s="12" t="s">
        <v>95</v>
      </c>
      <c r="BT125" s="230" t="s">
        <v>95</v>
      </c>
      <c r="BU125" s="230" t="s">
        <v>95</v>
      </c>
      <c r="BV125" s="230" t="s">
        <v>95</v>
      </c>
      <c r="BW125" s="230" t="s">
        <v>95</v>
      </c>
      <c r="BX125" s="230" t="s">
        <v>95</v>
      </c>
      <c r="BY125" s="10" t="s">
        <v>92</v>
      </c>
      <c r="BZ125" s="152" t="s">
        <v>92</v>
      </c>
      <c r="CA125" s="152" t="s">
        <v>92</v>
      </c>
      <c r="CB125" s="68" t="s">
        <v>92</v>
      </c>
      <c r="CC125" s="68" t="s">
        <v>92</v>
      </c>
      <c r="CD125" s="152" t="s">
        <v>92</v>
      </c>
      <c r="CE125" s="152" t="s">
        <v>92</v>
      </c>
      <c r="CF125" s="152" t="s">
        <v>92</v>
      </c>
      <c r="CG125" s="152" t="s">
        <v>92</v>
      </c>
      <c r="CH125" s="68">
        <v>762</v>
      </c>
      <c r="CI125" s="79">
        <v>16.376531270148291</v>
      </c>
      <c r="CJ125" s="68">
        <v>324</v>
      </c>
      <c r="CK125" s="68">
        <v>176</v>
      </c>
      <c r="CL125" s="79">
        <v>7.0603617345826972</v>
      </c>
      <c r="CM125" s="252">
        <v>37</v>
      </c>
      <c r="CN125" s="252">
        <v>155</v>
      </c>
      <c r="CO125" s="252">
        <v>125</v>
      </c>
      <c r="CP125" s="252">
        <v>121</v>
      </c>
      <c r="CQ125" s="252">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1">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4">
        <v>0.56764427625354774</v>
      </c>
      <c r="EU125" s="434" t="s">
        <v>92</v>
      </c>
      <c r="EV125" s="434"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5">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25.096</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6"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773</v>
      </c>
      <c r="B126" s="9" t="s">
        <v>774</v>
      </c>
      <c r="C126" s="4" t="s">
        <v>354</v>
      </c>
      <c r="D126" s="4" t="s">
        <v>644</v>
      </c>
      <c r="E126" s="10">
        <v>94.407547773000005</v>
      </c>
      <c r="F126" s="4" t="s">
        <v>467</v>
      </c>
      <c r="G126" s="70" t="s">
        <v>349</v>
      </c>
      <c r="H126" s="4">
        <v>13</v>
      </c>
      <c r="I126" s="4" t="s">
        <v>775</v>
      </c>
      <c r="J126" s="574" t="s">
        <v>776</v>
      </c>
      <c r="K126" s="209">
        <v>8.7379740556516534</v>
      </c>
      <c r="L126" s="222">
        <v>2740.1</v>
      </c>
      <c r="M126" s="68">
        <v>23943</v>
      </c>
      <c r="N126" s="10" t="s">
        <v>95</v>
      </c>
      <c r="O126" s="10" t="s">
        <v>95</v>
      </c>
      <c r="P126" s="10">
        <v>99.9</v>
      </c>
      <c r="Q126" s="10">
        <v>100</v>
      </c>
      <c r="R126" s="10" t="s">
        <v>95</v>
      </c>
      <c r="S126" s="10" t="s">
        <v>95</v>
      </c>
      <c r="T126" s="68">
        <v>12084</v>
      </c>
      <c r="U126" s="68">
        <v>11859</v>
      </c>
      <c r="V126" s="152">
        <v>18.619220649041473</v>
      </c>
      <c r="W126" s="152">
        <v>15.161007392557323</v>
      </c>
      <c r="X126" s="152">
        <v>13.202188531094682</v>
      </c>
      <c r="Y126" s="152">
        <v>12.350164975149314</v>
      </c>
      <c r="Z126" s="152">
        <v>16.890114020799398</v>
      </c>
      <c r="AA126" s="152">
        <v>13.674142755711481</v>
      </c>
      <c r="AB126" s="152">
        <v>7.1294324019546425</v>
      </c>
      <c r="AC126" s="152">
        <v>1.0232635843461555</v>
      </c>
      <c r="AD126" s="152">
        <v>1.9462891032869731</v>
      </c>
      <c r="AE126" s="152">
        <v>54.36662072422002</v>
      </c>
      <c r="AF126" s="152">
        <v>0.68913669966169655</v>
      </c>
      <c r="AG126" s="68">
        <v>1583</v>
      </c>
      <c r="AH126" s="68">
        <v>730</v>
      </c>
      <c r="AI126" s="345">
        <v>4.62</v>
      </c>
      <c r="AJ126" s="152">
        <v>5.8</v>
      </c>
      <c r="AK126" s="152" t="s">
        <v>1744</v>
      </c>
      <c r="AL126" s="68">
        <v>34</v>
      </c>
      <c r="AM126" s="345">
        <v>4.68</v>
      </c>
      <c r="AN126" s="68">
        <v>696</v>
      </c>
      <c r="AO126" s="152">
        <v>29.588033536760566</v>
      </c>
      <c r="AP126" s="152">
        <v>3.634535861371603</v>
      </c>
      <c r="AQ126" s="152">
        <v>0</v>
      </c>
      <c r="AR126" s="68">
        <v>0</v>
      </c>
      <c r="AS126" s="152">
        <v>0</v>
      </c>
      <c r="AT126" s="152">
        <v>0</v>
      </c>
      <c r="AU126" s="152">
        <v>0</v>
      </c>
      <c r="AV126" s="152">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0">
        <v>48.2</v>
      </c>
      <c r="BP126" s="12">
        <v>31</v>
      </c>
      <c r="BQ126" s="230">
        <v>4.8</v>
      </c>
      <c r="BR126" s="12" t="s">
        <v>95</v>
      </c>
      <c r="BS126" s="12" t="s">
        <v>95</v>
      </c>
      <c r="BT126" s="230" t="s">
        <v>95</v>
      </c>
      <c r="BU126" s="230" t="s">
        <v>95</v>
      </c>
      <c r="BV126" s="230" t="s">
        <v>95</v>
      </c>
      <c r="BW126" s="230" t="s">
        <v>95</v>
      </c>
      <c r="BX126" s="230" t="s">
        <v>95</v>
      </c>
      <c r="BY126" s="10" t="s">
        <v>92</v>
      </c>
      <c r="BZ126" s="152">
        <v>468.33333333333331</v>
      </c>
      <c r="CA126" s="152">
        <v>75.660989054867713</v>
      </c>
      <c r="CB126" s="68">
        <v>15</v>
      </c>
      <c r="CC126" s="68" t="s">
        <v>92</v>
      </c>
      <c r="CD126" s="152" t="s">
        <v>92</v>
      </c>
      <c r="CE126" s="152" t="s">
        <v>92</v>
      </c>
      <c r="CF126" s="152" t="s">
        <v>92</v>
      </c>
      <c r="CG126" s="152" t="s">
        <v>92</v>
      </c>
      <c r="CH126" s="68">
        <v>713</v>
      </c>
      <c r="CI126" s="79">
        <v>7.6012793176972275</v>
      </c>
      <c r="CJ126" s="68">
        <v>299</v>
      </c>
      <c r="CK126" s="68">
        <v>209</v>
      </c>
      <c r="CL126" s="79">
        <v>3.2595661179548672</v>
      </c>
      <c r="CM126" s="252">
        <v>34</v>
      </c>
      <c r="CN126" s="252">
        <v>164</v>
      </c>
      <c r="CO126" s="252">
        <v>117</v>
      </c>
      <c r="CP126" s="252">
        <v>120</v>
      </c>
      <c r="CQ126" s="252">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1">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4">
        <v>2.699530516431925</v>
      </c>
      <c r="EU126" s="434">
        <v>4.6529968454258679</v>
      </c>
      <c r="EV126" s="434">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5">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1.8900000000000001</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6"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777</v>
      </c>
      <c r="B127" s="9" t="s">
        <v>778</v>
      </c>
      <c r="C127" s="4" t="s">
        <v>401</v>
      </c>
      <c r="D127" s="4" t="s">
        <v>644</v>
      </c>
      <c r="E127" s="10">
        <v>130.121462245</v>
      </c>
      <c r="F127" s="4" t="s">
        <v>581</v>
      </c>
      <c r="G127" s="70" t="s">
        <v>349</v>
      </c>
      <c r="H127" s="4">
        <v>9</v>
      </c>
      <c r="I127" s="4" t="s">
        <v>711</v>
      </c>
      <c r="J127" s="574" t="s">
        <v>712</v>
      </c>
      <c r="K127" s="209">
        <v>5.2232813267409517</v>
      </c>
      <c r="L127" s="222">
        <v>1157.5999999999999</v>
      </c>
      <c r="M127" s="68">
        <v>6581</v>
      </c>
      <c r="N127" s="10" t="s">
        <v>95</v>
      </c>
      <c r="O127" s="10" t="s">
        <v>95</v>
      </c>
      <c r="P127" s="10">
        <v>100</v>
      </c>
      <c r="Q127" s="10">
        <v>0.2</v>
      </c>
      <c r="R127" s="10">
        <v>2.9</v>
      </c>
      <c r="S127" s="10">
        <v>96.6</v>
      </c>
      <c r="T127" s="68">
        <v>3314</v>
      </c>
      <c r="U127" s="68">
        <v>3267</v>
      </c>
      <c r="V127" s="152">
        <v>8.3725877526211825</v>
      </c>
      <c r="W127" s="152">
        <v>8.7372739705211977</v>
      </c>
      <c r="X127" s="152">
        <v>8.5853213797295247</v>
      </c>
      <c r="Y127" s="152">
        <v>8.6612976751253612</v>
      </c>
      <c r="Z127" s="152">
        <v>17.428962163804893</v>
      </c>
      <c r="AA127" s="152">
        <v>21.820392037684243</v>
      </c>
      <c r="AB127" s="152">
        <v>16.106974623917338</v>
      </c>
      <c r="AC127" s="152">
        <v>3.4645190700501445</v>
      </c>
      <c r="AD127" s="152">
        <v>6.8378665856252852</v>
      </c>
      <c r="AE127" s="152">
        <v>30.633642303601277</v>
      </c>
      <c r="AF127" s="152">
        <v>2.6439750797751103</v>
      </c>
      <c r="AG127" s="68">
        <v>700</v>
      </c>
      <c r="AH127" s="68">
        <v>130</v>
      </c>
      <c r="AI127" s="345" t="s">
        <v>92</v>
      </c>
      <c r="AJ127" s="152">
        <v>0.8</v>
      </c>
      <c r="AK127" s="152" t="s">
        <v>362</v>
      </c>
      <c r="AL127" s="68">
        <v>20</v>
      </c>
      <c r="AM127" s="345">
        <v>5.56</v>
      </c>
      <c r="AN127" s="68">
        <v>110</v>
      </c>
      <c r="AO127" s="152">
        <v>16.831590412378464</v>
      </c>
      <c r="AP127" s="152">
        <v>1.4099008742613108</v>
      </c>
      <c r="AQ127" s="152">
        <v>1.51952590791673E-2</v>
      </c>
      <c r="AR127" s="68">
        <v>0</v>
      </c>
      <c r="AS127" s="152">
        <v>0</v>
      </c>
      <c r="AT127" s="152">
        <v>0</v>
      </c>
      <c r="AU127" s="152">
        <v>0</v>
      </c>
      <c r="AV127" s="152">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0">
        <v>54.9</v>
      </c>
      <c r="BP127" s="12">
        <v>11</v>
      </c>
      <c r="BQ127" s="230">
        <v>3.6</v>
      </c>
      <c r="BR127" s="12" t="s">
        <v>92</v>
      </c>
      <c r="BS127" s="12" t="s">
        <v>92</v>
      </c>
      <c r="BT127" s="230" t="s">
        <v>92</v>
      </c>
      <c r="BU127" s="230" t="s">
        <v>92</v>
      </c>
      <c r="BV127" s="230" t="s">
        <v>92</v>
      </c>
      <c r="BW127" s="230" t="s">
        <v>92</v>
      </c>
      <c r="BX127" s="230" t="s">
        <v>92</v>
      </c>
      <c r="BY127" s="10" t="s">
        <v>92</v>
      </c>
      <c r="BZ127" s="152" t="s">
        <v>92</v>
      </c>
      <c r="CA127" s="152" t="s">
        <v>92</v>
      </c>
      <c r="CB127" s="68" t="s">
        <v>92</v>
      </c>
      <c r="CC127" s="68" t="s">
        <v>92</v>
      </c>
      <c r="CD127" s="152" t="s">
        <v>92</v>
      </c>
      <c r="CE127" s="152" t="s">
        <v>92</v>
      </c>
      <c r="CF127" s="152" t="s">
        <v>92</v>
      </c>
      <c r="CG127" s="152" t="s">
        <v>92</v>
      </c>
      <c r="CH127" s="68">
        <v>434</v>
      </c>
      <c r="CI127" s="79">
        <v>10.956829083564756</v>
      </c>
      <c r="CJ127" s="68">
        <v>179</v>
      </c>
      <c r="CK127" s="68">
        <v>89</v>
      </c>
      <c r="CL127" s="79">
        <v>4.5616717635066255</v>
      </c>
      <c r="CM127" s="252">
        <v>36</v>
      </c>
      <c r="CN127" s="252">
        <v>151</v>
      </c>
      <c r="CO127" s="252">
        <v>116</v>
      </c>
      <c r="CP127" s="252">
        <v>117</v>
      </c>
      <c r="CQ127" s="252">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1">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4" t="s">
        <v>92</v>
      </c>
      <c r="EU127" s="434" t="s">
        <v>92</v>
      </c>
      <c r="EV127" s="434"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5">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6"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779</v>
      </c>
      <c r="B128" s="9" t="s">
        <v>780</v>
      </c>
      <c r="C128" s="4" t="s">
        <v>401</v>
      </c>
      <c r="D128" s="4" t="s">
        <v>644</v>
      </c>
      <c r="E128" s="10">
        <v>135.43291383299999</v>
      </c>
      <c r="F128" s="4" t="s">
        <v>781</v>
      </c>
      <c r="G128" s="70" t="s">
        <v>349</v>
      </c>
      <c r="H128" s="4">
        <v>11</v>
      </c>
      <c r="I128" s="4" t="s">
        <v>782</v>
      </c>
      <c r="J128" s="574" t="s">
        <v>783</v>
      </c>
      <c r="K128" s="209">
        <v>5.4568217940735542</v>
      </c>
      <c r="L128" s="222">
        <v>1787.1</v>
      </c>
      <c r="M128" s="68">
        <v>9764</v>
      </c>
      <c r="N128" s="10">
        <v>99.5</v>
      </c>
      <c r="O128" s="10">
        <v>97.6</v>
      </c>
      <c r="P128" s="10" t="s">
        <v>95</v>
      </c>
      <c r="Q128" s="10" t="s">
        <v>95</v>
      </c>
      <c r="R128" s="10" t="s">
        <v>95</v>
      </c>
      <c r="S128" s="10" t="s">
        <v>95</v>
      </c>
      <c r="T128" s="68">
        <v>4993</v>
      </c>
      <c r="U128" s="68">
        <v>4770</v>
      </c>
      <c r="V128" s="152">
        <v>11.255632937320771</v>
      </c>
      <c r="W128" s="152">
        <v>9.4530929946743143</v>
      </c>
      <c r="X128" s="152">
        <v>8.0704629250307249</v>
      </c>
      <c r="Y128" s="152">
        <v>8.2548136009832032</v>
      </c>
      <c r="Z128" s="152">
        <v>15.608357230643179</v>
      </c>
      <c r="AA128" s="152">
        <v>16.888570258090947</v>
      </c>
      <c r="AB128" s="152">
        <v>13.857025809094633</v>
      </c>
      <c r="AC128" s="152">
        <v>5.0594018844735764</v>
      </c>
      <c r="AD128" s="152">
        <v>11.54240065546907</v>
      </c>
      <c r="AE128" s="152">
        <v>33.193363375665712</v>
      </c>
      <c r="AF128" s="152">
        <v>4.1581319131503482</v>
      </c>
      <c r="AG128" s="68">
        <v>945</v>
      </c>
      <c r="AH128" s="68">
        <v>255</v>
      </c>
      <c r="AI128" s="345" t="s">
        <v>92</v>
      </c>
      <c r="AJ128" s="152">
        <v>0.4</v>
      </c>
      <c r="AK128" s="152" t="s">
        <v>362</v>
      </c>
      <c r="AL128" s="68">
        <v>62</v>
      </c>
      <c r="AM128" s="345">
        <v>6.26</v>
      </c>
      <c r="AN128" s="68">
        <v>193</v>
      </c>
      <c r="AO128" s="152">
        <v>19.966893370163909</v>
      </c>
      <c r="AP128" s="152">
        <v>2.037991750044128</v>
      </c>
      <c r="AQ128" s="152">
        <v>6.6366243342892259</v>
      </c>
      <c r="AR128" s="68">
        <v>5</v>
      </c>
      <c r="AS128" s="152">
        <v>40</v>
      </c>
      <c r="AT128" s="152">
        <v>40</v>
      </c>
      <c r="AU128" s="152">
        <v>0</v>
      </c>
      <c r="AV128" s="152">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0">
        <v>39.5</v>
      </c>
      <c r="BP128" s="12">
        <v>44</v>
      </c>
      <c r="BQ128" s="230">
        <v>12.1</v>
      </c>
      <c r="BR128" s="12">
        <v>2</v>
      </c>
      <c r="BS128" s="12">
        <v>298</v>
      </c>
      <c r="BT128" s="230" t="s">
        <v>95</v>
      </c>
      <c r="BU128" s="230" t="s">
        <v>95</v>
      </c>
      <c r="BV128" s="230">
        <v>2.39</v>
      </c>
      <c r="BW128" s="230" t="s">
        <v>95</v>
      </c>
      <c r="BX128" s="230">
        <v>0.72</v>
      </c>
      <c r="BY128" s="10" t="s">
        <v>92</v>
      </c>
      <c r="BZ128" s="152" t="s">
        <v>92</v>
      </c>
      <c r="CA128" s="152" t="s">
        <v>92</v>
      </c>
      <c r="CB128" s="68" t="s">
        <v>92</v>
      </c>
      <c r="CC128" s="68" t="s">
        <v>92</v>
      </c>
      <c r="CD128" s="152" t="s">
        <v>92</v>
      </c>
      <c r="CE128" s="152" t="s">
        <v>92</v>
      </c>
      <c r="CF128" s="152" t="s">
        <v>92</v>
      </c>
      <c r="CG128" s="152" t="s">
        <v>92</v>
      </c>
      <c r="CH128" s="68">
        <v>1121</v>
      </c>
      <c r="CI128" s="79">
        <v>21.198940998487139</v>
      </c>
      <c r="CJ128" s="68">
        <v>436</v>
      </c>
      <c r="CK128" s="68">
        <v>184</v>
      </c>
      <c r="CL128" s="79">
        <v>8.3508906339781657</v>
      </c>
      <c r="CM128" s="252">
        <v>38</v>
      </c>
      <c r="CN128" s="252">
        <v>161</v>
      </c>
      <c r="CO128" s="252">
        <v>122</v>
      </c>
      <c r="CP128" s="252">
        <v>108</v>
      </c>
      <c r="CQ128" s="252">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1">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4">
        <v>1.6210739614994936</v>
      </c>
      <c r="EU128" s="434">
        <v>2</v>
      </c>
      <c r="EV128" s="434">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5">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6"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784</v>
      </c>
      <c r="B129" s="9" t="s">
        <v>785</v>
      </c>
      <c r="C129" s="4" t="s">
        <v>346</v>
      </c>
      <c r="D129" s="4" t="s">
        <v>644</v>
      </c>
      <c r="E129" s="10">
        <v>46.213268227</v>
      </c>
      <c r="F129" s="4" t="s">
        <v>467</v>
      </c>
      <c r="G129" s="70" t="s">
        <v>349</v>
      </c>
      <c r="H129" s="4">
        <v>9</v>
      </c>
      <c r="I129" s="4" t="s">
        <v>786</v>
      </c>
      <c r="J129" s="574" t="s">
        <v>784</v>
      </c>
      <c r="K129" s="209">
        <v>7.029674779707026</v>
      </c>
      <c r="L129" s="222">
        <v>3875.4</v>
      </c>
      <c r="M129" s="68">
        <v>27006</v>
      </c>
      <c r="N129" s="10">
        <v>98.5</v>
      </c>
      <c r="O129" s="10">
        <v>91.9</v>
      </c>
      <c r="P129" s="10" t="s">
        <v>95</v>
      </c>
      <c r="Q129" s="10" t="s">
        <v>95</v>
      </c>
      <c r="R129" s="10" t="s">
        <v>95</v>
      </c>
      <c r="S129" s="10" t="s">
        <v>95</v>
      </c>
      <c r="T129" s="68">
        <v>13393</v>
      </c>
      <c r="U129" s="68">
        <v>13613</v>
      </c>
      <c r="V129" s="152">
        <v>20.728726949566763</v>
      </c>
      <c r="W129" s="152">
        <v>15.200325853514034</v>
      </c>
      <c r="X129" s="152">
        <v>8.3018588461823306</v>
      </c>
      <c r="Y129" s="152">
        <v>3.1955861660371769</v>
      </c>
      <c r="Z129" s="152">
        <v>11.145671332296526</v>
      </c>
      <c r="AA129" s="152">
        <v>27.567947863437755</v>
      </c>
      <c r="AB129" s="152">
        <v>8.4314596756276377</v>
      </c>
      <c r="AC129" s="152">
        <v>1.6885136636303044</v>
      </c>
      <c r="AD129" s="152">
        <v>3.7399096497074722</v>
      </c>
      <c r="AE129" s="152">
        <v>46.34155372880101</v>
      </c>
      <c r="AF129" s="152">
        <v>0.88128564022809741</v>
      </c>
      <c r="AG129" s="68">
        <v>1048</v>
      </c>
      <c r="AH129" s="68">
        <v>893</v>
      </c>
      <c r="AI129" s="345">
        <v>4.5599999999999996</v>
      </c>
      <c r="AJ129" s="152">
        <v>0.8</v>
      </c>
      <c r="AK129" s="152" t="s">
        <v>362</v>
      </c>
      <c r="AL129" s="68">
        <v>29</v>
      </c>
      <c r="AM129" s="345">
        <v>4.58</v>
      </c>
      <c r="AN129" s="68">
        <v>864</v>
      </c>
      <c r="AO129" s="152">
        <v>37.102913061312194</v>
      </c>
      <c r="AP129" s="152">
        <v>38.01745290609901</v>
      </c>
      <c r="AQ129" s="152">
        <v>16.359327556839219</v>
      </c>
      <c r="AR129" s="68">
        <v>100</v>
      </c>
      <c r="AS129" s="152">
        <v>26</v>
      </c>
      <c r="AT129" s="152">
        <v>31</v>
      </c>
      <c r="AU129" s="152">
        <v>33</v>
      </c>
      <c r="AV129" s="152">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0">
        <v>55.2</v>
      </c>
      <c r="BP129" s="12">
        <v>121</v>
      </c>
      <c r="BQ129" s="230">
        <v>18.7</v>
      </c>
      <c r="BR129" s="12" t="s">
        <v>95</v>
      </c>
      <c r="BS129" s="12" t="s">
        <v>95</v>
      </c>
      <c r="BT129" s="230" t="s">
        <v>95</v>
      </c>
      <c r="BU129" s="230" t="s">
        <v>95</v>
      </c>
      <c r="BV129" s="230" t="s">
        <v>95</v>
      </c>
      <c r="BW129" s="230" t="s">
        <v>95</v>
      </c>
      <c r="BX129" s="230" t="s">
        <v>95</v>
      </c>
      <c r="BY129" s="10" t="s">
        <v>92</v>
      </c>
      <c r="BZ129" s="152">
        <v>346</v>
      </c>
      <c r="CA129" s="152">
        <v>138.04818005450136</v>
      </c>
      <c r="CB129" s="68">
        <v>23</v>
      </c>
      <c r="CC129" s="68">
        <v>32</v>
      </c>
      <c r="CD129" s="152" t="s">
        <v>92</v>
      </c>
      <c r="CE129" s="152" t="s">
        <v>92</v>
      </c>
      <c r="CF129" s="152" t="s">
        <v>92</v>
      </c>
      <c r="CG129" s="152" t="s">
        <v>92</v>
      </c>
      <c r="CH129" s="68">
        <v>2438</v>
      </c>
      <c r="CI129" s="79">
        <v>18.118311533888228</v>
      </c>
      <c r="CJ129" s="68">
        <v>937</v>
      </c>
      <c r="CK129" s="68">
        <v>358</v>
      </c>
      <c r="CL129" s="79">
        <v>8.0796757782185047</v>
      </c>
      <c r="CM129" s="252">
        <v>38</v>
      </c>
      <c r="CN129" s="252">
        <v>189</v>
      </c>
      <c r="CO129" s="252">
        <v>127</v>
      </c>
      <c r="CP129" s="252">
        <v>107</v>
      </c>
      <c r="CQ129" s="252">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1">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4">
        <v>2.562170308967596</v>
      </c>
      <c r="EU129" s="434">
        <v>2.5110782865583459</v>
      </c>
      <c r="EV129" s="434">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5">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86.83</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6"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2009</v>
      </c>
      <c r="B130" s="9" t="s">
        <v>788</v>
      </c>
      <c r="C130" s="4" t="s">
        <v>401</v>
      </c>
      <c r="D130" s="4" t="s">
        <v>644</v>
      </c>
      <c r="E130" s="10">
        <v>138.07306918500001</v>
      </c>
      <c r="F130" s="4" t="s">
        <v>361</v>
      </c>
      <c r="G130" s="70" t="s">
        <v>349</v>
      </c>
      <c r="H130" s="4">
        <v>9</v>
      </c>
      <c r="I130" s="4" t="s">
        <v>782</v>
      </c>
      <c r="J130" s="574" t="s">
        <v>783</v>
      </c>
      <c r="K130" s="209">
        <v>3.6219449456437736</v>
      </c>
      <c r="L130" s="222">
        <v>1871.1</v>
      </c>
      <c r="M130" s="68">
        <v>7011</v>
      </c>
      <c r="N130" s="10" t="s">
        <v>95</v>
      </c>
      <c r="O130" s="10" t="s">
        <v>95</v>
      </c>
      <c r="P130" s="10">
        <v>99.9</v>
      </c>
      <c r="Q130" s="10">
        <v>100</v>
      </c>
      <c r="R130" s="10" t="s">
        <v>95</v>
      </c>
      <c r="S130" s="10" t="s">
        <v>95</v>
      </c>
      <c r="T130" s="68">
        <v>3508</v>
      </c>
      <c r="U130" s="68">
        <v>3502</v>
      </c>
      <c r="V130" s="152">
        <v>10.540579090001426</v>
      </c>
      <c r="W130" s="152">
        <v>9.6277278562259312</v>
      </c>
      <c r="X130" s="152">
        <v>8.5722436171730134</v>
      </c>
      <c r="Y130" s="152">
        <v>9.9557837683640003</v>
      </c>
      <c r="Z130" s="152">
        <v>18.100128369704748</v>
      </c>
      <c r="AA130" s="152">
        <v>20.824418770503495</v>
      </c>
      <c r="AB130" s="152">
        <v>14.691199543574383</v>
      </c>
      <c r="AC130" s="152">
        <v>2.9525032092426189</v>
      </c>
      <c r="AD130" s="152">
        <v>4.7354157752103836</v>
      </c>
      <c r="AE130" s="152">
        <v>34.474397375552705</v>
      </c>
      <c r="AF130" s="152">
        <v>1.4833832548851804</v>
      </c>
      <c r="AG130" s="68">
        <v>768</v>
      </c>
      <c r="AH130" s="68">
        <v>144</v>
      </c>
      <c r="AI130" s="345" t="s">
        <v>92</v>
      </c>
      <c r="AJ130" s="152">
        <v>0.4</v>
      </c>
      <c r="AK130" s="152" t="s">
        <v>362</v>
      </c>
      <c r="AL130" s="68">
        <v>21</v>
      </c>
      <c r="AM130" s="345">
        <v>5.35</v>
      </c>
      <c r="AN130" s="68">
        <v>123</v>
      </c>
      <c r="AO130" s="152">
        <v>17.689368540281844</v>
      </c>
      <c r="AP130" s="152">
        <v>1.6603198194907094</v>
      </c>
      <c r="AQ130" s="152">
        <v>2.8526601055484237E-2</v>
      </c>
      <c r="AR130" s="68">
        <v>0</v>
      </c>
      <c r="AS130" s="152">
        <v>0</v>
      </c>
      <c r="AT130" s="152">
        <v>0</v>
      </c>
      <c r="AU130" s="152">
        <v>0</v>
      </c>
      <c r="AV130" s="152">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0">
        <v>37.200000000000003</v>
      </c>
      <c r="BP130" s="12">
        <v>14</v>
      </c>
      <c r="BQ130" s="230">
        <v>5.4</v>
      </c>
      <c r="BR130" s="12" t="s">
        <v>95</v>
      </c>
      <c r="BS130" s="12" t="s">
        <v>95</v>
      </c>
      <c r="BT130" s="230" t="s">
        <v>95</v>
      </c>
      <c r="BU130" s="230" t="s">
        <v>95</v>
      </c>
      <c r="BV130" s="230" t="s">
        <v>95</v>
      </c>
      <c r="BW130" s="230" t="s">
        <v>95</v>
      </c>
      <c r="BX130" s="230" t="s">
        <v>95</v>
      </c>
      <c r="BY130" s="10" t="s">
        <v>92</v>
      </c>
      <c r="BZ130" s="152" t="s">
        <v>92</v>
      </c>
      <c r="CA130" s="152" t="s">
        <v>92</v>
      </c>
      <c r="CB130" s="68" t="s">
        <v>92</v>
      </c>
      <c r="CC130" s="68" t="s">
        <v>92</v>
      </c>
      <c r="CD130" s="152" t="s">
        <v>92</v>
      </c>
      <c r="CE130" s="152" t="s">
        <v>92</v>
      </c>
      <c r="CF130" s="152" t="s">
        <v>92</v>
      </c>
      <c r="CG130" s="152" t="s">
        <v>92</v>
      </c>
      <c r="CH130" s="68">
        <v>924</v>
      </c>
      <c r="CI130" s="79">
        <v>22.786683107274968</v>
      </c>
      <c r="CJ130" s="68">
        <v>354</v>
      </c>
      <c r="CK130" s="68">
        <v>152</v>
      </c>
      <c r="CL130" s="79">
        <v>8.8389513108614235</v>
      </c>
      <c r="CM130" s="252">
        <v>37</v>
      </c>
      <c r="CN130" s="252">
        <v>161</v>
      </c>
      <c r="CO130" s="252">
        <v>120</v>
      </c>
      <c r="CP130" s="252">
        <v>107</v>
      </c>
      <c r="CQ130" s="252">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1">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4">
        <v>0.38709677419354838</v>
      </c>
      <c r="EU130" s="434" t="s">
        <v>92</v>
      </c>
      <c r="EV130" s="434"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5">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17.760000000000002</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6"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789</v>
      </c>
      <c r="B131" s="9" t="s">
        <v>790</v>
      </c>
      <c r="C131" s="4" t="s">
        <v>401</v>
      </c>
      <c r="D131" s="4" t="s">
        <v>644</v>
      </c>
      <c r="E131" s="10">
        <v>98.468004120000003</v>
      </c>
      <c r="F131" s="4" t="s">
        <v>370</v>
      </c>
      <c r="G131" s="70" t="s">
        <v>349</v>
      </c>
      <c r="H131" s="4">
        <v>11</v>
      </c>
      <c r="I131" s="4" t="s">
        <v>692</v>
      </c>
      <c r="J131" s="574" t="s">
        <v>693</v>
      </c>
      <c r="K131" s="209">
        <v>11.913977218789263</v>
      </c>
      <c r="L131" s="222">
        <v>1229.4000000000001</v>
      </c>
      <c r="M131" s="68">
        <v>14655</v>
      </c>
      <c r="N131" s="10" t="s">
        <v>95</v>
      </c>
      <c r="O131" s="10" t="s">
        <v>95</v>
      </c>
      <c r="P131" s="10">
        <v>100</v>
      </c>
      <c r="Q131" s="10">
        <v>89</v>
      </c>
      <c r="R131" s="10">
        <v>11</v>
      </c>
      <c r="S131" s="10" t="s">
        <v>95</v>
      </c>
      <c r="T131" s="68">
        <v>7519</v>
      </c>
      <c r="U131" s="68">
        <v>7135</v>
      </c>
      <c r="V131" s="152">
        <v>9.3551688843398164</v>
      </c>
      <c r="W131" s="152">
        <v>9.5735243944046395</v>
      </c>
      <c r="X131" s="152">
        <v>9.778232685090412</v>
      </c>
      <c r="Y131" s="152">
        <v>9.9147048788809276</v>
      </c>
      <c r="Z131" s="152">
        <v>18.491982258614808</v>
      </c>
      <c r="AA131" s="152">
        <v>18.430569771409075</v>
      </c>
      <c r="AB131" s="152">
        <v>15.2848857045377</v>
      </c>
      <c r="AC131" s="152">
        <v>3.1047424087342206</v>
      </c>
      <c r="AD131" s="152">
        <v>6.059365404298874</v>
      </c>
      <c r="AE131" s="152">
        <v>34.527465029000339</v>
      </c>
      <c r="AF131" s="152">
        <v>2.1494370522006143</v>
      </c>
      <c r="AG131" s="68">
        <v>808</v>
      </c>
      <c r="AH131" s="68">
        <v>259</v>
      </c>
      <c r="AI131" s="345">
        <v>2.25</v>
      </c>
      <c r="AJ131" s="152">
        <v>0.6</v>
      </c>
      <c r="AK131" s="152" t="s">
        <v>362</v>
      </c>
      <c r="AL131" s="68">
        <v>36</v>
      </c>
      <c r="AM131" s="345">
        <v>4.8</v>
      </c>
      <c r="AN131" s="68">
        <v>223</v>
      </c>
      <c r="AO131" s="152">
        <v>15.331466945392201</v>
      </c>
      <c r="AP131" s="152">
        <v>1.5178650759021934</v>
      </c>
      <c r="AQ131" s="152">
        <v>1.3647219379051518E-2</v>
      </c>
      <c r="AR131" s="68">
        <v>0</v>
      </c>
      <c r="AS131" s="152">
        <v>0</v>
      </c>
      <c r="AT131" s="152">
        <v>0</v>
      </c>
      <c r="AU131" s="152">
        <v>0</v>
      </c>
      <c r="AV131" s="152">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0">
        <v>37.799999999999997</v>
      </c>
      <c r="BP131" s="12">
        <v>30</v>
      </c>
      <c r="BQ131" s="230">
        <v>4.9000000000000004</v>
      </c>
      <c r="BR131" s="12" t="s">
        <v>95</v>
      </c>
      <c r="BS131" s="12" t="s">
        <v>95</v>
      </c>
      <c r="BT131" s="230" t="s">
        <v>95</v>
      </c>
      <c r="BU131" s="230" t="s">
        <v>95</v>
      </c>
      <c r="BV131" s="230" t="s">
        <v>95</v>
      </c>
      <c r="BW131" s="230" t="s">
        <v>95</v>
      </c>
      <c r="BX131" s="230" t="s">
        <v>95</v>
      </c>
      <c r="BY131" s="10" t="s">
        <v>92</v>
      </c>
      <c r="BZ131" s="152">
        <v>755</v>
      </c>
      <c r="CA131" s="152">
        <v>81.070482053676415</v>
      </c>
      <c r="CB131" s="68">
        <v>19</v>
      </c>
      <c r="CC131" s="68">
        <v>30</v>
      </c>
      <c r="CD131" s="152" t="s">
        <v>92</v>
      </c>
      <c r="CE131" s="152" t="s">
        <v>92</v>
      </c>
      <c r="CF131" s="152" t="s">
        <v>92</v>
      </c>
      <c r="CG131" s="152" t="s">
        <v>92</v>
      </c>
      <c r="CH131" s="68">
        <v>1687</v>
      </c>
      <c r="CI131" s="79">
        <v>20.247239558329333</v>
      </c>
      <c r="CJ131" s="68">
        <v>709</v>
      </c>
      <c r="CK131" s="68">
        <v>468</v>
      </c>
      <c r="CL131" s="79">
        <v>8.6075027315770303</v>
      </c>
      <c r="CM131" s="252">
        <v>37</v>
      </c>
      <c r="CN131" s="252">
        <v>150</v>
      </c>
      <c r="CO131" s="252">
        <v>122</v>
      </c>
      <c r="CP131" s="252">
        <v>121</v>
      </c>
      <c r="CQ131" s="252">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1">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4">
        <v>1.7751479289940828</v>
      </c>
      <c r="EU131" s="434" t="s">
        <v>92</v>
      </c>
      <c r="EV131" s="434"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5">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5.88</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6"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791</v>
      </c>
      <c r="B132" s="9" t="s">
        <v>792</v>
      </c>
      <c r="C132" s="4" t="s">
        <v>401</v>
      </c>
      <c r="D132" s="4" t="s">
        <v>644</v>
      </c>
      <c r="E132" s="10">
        <v>115.265093714</v>
      </c>
      <c r="F132" s="4" t="s">
        <v>434</v>
      </c>
      <c r="G132" s="70" t="s">
        <v>349</v>
      </c>
      <c r="H132" s="4">
        <v>9</v>
      </c>
      <c r="I132" s="4" t="s">
        <v>793</v>
      </c>
      <c r="J132" s="574" t="s">
        <v>794</v>
      </c>
      <c r="K132" s="209">
        <v>13.555009452841862</v>
      </c>
      <c r="L132" s="222">
        <v>505.4</v>
      </c>
      <c r="M132" s="68">
        <v>6851</v>
      </c>
      <c r="N132" s="10" t="s">
        <v>95</v>
      </c>
      <c r="O132" s="10" t="s">
        <v>95</v>
      </c>
      <c r="P132" s="10">
        <v>100</v>
      </c>
      <c r="Q132" s="10" t="s">
        <v>95</v>
      </c>
      <c r="R132" s="10" t="s">
        <v>95</v>
      </c>
      <c r="S132" s="10">
        <v>100</v>
      </c>
      <c r="T132" s="68">
        <v>3445</v>
      </c>
      <c r="U132" s="68">
        <v>3406</v>
      </c>
      <c r="V132" s="152">
        <v>8.5826886585899871</v>
      </c>
      <c r="W132" s="152">
        <v>8.2907604729236599</v>
      </c>
      <c r="X132" s="152">
        <v>9.0351773463727927</v>
      </c>
      <c r="Y132" s="152">
        <v>9.5314552620055473</v>
      </c>
      <c r="Z132" s="152">
        <v>17.85140855349584</v>
      </c>
      <c r="AA132" s="152">
        <v>21.763246241424611</v>
      </c>
      <c r="AB132" s="152">
        <v>15.705736388848344</v>
      </c>
      <c r="AC132" s="152">
        <v>3.444752590862648</v>
      </c>
      <c r="AD132" s="152">
        <v>5.8093708947598888</v>
      </c>
      <c r="AE132" s="152">
        <v>31.659611735513064</v>
      </c>
      <c r="AF132" s="152">
        <v>1.9997080718143336</v>
      </c>
      <c r="AG132" s="68">
        <v>702</v>
      </c>
      <c r="AH132" s="68">
        <v>116</v>
      </c>
      <c r="AI132" s="345" t="s">
        <v>92</v>
      </c>
      <c r="AJ132" s="152">
        <v>0.6</v>
      </c>
      <c r="AK132" s="152" t="s">
        <v>362</v>
      </c>
      <c r="AL132" s="68">
        <v>25</v>
      </c>
      <c r="AM132" s="345">
        <v>4.66</v>
      </c>
      <c r="AN132" s="68">
        <v>91</v>
      </c>
      <c r="AO132" s="152">
        <v>13.357005614835513</v>
      </c>
      <c r="AP132" s="152">
        <v>1.120941170661709</v>
      </c>
      <c r="AQ132" s="152">
        <v>0</v>
      </c>
      <c r="AR132" s="68">
        <v>0</v>
      </c>
      <c r="AS132" s="152">
        <v>0</v>
      </c>
      <c r="AT132" s="152">
        <v>0</v>
      </c>
      <c r="AU132" s="152">
        <v>0</v>
      </c>
      <c r="AV132" s="152">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0">
        <v>46.5</v>
      </c>
      <c r="BP132" s="12">
        <v>14</v>
      </c>
      <c r="BQ132" s="230">
        <v>4.5</v>
      </c>
      <c r="BR132" s="12" t="s">
        <v>95</v>
      </c>
      <c r="BS132" s="12" t="s">
        <v>95</v>
      </c>
      <c r="BT132" s="230" t="s">
        <v>95</v>
      </c>
      <c r="BU132" s="230" t="s">
        <v>95</v>
      </c>
      <c r="BV132" s="230" t="s">
        <v>95</v>
      </c>
      <c r="BW132" s="230" t="s">
        <v>95</v>
      </c>
      <c r="BX132" s="230" t="s">
        <v>95</v>
      </c>
      <c r="BY132" s="10" t="s">
        <v>92</v>
      </c>
      <c r="BZ132" s="152" t="s">
        <v>92</v>
      </c>
      <c r="CA132" s="152" t="s">
        <v>92</v>
      </c>
      <c r="CB132" s="68" t="s">
        <v>92</v>
      </c>
      <c r="CC132" s="68" t="s">
        <v>92</v>
      </c>
      <c r="CD132" s="152" t="s">
        <v>92</v>
      </c>
      <c r="CE132" s="152" t="s">
        <v>92</v>
      </c>
      <c r="CF132" s="152" t="s">
        <v>92</v>
      </c>
      <c r="CG132" s="152" t="s">
        <v>92</v>
      </c>
      <c r="CH132" s="68">
        <v>476</v>
      </c>
      <c r="CI132" s="79">
        <v>11.547792333818535</v>
      </c>
      <c r="CJ132" s="68">
        <v>183</v>
      </c>
      <c r="CK132" s="68">
        <v>82</v>
      </c>
      <c r="CL132" s="79">
        <v>4.4809010773751226</v>
      </c>
      <c r="CM132" s="252">
        <v>35</v>
      </c>
      <c r="CN132" s="252">
        <v>159</v>
      </c>
      <c r="CO132" s="252">
        <v>115</v>
      </c>
      <c r="CP132" s="252">
        <v>109</v>
      </c>
      <c r="CQ132" s="252">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1">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4">
        <v>1.6216216216216217</v>
      </c>
      <c r="EU132" s="434">
        <v>1.9390581717451523</v>
      </c>
      <c r="EV132" s="434">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5">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6"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795</v>
      </c>
      <c r="B133" s="9" t="s">
        <v>796</v>
      </c>
      <c r="C133" s="4" t="s">
        <v>401</v>
      </c>
      <c r="D133" s="4" t="s">
        <v>644</v>
      </c>
      <c r="E133" s="10">
        <v>101.058174319</v>
      </c>
      <c r="F133" s="4" t="s">
        <v>661</v>
      </c>
      <c r="G133" s="70" t="s">
        <v>349</v>
      </c>
      <c r="H133" s="4">
        <v>9</v>
      </c>
      <c r="I133" s="4" t="s">
        <v>692</v>
      </c>
      <c r="J133" s="574" t="s">
        <v>693</v>
      </c>
      <c r="K133" s="209">
        <v>31.210766351900176</v>
      </c>
      <c r="L133" s="222" t="s">
        <v>92</v>
      </c>
      <c r="M133" s="68">
        <v>4448</v>
      </c>
      <c r="N133" s="10">
        <v>100</v>
      </c>
      <c r="O133" s="10">
        <v>98.6</v>
      </c>
      <c r="P133" s="10" t="s">
        <v>95</v>
      </c>
      <c r="Q133" s="10" t="s">
        <v>95</v>
      </c>
      <c r="R133" s="10" t="s">
        <v>95</v>
      </c>
      <c r="S133" s="10" t="s">
        <v>95</v>
      </c>
      <c r="T133" s="68">
        <v>2215</v>
      </c>
      <c r="U133" s="68">
        <v>2233</v>
      </c>
      <c r="V133" s="152">
        <v>11.780575539568344</v>
      </c>
      <c r="W133" s="152">
        <v>13.399280575539569</v>
      </c>
      <c r="X133" s="152">
        <v>12.589928057553957</v>
      </c>
      <c r="Y133" s="152">
        <v>9.7347122302158269</v>
      </c>
      <c r="Z133" s="152">
        <v>12.117805755395683</v>
      </c>
      <c r="AA133" s="152">
        <v>15.625</v>
      </c>
      <c r="AB133" s="152">
        <v>11.892985611510792</v>
      </c>
      <c r="AC133" s="152">
        <v>3.8444244604316546</v>
      </c>
      <c r="AD133" s="152">
        <v>9.0377697841726619</v>
      </c>
      <c r="AE133" s="152">
        <v>43.907374100719423</v>
      </c>
      <c r="AF133" s="152">
        <v>3.9343525179856114</v>
      </c>
      <c r="AG133" s="68">
        <v>1301</v>
      </c>
      <c r="AH133" s="68">
        <v>112</v>
      </c>
      <c r="AI133" s="345" t="s">
        <v>92</v>
      </c>
      <c r="AJ133" s="152" t="s">
        <v>536</v>
      </c>
      <c r="AK133" s="152" t="s">
        <v>536</v>
      </c>
      <c r="AL133" s="68">
        <v>15</v>
      </c>
      <c r="AM133" s="345" t="s">
        <v>1297</v>
      </c>
      <c r="AN133" s="68">
        <v>97</v>
      </c>
      <c r="AO133" s="152">
        <v>22.095803502441346</v>
      </c>
      <c r="AP133" s="152">
        <v>2.6613715071910349</v>
      </c>
      <c r="AQ133" s="152">
        <v>5.1258992805755392</v>
      </c>
      <c r="AR133" s="68">
        <v>0</v>
      </c>
      <c r="AS133" s="152">
        <v>0</v>
      </c>
      <c r="AT133" s="152">
        <v>0</v>
      </c>
      <c r="AU133" s="152">
        <v>0</v>
      </c>
      <c r="AV133" s="152">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0">
        <v>36.700000000000003</v>
      </c>
      <c r="BP133" s="12">
        <v>19</v>
      </c>
      <c r="BQ133" s="230">
        <v>13</v>
      </c>
      <c r="BR133" s="12" t="s">
        <v>92</v>
      </c>
      <c r="BS133" s="12" t="s">
        <v>92</v>
      </c>
      <c r="BT133" s="230" t="s">
        <v>92</v>
      </c>
      <c r="BU133" s="230" t="s">
        <v>92</v>
      </c>
      <c r="BV133" s="230" t="s">
        <v>92</v>
      </c>
      <c r="BW133" s="230" t="s">
        <v>92</v>
      </c>
      <c r="BX133" s="230" t="s">
        <v>92</v>
      </c>
      <c r="BY133" s="10" t="s">
        <v>92</v>
      </c>
      <c r="BZ133" s="152" t="s">
        <v>92</v>
      </c>
      <c r="CA133" s="152" t="s">
        <v>92</v>
      </c>
      <c r="CB133" s="68" t="s">
        <v>92</v>
      </c>
      <c r="CC133" s="68" t="s">
        <v>92</v>
      </c>
      <c r="CD133" s="152" t="s">
        <v>92</v>
      </c>
      <c r="CE133" s="152" t="s">
        <v>92</v>
      </c>
      <c r="CF133" s="152" t="s">
        <v>92</v>
      </c>
      <c r="CG133" s="152" t="s">
        <v>92</v>
      </c>
      <c r="CH133" s="68">
        <v>396</v>
      </c>
      <c r="CI133" s="79">
        <v>19.672131147540984</v>
      </c>
      <c r="CJ133" s="68">
        <v>151</v>
      </c>
      <c r="CK133" s="68">
        <v>66</v>
      </c>
      <c r="CL133" s="79">
        <v>7.6070528967254418</v>
      </c>
      <c r="CM133" s="252">
        <v>37</v>
      </c>
      <c r="CN133" s="252">
        <v>161</v>
      </c>
      <c r="CO133" s="252">
        <v>121</v>
      </c>
      <c r="CP133" s="252">
        <v>105</v>
      </c>
      <c r="CQ133" s="252">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1">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4">
        <v>5.376344086021505</v>
      </c>
      <c r="EU133" s="434">
        <v>5.809128630705394</v>
      </c>
      <c r="EV133" s="434">
        <v>5.0473186119873814</v>
      </c>
      <c r="EW133" s="695">
        <v>42.105263157894733</v>
      </c>
      <c r="EX133" s="695">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5">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6"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797</v>
      </c>
      <c r="B134" s="9" t="s">
        <v>798</v>
      </c>
      <c r="C134" s="4" t="s">
        <v>401</v>
      </c>
      <c r="D134" s="4" t="s">
        <v>644</v>
      </c>
      <c r="E134" s="10">
        <v>145.52238159199999</v>
      </c>
      <c r="F134" s="4" t="s">
        <v>624</v>
      </c>
      <c r="G134" s="70" t="s">
        <v>349</v>
      </c>
      <c r="H134" s="4">
        <v>7</v>
      </c>
      <c r="I134" s="4" t="s">
        <v>782</v>
      </c>
      <c r="J134" s="574" t="s">
        <v>783</v>
      </c>
      <c r="K134" s="209">
        <v>11.689237015043247</v>
      </c>
      <c r="L134" s="222" t="s">
        <v>92</v>
      </c>
      <c r="M134" s="68">
        <v>1804</v>
      </c>
      <c r="N134" s="10">
        <v>100</v>
      </c>
      <c r="O134" s="10">
        <v>98.1</v>
      </c>
      <c r="P134" s="10" t="s">
        <v>95</v>
      </c>
      <c r="Q134" s="10" t="s">
        <v>95</v>
      </c>
      <c r="R134" s="10" t="s">
        <v>95</v>
      </c>
      <c r="S134" s="10" t="s">
        <v>95</v>
      </c>
      <c r="T134" s="68">
        <v>898</v>
      </c>
      <c r="U134" s="68">
        <v>905</v>
      </c>
      <c r="V134" s="152">
        <v>7.5388026607538805</v>
      </c>
      <c r="W134" s="152">
        <v>7.1507760532150773</v>
      </c>
      <c r="X134" s="152">
        <v>7.6496674057649665</v>
      </c>
      <c r="Y134" s="152">
        <v>8.3702882483370296</v>
      </c>
      <c r="Z134" s="152">
        <v>14.467849223946786</v>
      </c>
      <c r="AA134" s="152">
        <v>16.463414634146343</v>
      </c>
      <c r="AB134" s="152">
        <v>19.567627494456762</v>
      </c>
      <c r="AC134" s="152">
        <v>5.5986696230598669</v>
      </c>
      <c r="AD134" s="152">
        <v>13.192904656319291</v>
      </c>
      <c r="AE134" s="152">
        <v>27.439024390243901</v>
      </c>
      <c r="AF134" s="152">
        <v>5.7649667405764964</v>
      </c>
      <c r="AG134" s="68">
        <v>783</v>
      </c>
      <c r="AH134" s="68">
        <v>25</v>
      </c>
      <c r="AI134" s="345" t="s">
        <v>92</v>
      </c>
      <c r="AJ134" s="152" t="s">
        <v>536</v>
      </c>
      <c r="AK134" s="152" t="s">
        <v>536</v>
      </c>
      <c r="AL134" s="68">
        <v>5</v>
      </c>
      <c r="AM134" s="345" t="s">
        <v>92</v>
      </c>
      <c r="AN134" s="68">
        <v>20</v>
      </c>
      <c r="AO134" s="152">
        <v>11.222022067718283</v>
      </c>
      <c r="AP134" s="152">
        <v>2.418626944173667</v>
      </c>
      <c r="AQ134" s="152">
        <v>3.9356984478935702</v>
      </c>
      <c r="AR134" s="68" t="s">
        <v>92</v>
      </c>
      <c r="AS134" s="152" t="s">
        <v>92</v>
      </c>
      <c r="AT134" s="152" t="s">
        <v>92</v>
      </c>
      <c r="AU134" s="152" t="s">
        <v>92</v>
      </c>
      <c r="AV134" s="152"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0">
        <v>14.5</v>
      </c>
      <c r="BP134" s="12">
        <v>8</v>
      </c>
      <c r="BQ134" s="230">
        <v>11.3</v>
      </c>
      <c r="BR134" s="12" t="s">
        <v>95</v>
      </c>
      <c r="BS134" s="12" t="s">
        <v>95</v>
      </c>
      <c r="BT134" s="230" t="s">
        <v>95</v>
      </c>
      <c r="BU134" s="230" t="s">
        <v>95</v>
      </c>
      <c r="BV134" s="230" t="s">
        <v>95</v>
      </c>
      <c r="BW134" s="230" t="s">
        <v>95</v>
      </c>
      <c r="BX134" s="230" t="s">
        <v>95</v>
      </c>
      <c r="BY134" s="10" t="s">
        <v>92</v>
      </c>
      <c r="BZ134" s="152" t="s">
        <v>92</v>
      </c>
      <c r="CA134" s="152" t="s">
        <v>92</v>
      </c>
      <c r="CB134" s="68" t="s">
        <v>92</v>
      </c>
      <c r="CC134" s="68" t="s">
        <v>92</v>
      </c>
      <c r="CD134" s="152" t="s">
        <v>92</v>
      </c>
      <c r="CE134" s="152" t="s">
        <v>92</v>
      </c>
      <c r="CF134" s="152" t="s">
        <v>92</v>
      </c>
      <c r="CG134" s="152" t="s">
        <v>92</v>
      </c>
      <c r="CH134" s="68">
        <v>187</v>
      </c>
      <c r="CI134" s="79">
        <v>17.775665399239543</v>
      </c>
      <c r="CJ134" s="68">
        <v>68</v>
      </c>
      <c r="CK134" s="68">
        <v>31</v>
      </c>
      <c r="CL134" s="79">
        <v>6.5510597302504818</v>
      </c>
      <c r="CM134" s="252">
        <v>39</v>
      </c>
      <c r="CN134" s="252">
        <v>182</v>
      </c>
      <c r="CO134" s="252">
        <v>117</v>
      </c>
      <c r="CP134" s="252">
        <v>101</v>
      </c>
      <c r="CQ134" s="252">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1">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4" t="s">
        <v>92</v>
      </c>
      <c r="EU134" s="434" t="s">
        <v>92</v>
      </c>
      <c r="EV134" s="434" t="s">
        <v>92</v>
      </c>
      <c r="EW134" s="695">
        <v>80.555555555555557</v>
      </c>
      <c r="EX134" s="695">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5">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6"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799</v>
      </c>
      <c r="B135" s="9" t="s">
        <v>800</v>
      </c>
      <c r="C135" s="4" t="s">
        <v>401</v>
      </c>
      <c r="D135" s="4" t="s">
        <v>644</v>
      </c>
      <c r="E135" s="10">
        <v>84.008717053999987</v>
      </c>
      <c r="F135" s="4" t="s">
        <v>438</v>
      </c>
      <c r="G135" s="70" t="s">
        <v>349</v>
      </c>
      <c r="H135" s="4">
        <v>13</v>
      </c>
      <c r="I135" s="4" t="s">
        <v>664</v>
      </c>
      <c r="J135" s="574" t="s">
        <v>665</v>
      </c>
      <c r="K135" s="209">
        <v>4.0800012156482035</v>
      </c>
      <c r="L135" s="222">
        <v>4786.1000000000004</v>
      </c>
      <c r="M135" s="68">
        <v>19538</v>
      </c>
      <c r="N135" s="10" t="s">
        <v>95</v>
      </c>
      <c r="O135" s="10" t="s">
        <v>95</v>
      </c>
      <c r="P135" s="10">
        <v>99.9</v>
      </c>
      <c r="Q135" s="10">
        <v>82.4</v>
      </c>
      <c r="R135" s="10">
        <v>17.600000000000001</v>
      </c>
      <c r="S135" s="10" t="s">
        <v>95</v>
      </c>
      <c r="T135" s="68">
        <v>9901</v>
      </c>
      <c r="U135" s="68">
        <v>9637</v>
      </c>
      <c r="V135" s="152">
        <v>8.4962636912682985</v>
      </c>
      <c r="W135" s="152">
        <v>9.1616337393796705</v>
      </c>
      <c r="X135" s="152">
        <v>9.0643873477326231</v>
      </c>
      <c r="Y135" s="152">
        <v>9.1923431262155795</v>
      </c>
      <c r="Z135" s="152">
        <v>18.727607738765482</v>
      </c>
      <c r="AA135" s="152">
        <v>18.727607738765482</v>
      </c>
      <c r="AB135" s="152">
        <v>16.388576108097041</v>
      </c>
      <c r="AC135" s="152">
        <v>3.6953628825877778</v>
      </c>
      <c r="AD135" s="152">
        <v>6.5462176271880441</v>
      </c>
      <c r="AE135" s="152">
        <v>32.214146790869073</v>
      </c>
      <c r="AF135" s="152">
        <v>2.4516327157334423</v>
      </c>
      <c r="AG135" s="68">
        <v>738</v>
      </c>
      <c r="AH135" s="68">
        <v>352</v>
      </c>
      <c r="AI135" s="345">
        <v>2.2599999999999998</v>
      </c>
      <c r="AJ135" s="152">
        <v>0.8</v>
      </c>
      <c r="AK135" s="152" t="s">
        <v>362</v>
      </c>
      <c r="AL135" s="68">
        <v>63</v>
      </c>
      <c r="AM135" s="345">
        <v>5.3</v>
      </c>
      <c r="AN135" s="68">
        <v>289</v>
      </c>
      <c r="AO135" s="152">
        <v>14.882214186210049</v>
      </c>
      <c r="AP135" s="152">
        <v>1.2276388628908705</v>
      </c>
      <c r="AQ135" s="152">
        <v>1.5354693417954755E-2</v>
      </c>
      <c r="AR135" s="68" t="s">
        <v>92</v>
      </c>
      <c r="AS135" s="152" t="s">
        <v>92</v>
      </c>
      <c r="AT135" s="152" t="s">
        <v>92</v>
      </c>
      <c r="AU135" s="152" t="s">
        <v>92</v>
      </c>
      <c r="AV135" s="152"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0">
        <v>38.4</v>
      </c>
      <c r="BP135" s="12">
        <v>36</v>
      </c>
      <c r="BQ135" s="230">
        <v>4.4000000000000004</v>
      </c>
      <c r="BR135" s="12" t="s">
        <v>92</v>
      </c>
      <c r="BS135" s="12" t="s">
        <v>92</v>
      </c>
      <c r="BT135" s="230" t="s">
        <v>92</v>
      </c>
      <c r="BU135" s="230" t="s">
        <v>92</v>
      </c>
      <c r="BV135" s="230" t="s">
        <v>92</v>
      </c>
      <c r="BW135" s="230" t="s">
        <v>92</v>
      </c>
      <c r="BX135" s="230" t="s">
        <v>92</v>
      </c>
      <c r="BY135" s="10" t="s">
        <v>92</v>
      </c>
      <c r="BZ135" s="152">
        <v>1259</v>
      </c>
      <c r="CA135" s="152">
        <v>89.096433986657345</v>
      </c>
      <c r="CB135" s="68">
        <v>21</v>
      </c>
      <c r="CC135" s="68">
        <v>38</v>
      </c>
      <c r="CD135" s="152" t="s">
        <v>92</v>
      </c>
      <c r="CE135" s="152" t="s">
        <v>92</v>
      </c>
      <c r="CF135" s="152" t="s">
        <v>92</v>
      </c>
      <c r="CG135" s="152" t="s">
        <v>92</v>
      </c>
      <c r="CH135" s="68">
        <v>2177</v>
      </c>
      <c r="CI135" s="79">
        <v>18.820783262730181</v>
      </c>
      <c r="CJ135" s="68">
        <v>992</v>
      </c>
      <c r="CK135" s="68">
        <v>639</v>
      </c>
      <c r="CL135" s="79">
        <v>8.6720867208672079</v>
      </c>
      <c r="CM135" s="252">
        <v>37</v>
      </c>
      <c r="CN135" s="252">
        <v>153</v>
      </c>
      <c r="CO135" s="252">
        <v>121</v>
      </c>
      <c r="CP135" s="252">
        <v>132</v>
      </c>
      <c r="CQ135" s="252">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1">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4">
        <v>0.79699953117674627</v>
      </c>
      <c r="EU135" s="434">
        <v>1.0194624652455977</v>
      </c>
      <c r="EV135" s="434">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5">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6"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801</v>
      </c>
      <c r="B136" s="9" t="s">
        <v>802</v>
      </c>
      <c r="C136" s="4" t="s">
        <v>354</v>
      </c>
      <c r="D136" s="4" t="s">
        <v>644</v>
      </c>
      <c r="E136" s="10">
        <v>124.81637061100001</v>
      </c>
      <c r="F136" s="4" t="s">
        <v>370</v>
      </c>
      <c r="G136" s="70" t="s">
        <v>349</v>
      </c>
      <c r="H136" s="4">
        <v>11</v>
      </c>
      <c r="I136" s="4" t="s">
        <v>803</v>
      </c>
      <c r="J136" s="574" t="s">
        <v>801</v>
      </c>
      <c r="K136" s="209">
        <v>58.598381573273606</v>
      </c>
      <c r="L136" s="222">
        <v>188.2</v>
      </c>
      <c r="M136" s="68">
        <v>11031</v>
      </c>
      <c r="N136" s="10">
        <v>96.8</v>
      </c>
      <c r="O136" s="10">
        <v>92.8</v>
      </c>
      <c r="P136" s="10" t="s">
        <v>95</v>
      </c>
      <c r="Q136" s="10" t="s">
        <v>95</v>
      </c>
      <c r="R136" s="10" t="s">
        <v>95</v>
      </c>
      <c r="S136" s="10" t="s">
        <v>95</v>
      </c>
      <c r="T136" s="68">
        <v>5842</v>
      </c>
      <c r="U136" s="68">
        <v>5189</v>
      </c>
      <c r="V136" s="152">
        <v>10.325446469041792</v>
      </c>
      <c r="W136" s="152">
        <v>10.669930196718338</v>
      </c>
      <c r="X136" s="152">
        <v>8.8387272232798484</v>
      </c>
      <c r="Y136" s="152">
        <v>9.2647992022482093</v>
      </c>
      <c r="Z136" s="152">
        <v>16.063820143232707</v>
      </c>
      <c r="AA136" s="152">
        <v>18.284833650620978</v>
      </c>
      <c r="AB136" s="152">
        <v>13.670564772006164</v>
      </c>
      <c r="AC136" s="152">
        <v>3.8981053394977789</v>
      </c>
      <c r="AD136" s="152">
        <v>8.9928383646088292</v>
      </c>
      <c r="AE136" s="152">
        <v>35.354908893119394</v>
      </c>
      <c r="AF136" s="152">
        <v>3.3904451092376031</v>
      </c>
      <c r="AG136" s="68">
        <v>927</v>
      </c>
      <c r="AH136" s="68">
        <v>255</v>
      </c>
      <c r="AI136" s="345">
        <v>3.63</v>
      </c>
      <c r="AJ136" s="152">
        <v>1.8</v>
      </c>
      <c r="AK136" s="152" t="s">
        <v>1745</v>
      </c>
      <c r="AL136" s="68">
        <v>72</v>
      </c>
      <c r="AM136" s="345">
        <v>6.84</v>
      </c>
      <c r="AN136" s="68">
        <v>183</v>
      </c>
      <c r="AO136" s="152">
        <v>16.786149326664521</v>
      </c>
      <c r="AP136" s="152">
        <v>2.3943286292393964</v>
      </c>
      <c r="AQ136" s="152">
        <v>13.588976520714349</v>
      </c>
      <c r="AR136" s="68">
        <v>8</v>
      </c>
      <c r="AS136" s="152">
        <v>0</v>
      </c>
      <c r="AT136" s="152">
        <v>25</v>
      </c>
      <c r="AU136" s="152">
        <v>0</v>
      </c>
      <c r="AV136" s="152">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0">
        <v>34.5</v>
      </c>
      <c r="BP136" s="12">
        <v>44</v>
      </c>
      <c r="BQ136" s="230">
        <v>11.5</v>
      </c>
      <c r="BR136" s="12">
        <v>5</v>
      </c>
      <c r="BS136" s="12">
        <v>663</v>
      </c>
      <c r="BT136" s="230" t="s">
        <v>95</v>
      </c>
      <c r="BU136" s="230">
        <v>2.8</v>
      </c>
      <c r="BV136" s="230">
        <v>3.35</v>
      </c>
      <c r="BW136" s="230" t="s">
        <v>95</v>
      </c>
      <c r="BX136" s="230" t="s">
        <v>95</v>
      </c>
      <c r="BY136" s="10" t="s">
        <v>92</v>
      </c>
      <c r="BZ136" s="152">
        <v>647</v>
      </c>
      <c r="CA136" s="152">
        <v>71.735605746830061</v>
      </c>
      <c r="CB136" s="68">
        <v>16</v>
      </c>
      <c r="CC136" s="68">
        <v>52</v>
      </c>
      <c r="CD136" s="152" t="s">
        <v>92</v>
      </c>
      <c r="CE136" s="152" t="s">
        <v>92</v>
      </c>
      <c r="CF136" s="152" t="s">
        <v>92</v>
      </c>
      <c r="CG136" s="152" t="s">
        <v>92</v>
      </c>
      <c r="CH136" s="68">
        <v>1088</v>
      </c>
      <c r="CI136" s="79">
        <v>18.285714285714285</v>
      </c>
      <c r="CJ136" s="68">
        <v>406</v>
      </c>
      <c r="CK136" s="68">
        <v>176</v>
      </c>
      <c r="CL136" s="79">
        <v>6.9106382978723406</v>
      </c>
      <c r="CM136" s="252">
        <v>38</v>
      </c>
      <c r="CN136" s="252">
        <v>170</v>
      </c>
      <c r="CO136" s="252">
        <v>123</v>
      </c>
      <c r="CP136" s="252">
        <v>101</v>
      </c>
      <c r="CQ136" s="252">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1">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4">
        <v>1.6057091882247994</v>
      </c>
      <c r="EU136" s="434">
        <v>2.0725388601036272</v>
      </c>
      <c r="EV136" s="434">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5">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6"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804</v>
      </c>
      <c r="B137" s="9" t="s">
        <v>805</v>
      </c>
      <c r="C137" s="4" t="s">
        <v>401</v>
      </c>
      <c r="D137" s="4" t="s">
        <v>644</v>
      </c>
      <c r="E137" s="10">
        <v>109.00447279299999</v>
      </c>
      <c r="F137" s="4" t="s">
        <v>92</v>
      </c>
      <c r="G137" s="70" t="s">
        <v>349</v>
      </c>
      <c r="H137" s="4">
        <v>13</v>
      </c>
      <c r="I137" s="4" t="s">
        <v>650</v>
      </c>
      <c r="J137" s="574" t="s">
        <v>651</v>
      </c>
      <c r="K137" s="209">
        <v>16.069624038464834</v>
      </c>
      <c r="L137" s="222">
        <v>1095.7</v>
      </c>
      <c r="M137" s="68">
        <v>17576</v>
      </c>
      <c r="N137" s="10" t="s">
        <v>95</v>
      </c>
      <c r="O137" s="10" t="s">
        <v>95</v>
      </c>
      <c r="P137" s="10">
        <v>99.7</v>
      </c>
      <c r="Q137" s="10">
        <v>1.1000000000000001</v>
      </c>
      <c r="R137" s="10">
        <v>0.1</v>
      </c>
      <c r="S137" s="10">
        <v>98.8</v>
      </c>
      <c r="T137" s="68">
        <v>9073</v>
      </c>
      <c r="U137" s="68">
        <v>8503</v>
      </c>
      <c r="V137" s="152">
        <v>8.318161128812017</v>
      </c>
      <c r="W137" s="152">
        <v>8.7391898042785616</v>
      </c>
      <c r="X137" s="152">
        <v>9.4048702776513426</v>
      </c>
      <c r="Y137" s="152">
        <v>9.649522075557579</v>
      </c>
      <c r="Z137" s="152">
        <v>18.434228493400092</v>
      </c>
      <c r="AA137" s="152">
        <v>20.806781975421028</v>
      </c>
      <c r="AB137" s="152">
        <v>15.009103322712789</v>
      </c>
      <c r="AC137" s="152">
        <v>3.4023668639053253</v>
      </c>
      <c r="AD137" s="152">
        <v>6.2357760582612656</v>
      </c>
      <c r="AE137" s="152">
        <v>32.089212562585345</v>
      </c>
      <c r="AF137" s="152">
        <v>2.3839326354119255</v>
      </c>
      <c r="AG137" s="68">
        <v>735</v>
      </c>
      <c r="AH137" s="68">
        <v>283</v>
      </c>
      <c r="AI137" s="345">
        <v>2.02</v>
      </c>
      <c r="AJ137" s="152">
        <v>1.8</v>
      </c>
      <c r="AK137" s="152" t="s">
        <v>1739</v>
      </c>
      <c r="AL137" s="68">
        <v>53</v>
      </c>
      <c r="AM137" s="345">
        <v>4.99</v>
      </c>
      <c r="AN137" s="68">
        <v>230</v>
      </c>
      <c r="AO137" s="152">
        <v>13.150233641200247</v>
      </c>
      <c r="AP137" s="152">
        <v>0.98192188164792071</v>
      </c>
      <c r="AQ137" s="152">
        <v>0.15930814747382793</v>
      </c>
      <c r="AR137" s="68">
        <v>0</v>
      </c>
      <c r="AS137" s="152">
        <v>0</v>
      </c>
      <c r="AT137" s="152">
        <v>0</v>
      </c>
      <c r="AU137" s="152">
        <v>0</v>
      </c>
      <c r="AV137" s="152">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0">
        <v>38</v>
      </c>
      <c r="BP137" s="12">
        <v>20</v>
      </c>
      <c r="BQ137" s="230">
        <v>2.7</v>
      </c>
      <c r="BR137" s="12">
        <v>5</v>
      </c>
      <c r="BS137" s="12">
        <v>411</v>
      </c>
      <c r="BT137" s="230" t="s">
        <v>95</v>
      </c>
      <c r="BU137" s="230" t="s">
        <v>95</v>
      </c>
      <c r="BV137" s="230" t="s">
        <v>95</v>
      </c>
      <c r="BW137" s="230">
        <v>2.23</v>
      </c>
      <c r="BX137" s="230">
        <v>0.13</v>
      </c>
      <c r="BY137" s="10" t="s">
        <v>92</v>
      </c>
      <c r="BZ137" s="152">
        <v>712.66666666666663</v>
      </c>
      <c r="CA137" s="152">
        <v>59.237512992387387</v>
      </c>
      <c r="CB137" s="68">
        <v>22</v>
      </c>
      <c r="CC137" s="68">
        <v>31</v>
      </c>
      <c r="CD137" s="152" t="s">
        <v>92</v>
      </c>
      <c r="CE137" s="152" t="s">
        <v>92</v>
      </c>
      <c r="CF137" s="152" t="s">
        <v>92</v>
      </c>
      <c r="CG137" s="152" t="s">
        <v>92</v>
      </c>
      <c r="CH137" s="68">
        <v>1451</v>
      </c>
      <c r="CI137" s="79">
        <v>13.959976909755628</v>
      </c>
      <c r="CJ137" s="68">
        <v>603</v>
      </c>
      <c r="CK137" s="68">
        <v>294</v>
      </c>
      <c r="CL137" s="79">
        <v>5.8606278549907662</v>
      </c>
      <c r="CM137" s="252">
        <v>35</v>
      </c>
      <c r="CN137" s="252">
        <v>151</v>
      </c>
      <c r="CO137" s="252">
        <v>111</v>
      </c>
      <c r="CP137" s="252">
        <v>120</v>
      </c>
      <c r="CQ137" s="252">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1">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4">
        <v>0.37981551817688552</v>
      </c>
      <c r="EU137" s="434" t="s">
        <v>92</v>
      </c>
      <c r="EV137" s="434"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5">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6"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806</v>
      </c>
      <c r="B138" s="9" t="s">
        <v>807</v>
      </c>
      <c r="C138" s="4" t="s">
        <v>401</v>
      </c>
      <c r="D138" s="4" t="s">
        <v>644</v>
      </c>
      <c r="E138" s="10">
        <v>98.625055739000004</v>
      </c>
      <c r="F138" s="4" t="s">
        <v>585</v>
      </c>
      <c r="G138" s="70" t="s">
        <v>349</v>
      </c>
      <c r="H138" s="4">
        <v>11</v>
      </c>
      <c r="I138" s="4" t="s">
        <v>468</v>
      </c>
      <c r="J138" s="574" t="s">
        <v>469</v>
      </c>
      <c r="K138" s="209">
        <v>7.2773244403110562</v>
      </c>
      <c r="L138" s="222">
        <v>1988.8</v>
      </c>
      <c r="M138" s="68">
        <v>14473</v>
      </c>
      <c r="N138" s="10" t="s">
        <v>95</v>
      </c>
      <c r="O138" s="10" t="s">
        <v>95</v>
      </c>
      <c r="P138" s="10">
        <v>99.9</v>
      </c>
      <c r="Q138" s="10">
        <v>99.9</v>
      </c>
      <c r="R138" s="10" t="s">
        <v>95</v>
      </c>
      <c r="S138" s="10" t="s">
        <v>95</v>
      </c>
      <c r="T138" s="68">
        <v>7313</v>
      </c>
      <c r="U138" s="68">
        <v>7160</v>
      </c>
      <c r="V138" s="152">
        <v>9.2448006633040833</v>
      </c>
      <c r="W138" s="152">
        <v>9.6386374628618814</v>
      </c>
      <c r="X138" s="152">
        <v>10.16375319560561</v>
      </c>
      <c r="Y138" s="152">
        <v>10.136115525461204</v>
      </c>
      <c r="Z138" s="152">
        <v>17.639742969667658</v>
      </c>
      <c r="AA138" s="152">
        <v>19.463829199198507</v>
      </c>
      <c r="AB138" s="152">
        <v>15.74656256477579</v>
      </c>
      <c r="AC138" s="152">
        <v>2.9434118703793271</v>
      </c>
      <c r="AD138" s="152">
        <v>5.0231465487459408</v>
      </c>
      <c r="AE138" s="152">
        <v>34.878739722241413</v>
      </c>
      <c r="AF138" s="152">
        <v>1.8517238996752574</v>
      </c>
      <c r="AG138" s="68">
        <v>792</v>
      </c>
      <c r="AH138" s="68">
        <v>241</v>
      </c>
      <c r="AI138" s="345">
        <v>2.13</v>
      </c>
      <c r="AJ138" s="152">
        <v>0.8</v>
      </c>
      <c r="AK138" s="152" t="s">
        <v>362</v>
      </c>
      <c r="AL138" s="68">
        <v>40</v>
      </c>
      <c r="AM138" s="345">
        <v>4.99</v>
      </c>
      <c r="AN138" s="68">
        <v>201</v>
      </c>
      <c r="AO138" s="152">
        <v>13.999100577512234</v>
      </c>
      <c r="AP138" s="152">
        <v>1.6151326626597751</v>
      </c>
      <c r="AQ138" s="152">
        <v>2.7637670144406823E-2</v>
      </c>
      <c r="AR138" s="68" t="s">
        <v>92</v>
      </c>
      <c r="AS138" s="152" t="s">
        <v>92</v>
      </c>
      <c r="AT138" s="152" t="s">
        <v>92</v>
      </c>
      <c r="AU138" s="152" t="s">
        <v>92</v>
      </c>
      <c r="AV138" s="152"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0">
        <v>29.2</v>
      </c>
      <c r="BP138" s="12">
        <v>46</v>
      </c>
      <c r="BQ138" s="230">
        <v>7.6</v>
      </c>
      <c r="BR138" s="12" t="s">
        <v>95</v>
      </c>
      <c r="BS138" s="12" t="s">
        <v>95</v>
      </c>
      <c r="BT138" s="230" t="s">
        <v>95</v>
      </c>
      <c r="BU138" s="230" t="s">
        <v>95</v>
      </c>
      <c r="BV138" s="230" t="s">
        <v>95</v>
      </c>
      <c r="BW138" s="230" t="s">
        <v>95</v>
      </c>
      <c r="BX138" s="230" t="s">
        <v>95</v>
      </c>
      <c r="BY138" s="10" t="s">
        <v>92</v>
      </c>
      <c r="BZ138" s="152">
        <v>820.66666666666663</v>
      </c>
      <c r="CA138" s="152">
        <v>89.761769078809181</v>
      </c>
      <c r="CB138" s="68">
        <v>20</v>
      </c>
      <c r="CC138" s="68">
        <v>37</v>
      </c>
      <c r="CD138" s="152" t="s">
        <v>92</v>
      </c>
      <c r="CE138" s="152" t="s">
        <v>92</v>
      </c>
      <c r="CF138" s="152" t="s">
        <v>92</v>
      </c>
      <c r="CG138" s="152" t="s">
        <v>92</v>
      </c>
      <c r="CH138" s="68">
        <v>1051</v>
      </c>
      <c r="CI138" s="79">
        <v>12.728593920310042</v>
      </c>
      <c r="CJ138" s="68">
        <v>474</v>
      </c>
      <c r="CK138" s="68">
        <v>282</v>
      </c>
      <c r="CL138" s="79">
        <v>5.8074001470227881</v>
      </c>
      <c r="CM138" s="252">
        <v>38</v>
      </c>
      <c r="CN138" s="252">
        <v>150</v>
      </c>
      <c r="CO138" s="252">
        <v>124</v>
      </c>
      <c r="CP138" s="252">
        <v>129</v>
      </c>
      <c r="CQ138" s="252">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1">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4">
        <v>0.20632737276478677</v>
      </c>
      <c r="EU138" s="434" t="s">
        <v>92</v>
      </c>
      <c r="EV138" s="434"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5">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6"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2010</v>
      </c>
      <c r="B139" s="9" t="s">
        <v>809</v>
      </c>
      <c r="C139" s="4" t="s">
        <v>401</v>
      </c>
      <c r="D139" s="4" t="s">
        <v>644</v>
      </c>
      <c r="E139" s="10">
        <v>98.787150097999998</v>
      </c>
      <c r="F139" s="4" t="s">
        <v>348</v>
      </c>
      <c r="G139" s="70" t="s">
        <v>349</v>
      </c>
      <c r="H139" s="4">
        <v>9</v>
      </c>
      <c r="I139" s="4" t="s">
        <v>636</v>
      </c>
      <c r="J139" s="574" t="s">
        <v>1618</v>
      </c>
      <c r="K139" s="209">
        <v>2.7314614022924437</v>
      </c>
      <c r="L139" s="222" t="s">
        <v>92</v>
      </c>
      <c r="M139" s="68">
        <v>3724</v>
      </c>
      <c r="N139" s="10" t="s">
        <v>95</v>
      </c>
      <c r="O139" s="10" t="s">
        <v>95</v>
      </c>
      <c r="P139" s="10">
        <v>99.9</v>
      </c>
      <c r="Q139" s="10">
        <v>100</v>
      </c>
      <c r="R139" s="10" t="s">
        <v>95</v>
      </c>
      <c r="S139" s="10" t="s">
        <v>95</v>
      </c>
      <c r="T139" s="68">
        <v>1860</v>
      </c>
      <c r="U139" s="68">
        <v>1864</v>
      </c>
      <c r="V139" s="152">
        <v>8.458646616541353</v>
      </c>
      <c r="W139" s="152">
        <v>9.7207303974221269</v>
      </c>
      <c r="X139" s="152">
        <v>8.9419978517722871</v>
      </c>
      <c r="Y139" s="152">
        <v>9.6401718582169718</v>
      </c>
      <c r="Z139" s="152">
        <v>16.595059076262086</v>
      </c>
      <c r="AA139" s="152">
        <v>19.844253490870031</v>
      </c>
      <c r="AB139" s="152">
        <v>16.783029001074112</v>
      </c>
      <c r="AC139" s="152">
        <v>3.1417830290010742</v>
      </c>
      <c r="AD139" s="152">
        <v>6.8474758324382385</v>
      </c>
      <c r="AE139" s="152">
        <v>32.9484425349087</v>
      </c>
      <c r="AF139" s="152">
        <v>3.0343716433941998</v>
      </c>
      <c r="AG139" s="68">
        <v>774</v>
      </c>
      <c r="AH139" s="68">
        <v>67</v>
      </c>
      <c r="AI139" s="345" t="s">
        <v>92</v>
      </c>
      <c r="AJ139" s="152">
        <v>0.2</v>
      </c>
      <c r="AK139" s="152" t="s">
        <v>362</v>
      </c>
      <c r="AL139" s="68">
        <v>16</v>
      </c>
      <c r="AM139" s="345" t="s">
        <v>92</v>
      </c>
      <c r="AN139" s="68">
        <v>51</v>
      </c>
      <c r="AO139" s="152">
        <v>13.799134271206277</v>
      </c>
      <c r="AP139" s="152">
        <v>1.5075580504714168</v>
      </c>
      <c r="AQ139" s="152">
        <v>8.0558539205155752E-2</v>
      </c>
      <c r="AR139" s="68">
        <v>0</v>
      </c>
      <c r="AS139" s="152">
        <v>0</v>
      </c>
      <c r="AT139" s="152">
        <v>0</v>
      </c>
      <c r="AU139" s="152">
        <v>0</v>
      </c>
      <c r="AV139" s="152">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0">
        <v>18.7</v>
      </c>
      <c r="BP139" s="12">
        <v>8</v>
      </c>
      <c r="BQ139" s="230">
        <v>5.2</v>
      </c>
      <c r="BR139" s="12" t="s">
        <v>95</v>
      </c>
      <c r="BS139" s="12" t="s">
        <v>95</v>
      </c>
      <c r="BT139" s="230" t="s">
        <v>95</v>
      </c>
      <c r="BU139" s="230" t="s">
        <v>95</v>
      </c>
      <c r="BV139" s="230" t="s">
        <v>95</v>
      </c>
      <c r="BW139" s="230" t="s">
        <v>95</v>
      </c>
      <c r="BX139" s="230" t="s">
        <v>95</v>
      </c>
      <c r="BY139" s="10" t="s">
        <v>92</v>
      </c>
      <c r="BZ139" s="152" t="s">
        <v>92</v>
      </c>
      <c r="CA139" s="152" t="s">
        <v>92</v>
      </c>
      <c r="CB139" s="68" t="s">
        <v>92</v>
      </c>
      <c r="CC139" s="68" t="s">
        <v>92</v>
      </c>
      <c r="CD139" s="152" t="s">
        <v>92</v>
      </c>
      <c r="CE139" s="152" t="s">
        <v>92</v>
      </c>
      <c r="CF139" s="152" t="s">
        <v>92</v>
      </c>
      <c r="CG139" s="152" t="s">
        <v>92</v>
      </c>
      <c r="CH139" s="68">
        <v>399</v>
      </c>
      <c r="CI139" s="79">
        <v>18.584070796460178</v>
      </c>
      <c r="CJ139" s="68">
        <v>164</v>
      </c>
      <c r="CK139" s="68">
        <v>84</v>
      </c>
      <c r="CL139" s="79">
        <v>7.7504725897920608</v>
      </c>
      <c r="CM139" s="252">
        <v>36</v>
      </c>
      <c r="CN139" s="252">
        <v>151</v>
      </c>
      <c r="CO139" s="252">
        <v>116</v>
      </c>
      <c r="CP139" s="252">
        <v>117</v>
      </c>
      <c r="CQ139" s="252">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1">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4">
        <v>0.90090090090090091</v>
      </c>
      <c r="EU139" s="434" t="s">
        <v>92</v>
      </c>
      <c r="EV139" s="434" t="s">
        <v>92</v>
      </c>
      <c r="EW139" s="695">
        <v>96.296296296296291</v>
      </c>
      <c r="EX139" s="695">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5">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6"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810</v>
      </c>
      <c r="B140" s="9" t="s">
        <v>811</v>
      </c>
      <c r="C140" s="4" t="s">
        <v>375</v>
      </c>
      <c r="D140" s="4" t="s">
        <v>644</v>
      </c>
      <c r="E140" s="10">
        <v>18.227292496999997</v>
      </c>
      <c r="F140" s="4" t="s">
        <v>675</v>
      </c>
      <c r="G140" s="70" t="s">
        <v>349</v>
      </c>
      <c r="H140" s="4">
        <v>11</v>
      </c>
      <c r="I140" s="4" t="s">
        <v>687</v>
      </c>
      <c r="J140" s="574" t="s">
        <v>688</v>
      </c>
      <c r="K140" s="209">
        <v>3.0465208417617227</v>
      </c>
      <c r="L140" s="222">
        <v>2932.2</v>
      </c>
      <c r="M140" s="68">
        <v>8949</v>
      </c>
      <c r="N140" s="10">
        <v>99.8</v>
      </c>
      <c r="O140" s="10">
        <v>98.9</v>
      </c>
      <c r="P140" s="10" t="s">
        <v>95</v>
      </c>
      <c r="Q140" s="10" t="s">
        <v>95</v>
      </c>
      <c r="R140" s="10" t="s">
        <v>95</v>
      </c>
      <c r="S140" s="10" t="s">
        <v>95</v>
      </c>
      <c r="T140" s="68">
        <v>4511</v>
      </c>
      <c r="U140" s="68">
        <v>4438</v>
      </c>
      <c r="V140" s="152">
        <v>5.7883562409207734</v>
      </c>
      <c r="W140" s="152">
        <v>7.5874399374231754</v>
      </c>
      <c r="X140" s="152">
        <v>7.8556263269639066</v>
      </c>
      <c r="Y140" s="152">
        <v>8.0567661191194553</v>
      </c>
      <c r="Z140" s="152">
        <v>14.292099675941445</v>
      </c>
      <c r="AA140" s="152">
        <v>13.643982567884679</v>
      </c>
      <c r="AB140" s="152">
        <v>21.220248072410325</v>
      </c>
      <c r="AC140" s="152">
        <v>7.3751257123700968</v>
      </c>
      <c r="AD140" s="152">
        <v>14.169180914068612</v>
      </c>
      <c r="AE140" s="152">
        <v>26.181696278913844</v>
      </c>
      <c r="AF140" s="152">
        <v>3.3858531679517263</v>
      </c>
      <c r="AG140" s="68">
        <v>769</v>
      </c>
      <c r="AH140" s="68">
        <v>83</v>
      </c>
      <c r="AI140" s="345" t="s">
        <v>92</v>
      </c>
      <c r="AJ140" s="152">
        <v>0.2</v>
      </c>
      <c r="AK140" s="152" t="s">
        <v>362</v>
      </c>
      <c r="AL140" s="68">
        <v>24</v>
      </c>
      <c r="AM140" s="345">
        <v>3.86</v>
      </c>
      <c r="AN140" s="68">
        <v>59</v>
      </c>
      <c r="AO140" s="152">
        <v>6.6729165154838723</v>
      </c>
      <c r="AP140" s="152">
        <v>2.4469380445441828</v>
      </c>
      <c r="AQ140" s="152">
        <v>6.5035199463627222</v>
      </c>
      <c r="AR140" s="68">
        <v>10</v>
      </c>
      <c r="AS140" s="152">
        <v>30</v>
      </c>
      <c r="AT140" s="152">
        <v>40</v>
      </c>
      <c r="AU140" s="152">
        <v>10</v>
      </c>
      <c r="AV140" s="152">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0">
        <v>9.8000000000000007</v>
      </c>
      <c r="BP140" s="12">
        <v>29</v>
      </c>
      <c r="BQ140" s="230">
        <v>7</v>
      </c>
      <c r="BR140" s="12" t="s">
        <v>95</v>
      </c>
      <c r="BS140" s="12" t="s">
        <v>95</v>
      </c>
      <c r="BT140" s="230" t="s">
        <v>95</v>
      </c>
      <c r="BU140" s="230" t="s">
        <v>95</v>
      </c>
      <c r="BV140" s="230" t="s">
        <v>95</v>
      </c>
      <c r="BW140" s="230" t="s">
        <v>95</v>
      </c>
      <c r="BX140" s="230" t="s">
        <v>95</v>
      </c>
      <c r="BY140" s="10" t="s">
        <v>92</v>
      </c>
      <c r="BZ140" s="152" t="s">
        <v>92</v>
      </c>
      <c r="CA140" s="152" t="s">
        <v>92</v>
      </c>
      <c r="CB140" s="68" t="s">
        <v>92</v>
      </c>
      <c r="CC140" s="68" t="s">
        <v>92</v>
      </c>
      <c r="CD140" s="152" t="s">
        <v>92</v>
      </c>
      <c r="CE140" s="152" t="s">
        <v>92</v>
      </c>
      <c r="CF140" s="152" t="s">
        <v>92</v>
      </c>
      <c r="CG140" s="152" t="s">
        <v>92</v>
      </c>
      <c r="CH140" s="68">
        <v>312</v>
      </c>
      <c r="CI140" s="79">
        <v>5.8078927773641107</v>
      </c>
      <c r="CJ140" s="68">
        <v>128</v>
      </c>
      <c r="CK140" s="68">
        <v>60</v>
      </c>
      <c r="CL140" s="79">
        <v>2.3813953488372093</v>
      </c>
      <c r="CM140" s="252">
        <v>41</v>
      </c>
      <c r="CN140" s="252">
        <v>230</v>
      </c>
      <c r="CO140" s="252">
        <v>128</v>
      </c>
      <c r="CP140" s="252">
        <v>117</v>
      </c>
      <c r="CQ140" s="252">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1">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4">
        <v>1.3415892672858616</v>
      </c>
      <c r="EU140" s="434">
        <v>1.4553014553014554</v>
      </c>
      <c r="EV140" s="434">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5">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6"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812</v>
      </c>
      <c r="B141" s="9" t="s">
        <v>813</v>
      </c>
      <c r="C141" s="4" t="s">
        <v>354</v>
      </c>
      <c r="D141" s="4" t="s">
        <v>644</v>
      </c>
      <c r="E141" s="10">
        <v>111.56654773299999</v>
      </c>
      <c r="F141" s="4" t="s">
        <v>467</v>
      </c>
      <c r="G141" s="70" t="s">
        <v>349</v>
      </c>
      <c r="H141" s="4">
        <v>13</v>
      </c>
      <c r="I141" s="4" t="s">
        <v>775</v>
      </c>
      <c r="J141" s="574" t="s">
        <v>776</v>
      </c>
      <c r="K141" s="209">
        <v>13.526289616126569</v>
      </c>
      <c r="L141" s="222">
        <v>1716.6</v>
      </c>
      <c r="M141" s="68">
        <v>23219</v>
      </c>
      <c r="N141" s="10" t="s">
        <v>95</v>
      </c>
      <c r="O141" s="10" t="s">
        <v>95</v>
      </c>
      <c r="P141" s="10">
        <v>99.9</v>
      </c>
      <c r="Q141" s="10">
        <v>100</v>
      </c>
      <c r="R141" s="10" t="s">
        <v>95</v>
      </c>
      <c r="S141" s="10" t="s">
        <v>95</v>
      </c>
      <c r="T141" s="68">
        <v>11624</v>
      </c>
      <c r="U141" s="68">
        <v>11595</v>
      </c>
      <c r="V141" s="152">
        <v>17.442611654248676</v>
      </c>
      <c r="W141" s="152">
        <v>14.64748697187648</v>
      </c>
      <c r="X141" s="152">
        <v>12.929066712606055</v>
      </c>
      <c r="Y141" s="152">
        <v>11.404453249493949</v>
      </c>
      <c r="Z141" s="152">
        <v>17.472759378095525</v>
      </c>
      <c r="AA141" s="152">
        <v>14.815452861880356</v>
      </c>
      <c r="AB141" s="152">
        <v>7.80395365864163</v>
      </c>
      <c r="AC141" s="152">
        <v>1.2662044015676817</v>
      </c>
      <c r="AD141" s="152">
        <v>2.2180111115896466</v>
      </c>
      <c r="AE141" s="152">
        <v>51.806710021964768</v>
      </c>
      <c r="AF141" s="152">
        <v>0.74938627847883199</v>
      </c>
      <c r="AG141" s="68">
        <v>1418</v>
      </c>
      <c r="AH141" s="68">
        <v>679</v>
      </c>
      <c r="AI141" s="345">
        <v>4.21</v>
      </c>
      <c r="AJ141" s="152">
        <v>3.4</v>
      </c>
      <c r="AK141" s="152" t="s">
        <v>1728</v>
      </c>
      <c r="AL141" s="68">
        <v>38</v>
      </c>
      <c r="AM141" s="345">
        <v>5.12</v>
      </c>
      <c r="AN141" s="68">
        <v>641</v>
      </c>
      <c r="AO141" s="152">
        <v>28.050237260543355</v>
      </c>
      <c r="AP141" s="152">
        <v>3.2688470208051257</v>
      </c>
      <c r="AQ141" s="152">
        <v>0</v>
      </c>
      <c r="AR141" s="68">
        <v>0</v>
      </c>
      <c r="AS141" s="152">
        <v>0</v>
      </c>
      <c r="AT141" s="152">
        <v>0</v>
      </c>
      <c r="AU141" s="152">
        <v>0</v>
      </c>
      <c r="AV141" s="152">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0">
        <v>44.1</v>
      </c>
      <c r="BP141" s="12">
        <v>29</v>
      </c>
      <c r="BQ141" s="230">
        <v>4.5</v>
      </c>
      <c r="BR141" s="12" t="s">
        <v>92</v>
      </c>
      <c r="BS141" s="12" t="s">
        <v>92</v>
      </c>
      <c r="BT141" s="230" t="s">
        <v>92</v>
      </c>
      <c r="BU141" s="230" t="s">
        <v>92</v>
      </c>
      <c r="BV141" s="230" t="s">
        <v>92</v>
      </c>
      <c r="BW141" s="230" t="s">
        <v>92</v>
      </c>
      <c r="BX141" s="230" t="s">
        <v>92</v>
      </c>
      <c r="BY141" s="10" t="s">
        <v>92</v>
      </c>
      <c r="BZ141" s="152">
        <v>485.33333333333331</v>
      </c>
      <c r="CA141" s="152">
        <v>64.197634641291813</v>
      </c>
      <c r="CB141" s="68" t="s">
        <v>92</v>
      </c>
      <c r="CC141" s="68">
        <v>37</v>
      </c>
      <c r="CD141" s="152" t="s">
        <v>92</v>
      </c>
      <c r="CE141" s="152" t="s">
        <v>92</v>
      </c>
      <c r="CF141" s="152" t="s">
        <v>92</v>
      </c>
      <c r="CG141" s="152" t="s">
        <v>92</v>
      </c>
      <c r="CH141" s="68">
        <v>1042</v>
      </c>
      <c r="CI141" s="79">
        <v>10.698151950718685</v>
      </c>
      <c r="CJ141" s="68">
        <v>404</v>
      </c>
      <c r="CK141" s="68">
        <v>315</v>
      </c>
      <c r="CL141" s="79">
        <v>4.2343569856409182</v>
      </c>
      <c r="CM141" s="252">
        <v>33</v>
      </c>
      <c r="CN141" s="252">
        <v>169</v>
      </c>
      <c r="CO141" s="252">
        <v>110</v>
      </c>
      <c r="CP141" s="252">
        <v>110</v>
      </c>
      <c r="CQ141" s="252">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1">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4">
        <v>2.3246650906225375</v>
      </c>
      <c r="EU141" s="434">
        <v>3.1297709923664123</v>
      </c>
      <c r="EV141" s="434">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5">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6"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814</v>
      </c>
      <c r="B142" s="9" t="s">
        <v>815</v>
      </c>
      <c r="C142" s="4" t="s">
        <v>401</v>
      </c>
      <c r="D142" s="4" t="s">
        <v>644</v>
      </c>
      <c r="E142" s="10">
        <v>122.60588036599999</v>
      </c>
      <c r="F142" s="4" t="s">
        <v>434</v>
      </c>
      <c r="G142" s="70" t="s">
        <v>349</v>
      </c>
      <c r="H142" s="4">
        <v>9</v>
      </c>
      <c r="I142" s="4" t="s">
        <v>793</v>
      </c>
      <c r="J142" s="574" t="s">
        <v>794</v>
      </c>
      <c r="K142" s="209">
        <v>14.156489613721787</v>
      </c>
      <c r="L142" s="222">
        <v>643.4</v>
      </c>
      <c r="M142" s="68">
        <v>9108</v>
      </c>
      <c r="N142" s="10" t="s">
        <v>95</v>
      </c>
      <c r="O142" s="10" t="s">
        <v>95</v>
      </c>
      <c r="P142" s="10">
        <v>100</v>
      </c>
      <c r="Q142" s="10">
        <v>1.1000000000000001</v>
      </c>
      <c r="R142" s="10">
        <v>3.4</v>
      </c>
      <c r="S142" s="10">
        <v>95.6</v>
      </c>
      <c r="T142" s="68">
        <v>4627</v>
      </c>
      <c r="U142" s="68">
        <v>4481</v>
      </c>
      <c r="V142" s="152">
        <v>9.9692577953447525</v>
      </c>
      <c r="W142" s="152">
        <v>9.8594642072902943</v>
      </c>
      <c r="X142" s="152">
        <v>9.5410628019323678</v>
      </c>
      <c r="Y142" s="152">
        <v>10.057092665788318</v>
      </c>
      <c r="Z142" s="152">
        <v>18.675889328063242</v>
      </c>
      <c r="AA142" s="152">
        <v>21.036451471234081</v>
      </c>
      <c r="AB142" s="152">
        <v>13.724198506807202</v>
      </c>
      <c r="AC142" s="152">
        <v>2.4483970136144051</v>
      </c>
      <c r="AD142" s="152">
        <v>4.6881862099253402</v>
      </c>
      <c r="AE142" s="152">
        <v>35.375494071146242</v>
      </c>
      <c r="AF142" s="152">
        <v>1.7457180500658762</v>
      </c>
      <c r="AG142" s="68">
        <v>789</v>
      </c>
      <c r="AH142" s="68">
        <v>169</v>
      </c>
      <c r="AI142" s="345" t="s">
        <v>92</v>
      </c>
      <c r="AJ142" s="152">
        <v>1.2</v>
      </c>
      <c r="AK142" s="152" t="s">
        <v>1746</v>
      </c>
      <c r="AL142" s="68">
        <v>36</v>
      </c>
      <c r="AM142" s="345">
        <v>5.9</v>
      </c>
      <c r="AN142" s="68">
        <v>133</v>
      </c>
      <c r="AO142" s="152">
        <v>14.717804558231082</v>
      </c>
      <c r="AP142" s="152">
        <v>1.5940135592241376</v>
      </c>
      <c r="AQ142" s="152">
        <v>2.1958717610891524E-2</v>
      </c>
      <c r="AR142" s="68">
        <v>0</v>
      </c>
      <c r="AS142" s="152">
        <v>0</v>
      </c>
      <c r="AT142" s="152">
        <v>0</v>
      </c>
      <c r="AU142" s="152">
        <v>0</v>
      </c>
      <c r="AV142" s="152">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0">
        <v>66.7</v>
      </c>
      <c r="BP142" s="12">
        <v>14</v>
      </c>
      <c r="BQ142" s="230">
        <v>3.5</v>
      </c>
      <c r="BR142" s="12" t="s">
        <v>95</v>
      </c>
      <c r="BS142" s="12" t="s">
        <v>95</v>
      </c>
      <c r="BT142" s="230" t="s">
        <v>95</v>
      </c>
      <c r="BU142" s="230" t="s">
        <v>95</v>
      </c>
      <c r="BV142" s="230" t="s">
        <v>95</v>
      </c>
      <c r="BW142" s="230" t="s">
        <v>95</v>
      </c>
      <c r="BX142" s="230" t="s">
        <v>95</v>
      </c>
      <c r="BY142" s="10" t="s">
        <v>92</v>
      </c>
      <c r="BZ142" s="152" t="s">
        <v>92</v>
      </c>
      <c r="CA142" s="152" t="s">
        <v>92</v>
      </c>
      <c r="CB142" s="68" t="s">
        <v>92</v>
      </c>
      <c r="CC142" s="68" t="s">
        <v>92</v>
      </c>
      <c r="CD142" s="152" t="s">
        <v>92</v>
      </c>
      <c r="CE142" s="152" t="s">
        <v>92</v>
      </c>
      <c r="CF142" s="152" t="s">
        <v>92</v>
      </c>
      <c r="CG142" s="152" t="s">
        <v>92</v>
      </c>
      <c r="CH142" s="68">
        <v>667</v>
      </c>
      <c r="CI142" s="79">
        <v>12.841740469772814</v>
      </c>
      <c r="CJ142" s="68">
        <v>286</v>
      </c>
      <c r="CK142" s="68">
        <v>137</v>
      </c>
      <c r="CL142" s="79">
        <v>5.5837563451776653</v>
      </c>
      <c r="CM142" s="252">
        <v>35</v>
      </c>
      <c r="CN142" s="252">
        <v>155</v>
      </c>
      <c r="CO142" s="252">
        <v>118</v>
      </c>
      <c r="CP142" s="252">
        <v>123</v>
      </c>
      <c r="CQ142" s="252">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1">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4">
        <v>0.5714285714285714</v>
      </c>
      <c r="EU142" s="434" t="s">
        <v>92</v>
      </c>
      <c r="EV142" s="434"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5">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8.2240000000000002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6"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2011</v>
      </c>
      <c r="B143" s="9" t="s">
        <v>817</v>
      </c>
      <c r="C143" s="4" t="s">
        <v>401</v>
      </c>
      <c r="D143" s="4" t="s">
        <v>644</v>
      </c>
      <c r="E143" s="10">
        <v>85.174844261999993</v>
      </c>
      <c r="F143" s="4" t="s">
        <v>467</v>
      </c>
      <c r="G143" s="70" t="s">
        <v>349</v>
      </c>
      <c r="H143" s="4">
        <v>9</v>
      </c>
      <c r="I143" s="4" t="s">
        <v>771</v>
      </c>
      <c r="J143" s="574" t="s">
        <v>772</v>
      </c>
      <c r="K143" s="209">
        <v>1.5531477674219272</v>
      </c>
      <c r="L143" s="222">
        <v>3576.2</v>
      </c>
      <c r="M143" s="68">
        <v>5732</v>
      </c>
      <c r="N143" s="10" t="s">
        <v>95</v>
      </c>
      <c r="O143" s="10" t="s">
        <v>95</v>
      </c>
      <c r="P143" s="10">
        <v>99.7</v>
      </c>
      <c r="Q143" s="10">
        <v>100</v>
      </c>
      <c r="R143" s="10" t="s">
        <v>95</v>
      </c>
      <c r="S143" s="10" t="s">
        <v>95</v>
      </c>
      <c r="T143" s="68">
        <v>2880</v>
      </c>
      <c r="U143" s="68">
        <v>2851</v>
      </c>
      <c r="V143" s="152">
        <v>10.240753663642707</v>
      </c>
      <c r="W143" s="152">
        <v>10.676901605024424</v>
      </c>
      <c r="X143" s="152">
        <v>9.6475924633635728</v>
      </c>
      <c r="Y143" s="152">
        <v>9.9616189811584093</v>
      </c>
      <c r="Z143" s="152">
        <v>19.521981856245638</v>
      </c>
      <c r="AA143" s="152">
        <v>18.492672714584788</v>
      </c>
      <c r="AB143" s="152">
        <v>13.956734124214934</v>
      </c>
      <c r="AC143" s="152">
        <v>2.8960223307745987</v>
      </c>
      <c r="AD143" s="152">
        <v>4.6231681786461971</v>
      </c>
      <c r="AE143" s="152">
        <v>36.636427076064201</v>
      </c>
      <c r="AF143" s="152">
        <v>1.727145847871598</v>
      </c>
      <c r="AG143" s="68">
        <v>823</v>
      </c>
      <c r="AH143" s="68">
        <v>123</v>
      </c>
      <c r="AI143" s="345" t="s">
        <v>92</v>
      </c>
      <c r="AJ143" s="152">
        <v>0.2</v>
      </c>
      <c r="AK143" s="152" t="s">
        <v>362</v>
      </c>
      <c r="AL143" s="68">
        <v>21</v>
      </c>
      <c r="AM143" s="345">
        <v>5.89</v>
      </c>
      <c r="AN143" s="68">
        <v>102</v>
      </c>
      <c r="AO143" s="152">
        <v>17.965179047124867</v>
      </c>
      <c r="AP143" s="152">
        <v>1.9193512414972389</v>
      </c>
      <c r="AQ143" s="152">
        <v>0</v>
      </c>
      <c r="AR143" s="68">
        <v>0</v>
      </c>
      <c r="AS143" s="152">
        <v>0</v>
      </c>
      <c r="AT143" s="152">
        <v>0</v>
      </c>
      <c r="AU143" s="152">
        <v>0</v>
      </c>
      <c r="AV143" s="152">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0">
        <v>42.3</v>
      </c>
      <c r="BP143" s="12">
        <v>12</v>
      </c>
      <c r="BQ143" s="230">
        <v>5.6</v>
      </c>
      <c r="BR143" s="12" t="s">
        <v>95</v>
      </c>
      <c r="BS143" s="12" t="s">
        <v>95</v>
      </c>
      <c r="BT143" s="230" t="s">
        <v>95</v>
      </c>
      <c r="BU143" s="230" t="s">
        <v>95</v>
      </c>
      <c r="BV143" s="230" t="s">
        <v>95</v>
      </c>
      <c r="BW143" s="230" t="s">
        <v>95</v>
      </c>
      <c r="BX143" s="230" t="s">
        <v>95</v>
      </c>
      <c r="BY143" s="10" t="s">
        <v>92</v>
      </c>
      <c r="BZ143" s="152" t="s">
        <v>92</v>
      </c>
      <c r="CA143" s="152" t="s">
        <v>92</v>
      </c>
      <c r="CB143" s="68" t="s">
        <v>92</v>
      </c>
      <c r="CC143" s="68" t="s">
        <v>92</v>
      </c>
      <c r="CD143" s="152" t="s">
        <v>92</v>
      </c>
      <c r="CE143" s="152" t="s">
        <v>92</v>
      </c>
      <c r="CF143" s="152" t="s">
        <v>92</v>
      </c>
      <c r="CG143" s="152" t="s">
        <v>92</v>
      </c>
      <c r="CH143" s="68">
        <v>580</v>
      </c>
      <c r="CI143" s="79">
        <v>18.034825870646767</v>
      </c>
      <c r="CJ143" s="68">
        <v>235</v>
      </c>
      <c r="CK143" s="68">
        <v>135</v>
      </c>
      <c r="CL143" s="79">
        <v>7.448494453248812</v>
      </c>
      <c r="CM143" s="252">
        <v>37</v>
      </c>
      <c r="CN143" s="252">
        <v>164</v>
      </c>
      <c r="CO143" s="252">
        <v>120</v>
      </c>
      <c r="CP143" s="252">
        <v>116</v>
      </c>
      <c r="CQ143" s="252">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1">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4">
        <v>0.55632823365785811</v>
      </c>
      <c r="EU143" s="434" t="s">
        <v>92</v>
      </c>
      <c r="EV143" s="434"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5">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0.6</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6"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818</v>
      </c>
      <c r="B144" s="9" t="s">
        <v>819</v>
      </c>
      <c r="C144" s="4" t="s">
        <v>375</v>
      </c>
      <c r="D144" s="4" t="s">
        <v>644</v>
      </c>
      <c r="E144" s="10">
        <v>12.334453502000001</v>
      </c>
      <c r="F144" s="4" t="s">
        <v>487</v>
      </c>
      <c r="G144" s="70" t="s">
        <v>349</v>
      </c>
      <c r="H144" s="4">
        <v>9</v>
      </c>
      <c r="I144" s="4" t="s">
        <v>492</v>
      </c>
      <c r="J144" s="574" t="s">
        <v>493</v>
      </c>
      <c r="K144" s="209">
        <v>2.2805759796043072</v>
      </c>
      <c r="L144" s="222" t="s">
        <v>92</v>
      </c>
      <c r="M144" s="68">
        <v>3856</v>
      </c>
      <c r="N144" s="10" t="s">
        <v>95</v>
      </c>
      <c r="O144" s="10" t="s">
        <v>95</v>
      </c>
      <c r="P144" s="10">
        <v>99.9</v>
      </c>
      <c r="Q144" s="10">
        <v>100</v>
      </c>
      <c r="R144" s="10" t="s">
        <v>95</v>
      </c>
      <c r="S144" s="10" t="s">
        <v>95</v>
      </c>
      <c r="T144" s="68">
        <v>1926</v>
      </c>
      <c r="U144" s="68">
        <v>1930</v>
      </c>
      <c r="V144" s="152">
        <v>12.033195020746888</v>
      </c>
      <c r="W144" s="152">
        <v>10.243775933609959</v>
      </c>
      <c r="X144" s="152">
        <v>9.7769709543568464</v>
      </c>
      <c r="Y144" s="152">
        <v>10.684647302904564</v>
      </c>
      <c r="Z144" s="152">
        <v>20.902489626556015</v>
      </c>
      <c r="AA144" s="152">
        <v>16.675311203319502</v>
      </c>
      <c r="AB144" s="152">
        <v>13.381742738589212</v>
      </c>
      <c r="AC144" s="152">
        <v>2.4377593360995853</v>
      </c>
      <c r="AD144" s="152">
        <v>3.8900414937759336</v>
      </c>
      <c r="AE144" s="152">
        <v>38.148340248962654</v>
      </c>
      <c r="AF144" s="152">
        <v>1.4782157676348548</v>
      </c>
      <c r="AG144" s="68">
        <v>874</v>
      </c>
      <c r="AH144" s="68">
        <v>102</v>
      </c>
      <c r="AI144" s="345" t="s">
        <v>92</v>
      </c>
      <c r="AJ144" s="152">
        <v>0.6</v>
      </c>
      <c r="AK144" s="152" t="s">
        <v>362</v>
      </c>
      <c r="AL144" s="68">
        <v>4</v>
      </c>
      <c r="AM144" s="345" t="s">
        <v>92</v>
      </c>
      <c r="AN144" s="68">
        <v>98</v>
      </c>
      <c r="AO144" s="152">
        <v>25.754064580249768</v>
      </c>
      <c r="AP144" s="152">
        <v>2.7244455542591339</v>
      </c>
      <c r="AQ144" s="152">
        <v>0</v>
      </c>
      <c r="AR144" s="68">
        <v>0</v>
      </c>
      <c r="AS144" s="152">
        <v>0</v>
      </c>
      <c r="AT144" s="152">
        <v>0</v>
      </c>
      <c r="AU144" s="152">
        <v>0</v>
      </c>
      <c r="AV144" s="152">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0">
        <v>56</v>
      </c>
      <c r="BP144" s="12">
        <v>14</v>
      </c>
      <c r="BQ144" s="230">
        <v>9.6999999999999993</v>
      </c>
      <c r="BR144" s="12" t="s">
        <v>95</v>
      </c>
      <c r="BS144" s="12" t="s">
        <v>95</v>
      </c>
      <c r="BT144" s="230" t="s">
        <v>95</v>
      </c>
      <c r="BU144" s="230" t="s">
        <v>95</v>
      </c>
      <c r="BV144" s="230" t="s">
        <v>95</v>
      </c>
      <c r="BW144" s="230" t="s">
        <v>95</v>
      </c>
      <c r="BX144" s="230" t="s">
        <v>95</v>
      </c>
      <c r="BY144" s="10" t="s">
        <v>92</v>
      </c>
      <c r="BZ144" s="152" t="s">
        <v>92</v>
      </c>
      <c r="CA144" s="152" t="s">
        <v>92</v>
      </c>
      <c r="CB144" s="68" t="s">
        <v>92</v>
      </c>
      <c r="CC144" s="68" t="s">
        <v>92</v>
      </c>
      <c r="CD144" s="152" t="s">
        <v>92</v>
      </c>
      <c r="CE144" s="152" t="s">
        <v>92</v>
      </c>
      <c r="CF144" s="152" t="s">
        <v>92</v>
      </c>
      <c r="CG144" s="152" t="s">
        <v>92</v>
      </c>
      <c r="CH144" s="68">
        <v>233</v>
      </c>
      <c r="CI144" s="79">
        <v>11.159003831417625</v>
      </c>
      <c r="CJ144" s="68">
        <v>91</v>
      </c>
      <c r="CK144" s="68">
        <v>53</v>
      </c>
      <c r="CL144" s="79">
        <v>4.4368600682593859</v>
      </c>
      <c r="CM144" s="252">
        <v>35</v>
      </c>
      <c r="CN144" s="252">
        <v>160</v>
      </c>
      <c r="CO144" s="252">
        <v>109</v>
      </c>
      <c r="CP144" s="252">
        <v>111</v>
      </c>
      <c r="CQ144" s="252">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1">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4">
        <v>0.90702947845804993</v>
      </c>
      <c r="EU144" s="434" t="s">
        <v>92</v>
      </c>
      <c r="EV144" s="434" t="s">
        <v>92</v>
      </c>
      <c r="EW144" s="695">
        <v>68.674698795180717</v>
      </c>
      <c r="EX144" s="695">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5">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6"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820</v>
      </c>
      <c r="B145" s="9" t="s">
        <v>821</v>
      </c>
      <c r="C145" s="4" t="s">
        <v>401</v>
      </c>
      <c r="D145" s="4" t="s">
        <v>644</v>
      </c>
      <c r="E145" s="10">
        <v>119.833362106</v>
      </c>
      <c r="F145" s="4" t="s">
        <v>822</v>
      </c>
      <c r="G145" s="70" t="s">
        <v>349</v>
      </c>
      <c r="H145" s="4">
        <v>9</v>
      </c>
      <c r="I145" s="4" t="s">
        <v>793</v>
      </c>
      <c r="J145" s="574" t="s">
        <v>794</v>
      </c>
      <c r="K145" s="209">
        <v>4.8556980336503814</v>
      </c>
      <c r="L145" s="222">
        <v>1139.0999999999999</v>
      </c>
      <c r="M145" s="68">
        <v>5531</v>
      </c>
      <c r="N145" s="10">
        <v>96.1</v>
      </c>
      <c r="O145" s="10">
        <v>94.8</v>
      </c>
      <c r="P145" s="10" t="s">
        <v>95</v>
      </c>
      <c r="Q145" s="10" t="s">
        <v>95</v>
      </c>
      <c r="R145" s="10" t="s">
        <v>95</v>
      </c>
      <c r="S145" s="10" t="s">
        <v>95</v>
      </c>
      <c r="T145" s="68">
        <v>2689</v>
      </c>
      <c r="U145" s="68">
        <v>2842</v>
      </c>
      <c r="V145" s="152">
        <v>3.8510215150967277</v>
      </c>
      <c r="W145" s="152">
        <v>6.7257277165069604</v>
      </c>
      <c r="X145" s="152">
        <v>9.0218766949918638</v>
      </c>
      <c r="Y145" s="152">
        <v>8.8953173024769487</v>
      </c>
      <c r="Z145" s="152">
        <v>13.993852829506418</v>
      </c>
      <c r="AA145" s="152">
        <v>12.872898210088591</v>
      </c>
      <c r="AB145" s="152">
        <v>20.61110106671488</v>
      </c>
      <c r="AC145" s="152">
        <v>6.0025311878502983</v>
      </c>
      <c r="AD145" s="152">
        <v>18.007593563550895</v>
      </c>
      <c r="AE145" s="152">
        <v>24.841800759356357</v>
      </c>
      <c r="AF145" s="152">
        <v>5.6770927499548005</v>
      </c>
      <c r="AG145" s="68">
        <v>870</v>
      </c>
      <c r="AH145" s="68">
        <v>35</v>
      </c>
      <c r="AI145" s="345" t="s">
        <v>92</v>
      </c>
      <c r="AJ145" s="152" t="s">
        <v>536</v>
      </c>
      <c r="AK145" s="152" t="s">
        <v>536</v>
      </c>
      <c r="AL145" s="68">
        <v>35</v>
      </c>
      <c r="AM145" s="345">
        <v>4.5</v>
      </c>
      <c r="AN145" s="68">
        <v>0</v>
      </c>
      <c r="AO145" s="152">
        <v>0</v>
      </c>
      <c r="AP145" s="152">
        <v>0.71897213579795505</v>
      </c>
      <c r="AQ145" s="152">
        <v>8.3890797324172848</v>
      </c>
      <c r="AR145" s="68">
        <v>6</v>
      </c>
      <c r="AS145" s="152">
        <v>16.666666666666664</v>
      </c>
      <c r="AT145" s="152">
        <v>33.333333333333329</v>
      </c>
      <c r="AU145" s="152">
        <v>33.333333333333329</v>
      </c>
      <c r="AV145" s="152">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0">
        <v>5.0999999999999996</v>
      </c>
      <c r="BP145" s="12">
        <v>25</v>
      </c>
      <c r="BQ145" s="230">
        <v>10.3</v>
      </c>
      <c r="BR145" s="12" t="s">
        <v>92</v>
      </c>
      <c r="BS145" s="12" t="s">
        <v>92</v>
      </c>
      <c r="BT145" s="230" t="s">
        <v>92</v>
      </c>
      <c r="BU145" s="230" t="s">
        <v>92</v>
      </c>
      <c r="BV145" s="230" t="s">
        <v>92</v>
      </c>
      <c r="BW145" s="230" t="s">
        <v>92</v>
      </c>
      <c r="BX145" s="230" t="s">
        <v>92</v>
      </c>
      <c r="BY145" s="10" t="s">
        <v>92</v>
      </c>
      <c r="BZ145" s="152" t="s">
        <v>92</v>
      </c>
      <c r="CA145" s="152" t="s">
        <v>92</v>
      </c>
      <c r="CB145" s="68" t="s">
        <v>92</v>
      </c>
      <c r="CC145" s="68" t="s">
        <v>92</v>
      </c>
      <c r="CD145" s="152" t="s">
        <v>92</v>
      </c>
      <c r="CE145" s="152" t="s">
        <v>92</v>
      </c>
      <c r="CF145" s="152" t="s">
        <v>92</v>
      </c>
      <c r="CG145" s="152" t="s">
        <v>92</v>
      </c>
      <c r="CH145" s="68">
        <v>505</v>
      </c>
      <c r="CI145" s="79">
        <v>15.93562638056169</v>
      </c>
      <c r="CJ145" s="68">
        <v>202</v>
      </c>
      <c r="CK145" s="68">
        <v>83</v>
      </c>
      <c r="CL145" s="79">
        <v>6.3642091997479531</v>
      </c>
      <c r="CM145" s="252">
        <v>40</v>
      </c>
      <c r="CN145" s="252">
        <v>192</v>
      </c>
      <c r="CO145" s="252">
        <v>118</v>
      </c>
      <c r="CP145" s="252">
        <v>112</v>
      </c>
      <c r="CQ145" s="252">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1">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4">
        <v>0.93312597200622094</v>
      </c>
      <c r="EU145" s="434">
        <v>1.2195121951219512</v>
      </c>
      <c r="EV145" s="434"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5">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6"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823</v>
      </c>
      <c r="B146" s="9" t="s">
        <v>824</v>
      </c>
      <c r="C146" s="4" t="s">
        <v>401</v>
      </c>
      <c r="D146" s="4" t="s">
        <v>644</v>
      </c>
      <c r="E146" s="10">
        <v>105.413078423</v>
      </c>
      <c r="F146" s="4" t="s">
        <v>825</v>
      </c>
      <c r="G146" s="70" t="s">
        <v>349</v>
      </c>
      <c r="H146" s="4">
        <v>11</v>
      </c>
      <c r="I146" s="4" t="s">
        <v>650</v>
      </c>
      <c r="J146" s="574" t="s">
        <v>651</v>
      </c>
      <c r="K146" s="209">
        <v>3.2648389509790365</v>
      </c>
      <c r="L146" s="222">
        <v>3161.1</v>
      </c>
      <c r="M146" s="68">
        <v>10323</v>
      </c>
      <c r="N146" s="10" t="s">
        <v>95</v>
      </c>
      <c r="O146" s="10" t="s">
        <v>95</v>
      </c>
      <c r="P146" s="10">
        <v>99.8</v>
      </c>
      <c r="Q146" s="10">
        <v>44.8</v>
      </c>
      <c r="R146" s="10">
        <v>52.6</v>
      </c>
      <c r="S146" s="10">
        <v>2.6</v>
      </c>
      <c r="T146" s="68">
        <v>5161</v>
      </c>
      <c r="U146" s="68">
        <v>5163</v>
      </c>
      <c r="V146" s="152">
        <v>7.7981207013465079</v>
      </c>
      <c r="W146" s="152">
        <v>7.7496851690400081</v>
      </c>
      <c r="X146" s="152">
        <v>7.9628015111886077</v>
      </c>
      <c r="Y146" s="152">
        <v>8.2340404921050077</v>
      </c>
      <c r="Z146" s="152">
        <v>16.409958345442217</v>
      </c>
      <c r="AA146" s="152">
        <v>20.817591785333722</v>
      </c>
      <c r="AB146" s="152">
        <v>17.368981885110916</v>
      </c>
      <c r="AC146" s="152">
        <v>4.5141916109658045</v>
      </c>
      <c r="AD146" s="152">
        <v>9.1543156059285096</v>
      </c>
      <c r="AE146" s="152">
        <v>28.150731376537827</v>
      </c>
      <c r="AF146" s="152">
        <v>3.2742419839194032</v>
      </c>
      <c r="AG146" s="68">
        <v>692</v>
      </c>
      <c r="AH146" s="68">
        <v>145</v>
      </c>
      <c r="AI146" s="345">
        <v>1.79</v>
      </c>
      <c r="AJ146" s="152">
        <v>0.8</v>
      </c>
      <c r="AK146" s="152" t="s">
        <v>362</v>
      </c>
      <c r="AL146" s="68">
        <v>57</v>
      </c>
      <c r="AM146" s="345">
        <v>6.38</v>
      </c>
      <c r="AN146" s="68">
        <v>88</v>
      </c>
      <c r="AO146" s="152">
        <v>8.5571812394368685</v>
      </c>
      <c r="AP146" s="152">
        <v>0.7719345238540285</v>
      </c>
      <c r="AQ146" s="152">
        <v>8.7183958151700089E-2</v>
      </c>
      <c r="AR146" s="68">
        <v>0</v>
      </c>
      <c r="AS146" s="152">
        <v>0</v>
      </c>
      <c r="AT146" s="152">
        <v>0</v>
      </c>
      <c r="AU146" s="152">
        <v>0</v>
      </c>
      <c r="AV146" s="152">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0">
        <v>29.6</v>
      </c>
      <c r="BP146" s="12">
        <v>17</v>
      </c>
      <c r="BQ146" s="230">
        <v>3.8</v>
      </c>
      <c r="BR146" s="12">
        <v>2</v>
      </c>
      <c r="BS146" s="12">
        <v>115</v>
      </c>
      <c r="BT146" s="230" t="s">
        <v>95</v>
      </c>
      <c r="BU146" s="230" t="s">
        <v>95</v>
      </c>
      <c r="BV146" s="230" t="s">
        <v>95</v>
      </c>
      <c r="BW146" s="230">
        <v>0.25</v>
      </c>
      <c r="BX146" s="230">
        <v>0.87</v>
      </c>
      <c r="BY146" s="10" t="s">
        <v>92</v>
      </c>
      <c r="BZ146" s="152">
        <v>828.33333333333337</v>
      </c>
      <c r="CA146" s="152">
        <v>88.935293450182499</v>
      </c>
      <c r="CB146" s="68">
        <v>28</v>
      </c>
      <c r="CC146" s="68">
        <v>39</v>
      </c>
      <c r="CD146" s="152" t="s">
        <v>92</v>
      </c>
      <c r="CE146" s="152" t="s">
        <v>92</v>
      </c>
      <c r="CF146" s="152" t="s">
        <v>92</v>
      </c>
      <c r="CG146" s="152" t="s">
        <v>92</v>
      </c>
      <c r="CH146" s="68">
        <v>1239</v>
      </c>
      <c r="CI146" s="79">
        <v>19.567277321541376</v>
      </c>
      <c r="CJ146" s="68">
        <v>523</v>
      </c>
      <c r="CK146" s="68">
        <v>250</v>
      </c>
      <c r="CL146" s="79">
        <v>8.3068614993646754</v>
      </c>
      <c r="CM146" s="252">
        <v>37</v>
      </c>
      <c r="CN146" s="252">
        <v>150</v>
      </c>
      <c r="CO146" s="252">
        <v>118</v>
      </c>
      <c r="CP146" s="252">
        <v>122</v>
      </c>
      <c r="CQ146" s="252">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1">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4">
        <v>0.39370078740157477</v>
      </c>
      <c r="EU146" s="434" t="s">
        <v>92</v>
      </c>
      <c r="EV146" s="434"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5">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6"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826</v>
      </c>
      <c r="B147" s="9" t="s">
        <v>827</v>
      </c>
      <c r="C147" s="4" t="s">
        <v>401</v>
      </c>
      <c r="D147" s="4" t="s">
        <v>644</v>
      </c>
      <c r="E147" s="10">
        <v>93.997358122999998</v>
      </c>
      <c r="F147" s="4" t="s">
        <v>414</v>
      </c>
      <c r="G147" s="70" t="s">
        <v>349</v>
      </c>
      <c r="H147" s="4">
        <v>9</v>
      </c>
      <c r="I147" s="4" t="s">
        <v>692</v>
      </c>
      <c r="J147" s="574" t="s">
        <v>693</v>
      </c>
      <c r="K147" s="209">
        <v>8.8269544811745355</v>
      </c>
      <c r="L147" s="222" t="s">
        <v>92</v>
      </c>
      <c r="M147" s="68">
        <v>3479</v>
      </c>
      <c r="N147" s="10" t="s">
        <v>95</v>
      </c>
      <c r="O147" s="10" t="s">
        <v>95</v>
      </c>
      <c r="P147" s="10">
        <v>99.6</v>
      </c>
      <c r="Q147" s="10">
        <v>100</v>
      </c>
      <c r="R147" s="10" t="s">
        <v>95</v>
      </c>
      <c r="S147" s="10" t="s">
        <v>95</v>
      </c>
      <c r="T147" s="68">
        <v>1740</v>
      </c>
      <c r="U147" s="68">
        <v>1739</v>
      </c>
      <c r="V147" s="152">
        <v>7.7033630353549869</v>
      </c>
      <c r="W147" s="152">
        <v>7.5308996838171884</v>
      </c>
      <c r="X147" s="152">
        <v>6.697326818051164</v>
      </c>
      <c r="Y147" s="152">
        <v>7.042253521126761</v>
      </c>
      <c r="Z147" s="152">
        <v>15.952860017246335</v>
      </c>
      <c r="AA147" s="152">
        <v>21.040528887611384</v>
      </c>
      <c r="AB147" s="152">
        <v>15.952860017246335</v>
      </c>
      <c r="AC147" s="152">
        <v>4.8864616269042829</v>
      </c>
      <c r="AD147" s="152">
        <v>13.193446392641563</v>
      </c>
      <c r="AE147" s="152">
        <v>25.783271054900833</v>
      </c>
      <c r="AF147" s="152">
        <v>4.3690715722908884</v>
      </c>
      <c r="AG147" s="68">
        <v>729</v>
      </c>
      <c r="AH147" s="68">
        <v>63</v>
      </c>
      <c r="AI147" s="345" t="s">
        <v>92</v>
      </c>
      <c r="AJ147" s="152" t="s">
        <v>536</v>
      </c>
      <c r="AK147" s="152" t="s">
        <v>536</v>
      </c>
      <c r="AL147" s="68">
        <v>25</v>
      </c>
      <c r="AM147" s="345" t="s">
        <v>92</v>
      </c>
      <c r="AN147" s="68">
        <v>38</v>
      </c>
      <c r="AO147" s="152">
        <v>11.006485408713592</v>
      </c>
      <c r="AP147" s="152">
        <v>1.5322890481568692</v>
      </c>
      <c r="AQ147" s="152">
        <v>5.7487783845932734E-2</v>
      </c>
      <c r="AR147" s="68">
        <v>0</v>
      </c>
      <c r="AS147" s="152">
        <v>0</v>
      </c>
      <c r="AT147" s="152">
        <v>0</v>
      </c>
      <c r="AU147" s="152">
        <v>0</v>
      </c>
      <c r="AV147" s="152">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0">
        <v>33.799999999999997</v>
      </c>
      <c r="BP147" s="12">
        <v>6.7</v>
      </c>
      <c r="BQ147" s="230">
        <v>3.9</v>
      </c>
      <c r="BR147" s="12" t="s">
        <v>95</v>
      </c>
      <c r="BS147" s="12" t="s">
        <v>95</v>
      </c>
      <c r="BT147" s="230" t="s">
        <v>95</v>
      </c>
      <c r="BU147" s="230" t="s">
        <v>95</v>
      </c>
      <c r="BV147" s="230" t="s">
        <v>95</v>
      </c>
      <c r="BW147" s="230" t="s">
        <v>95</v>
      </c>
      <c r="BX147" s="230" t="s">
        <v>95</v>
      </c>
      <c r="BY147" s="10" t="s">
        <v>92</v>
      </c>
      <c r="BZ147" s="152" t="s">
        <v>92</v>
      </c>
      <c r="CA147" s="152" t="s">
        <v>92</v>
      </c>
      <c r="CB147" s="68" t="s">
        <v>92</v>
      </c>
      <c r="CC147" s="68" t="s">
        <v>92</v>
      </c>
      <c r="CD147" s="152" t="s">
        <v>92</v>
      </c>
      <c r="CE147" s="152" t="s">
        <v>92</v>
      </c>
      <c r="CF147" s="152" t="s">
        <v>92</v>
      </c>
      <c r="CG147" s="152" t="s">
        <v>92</v>
      </c>
      <c r="CH147" s="68">
        <v>245</v>
      </c>
      <c r="CI147" s="79">
        <v>11.51857075693465</v>
      </c>
      <c r="CJ147" s="68">
        <v>95</v>
      </c>
      <c r="CK147" s="68">
        <v>47</v>
      </c>
      <c r="CL147" s="79">
        <v>4.479019330504479</v>
      </c>
      <c r="CM147" s="252">
        <v>38</v>
      </c>
      <c r="CN147" s="252">
        <v>167</v>
      </c>
      <c r="CO147" s="252">
        <v>123</v>
      </c>
      <c r="CP147" s="252">
        <v>108</v>
      </c>
      <c r="CQ147" s="252">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1">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4" t="s">
        <v>92</v>
      </c>
      <c r="EU147" s="434" t="s">
        <v>92</v>
      </c>
      <c r="EV147" s="434" t="s">
        <v>92</v>
      </c>
      <c r="EW147" s="695">
        <v>84.210526315789465</v>
      </c>
      <c r="EX147" s="695">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5">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0.72</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6"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828</v>
      </c>
      <c r="B148" s="9" t="s">
        <v>829</v>
      </c>
      <c r="C148" s="4" t="s">
        <v>401</v>
      </c>
      <c r="D148" s="4" t="s">
        <v>644</v>
      </c>
      <c r="E148" s="10">
        <v>92.078894341999998</v>
      </c>
      <c r="F148" s="4" t="s">
        <v>386</v>
      </c>
      <c r="G148" s="70" t="s">
        <v>349</v>
      </c>
      <c r="H148" s="4">
        <v>13</v>
      </c>
      <c r="I148" s="4" t="s">
        <v>664</v>
      </c>
      <c r="J148" s="574" t="s">
        <v>665</v>
      </c>
      <c r="K148" s="209">
        <v>10.056398133380073</v>
      </c>
      <c r="L148" s="222">
        <v>2357.1999999999998</v>
      </c>
      <c r="M148" s="68">
        <v>23705</v>
      </c>
      <c r="N148" s="10" t="s">
        <v>95</v>
      </c>
      <c r="O148" s="10" t="s">
        <v>95</v>
      </c>
      <c r="P148" s="10">
        <v>99.9</v>
      </c>
      <c r="Q148" s="10">
        <v>90.4</v>
      </c>
      <c r="R148" s="10">
        <v>9.5</v>
      </c>
      <c r="S148" s="10">
        <v>0.1</v>
      </c>
      <c r="T148" s="68">
        <v>12110</v>
      </c>
      <c r="U148" s="68">
        <v>11595</v>
      </c>
      <c r="V148" s="152">
        <v>10.25522041763341</v>
      </c>
      <c r="W148" s="152">
        <v>9.6477536384728957</v>
      </c>
      <c r="X148" s="152">
        <v>9.7194684665682338</v>
      </c>
      <c r="Y148" s="152">
        <v>10.251001898333685</v>
      </c>
      <c r="Z148" s="152">
        <v>18.785066441678971</v>
      </c>
      <c r="AA148" s="152">
        <v>18.122758911622022</v>
      </c>
      <c r="AB148" s="152">
        <v>14.477958236658933</v>
      </c>
      <c r="AC148" s="152">
        <v>3.1596709554946214</v>
      </c>
      <c r="AD148" s="152">
        <v>5.572663994937777</v>
      </c>
      <c r="AE148" s="152">
        <v>35.697110314279691</v>
      </c>
      <c r="AF148" s="152">
        <v>1.8350558953807214</v>
      </c>
      <c r="AG148" s="68">
        <v>833</v>
      </c>
      <c r="AH148" s="68">
        <v>468</v>
      </c>
      <c r="AI148" s="345">
        <v>2.6</v>
      </c>
      <c r="AJ148" s="152">
        <v>1.8</v>
      </c>
      <c r="AK148" s="152" t="s">
        <v>549</v>
      </c>
      <c r="AL148" s="68">
        <v>70</v>
      </c>
      <c r="AM148" s="345">
        <v>5.0999999999999996</v>
      </c>
      <c r="AN148" s="68">
        <v>398</v>
      </c>
      <c r="AO148" s="152">
        <v>16.947137864359043</v>
      </c>
      <c r="AP148" s="152">
        <v>1.8910307578674548</v>
      </c>
      <c r="AQ148" s="152">
        <v>0</v>
      </c>
      <c r="AR148" s="68">
        <v>0</v>
      </c>
      <c r="AS148" s="152">
        <v>0</v>
      </c>
      <c r="AT148" s="152">
        <v>0</v>
      </c>
      <c r="AU148" s="152">
        <v>0</v>
      </c>
      <c r="AV148" s="152">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0">
        <v>39.1</v>
      </c>
      <c r="BP148" s="12">
        <v>43</v>
      </c>
      <c r="BQ148" s="230">
        <v>4.5</v>
      </c>
      <c r="BR148" s="12">
        <v>2</v>
      </c>
      <c r="BS148" s="12">
        <v>186</v>
      </c>
      <c r="BT148" s="230" t="s">
        <v>95</v>
      </c>
      <c r="BU148" s="230" t="s">
        <v>95</v>
      </c>
      <c r="BV148" s="230" t="s">
        <v>95</v>
      </c>
      <c r="BW148" s="230">
        <v>0.8</v>
      </c>
      <c r="BX148" s="230" t="s">
        <v>95</v>
      </c>
      <c r="BY148" s="10" t="s">
        <v>92</v>
      </c>
      <c r="BZ148" s="152">
        <v>1314</v>
      </c>
      <c r="CA148" s="152">
        <v>89.136871138329496</v>
      </c>
      <c r="CB148" s="68">
        <v>20</v>
      </c>
      <c r="CC148" s="68">
        <v>24</v>
      </c>
      <c r="CD148" s="152">
        <v>14.8</v>
      </c>
      <c r="CE148" s="152">
        <v>247.70668104989088</v>
      </c>
      <c r="CF148" s="152">
        <v>15.6</v>
      </c>
      <c r="CG148" s="152">
        <v>203.97259576992377</v>
      </c>
      <c r="CH148" s="68">
        <v>2423</v>
      </c>
      <c r="CI148" s="79">
        <v>18.246855937947135</v>
      </c>
      <c r="CJ148" s="68">
        <v>1083</v>
      </c>
      <c r="CK148" s="68">
        <v>714</v>
      </c>
      <c r="CL148" s="79">
        <v>8.2753877894093364</v>
      </c>
      <c r="CM148" s="252">
        <v>37</v>
      </c>
      <c r="CN148" s="252">
        <v>145</v>
      </c>
      <c r="CO148" s="252">
        <v>119</v>
      </c>
      <c r="CP148" s="252">
        <v>130</v>
      </c>
      <c r="CQ148" s="252">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1">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4">
        <v>0.78263963002490211</v>
      </c>
      <c r="EU148" s="434" t="s">
        <v>92</v>
      </c>
      <c r="EV148" s="434"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5">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39.950000000000003</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6"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830</v>
      </c>
      <c r="B149" s="9" t="s">
        <v>831</v>
      </c>
      <c r="C149" s="4" t="s">
        <v>401</v>
      </c>
      <c r="D149" s="4" t="s">
        <v>644</v>
      </c>
      <c r="E149" s="10">
        <v>91.655069839999996</v>
      </c>
      <c r="F149" s="4" t="s">
        <v>649</v>
      </c>
      <c r="G149" s="70" t="s">
        <v>349</v>
      </c>
      <c r="H149" s="4">
        <v>13</v>
      </c>
      <c r="I149" s="4" t="s">
        <v>636</v>
      </c>
      <c r="J149" s="574" t="s">
        <v>1618</v>
      </c>
      <c r="K149" s="209">
        <v>11.028458091623552</v>
      </c>
      <c r="L149" s="222">
        <v>1910.9</v>
      </c>
      <c r="M149" s="68">
        <v>21073</v>
      </c>
      <c r="N149" s="10" t="s">
        <v>95</v>
      </c>
      <c r="O149" s="10" t="s">
        <v>95</v>
      </c>
      <c r="P149" s="10">
        <v>100</v>
      </c>
      <c r="Q149" s="10">
        <v>99.9</v>
      </c>
      <c r="R149" s="10" t="s">
        <v>95</v>
      </c>
      <c r="S149" s="10" t="s">
        <v>95</v>
      </c>
      <c r="T149" s="68">
        <v>11023</v>
      </c>
      <c r="U149" s="68">
        <v>10050</v>
      </c>
      <c r="V149" s="152">
        <v>11.085274996440944</v>
      </c>
      <c r="W149" s="152">
        <v>10.56328002657429</v>
      </c>
      <c r="X149" s="152">
        <v>9.9701039244530918</v>
      </c>
      <c r="Y149" s="152">
        <v>10.278555497556114</v>
      </c>
      <c r="Z149" s="152">
        <v>20.267641057277086</v>
      </c>
      <c r="AA149" s="152">
        <v>18.791818915199546</v>
      </c>
      <c r="AB149" s="152">
        <v>12.613296635505149</v>
      </c>
      <c r="AC149" s="152">
        <v>2.4533763583732737</v>
      </c>
      <c r="AD149" s="152">
        <v>3.9766525886205097</v>
      </c>
      <c r="AE149" s="152">
        <v>37.488729654059696</v>
      </c>
      <c r="AF149" s="152">
        <v>1.5137854126132966</v>
      </c>
      <c r="AG149" s="68">
        <v>848</v>
      </c>
      <c r="AH149" s="68">
        <v>490</v>
      </c>
      <c r="AI149" s="345">
        <v>2.85</v>
      </c>
      <c r="AJ149" s="152">
        <v>1.8</v>
      </c>
      <c r="AK149" s="152" t="s">
        <v>533</v>
      </c>
      <c r="AL149" s="68">
        <v>62</v>
      </c>
      <c r="AM149" s="345">
        <v>5.0999999999999996</v>
      </c>
      <c r="AN149" s="68">
        <v>428</v>
      </c>
      <c r="AO149" s="152">
        <v>20.529863177600429</v>
      </c>
      <c r="AP149" s="152">
        <v>2.1841775516726756</v>
      </c>
      <c r="AQ149" s="152">
        <v>1.4236226450908746E-2</v>
      </c>
      <c r="AR149" s="68">
        <v>0</v>
      </c>
      <c r="AS149" s="152">
        <v>0</v>
      </c>
      <c r="AT149" s="152">
        <v>0</v>
      </c>
      <c r="AU149" s="152">
        <v>0</v>
      </c>
      <c r="AV149" s="152">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0">
        <v>59</v>
      </c>
      <c r="BP149" s="12">
        <v>35</v>
      </c>
      <c r="BQ149" s="230">
        <v>4</v>
      </c>
      <c r="BR149" s="12" t="s">
        <v>95</v>
      </c>
      <c r="BS149" s="12" t="s">
        <v>95</v>
      </c>
      <c r="BT149" s="230" t="s">
        <v>95</v>
      </c>
      <c r="BU149" s="230" t="s">
        <v>95</v>
      </c>
      <c r="BV149" s="230" t="s">
        <v>95</v>
      </c>
      <c r="BW149" s="230" t="s">
        <v>95</v>
      </c>
      <c r="BX149" s="230" t="s">
        <v>95</v>
      </c>
      <c r="BY149" s="10" t="s">
        <v>92</v>
      </c>
      <c r="BZ149" s="152">
        <v>915.33333333333337</v>
      </c>
      <c r="CA149" s="152">
        <v>88.851923634231852</v>
      </c>
      <c r="CB149" s="68">
        <v>26</v>
      </c>
      <c r="CC149" s="68">
        <v>40</v>
      </c>
      <c r="CD149" s="152" t="s">
        <v>92</v>
      </c>
      <c r="CE149" s="152" t="s">
        <v>92</v>
      </c>
      <c r="CF149" s="152" t="s">
        <v>92</v>
      </c>
      <c r="CG149" s="152" t="s">
        <v>92</v>
      </c>
      <c r="CH149" s="68">
        <v>2216</v>
      </c>
      <c r="CI149" s="79">
        <v>19.049256425685549</v>
      </c>
      <c r="CJ149" s="68">
        <v>1061</v>
      </c>
      <c r="CK149" s="68">
        <v>744</v>
      </c>
      <c r="CL149" s="79">
        <v>9.2817776222552695</v>
      </c>
      <c r="CM149" s="252">
        <v>37</v>
      </c>
      <c r="CN149" s="252">
        <v>147</v>
      </c>
      <c r="CO149" s="252">
        <v>120</v>
      </c>
      <c r="CP149" s="252">
        <v>140</v>
      </c>
      <c r="CQ149" s="252">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1">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4">
        <v>2.7710843373493974</v>
      </c>
      <c r="EU149" s="434">
        <v>4.4846577498033042</v>
      </c>
      <c r="EV149" s="434">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5">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39.300000000000004</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6"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833</v>
      </c>
      <c r="B150" s="9" t="s">
        <v>834</v>
      </c>
      <c r="C150" s="4" t="s">
        <v>346</v>
      </c>
      <c r="D150" s="4" t="s">
        <v>644</v>
      </c>
      <c r="E150" s="10">
        <v>49.290594587999998</v>
      </c>
      <c r="F150" s="4" t="s">
        <v>418</v>
      </c>
      <c r="G150" s="70" t="s">
        <v>349</v>
      </c>
      <c r="H150" s="4">
        <v>13</v>
      </c>
      <c r="I150" s="4" t="s">
        <v>350</v>
      </c>
      <c r="J150" s="574" t="s">
        <v>351</v>
      </c>
      <c r="K150" s="209">
        <v>7.809637150044022</v>
      </c>
      <c r="L150" s="222">
        <v>2520.6</v>
      </c>
      <c r="M150" s="68">
        <v>19691</v>
      </c>
      <c r="N150" s="10" t="s">
        <v>95</v>
      </c>
      <c r="O150" s="10" t="s">
        <v>95</v>
      </c>
      <c r="P150" s="10">
        <v>99.9</v>
      </c>
      <c r="Q150" s="10">
        <v>99.9</v>
      </c>
      <c r="R150" s="10" t="s">
        <v>95</v>
      </c>
      <c r="S150" s="10" t="s">
        <v>95</v>
      </c>
      <c r="T150" s="68">
        <v>9972</v>
      </c>
      <c r="U150" s="68">
        <v>9719</v>
      </c>
      <c r="V150" s="152">
        <v>9.2580366664973841</v>
      </c>
      <c r="W150" s="152">
        <v>8.760347366817328</v>
      </c>
      <c r="X150" s="152">
        <v>9.2935859021888181</v>
      </c>
      <c r="Y150" s="152">
        <v>9.085368950281854</v>
      </c>
      <c r="Z150" s="152">
        <v>18.059011731247779</v>
      </c>
      <c r="AA150" s="152">
        <v>19.750139657711646</v>
      </c>
      <c r="AB150" s="152">
        <v>15.748311411304657</v>
      </c>
      <c r="AC150" s="152">
        <v>3.7479051343253262</v>
      </c>
      <c r="AD150" s="152">
        <v>6.2820577929003099</v>
      </c>
      <c r="AE150" s="152">
        <v>32.771316845259257</v>
      </c>
      <c r="AF150" s="152">
        <v>2.1278756792443247</v>
      </c>
      <c r="AG150" s="68">
        <v>745</v>
      </c>
      <c r="AH150" s="68">
        <v>373</v>
      </c>
      <c r="AI150" s="345">
        <v>2.35</v>
      </c>
      <c r="AJ150" s="152">
        <v>0.8</v>
      </c>
      <c r="AK150" s="152" t="s">
        <v>362</v>
      </c>
      <c r="AL150" s="68">
        <v>72</v>
      </c>
      <c r="AM150" s="345">
        <v>5.65</v>
      </c>
      <c r="AN150" s="68">
        <v>301</v>
      </c>
      <c r="AO150" s="152">
        <v>15.441723391691843</v>
      </c>
      <c r="AP150" s="152">
        <v>2.0561145007519315</v>
      </c>
      <c r="AQ150" s="152">
        <v>5.0784622416332338E-2</v>
      </c>
      <c r="AR150" s="68">
        <v>0</v>
      </c>
      <c r="AS150" s="152">
        <v>0</v>
      </c>
      <c r="AT150" s="152">
        <v>0</v>
      </c>
      <c r="AU150" s="152">
        <v>0</v>
      </c>
      <c r="AV150" s="152">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0">
        <v>45.3</v>
      </c>
      <c r="BP150" s="12">
        <v>43</v>
      </c>
      <c r="BQ150" s="230">
        <v>5.3</v>
      </c>
      <c r="BR150" s="12" t="s">
        <v>95</v>
      </c>
      <c r="BS150" s="12" t="s">
        <v>95</v>
      </c>
      <c r="BT150" s="230" t="s">
        <v>95</v>
      </c>
      <c r="BU150" s="230" t="s">
        <v>95</v>
      </c>
      <c r="BV150" s="230" t="s">
        <v>95</v>
      </c>
      <c r="BW150" s="230" t="s">
        <v>95</v>
      </c>
      <c r="BX150" s="230" t="s">
        <v>95</v>
      </c>
      <c r="BY150" s="10" t="s">
        <v>92</v>
      </c>
      <c r="BZ150" s="152">
        <v>1398.6666666666667</v>
      </c>
      <c r="CA150" s="152">
        <v>98.940089639599861</v>
      </c>
      <c r="CB150" s="68">
        <v>25</v>
      </c>
      <c r="CC150" s="68">
        <v>42</v>
      </c>
      <c r="CD150" s="152" t="s">
        <v>92</v>
      </c>
      <c r="CE150" s="152" t="s">
        <v>92</v>
      </c>
      <c r="CF150" s="152" t="s">
        <v>92</v>
      </c>
      <c r="CG150" s="152" t="s">
        <v>92</v>
      </c>
      <c r="CH150" s="68">
        <v>1783</v>
      </c>
      <c r="CI150" s="79">
        <v>15.35877336549229</v>
      </c>
      <c r="CJ150" s="68">
        <v>756</v>
      </c>
      <c r="CK150" s="68">
        <v>382</v>
      </c>
      <c r="CL150" s="79">
        <v>6.5807799442896941</v>
      </c>
      <c r="CM150" s="252">
        <v>37</v>
      </c>
      <c r="CN150" s="252">
        <v>165</v>
      </c>
      <c r="CO150" s="252">
        <v>123</v>
      </c>
      <c r="CP150" s="252">
        <v>121</v>
      </c>
      <c r="CQ150" s="252">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1">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4">
        <v>1.1521843494959194</v>
      </c>
      <c r="EU150" s="434">
        <v>1.893939393939394</v>
      </c>
      <c r="EV150" s="434">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5">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6"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835</v>
      </c>
      <c r="B151" s="9" t="s">
        <v>836</v>
      </c>
      <c r="C151" s="4" t="s">
        <v>360</v>
      </c>
      <c r="D151" s="4" t="s">
        <v>644</v>
      </c>
      <c r="E151" s="10">
        <v>0</v>
      </c>
      <c r="F151" s="4" t="s">
        <v>414</v>
      </c>
      <c r="G151" s="70" t="s">
        <v>349</v>
      </c>
      <c r="H151" s="4">
        <v>7</v>
      </c>
      <c r="I151" s="4" t="s">
        <v>439</v>
      </c>
      <c r="J151" s="574" t="s">
        <v>436</v>
      </c>
      <c r="K151" s="209">
        <v>2.7281158887269465</v>
      </c>
      <c r="L151" s="222" t="s">
        <v>92</v>
      </c>
      <c r="M151" s="68">
        <v>1948</v>
      </c>
      <c r="N151" s="10">
        <v>99.1</v>
      </c>
      <c r="O151" s="10">
        <v>96.6</v>
      </c>
      <c r="P151" s="10" t="s">
        <v>95</v>
      </c>
      <c r="Q151" s="10" t="s">
        <v>95</v>
      </c>
      <c r="R151" s="10" t="s">
        <v>95</v>
      </c>
      <c r="S151" s="10" t="s">
        <v>95</v>
      </c>
      <c r="T151" s="68">
        <v>944</v>
      </c>
      <c r="U151" s="68">
        <v>1004</v>
      </c>
      <c r="V151" s="152">
        <v>4.8767967145790552</v>
      </c>
      <c r="W151" s="152">
        <v>7.0841889117043122</v>
      </c>
      <c r="X151" s="152">
        <v>8.1622176591375766</v>
      </c>
      <c r="Y151" s="152">
        <v>8.3675564681724843</v>
      </c>
      <c r="Z151" s="152">
        <v>11.498973305954825</v>
      </c>
      <c r="AA151" s="152">
        <v>11.652977412731007</v>
      </c>
      <c r="AB151" s="152">
        <v>20.17453798767967</v>
      </c>
      <c r="AC151" s="152">
        <v>5.7494866529774127</v>
      </c>
      <c r="AD151" s="152">
        <v>22.433264887063654</v>
      </c>
      <c r="AE151" s="152">
        <v>25.616016427104721</v>
      </c>
      <c r="AF151" s="152">
        <v>11.190965092402465</v>
      </c>
      <c r="AG151" s="68">
        <v>1038</v>
      </c>
      <c r="AH151" s="68">
        <v>17</v>
      </c>
      <c r="AI151" s="345" t="s">
        <v>92</v>
      </c>
      <c r="AJ151" s="152" t="s">
        <v>536</v>
      </c>
      <c r="AK151" s="152" t="s">
        <v>536</v>
      </c>
      <c r="AL151" s="68">
        <v>17</v>
      </c>
      <c r="AM151" s="345" t="s">
        <v>92</v>
      </c>
      <c r="AN151" s="68">
        <v>0</v>
      </c>
      <c r="AO151" s="152">
        <v>0</v>
      </c>
      <c r="AP151" s="152">
        <v>1.1760356157282814</v>
      </c>
      <c r="AQ151" s="152">
        <v>11.190965092402463</v>
      </c>
      <c r="AR151" s="68">
        <v>7</v>
      </c>
      <c r="AS151" s="152">
        <v>42.857142857142854</v>
      </c>
      <c r="AT151" s="152">
        <v>0</v>
      </c>
      <c r="AU151" s="152">
        <v>14.285714285714285</v>
      </c>
      <c r="AV151" s="152">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0">
        <v>11</v>
      </c>
      <c r="BP151" s="12">
        <v>5</v>
      </c>
      <c r="BQ151" s="230">
        <v>6.2</v>
      </c>
      <c r="BR151" s="12" t="s">
        <v>92</v>
      </c>
      <c r="BS151" s="12" t="s">
        <v>92</v>
      </c>
      <c r="BT151" s="230" t="s">
        <v>92</v>
      </c>
      <c r="BU151" s="230" t="s">
        <v>92</v>
      </c>
      <c r="BV151" s="230" t="s">
        <v>92</v>
      </c>
      <c r="BW151" s="230" t="s">
        <v>92</v>
      </c>
      <c r="BX151" s="230" t="s">
        <v>92</v>
      </c>
      <c r="BY151" s="10" t="s">
        <v>92</v>
      </c>
      <c r="BZ151" s="152" t="s">
        <v>92</v>
      </c>
      <c r="CA151" s="152" t="s">
        <v>92</v>
      </c>
      <c r="CB151" s="68" t="s">
        <v>92</v>
      </c>
      <c r="CC151" s="68" t="s">
        <v>92</v>
      </c>
      <c r="CD151" s="152" t="s">
        <v>92</v>
      </c>
      <c r="CE151" s="152" t="s">
        <v>92</v>
      </c>
      <c r="CF151" s="152" t="s">
        <v>92</v>
      </c>
      <c r="CG151" s="152" t="s">
        <v>92</v>
      </c>
      <c r="CH151" s="68">
        <v>91</v>
      </c>
      <c r="CI151" s="79">
        <v>8.8607594936708853</v>
      </c>
      <c r="CJ151" s="68">
        <v>37</v>
      </c>
      <c r="CK151" s="68">
        <v>17</v>
      </c>
      <c r="CL151" s="79">
        <v>3.6027263875365136</v>
      </c>
      <c r="CM151" s="252">
        <v>40</v>
      </c>
      <c r="CN151" s="252">
        <v>220</v>
      </c>
      <c r="CO151" s="252">
        <v>118</v>
      </c>
      <c r="CP151" s="252">
        <v>112</v>
      </c>
      <c r="CQ151" s="252">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1">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4">
        <v>2.5252525252525251</v>
      </c>
      <c r="EU151" s="434" t="s">
        <v>92</v>
      </c>
      <c r="EV151" s="434" t="s">
        <v>92</v>
      </c>
      <c r="EW151" s="695">
        <v>80</v>
      </c>
      <c r="EX151" s="695">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5">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6"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837</v>
      </c>
      <c r="B152" s="9" t="s">
        <v>838</v>
      </c>
      <c r="C152" s="4" t="s">
        <v>401</v>
      </c>
      <c r="D152" s="4" t="s">
        <v>644</v>
      </c>
      <c r="E152" s="10">
        <v>89.989505008999998</v>
      </c>
      <c r="F152" s="4" t="s">
        <v>624</v>
      </c>
      <c r="G152" s="70" t="s">
        <v>349</v>
      </c>
      <c r="H152" s="4">
        <v>9</v>
      </c>
      <c r="I152" s="4" t="s">
        <v>692</v>
      </c>
      <c r="J152" s="574" t="s">
        <v>693</v>
      </c>
      <c r="K152" s="209">
        <v>12.387375071428991</v>
      </c>
      <c r="L152" s="222" t="s">
        <v>92</v>
      </c>
      <c r="M152" s="68">
        <v>4425</v>
      </c>
      <c r="N152" s="10">
        <v>99.4</v>
      </c>
      <c r="O152" s="10">
        <v>97.8</v>
      </c>
      <c r="P152" s="10" t="s">
        <v>95</v>
      </c>
      <c r="Q152" s="10" t="s">
        <v>95</v>
      </c>
      <c r="R152" s="10" t="s">
        <v>95</v>
      </c>
      <c r="S152" s="10" t="s">
        <v>95</v>
      </c>
      <c r="T152" s="68">
        <v>2190</v>
      </c>
      <c r="U152" s="68">
        <v>2235</v>
      </c>
      <c r="V152" s="152">
        <v>6.3276836158192094</v>
      </c>
      <c r="W152" s="152">
        <v>9.1299435028248581</v>
      </c>
      <c r="X152" s="152">
        <v>10.440677966101696</v>
      </c>
      <c r="Y152" s="152">
        <v>8.9039548022598876</v>
      </c>
      <c r="Z152" s="152">
        <v>12.045197740112995</v>
      </c>
      <c r="AA152" s="152">
        <v>15.774011299435028</v>
      </c>
      <c r="AB152" s="152">
        <v>19.141242937853107</v>
      </c>
      <c r="AC152" s="152">
        <v>5.6723163841807906</v>
      </c>
      <c r="AD152" s="152">
        <v>12.610169491525424</v>
      </c>
      <c r="AE152" s="152">
        <v>31.209039548022599</v>
      </c>
      <c r="AF152" s="152">
        <v>3.2090395480225991</v>
      </c>
      <c r="AG152" s="68">
        <v>900</v>
      </c>
      <c r="AH152" s="68">
        <v>48</v>
      </c>
      <c r="AI152" s="345" t="s">
        <v>92</v>
      </c>
      <c r="AJ152" s="152">
        <v>0.2</v>
      </c>
      <c r="AK152" s="152" t="s">
        <v>362</v>
      </c>
      <c r="AL152" s="68">
        <v>19</v>
      </c>
      <c r="AM152" s="345" t="s">
        <v>1705</v>
      </c>
      <c r="AN152" s="68">
        <v>29</v>
      </c>
      <c r="AO152" s="152">
        <v>6.5717146063638889</v>
      </c>
      <c r="AP152" s="152">
        <v>0.56387884708554736</v>
      </c>
      <c r="AQ152" s="152">
        <v>5.2429378531073452</v>
      </c>
      <c r="AR152" s="68" t="s">
        <v>92</v>
      </c>
      <c r="AS152" s="152" t="s">
        <v>92</v>
      </c>
      <c r="AT152" s="152" t="s">
        <v>92</v>
      </c>
      <c r="AU152" s="152" t="s">
        <v>92</v>
      </c>
      <c r="AV152" s="152"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0">
        <v>12.4</v>
      </c>
      <c r="BP152" s="12">
        <v>12</v>
      </c>
      <c r="BQ152" s="230">
        <v>6.3</v>
      </c>
      <c r="BR152" s="12" t="s">
        <v>95</v>
      </c>
      <c r="BS152" s="12" t="s">
        <v>95</v>
      </c>
      <c r="BT152" s="230" t="s">
        <v>95</v>
      </c>
      <c r="BU152" s="230" t="s">
        <v>95</v>
      </c>
      <c r="BV152" s="230" t="s">
        <v>95</v>
      </c>
      <c r="BW152" s="230" t="s">
        <v>95</v>
      </c>
      <c r="BX152" s="230" t="s">
        <v>95</v>
      </c>
      <c r="BY152" s="10" t="s">
        <v>92</v>
      </c>
      <c r="BZ152" s="152" t="s">
        <v>92</v>
      </c>
      <c r="CA152" s="152" t="s">
        <v>92</v>
      </c>
      <c r="CB152" s="68" t="s">
        <v>92</v>
      </c>
      <c r="CC152" s="68" t="s">
        <v>92</v>
      </c>
      <c r="CD152" s="152" t="s">
        <v>92</v>
      </c>
      <c r="CE152" s="152" t="s">
        <v>92</v>
      </c>
      <c r="CF152" s="152" t="s">
        <v>92</v>
      </c>
      <c r="CG152" s="152" t="s">
        <v>92</v>
      </c>
      <c r="CH152" s="68">
        <v>416</v>
      </c>
      <c r="CI152" s="79">
        <v>17.035217035217034</v>
      </c>
      <c r="CJ152" s="68">
        <v>161</v>
      </c>
      <c r="CK152" s="68">
        <v>68</v>
      </c>
      <c r="CL152" s="79">
        <v>6.5848670756646213</v>
      </c>
      <c r="CM152" s="252">
        <v>39</v>
      </c>
      <c r="CN152" s="252">
        <v>193</v>
      </c>
      <c r="CO152" s="252">
        <v>118</v>
      </c>
      <c r="CP152" s="252">
        <v>107</v>
      </c>
      <c r="CQ152" s="252">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1">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4">
        <v>1.3461538461538463</v>
      </c>
      <c r="EU152" s="434" t="s">
        <v>92</v>
      </c>
      <c r="EV152" s="434" t="s">
        <v>92</v>
      </c>
      <c r="EW152" s="695">
        <v>86.075949367088612</v>
      </c>
      <c r="EX152" s="695">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5">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6"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839</v>
      </c>
      <c r="B153" s="9" t="s">
        <v>840</v>
      </c>
      <c r="C153" s="4" t="s">
        <v>354</v>
      </c>
      <c r="D153" s="4" t="s">
        <v>644</v>
      </c>
      <c r="E153" s="10">
        <v>77.878807889000001</v>
      </c>
      <c r="F153" s="4" t="s">
        <v>707</v>
      </c>
      <c r="G153" s="70" t="s">
        <v>349</v>
      </c>
      <c r="H153" s="4">
        <v>9</v>
      </c>
      <c r="I153" s="4" t="s">
        <v>841</v>
      </c>
      <c r="J153" s="574" t="s">
        <v>839</v>
      </c>
      <c r="K153" s="209">
        <v>11.152274616878454</v>
      </c>
      <c r="L153" s="222">
        <v>625.6</v>
      </c>
      <c r="M153" s="68">
        <v>6977</v>
      </c>
      <c r="N153" s="10">
        <v>96.3</v>
      </c>
      <c r="O153" s="10">
        <v>97.8</v>
      </c>
      <c r="P153" s="10" t="s">
        <v>95</v>
      </c>
      <c r="Q153" s="10" t="s">
        <v>95</v>
      </c>
      <c r="R153" s="10" t="s">
        <v>95</v>
      </c>
      <c r="S153" s="10" t="s">
        <v>95</v>
      </c>
      <c r="T153" s="68">
        <v>3446</v>
      </c>
      <c r="U153" s="68">
        <v>3530</v>
      </c>
      <c r="V153" s="152">
        <v>5.6757918876307869</v>
      </c>
      <c r="W153" s="152">
        <v>7.7540490182026662</v>
      </c>
      <c r="X153" s="152">
        <v>8.528020639243227</v>
      </c>
      <c r="Y153" s="152">
        <v>8.4850222158520854</v>
      </c>
      <c r="Z153" s="152">
        <v>14.519134298409059</v>
      </c>
      <c r="AA153" s="152">
        <v>13.917156370933066</v>
      </c>
      <c r="AB153" s="152">
        <v>19.363623333811095</v>
      </c>
      <c r="AC153" s="152">
        <v>4.9161530743872728</v>
      </c>
      <c r="AD153" s="152">
        <v>16.841049161530744</v>
      </c>
      <c r="AE153" s="152">
        <v>27.146337967607856</v>
      </c>
      <c r="AF153" s="152">
        <v>6.1487745449333522</v>
      </c>
      <c r="AG153" s="68">
        <v>897</v>
      </c>
      <c r="AH153" s="68">
        <v>68</v>
      </c>
      <c r="AI153" s="345" t="s">
        <v>92</v>
      </c>
      <c r="AJ153" s="152" t="s">
        <v>536</v>
      </c>
      <c r="AK153" s="152" t="s">
        <v>536</v>
      </c>
      <c r="AL153" s="68">
        <v>20</v>
      </c>
      <c r="AM153" s="345">
        <v>2.39</v>
      </c>
      <c r="AN153" s="68">
        <v>48</v>
      </c>
      <c r="AO153" s="152">
        <v>7.0225006981953788</v>
      </c>
      <c r="AP153" s="152">
        <v>4.2273853893276652</v>
      </c>
      <c r="AQ153" s="152">
        <v>5.618460656442597</v>
      </c>
      <c r="AR153" s="68">
        <v>4</v>
      </c>
      <c r="AS153" s="152">
        <v>75</v>
      </c>
      <c r="AT153" s="152">
        <v>25</v>
      </c>
      <c r="AU153" s="152">
        <v>0</v>
      </c>
      <c r="AV153" s="152">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0">
        <v>14.1</v>
      </c>
      <c r="BP153" s="12">
        <v>23</v>
      </c>
      <c r="BQ153" s="230">
        <v>7.5</v>
      </c>
      <c r="BR153" s="12" t="s">
        <v>92</v>
      </c>
      <c r="BS153" s="12" t="s">
        <v>92</v>
      </c>
      <c r="BT153" s="230" t="s">
        <v>92</v>
      </c>
      <c r="BU153" s="230" t="s">
        <v>92</v>
      </c>
      <c r="BV153" s="230" t="s">
        <v>92</v>
      </c>
      <c r="BW153" s="230" t="s">
        <v>92</v>
      </c>
      <c r="BX153" s="230" t="s">
        <v>92</v>
      </c>
      <c r="BY153" s="10" t="s">
        <v>92</v>
      </c>
      <c r="BZ153" s="152" t="s">
        <v>92</v>
      </c>
      <c r="CA153" s="152" t="s">
        <v>92</v>
      </c>
      <c r="CB153" s="68" t="s">
        <v>92</v>
      </c>
      <c r="CC153" s="68" t="s">
        <v>92</v>
      </c>
      <c r="CD153" s="152" t="s">
        <v>92</v>
      </c>
      <c r="CE153" s="152" t="s">
        <v>92</v>
      </c>
      <c r="CF153" s="152" t="s">
        <v>92</v>
      </c>
      <c r="CG153" s="152" t="s">
        <v>92</v>
      </c>
      <c r="CH153" s="68">
        <v>441</v>
      </c>
      <c r="CI153" s="79">
        <v>11.232806928171167</v>
      </c>
      <c r="CJ153" s="68">
        <v>174</v>
      </c>
      <c r="CK153" s="68">
        <v>69</v>
      </c>
      <c r="CL153" s="79">
        <v>4.4776119402985071</v>
      </c>
      <c r="CM153" s="252">
        <v>37</v>
      </c>
      <c r="CN153" s="252">
        <v>190</v>
      </c>
      <c r="CO153" s="252">
        <v>107</v>
      </c>
      <c r="CP153" s="252">
        <v>113</v>
      </c>
      <c r="CQ153" s="252">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1">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4" t="s">
        <v>92</v>
      </c>
      <c r="EU153" s="434" t="s">
        <v>92</v>
      </c>
      <c r="EV153" s="434"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5">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6"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842</v>
      </c>
      <c r="B154" s="9" t="s">
        <v>843</v>
      </c>
      <c r="C154" s="4" t="s">
        <v>354</v>
      </c>
      <c r="D154" s="4" t="s">
        <v>644</v>
      </c>
      <c r="E154" s="10">
        <v>88.329849717999991</v>
      </c>
      <c r="F154" s="4" t="s">
        <v>467</v>
      </c>
      <c r="G154" s="70" t="s">
        <v>349</v>
      </c>
      <c r="H154" s="4">
        <v>11</v>
      </c>
      <c r="I154" s="4" t="s">
        <v>775</v>
      </c>
      <c r="J154" s="574" t="s">
        <v>776</v>
      </c>
      <c r="K154" s="209">
        <v>6.8628630272006896</v>
      </c>
      <c r="L154" s="222">
        <v>2158.1999999999998</v>
      </c>
      <c r="M154" s="68">
        <v>15295</v>
      </c>
      <c r="N154" s="10" t="s">
        <v>95</v>
      </c>
      <c r="O154" s="10" t="s">
        <v>95</v>
      </c>
      <c r="P154" s="10">
        <v>99.9</v>
      </c>
      <c r="Q154" s="10">
        <v>100</v>
      </c>
      <c r="R154" s="10" t="s">
        <v>95</v>
      </c>
      <c r="S154" s="10" t="s">
        <v>95</v>
      </c>
      <c r="T154" s="68">
        <v>7655</v>
      </c>
      <c r="U154" s="68">
        <v>7639</v>
      </c>
      <c r="V154" s="152">
        <v>16.59365805818895</v>
      </c>
      <c r="W154" s="152">
        <v>14.128800261523374</v>
      </c>
      <c r="X154" s="152">
        <v>12.049689440993788</v>
      </c>
      <c r="Y154" s="152">
        <v>11.565871199738476</v>
      </c>
      <c r="Z154" s="152">
        <v>17.482837528604119</v>
      </c>
      <c r="AA154" s="152">
        <v>15.017979731938542</v>
      </c>
      <c r="AB154" s="152">
        <v>9.2513893429225238</v>
      </c>
      <c r="AC154" s="152">
        <v>1.4318404707420727</v>
      </c>
      <c r="AD154" s="152">
        <v>2.4779339653481531</v>
      </c>
      <c r="AE154" s="152">
        <v>49.839816933638446</v>
      </c>
      <c r="AF154" s="152">
        <v>0.89571755475645631</v>
      </c>
      <c r="AG154" s="68">
        <v>1316</v>
      </c>
      <c r="AH154" s="68">
        <v>581</v>
      </c>
      <c r="AI154" s="345">
        <v>5.63</v>
      </c>
      <c r="AJ154" s="152">
        <v>5.4</v>
      </c>
      <c r="AK154" s="152" t="s">
        <v>1747</v>
      </c>
      <c r="AL154" s="68">
        <v>30</v>
      </c>
      <c r="AM154" s="345">
        <v>5.49</v>
      </c>
      <c r="AN154" s="68">
        <v>551</v>
      </c>
      <c r="AO154" s="152">
        <v>36.811263591316077</v>
      </c>
      <c r="AP154" s="152">
        <v>4.4572706972237768</v>
      </c>
      <c r="AQ154" s="152">
        <v>6.5380843412880026E-3</v>
      </c>
      <c r="AR154" s="68" t="s">
        <v>92</v>
      </c>
      <c r="AS154" s="152" t="s">
        <v>92</v>
      </c>
      <c r="AT154" s="152" t="s">
        <v>92</v>
      </c>
      <c r="AU154" s="152" t="s">
        <v>92</v>
      </c>
      <c r="AV154" s="152"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0">
        <v>59.2</v>
      </c>
      <c r="BP154" s="12">
        <v>24</v>
      </c>
      <c r="BQ154" s="230">
        <v>5.5</v>
      </c>
      <c r="BR154" s="12" t="s">
        <v>95</v>
      </c>
      <c r="BS154" s="12" t="s">
        <v>95</v>
      </c>
      <c r="BT154" s="230" t="s">
        <v>95</v>
      </c>
      <c r="BU154" s="230" t="s">
        <v>95</v>
      </c>
      <c r="BV154" s="230" t="s">
        <v>95</v>
      </c>
      <c r="BW154" s="230" t="s">
        <v>95</v>
      </c>
      <c r="BX154" s="230" t="s">
        <v>95</v>
      </c>
      <c r="BY154" s="10" t="s">
        <v>92</v>
      </c>
      <c r="BZ154" s="152">
        <v>540</v>
      </c>
      <c r="CA154" s="152">
        <v>106.52532232540464</v>
      </c>
      <c r="CB154" s="68">
        <v>19</v>
      </c>
      <c r="CC154" s="68" t="s">
        <v>92</v>
      </c>
      <c r="CD154" s="152" t="s">
        <v>92</v>
      </c>
      <c r="CE154" s="152" t="s">
        <v>92</v>
      </c>
      <c r="CF154" s="152" t="s">
        <v>92</v>
      </c>
      <c r="CG154" s="152" t="s">
        <v>92</v>
      </c>
      <c r="CH154" s="68">
        <v>833</v>
      </c>
      <c r="CI154" s="79">
        <v>12.451420029895367</v>
      </c>
      <c r="CJ154" s="68">
        <v>370</v>
      </c>
      <c r="CK154" s="68">
        <v>244</v>
      </c>
      <c r="CL154" s="79">
        <v>5.6792018419032999</v>
      </c>
      <c r="CM154" s="252">
        <v>35</v>
      </c>
      <c r="CN154" s="252">
        <v>156</v>
      </c>
      <c r="CO154" s="252">
        <v>121</v>
      </c>
      <c r="CP154" s="252">
        <v>129</v>
      </c>
      <c r="CQ154" s="252">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1">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4">
        <v>1.5070921985815602</v>
      </c>
      <c r="EU154" s="434">
        <v>2.2058823529411766</v>
      </c>
      <c r="EV154" s="434">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5">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6"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844</v>
      </c>
      <c r="B155" s="9" t="s">
        <v>845</v>
      </c>
      <c r="C155" s="4" t="s">
        <v>406</v>
      </c>
      <c r="D155" s="4" t="s">
        <v>644</v>
      </c>
      <c r="E155" s="10">
        <v>44.481342613999999</v>
      </c>
      <c r="F155" s="4" t="s">
        <v>649</v>
      </c>
      <c r="G155" s="70" t="s">
        <v>349</v>
      </c>
      <c r="H155" s="4">
        <v>15</v>
      </c>
      <c r="I155" s="4" t="s">
        <v>645</v>
      </c>
      <c r="J155" s="574" t="s">
        <v>646</v>
      </c>
      <c r="K155" s="209">
        <v>6.2903689828867702</v>
      </c>
      <c r="L155" s="222">
        <v>3953</v>
      </c>
      <c r="M155" s="68">
        <v>24943</v>
      </c>
      <c r="N155" s="10">
        <v>99.6</v>
      </c>
      <c r="O155" s="10">
        <v>96.7</v>
      </c>
      <c r="P155" s="10" t="s">
        <v>95</v>
      </c>
      <c r="Q155" s="10" t="s">
        <v>95</v>
      </c>
      <c r="R155" s="10" t="s">
        <v>95</v>
      </c>
      <c r="S155" s="10" t="s">
        <v>95</v>
      </c>
      <c r="T155" s="68">
        <v>12294</v>
      </c>
      <c r="U155" s="68">
        <v>12649</v>
      </c>
      <c r="V155" s="152">
        <v>8.2628392735436798</v>
      </c>
      <c r="W155" s="152">
        <v>7.6614681473760173</v>
      </c>
      <c r="X155" s="152">
        <v>7.4048831335444811</v>
      </c>
      <c r="Y155" s="152">
        <v>7.0681153028905905</v>
      </c>
      <c r="Z155" s="152">
        <v>12.793168424006735</v>
      </c>
      <c r="AA155" s="152">
        <v>18.017078939983161</v>
      </c>
      <c r="AB155" s="152">
        <v>16.473559716152828</v>
      </c>
      <c r="AC155" s="152">
        <v>5.552660064948082</v>
      </c>
      <c r="AD155" s="152">
        <v>16.766226997554423</v>
      </c>
      <c r="AE155" s="152">
        <v>27.691135789600288</v>
      </c>
      <c r="AF155" s="152">
        <v>6.4025979232650441</v>
      </c>
      <c r="AG155" s="68">
        <v>893</v>
      </c>
      <c r="AH155" s="68">
        <v>404</v>
      </c>
      <c r="AI155" s="345">
        <v>2.72</v>
      </c>
      <c r="AJ155" s="152">
        <v>0.6</v>
      </c>
      <c r="AK155" s="152" t="s">
        <v>362</v>
      </c>
      <c r="AL155" s="68">
        <v>116</v>
      </c>
      <c r="AM155" s="345">
        <v>3.21</v>
      </c>
      <c r="AN155" s="68">
        <v>288</v>
      </c>
      <c r="AO155" s="152">
        <v>11.709605695301404</v>
      </c>
      <c r="AP155" s="152">
        <v>2.8682547137930356</v>
      </c>
      <c r="AQ155" s="152">
        <v>7.3928557110211273</v>
      </c>
      <c r="AR155" s="68">
        <v>24</v>
      </c>
      <c r="AS155" s="152">
        <v>37.5</v>
      </c>
      <c r="AT155" s="152">
        <v>20.833333333333336</v>
      </c>
      <c r="AU155" s="152">
        <v>25</v>
      </c>
      <c r="AV155" s="152">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0">
        <v>18.899999999999999</v>
      </c>
      <c r="BP155" s="12">
        <v>78</v>
      </c>
      <c r="BQ155" s="230">
        <v>7.4</v>
      </c>
      <c r="BR155" s="12">
        <v>5</v>
      </c>
      <c r="BS155" s="12">
        <v>210</v>
      </c>
      <c r="BT155" s="230" t="s">
        <v>95</v>
      </c>
      <c r="BU155" s="230">
        <v>0.39</v>
      </c>
      <c r="BV155" s="230" t="s">
        <v>95</v>
      </c>
      <c r="BW155" s="230">
        <v>0.44</v>
      </c>
      <c r="BX155" s="230">
        <v>0.04</v>
      </c>
      <c r="BY155" s="10" t="s">
        <v>92</v>
      </c>
      <c r="BZ155" s="152">
        <v>1396.3333333333333</v>
      </c>
      <c r="CA155" s="152">
        <v>43.426045465445753</v>
      </c>
      <c r="CB155" s="68">
        <v>24</v>
      </c>
      <c r="CC155" s="68">
        <v>35</v>
      </c>
      <c r="CD155" s="152">
        <v>40.4</v>
      </c>
      <c r="CE155" s="152">
        <v>274.90193964434661</v>
      </c>
      <c r="CF155" s="152">
        <v>41.8</v>
      </c>
      <c r="CG155" s="152">
        <v>264.21076725339998</v>
      </c>
      <c r="CH155" s="68">
        <v>2320</v>
      </c>
      <c r="CI155" s="79">
        <v>16.558418385554209</v>
      </c>
      <c r="CJ155" s="68">
        <v>924</v>
      </c>
      <c r="CK155" s="68">
        <v>433</v>
      </c>
      <c r="CL155" s="79">
        <v>6.6441360465952393</v>
      </c>
      <c r="CM155" s="252">
        <v>39</v>
      </c>
      <c r="CN155" s="252">
        <v>184</v>
      </c>
      <c r="CO155" s="252">
        <v>119</v>
      </c>
      <c r="CP155" s="252">
        <v>113</v>
      </c>
      <c r="CQ155" s="252">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1">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4">
        <v>0.81809432146294514</v>
      </c>
      <c r="EU155" s="434">
        <v>1.1516314779270633</v>
      </c>
      <c r="EV155" s="434">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5">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6"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2012</v>
      </c>
      <c r="B156" s="9" t="s">
        <v>849</v>
      </c>
      <c r="C156" s="4" t="s">
        <v>401</v>
      </c>
      <c r="D156" s="4" t="s">
        <v>644</v>
      </c>
      <c r="E156" s="10">
        <v>109.233032812</v>
      </c>
      <c r="F156" s="4" t="s">
        <v>92</v>
      </c>
      <c r="G156" s="70" t="s">
        <v>349</v>
      </c>
      <c r="H156" s="4">
        <v>13</v>
      </c>
      <c r="I156" s="4" t="s">
        <v>728</v>
      </c>
      <c r="J156" s="574" t="s">
        <v>729</v>
      </c>
      <c r="K156" s="209">
        <v>9.3067765060534615</v>
      </c>
      <c r="L156" s="222">
        <v>1679.5</v>
      </c>
      <c r="M156" s="68">
        <v>15630</v>
      </c>
      <c r="N156" s="10" t="s">
        <v>95</v>
      </c>
      <c r="O156" s="10" t="s">
        <v>95</v>
      </c>
      <c r="P156" s="10">
        <v>99.9</v>
      </c>
      <c r="Q156" s="10">
        <v>100</v>
      </c>
      <c r="R156" s="10" t="s">
        <v>95</v>
      </c>
      <c r="S156" s="10" t="s">
        <v>95</v>
      </c>
      <c r="T156" s="68">
        <v>7992</v>
      </c>
      <c r="U156" s="68">
        <v>7638</v>
      </c>
      <c r="V156" s="152">
        <v>7.9654510556621885</v>
      </c>
      <c r="W156" s="152">
        <v>8.6372360844529759</v>
      </c>
      <c r="X156" s="152">
        <v>9.8336532309660907</v>
      </c>
      <c r="Y156" s="152">
        <v>10.53742802303263</v>
      </c>
      <c r="Z156" s="152">
        <v>18.496481126039669</v>
      </c>
      <c r="AA156" s="152">
        <v>19.494561740243121</v>
      </c>
      <c r="AB156" s="152">
        <v>16.052463211772231</v>
      </c>
      <c r="AC156" s="152">
        <v>3.1925783749200254</v>
      </c>
      <c r="AD156" s="152">
        <v>5.7965451055662189</v>
      </c>
      <c r="AE156" s="152">
        <v>32.655150351887393</v>
      </c>
      <c r="AF156" s="152">
        <v>2.2392834293026231</v>
      </c>
      <c r="AG156" s="68">
        <v>747</v>
      </c>
      <c r="AH156" s="68">
        <v>239</v>
      </c>
      <c r="AI156" s="345">
        <v>1.99</v>
      </c>
      <c r="AJ156" s="152">
        <v>1.4</v>
      </c>
      <c r="AK156" s="152" t="s">
        <v>1748</v>
      </c>
      <c r="AL156" s="68">
        <v>49</v>
      </c>
      <c r="AM156" s="345">
        <v>5.51</v>
      </c>
      <c r="AN156" s="68">
        <v>190</v>
      </c>
      <c r="AO156" s="152">
        <v>12.227639975830039</v>
      </c>
      <c r="AP156" s="152">
        <v>1.188030374227111</v>
      </c>
      <c r="AQ156" s="152">
        <v>2.559181062060141E-2</v>
      </c>
      <c r="AR156" s="68">
        <v>0</v>
      </c>
      <c r="AS156" s="152">
        <v>0</v>
      </c>
      <c r="AT156" s="152">
        <v>0</v>
      </c>
      <c r="AU156" s="152">
        <v>0</v>
      </c>
      <c r="AV156" s="152">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0">
        <v>28.6</v>
      </c>
      <c r="BP156" s="12">
        <v>24</v>
      </c>
      <c r="BQ156" s="230">
        <v>4.9000000000000004</v>
      </c>
      <c r="BR156" s="12" t="s">
        <v>95</v>
      </c>
      <c r="BS156" s="12" t="s">
        <v>95</v>
      </c>
      <c r="BT156" s="230" t="s">
        <v>95</v>
      </c>
      <c r="BU156" s="230" t="s">
        <v>95</v>
      </c>
      <c r="BV156" s="230" t="s">
        <v>95</v>
      </c>
      <c r="BW156" s="230" t="s">
        <v>95</v>
      </c>
      <c r="BX156" s="230" t="s">
        <v>95</v>
      </c>
      <c r="BY156" s="10" t="s">
        <v>92</v>
      </c>
      <c r="BZ156" s="152">
        <v>866.66666666666663</v>
      </c>
      <c r="CA156" s="152">
        <v>89.655562496767573</v>
      </c>
      <c r="CB156" s="68">
        <v>21</v>
      </c>
      <c r="CC156" s="68">
        <v>46</v>
      </c>
      <c r="CD156" s="152" t="s">
        <v>92</v>
      </c>
      <c r="CE156" s="152" t="s">
        <v>92</v>
      </c>
      <c r="CF156" s="152" t="s">
        <v>92</v>
      </c>
      <c r="CG156" s="152" t="s">
        <v>92</v>
      </c>
      <c r="CH156" s="68">
        <v>1631</v>
      </c>
      <c r="CI156" s="79">
        <v>17.772692601067888</v>
      </c>
      <c r="CJ156" s="68">
        <v>681</v>
      </c>
      <c r="CK156" s="68">
        <v>380</v>
      </c>
      <c r="CL156" s="79">
        <v>7.5140681893412777</v>
      </c>
      <c r="CM156" s="252">
        <v>37</v>
      </c>
      <c r="CN156" s="252">
        <v>151</v>
      </c>
      <c r="CO156" s="252">
        <v>122</v>
      </c>
      <c r="CP156" s="252">
        <v>120</v>
      </c>
      <c r="CQ156" s="252">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1">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4">
        <v>0.31104199066874028</v>
      </c>
      <c r="EU156" s="434" t="s">
        <v>92</v>
      </c>
      <c r="EV156" s="434"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5">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6"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4" t="s">
        <v>693</v>
      </c>
      <c r="K157" s="209">
        <v>11.627760525632169</v>
      </c>
      <c r="L157" s="222" t="s">
        <v>92</v>
      </c>
      <c r="M157" s="68">
        <v>1988</v>
      </c>
      <c r="N157" s="10">
        <v>97.4</v>
      </c>
      <c r="O157" s="10">
        <v>97.3</v>
      </c>
      <c r="P157" s="10" t="s">
        <v>95</v>
      </c>
      <c r="Q157" s="10" t="s">
        <v>95</v>
      </c>
      <c r="R157" s="10" t="s">
        <v>95</v>
      </c>
      <c r="S157" s="10" t="s">
        <v>95</v>
      </c>
      <c r="T157" s="68">
        <v>1007</v>
      </c>
      <c r="U157" s="68">
        <v>981</v>
      </c>
      <c r="V157" s="152">
        <v>8.7525150905432589</v>
      </c>
      <c r="W157" s="152">
        <v>8.6016096579476855</v>
      </c>
      <c r="X157" s="152">
        <v>8.8028169014084501</v>
      </c>
      <c r="Y157" s="152">
        <v>7.1931589537223344</v>
      </c>
      <c r="Z157" s="152">
        <v>13.229376257545272</v>
      </c>
      <c r="AA157" s="152">
        <v>17.555331991951711</v>
      </c>
      <c r="AB157" s="152">
        <v>16.851106639839035</v>
      </c>
      <c r="AC157" s="152">
        <v>7.042253521126761</v>
      </c>
      <c r="AD157" s="152">
        <v>11.971830985915492</v>
      </c>
      <c r="AE157" s="152">
        <v>30.633802816901408</v>
      </c>
      <c r="AF157" s="152">
        <v>3.5211267605633805</v>
      </c>
      <c r="AG157" s="68">
        <v>827</v>
      </c>
      <c r="AH157" s="68">
        <v>42</v>
      </c>
      <c r="AI157" s="345" t="s">
        <v>92</v>
      </c>
      <c r="AJ157" s="152">
        <v>0.4</v>
      </c>
      <c r="AK157" s="152" t="s">
        <v>362</v>
      </c>
      <c r="AL157" s="68">
        <v>13</v>
      </c>
      <c r="AM157" s="345" t="s">
        <v>92</v>
      </c>
      <c r="AN157" s="68">
        <v>29</v>
      </c>
      <c r="AO157" s="152">
        <v>14.617564782312272</v>
      </c>
      <c r="AP157" s="152">
        <v>0.41730364691846944</v>
      </c>
      <c r="AQ157" s="152">
        <v>5.28169014084507</v>
      </c>
      <c r="AR157" s="68">
        <v>0</v>
      </c>
      <c r="AS157" s="152">
        <v>0</v>
      </c>
      <c r="AT157" s="152">
        <v>0</v>
      </c>
      <c r="AU157" s="152">
        <v>0</v>
      </c>
      <c r="AV157" s="152">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0">
        <v>37.200000000000003</v>
      </c>
      <c r="BP157" s="12">
        <v>26</v>
      </c>
      <c r="BQ157" s="230">
        <v>2.5</v>
      </c>
      <c r="BR157" s="12">
        <v>2</v>
      </c>
      <c r="BS157" s="12">
        <v>134</v>
      </c>
      <c r="BT157" s="230">
        <v>0.91</v>
      </c>
      <c r="BU157" s="230" t="s">
        <v>95</v>
      </c>
      <c r="BV157" s="230" t="s">
        <v>95</v>
      </c>
      <c r="BW157" s="230">
        <v>5.86</v>
      </c>
      <c r="BX157" s="230" t="s">
        <v>95</v>
      </c>
      <c r="BY157" s="10" t="s">
        <v>92</v>
      </c>
      <c r="BZ157" s="152">
        <v>1272</v>
      </c>
      <c r="CA157" s="152">
        <v>81.660299776976316</v>
      </c>
      <c r="CB157" s="68" t="s">
        <v>92</v>
      </c>
      <c r="CC157" s="68" t="s">
        <v>92</v>
      </c>
      <c r="CD157" s="152" t="s">
        <v>92</v>
      </c>
      <c r="CE157" s="152" t="s">
        <v>92</v>
      </c>
      <c r="CF157" s="152" t="s">
        <v>92</v>
      </c>
      <c r="CG157" s="152" t="s">
        <v>92</v>
      </c>
      <c r="CH157" s="68">
        <v>245</v>
      </c>
      <c r="CI157" s="79">
        <v>21.267361111111111</v>
      </c>
      <c r="CJ157" s="68">
        <v>99</v>
      </c>
      <c r="CK157" s="68">
        <v>42</v>
      </c>
      <c r="CL157" s="79">
        <v>8.5197934595524956</v>
      </c>
      <c r="CM157" s="252">
        <v>40</v>
      </c>
      <c r="CN157" s="252">
        <v>185</v>
      </c>
      <c r="CO157" s="252">
        <v>124</v>
      </c>
      <c r="CP157" s="252">
        <v>114</v>
      </c>
      <c r="CQ157" s="252">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1">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4">
        <v>1.932367149758454</v>
      </c>
      <c r="EU157" s="434" t="s">
        <v>92</v>
      </c>
      <c r="EV157" s="434" t="s">
        <v>92</v>
      </c>
      <c r="EW157" s="695">
        <v>80.769230769230774</v>
      </c>
      <c r="EX157" s="695">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5">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4.0299999999999994</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6"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4" t="s">
        <v>697</v>
      </c>
      <c r="K158" s="209">
        <v>15.382178883225015</v>
      </c>
      <c r="L158" s="222">
        <v>741.4</v>
      </c>
      <c r="M158" s="68">
        <v>11405</v>
      </c>
      <c r="N158" s="10" t="s">
        <v>95</v>
      </c>
      <c r="O158" s="10" t="s">
        <v>95</v>
      </c>
      <c r="P158" s="10">
        <v>100</v>
      </c>
      <c r="Q158" s="10" t="s">
        <v>95</v>
      </c>
      <c r="R158" s="10" t="s">
        <v>95</v>
      </c>
      <c r="S158" s="10">
        <v>99.9</v>
      </c>
      <c r="T158" s="68">
        <v>5771</v>
      </c>
      <c r="U158" s="68">
        <v>5634</v>
      </c>
      <c r="V158" s="152">
        <v>7.0056992547128454</v>
      </c>
      <c r="W158" s="152">
        <v>7.610697062691802</v>
      </c>
      <c r="X158" s="152">
        <v>8.5664182376150819</v>
      </c>
      <c r="Y158" s="152">
        <v>8.8382288469969303</v>
      </c>
      <c r="Z158" s="152">
        <v>16.299868478737395</v>
      </c>
      <c r="AA158" s="152">
        <v>20.04384042086804</v>
      </c>
      <c r="AB158" s="152">
        <v>19.903551074090313</v>
      </c>
      <c r="AC158" s="152">
        <v>3.919333625602806</v>
      </c>
      <c r="AD158" s="152">
        <v>7.8123629986847876</v>
      </c>
      <c r="AE158" s="152">
        <v>28.636562911003946</v>
      </c>
      <c r="AF158" s="152">
        <v>2.6918018412976763</v>
      </c>
      <c r="AG158" s="68">
        <v>662</v>
      </c>
      <c r="AH158" s="68">
        <v>155</v>
      </c>
      <c r="AI158" s="345">
        <v>1.91</v>
      </c>
      <c r="AJ158" s="152">
        <v>0.4</v>
      </c>
      <c r="AK158" s="152" t="s">
        <v>362</v>
      </c>
      <c r="AL158" s="68">
        <v>42</v>
      </c>
      <c r="AM158" s="345">
        <v>5.65</v>
      </c>
      <c r="AN158" s="68">
        <v>113</v>
      </c>
      <c r="AO158" s="152">
        <v>9.9686591448062458</v>
      </c>
      <c r="AP158" s="152">
        <v>1.2253661584408917</v>
      </c>
      <c r="AQ158" s="152">
        <v>0</v>
      </c>
      <c r="AR158" s="68">
        <v>0</v>
      </c>
      <c r="AS158" s="152">
        <v>0</v>
      </c>
      <c r="AT158" s="152">
        <v>0</v>
      </c>
      <c r="AU158" s="152">
        <v>0</v>
      </c>
      <c r="AV158" s="152">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0">
        <v>15.2</v>
      </c>
      <c r="BP158" s="12">
        <v>10</v>
      </c>
      <c r="BQ158" s="230">
        <v>13.7</v>
      </c>
      <c r="BR158" s="12" t="s">
        <v>95</v>
      </c>
      <c r="BS158" s="12" t="s">
        <v>95</v>
      </c>
      <c r="BT158" s="230" t="s">
        <v>95</v>
      </c>
      <c r="BU158" s="230" t="s">
        <v>95</v>
      </c>
      <c r="BV158" s="230" t="s">
        <v>95</v>
      </c>
      <c r="BW158" s="230" t="s">
        <v>95</v>
      </c>
      <c r="BX158" s="230" t="s">
        <v>95</v>
      </c>
      <c r="BY158" s="10" t="s">
        <v>92</v>
      </c>
      <c r="BZ158" s="152" t="s">
        <v>92</v>
      </c>
      <c r="CA158" s="152" t="s">
        <v>92</v>
      </c>
      <c r="CB158" s="68">
        <v>25</v>
      </c>
      <c r="CC158" s="68" t="s">
        <v>92</v>
      </c>
      <c r="CD158" s="152" t="s">
        <v>92</v>
      </c>
      <c r="CE158" s="152" t="s">
        <v>92</v>
      </c>
      <c r="CF158" s="152" t="s">
        <v>92</v>
      </c>
      <c r="CG158" s="152" t="s">
        <v>92</v>
      </c>
      <c r="CH158" s="68">
        <v>1206</v>
      </c>
      <c r="CI158" s="79">
        <v>17.174594132725719</v>
      </c>
      <c r="CJ158" s="68">
        <v>501</v>
      </c>
      <c r="CK158" s="68">
        <v>269</v>
      </c>
      <c r="CL158" s="79">
        <v>7.2065592635212896</v>
      </c>
      <c r="CM158" s="252">
        <v>38</v>
      </c>
      <c r="CN158" s="252">
        <v>138</v>
      </c>
      <c r="CO158" s="252">
        <v>121</v>
      </c>
      <c r="CP158" s="252">
        <v>119</v>
      </c>
      <c r="CQ158" s="252">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1">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4" t="s">
        <v>95</v>
      </c>
      <c r="EU158" s="434" t="s">
        <v>95</v>
      </c>
      <c r="EV158" s="434"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5">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6"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4" t="s">
        <v>719</v>
      </c>
      <c r="K159" s="209">
        <v>7.4245567204180993</v>
      </c>
      <c r="L159" s="222">
        <v>2077.4</v>
      </c>
      <c r="M159" s="68">
        <v>15424</v>
      </c>
      <c r="N159" s="10">
        <v>99.9</v>
      </c>
      <c r="O159" s="10">
        <v>98.6</v>
      </c>
      <c r="P159" s="10" t="s">
        <v>95</v>
      </c>
      <c r="Q159" s="10" t="s">
        <v>95</v>
      </c>
      <c r="R159" s="10" t="s">
        <v>95</v>
      </c>
      <c r="S159" s="10" t="s">
        <v>95</v>
      </c>
      <c r="T159" s="68">
        <v>7627</v>
      </c>
      <c r="U159" s="68">
        <v>7796</v>
      </c>
      <c r="V159" s="152">
        <v>6.8918568464730292</v>
      </c>
      <c r="W159" s="152">
        <v>10.444761410788383</v>
      </c>
      <c r="X159" s="152">
        <v>11.33298755186722</v>
      </c>
      <c r="Y159" s="152">
        <v>8.9535788381742734</v>
      </c>
      <c r="Z159" s="152">
        <v>11.508039419087137</v>
      </c>
      <c r="AA159" s="152">
        <v>17.544087136929459</v>
      </c>
      <c r="AB159" s="152">
        <v>19.852178423236513</v>
      </c>
      <c r="AC159" s="152">
        <v>3.9419087136929463</v>
      </c>
      <c r="AD159" s="152">
        <v>9.5306016597510368</v>
      </c>
      <c r="AE159" s="152">
        <v>34.193464730290458</v>
      </c>
      <c r="AF159" s="152">
        <v>3.0536825726141079</v>
      </c>
      <c r="AG159" s="68">
        <v>892</v>
      </c>
      <c r="AH159" s="68">
        <v>192</v>
      </c>
      <c r="AI159" s="345">
        <v>2.5099999999999998</v>
      </c>
      <c r="AJ159" s="152">
        <v>0.4</v>
      </c>
      <c r="AK159" s="152" t="s">
        <v>362</v>
      </c>
      <c r="AL159" s="68">
        <v>46</v>
      </c>
      <c r="AM159" s="345">
        <v>3.87</v>
      </c>
      <c r="AN159" s="68">
        <v>146</v>
      </c>
      <c r="AO159" s="152">
        <v>9.5685582611606161</v>
      </c>
      <c r="AP159" s="152">
        <v>2.189837026580463</v>
      </c>
      <c r="AQ159" s="152">
        <v>6.6973547717842319</v>
      </c>
      <c r="AR159" s="68">
        <v>9</v>
      </c>
      <c r="AS159" s="152">
        <v>55.555555555555557</v>
      </c>
      <c r="AT159" s="152">
        <v>33.333333333333329</v>
      </c>
      <c r="AU159" s="152">
        <v>0</v>
      </c>
      <c r="AV159" s="152">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0">
        <v>10.4</v>
      </c>
      <c r="BP159" s="12">
        <v>52</v>
      </c>
      <c r="BQ159" s="230">
        <v>8.3000000000000007</v>
      </c>
      <c r="BR159" s="12">
        <v>2</v>
      </c>
      <c r="BS159" s="12">
        <v>130</v>
      </c>
      <c r="BT159" s="230">
        <v>0.7</v>
      </c>
      <c r="BU159" s="230" t="s">
        <v>95</v>
      </c>
      <c r="BV159" s="230" t="s">
        <v>95</v>
      </c>
      <c r="BW159" s="230">
        <v>0.16</v>
      </c>
      <c r="BX159" s="230" t="s">
        <v>95</v>
      </c>
      <c r="BY159" s="10" t="s">
        <v>92</v>
      </c>
      <c r="BZ159" s="152">
        <v>692</v>
      </c>
      <c r="CA159" s="152">
        <v>56.010609062204935</v>
      </c>
      <c r="CB159" s="68">
        <v>25</v>
      </c>
      <c r="CC159" s="68">
        <v>30</v>
      </c>
      <c r="CD159" s="152" t="s">
        <v>92</v>
      </c>
      <c r="CE159" s="152" t="s">
        <v>92</v>
      </c>
      <c r="CF159" s="152" t="s">
        <v>92</v>
      </c>
      <c r="CG159" s="152" t="s">
        <v>92</v>
      </c>
      <c r="CH159" s="68">
        <v>1247</v>
      </c>
      <c r="CI159" s="79">
        <v>14.732986767485823</v>
      </c>
      <c r="CJ159" s="68">
        <v>490</v>
      </c>
      <c r="CK159" s="68">
        <v>195</v>
      </c>
      <c r="CL159" s="79">
        <v>5.8528428093645486</v>
      </c>
      <c r="CM159" s="252">
        <v>39</v>
      </c>
      <c r="CN159" s="252">
        <v>200</v>
      </c>
      <c r="CO159" s="252">
        <v>123</v>
      </c>
      <c r="CP159" s="252">
        <v>110</v>
      </c>
      <c r="CQ159" s="252">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1">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4">
        <v>1.0047593865679536</v>
      </c>
      <c r="EU159" s="434">
        <v>1.2409513960703205</v>
      </c>
      <c r="EV159" s="434">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5">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6"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4" t="s">
        <v>859</v>
      </c>
      <c r="K160" s="209">
        <v>0.98353876771431359</v>
      </c>
      <c r="L160" s="222" t="s">
        <v>92</v>
      </c>
      <c r="M160" s="68">
        <v>4078</v>
      </c>
      <c r="N160" s="10" t="s">
        <v>95</v>
      </c>
      <c r="O160" s="10" t="s">
        <v>95</v>
      </c>
      <c r="P160" s="10">
        <v>99.7</v>
      </c>
      <c r="Q160" s="10">
        <v>98</v>
      </c>
      <c r="R160" s="10" t="s">
        <v>95</v>
      </c>
      <c r="S160" s="10" t="s">
        <v>95</v>
      </c>
      <c r="T160" s="68">
        <v>2062</v>
      </c>
      <c r="U160" s="68">
        <v>2015</v>
      </c>
      <c r="V160" s="152">
        <v>10.225600784698381</v>
      </c>
      <c r="W160" s="152">
        <v>7.4546346248160864</v>
      </c>
      <c r="X160" s="152">
        <v>6.8906326630701322</v>
      </c>
      <c r="Y160" s="152">
        <v>7.111329082883767</v>
      </c>
      <c r="Z160" s="152">
        <v>18.023540951446787</v>
      </c>
      <c r="AA160" s="152">
        <v>21.137812653261403</v>
      </c>
      <c r="AB160" s="152">
        <v>16.012751348700345</v>
      </c>
      <c r="AC160" s="152">
        <v>5.5174104953408536</v>
      </c>
      <c r="AD160" s="152">
        <v>7.577243746934772</v>
      </c>
      <c r="AE160" s="152">
        <v>28.126532614026484</v>
      </c>
      <c r="AF160" s="152">
        <v>2.7219225110348209</v>
      </c>
      <c r="AG160" s="68">
        <v>647</v>
      </c>
      <c r="AH160" s="68">
        <v>87</v>
      </c>
      <c r="AI160" s="345" t="s">
        <v>92</v>
      </c>
      <c r="AJ160" s="152" t="s">
        <v>536</v>
      </c>
      <c r="AK160" s="152" t="s">
        <v>536</v>
      </c>
      <c r="AL160" s="68">
        <v>31</v>
      </c>
      <c r="AM160" s="345" t="s">
        <v>92</v>
      </c>
      <c r="AN160" s="68">
        <v>56</v>
      </c>
      <c r="AO160" s="152">
        <v>13.869312830166237</v>
      </c>
      <c r="AP160" s="152">
        <v>1.9992459807157417</v>
      </c>
      <c r="AQ160" s="152">
        <v>9.8087297694948505E-2</v>
      </c>
      <c r="AR160" s="68">
        <v>0</v>
      </c>
      <c r="AS160" s="152">
        <v>0</v>
      </c>
      <c r="AT160" s="152">
        <v>0</v>
      </c>
      <c r="AU160" s="152">
        <v>0</v>
      </c>
      <c r="AV160" s="152">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0">
        <v>34.700000000000003</v>
      </c>
      <c r="BP160" s="12">
        <v>12</v>
      </c>
      <c r="BQ160" s="230">
        <v>6.7</v>
      </c>
      <c r="BR160" s="12" t="s">
        <v>95</v>
      </c>
      <c r="BS160" s="12" t="s">
        <v>95</v>
      </c>
      <c r="BT160" s="230" t="s">
        <v>95</v>
      </c>
      <c r="BU160" s="230" t="s">
        <v>95</v>
      </c>
      <c r="BV160" s="230" t="s">
        <v>95</v>
      </c>
      <c r="BW160" s="230" t="s">
        <v>95</v>
      </c>
      <c r="BX160" s="230" t="s">
        <v>95</v>
      </c>
      <c r="BY160" s="10" t="s">
        <v>92</v>
      </c>
      <c r="BZ160" s="152" t="s">
        <v>92</v>
      </c>
      <c r="CA160" s="152" t="s">
        <v>92</v>
      </c>
      <c r="CB160" s="68" t="s">
        <v>92</v>
      </c>
      <c r="CC160" s="68" t="s">
        <v>92</v>
      </c>
      <c r="CD160" s="152" t="s">
        <v>92</v>
      </c>
      <c r="CE160" s="152" t="s">
        <v>92</v>
      </c>
      <c r="CF160" s="152" t="s">
        <v>92</v>
      </c>
      <c r="CG160" s="152" t="s">
        <v>92</v>
      </c>
      <c r="CH160" s="68">
        <v>502</v>
      </c>
      <c r="CI160" s="79">
        <v>19.555901830931045</v>
      </c>
      <c r="CJ160" s="68">
        <v>194</v>
      </c>
      <c r="CK160" s="68">
        <v>99</v>
      </c>
      <c r="CL160" s="79">
        <v>7.6018808777429463</v>
      </c>
      <c r="CM160" s="252">
        <v>36</v>
      </c>
      <c r="CN160" s="252">
        <v>158</v>
      </c>
      <c r="CO160" s="252">
        <v>114</v>
      </c>
      <c r="CP160" s="252">
        <v>111</v>
      </c>
      <c r="CQ160" s="252">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1">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4">
        <v>1.5384615384615385</v>
      </c>
      <c r="EU160" s="434" t="s">
        <v>92</v>
      </c>
      <c r="EV160" s="434" t="s">
        <v>92</v>
      </c>
      <c r="EW160" s="695">
        <v>87.878787878787875</v>
      </c>
      <c r="EX160" s="695">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5">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6"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4" t="s">
        <v>783</v>
      </c>
      <c r="K161" s="209">
        <v>9.3918559598985549</v>
      </c>
      <c r="L161" s="222" t="s">
        <v>92</v>
      </c>
      <c r="M161" s="68">
        <v>1693</v>
      </c>
      <c r="N161" s="10">
        <v>96.3</v>
      </c>
      <c r="O161" s="10">
        <v>94.7</v>
      </c>
      <c r="P161" s="10" t="s">
        <v>95</v>
      </c>
      <c r="Q161" s="10" t="s">
        <v>95</v>
      </c>
      <c r="R161" s="10" t="s">
        <v>95</v>
      </c>
      <c r="S161" s="10" t="s">
        <v>95</v>
      </c>
      <c r="T161" s="68">
        <v>850</v>
      </c>
      <c r="U161" s="68">
        <v>842</v>
      </c>
      <c r="V161" s="152">
        <v>6.8517424689899586</v>
      </c>
      <c r="W161" s="152">
        <v>4.7253396337861782</v>
      </c>
      <c r="X161" s="152">
        <v>4.9616066154754872</v>
      </c>
      <c r="Y161" s="152">
        <v>5.9657412876550504</v>
      </c>
      <c r="Z161" s="152">
        <v>20.555227406969877</v>
      </c>
      <c r="AA161" s="152">
        <v>20.732427643236857</v>
      </c>
      <c r="AB161" s="152">
        <v>14.884819846426462</v>
      </c>
      <c r="AC161" s="152">
        <v>5.9066745422327234</v>
      </c>
      <c r="AD161" s="152">
        <v>15.298287064382752</v>
      </c>
      <c r="AE161" s="152">
        <v>20.259893679858241</v>
      </c>
      <c r="AF161" s="152">
        <v>5.3160070880094503</v>
      </c>
      <c r="AG161" s="68">
        <v>609</v>
      </c>
      <c r="AH161" s="68">
        <v>23</v>
      </c>
      <c r="AI161" s="345" t="s">
        <v>92</v>
      </c>
      <c r="AJ161" s="152" t="s">
        <v>536</v>
      </c>
      <c r="AK161" s="152" t="s">
        <v>536</v>
      </c>
      <c r="AL161" s="68">
        <v>4</v>
      </c>
      <c r="AM161" s="345" t="s">
        <v>92</v>
      </c>
      <c r="AN161" s="68">
        <v>19</v>
      </c>
      <c r="AO161" s="152">
        <v>11.353951949649511</v>
      </c>
      <c r="AP161" s="152">
        <v>2.3060348855716768</v>
      </c>
      <c r="AQ161" s="152">
        <v>8.0330773774365039</v>
      </c>
      <c r="AR161" s="68" t="s">
        <v>92</v>
      </c>
      <c r="AS161" s="152" t="s">
        <v>92</v>
      </c>
      <c r="AT161" s="152" t="s">
        <v>92</v>
      </c>
      <c r="AU161" s="152" t="s">
        <v>92</v>
      </c>
      <c r="AV161" s="152"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0">
        <v>17.600000000000001</v>
      </c>
      <c r="BP161" s="12">
        <v>3.3</v>
      </c>
      <c r="BQ161" s="230" t="s">
        <v>92</v>
      </c>
      <c r="BR161" s="12" t="s">
        <v>95</v>
      </c>
      <c r="BS161" s="12" t="s">
        <v>95</v>
      </c>
      <c r="BT161" s="230" t="s">
        <v>95</v>
      </c>
      <c r="BU161" s="230" t="s">
        <v>95</v>
      </c>
      <c r="BV161" s="230" t="s">
        <v>95</v>
      </c>
      <c r="BW161" s="230" t="s">
        <v>95</v>
      </c>
      <c r="BX161" s="230" t="s">
        <v>95</v>
      </c>
      <c r="BY161" s="10" t="s">
        <v>92</v>
      </c>
      <c r="BZ161" s="152" t="s">
        <v>92</v>
      </c>
      <c r="CA161" s="152" t="s">
        <v>92</v>
      </c>
      <c r="CB161" s="68" t="s">
        <v>92</v>
      </c>
      <c r="CC161" s="68" t="s">
        <v>92</v>
      </c>
      <c r="CD161" s="152" t="s">
        <v>92</v>
      </c>
      <c r="CE161" s="152" t="s">
        <v>92</v>
      </c>
      <c r="CF161" s="152" t="s">
        <v>92</v>
      </c>
      <c r="CG161" s="152" t="s">
        <v>92</v>
      </c>
      <c r="CH161" s="68">
        <v>238</v>
      </c>
      <c r="CI161" s="79">
        <v>21.402877697841728</v>
      </c>
      <c r="CJ161" s="68">
        <v>88</v>
      </c>
      <c r="CK161" s="68">
        <v>42</v>
      </c>
      <c r="CL161" s="79">
        <v>7.9782411604714412</v>
      </c>
      <c r="CM161" s="252">
        <v>35</v>
      </c>
      <c r="CN161" s="252">
        <v>162</v>
      </c>
      <c r="CO161" s="252">
        <v>102</v>
      </c>
      <c r="CP161" s="252">
        <v>102</v>
      </c>
      <c r="CQ161" s="252">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1">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4" t="s">
        <v>92</v>
      </c>
      <c r="EU161" s="434" t="s">
        <v>92</v>
      </c>
      <c r="EV161" s="434" t="s">
        <v>92</v>
      </c>
      <c r="EW161" s="695">
        <v>70</v>
      </c>
      <c r="EX161" s="695">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5">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6"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4" t="s">
        <v>862</v>
      </c>
      <c r="K162" s="209">
        <v>24.230284529238023</v>
      </c>
      <c r="L162" s="222">
        <v>436</v>
      </c>
      <c r="M162" s="68">
        <v>10565</v>
      </c>
      <c r="N162" s="10">
        <v>98.1</v>
      </c>
      <c r="O162" s="10">
        <v>98.1</v>
      </c>
      <c r="P162" s="10" t="s">
        <v>95</v>
      </c>
      <c r="Q162" s="10" t="s">
        <v>95</v>
      </c>
      <c r="R162" s="10" t="s">
        <v>95</v>
      </c>
      <c r="S162" s="10" t="s">
        <v>95</v>
      </c>
      <c r="T162" s="68">
        <v>5304</v>
      </c>
      <c r="U162" s="68">
        <v>5261</v>
      </c>
      <c r="V162" s="152">
        <v>7.6478939895882627</v>
      </c>
      <c r="W162" s="152">
        <v>11.329862754377663</v>
      </c>
      <c r="X162" s="152">
        <v>11.897775674396593</v>
      </c>
      <c r="Y162" s="152">
        <v>7.903454803596782</v>
      </c>
      <c r="Z162" s="152">
        <v>11.831519167061051</v>
      </c>
      <c r="AA162" s="152">
        <v>18.873639375295788</v>
      </c>
      <c r="AB162" s="152">
        <v>17.567439659252248</v>
      </c>
      <c r="AC162" s="152">
        <v>3.6630383341221013</v>
      </c>
      <c r="AD162" s="152">
        <v>9.2853762423095123</v>
      </c>
      <c r="AE162" s="152">
        <v>35.920492191197347</v>
      </c>
      <c r="AF162" s="152">
        <v>3.0004732607666824</v>
      </c>
      <c r="AG162" s="68">
        <v>926</v>
      </c>
      <c r="AH162" s="68">
        <v>146</v>
      </c>
      <c r="AI162" s="345">
        <v>2.58</v>
      </c>
      <c r="AJ162" s="152" t="s">
        <v>536</v>
      </c>
      <c r="AK162" s="152" t="s">
        <v>536</v>
      </c>
      <c r="AL162" s="68">
        <v>21</v>
      </c>
      <c r="AM162" s="345">
        <v>3.37</v>
      </c>
      <c r="AN162" s="68">
        <v>125</v>
      </c>
      <c r="AO162" s="152">
        <v>12.168334836023574</v>
      </c>
      <c r="AP162" s="152">
        <v>5.8661547330468409</v>
      </c>
      <c r="AQ162" s="152">
        <v>5.6601987695220064</v>
      </c>
      <c r="AR162" s="68">
        <v>11</v>
      </c>
      <c r="AS162" s="152">
        <v>36.363636363636367</v>
      </c>
      <c r="AT162" s="152">
        <v>9.0909090909090917</v>
      </c>
      <c r="AU162" s="152">
        <v>36.363636363636367</v>
      </c>
      <c r="AV162" s="152">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0">
        <v>24</v>
      </c>
      <c r="BP162" s="12">
        <v>31</v>
      </c>
      <c r="BQ162" s="230">
        <v>7.3</v>
      </c>
      <c r="BR162" s="12" t="s">
        <v>95</v>
      </c>
      <c r="BS162" s="12" t="s">
        <v>95</v>
      </c>
      <c r="BT162" s="230" t="s">
        <v>95</v>
      </c>
      <c r="BU162" s="230" t="s">
        <v>95</v>
      </c>
      <c r="BV162" s="230" t="s">
        <v>95</v>
      </c>
      <c r="BW162" s="230" t="s">
        <v>95</v>
      </c>
      <c r="BX162" s="230" t="s">
        <v>95</v>
      </c>
      <c r="BY162" s="10" t="s">
        <v>92</v>
      </c>
      <c r="BZ162" s="152" t="s">
        <v>92</v>
      </c>
      <c r="CA162" s="152" t="s">
        <v>92</v>
      </c>
      <c r="CB162" s="68" t="s">
        <v>92</v>
      </c>
      <c r="CC162" s="68" t="s">
        <v>92</v>
      </c>
      <c r="CD162" s="152" t="s">
        <v>92</v>
      </c>
      <c r="CE162" s="152" t="s">
        <v>92</v>
      </c>
      <c r="CF162" s="152" t="s">
        <v>92</v>
      </c>
      <c r="CG162" s="152" t="s">
        <v>92</v>
      </c>
      <c r="CH162" s="68">
        <v>690</v>
      </c>
      <c r="CI162" s="79">
        <v>12.071378586424073</v>
      </c>
      <c r="CJ162" s="68">
        <v>260</v>
      </c>
      <c r="CK162" s="68">
        <v>111</v>
      </c>
      <c r="CL162" s="79">
        <v>4.6486679778294295</v>
      </c>
      <c r="CM162" s="252">
        <v>37</v>
      </c>
      <c r="CN162" s="252">
        <v>192</v>
      </c>
      <c r="CO162" s="252">
        <v>111</v>
      </c>
      <c r="CP162" s="252">
        <v>104</v>
      </c>
      <c r="CQ162" s="252">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1">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4">
        <v>0.59171597633136097</v>
      </c>
      <c r="EU162" s="434">
        <v>0.58823529411764708</v>
      </c>
      <c r="EV162" s="434">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5">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6"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4" t="s">
        <v>697</v>
      </c>
      <c r="K163" s="209">
        <v>12.011380982624713</v>
      </c>
      <c r="L163" s="222" t="s">
        <v>92</v>
      </c>
      <c r="M163" s="68">
        <v>3812</v>
      </c>
      <c r="N163" s="10" t="s">
        <v>95</v>
      </c>
      <c r="O163" s="10" t="s">
        <v>95</v>
      </c>
      <c r="P163" s="10">
        <v>100</v>
      </c>
      <c r="Q163" s="10">
        <v>0.1</v>
      </c>
      <c r="R163" s="10" t="s">
        <v>95</v>
      </c>
      <c r="S163" s="10">
        <v>99.9</v>
      </c>
      <c r="T163" s="68">
        <v>1945</v>
      </c>
      <c r="U163" s="68">
        <v>1867</v>
      </c>
      <c r="V163" s="152">
        <v>7.2402938090241342</v>
      </c>
      <c r="W163" s="152">
        <v>9.3126967471143764</v>
      </c>
      <c r="X163" s="152">
        <v>9.6537250786988462</v>
      </c>
      <c r="Y163" s="152">
        <v>9.4176285414480585</v>
      </c>
      <c r="Z163" s="152">
        <v>14.611752360965372</v>
      </c>
      <c r="AA163" s="152">
        <v>20.592864637985311</v>
      </c>
      <c r="AB163" s="152">
        <v>18.074501573976914</v>
      </c>
      <c r="AC163" s="152">
        <v>3.4627492130115427</v>
      </c>
      <c r="AD163" s="152">
        <v>7.6337880377754459</v>
      </c>
      <c r="AE163" s="152">
        <v>32.214060860440711</v>
      </c>
      <c r="AF163" s="152">
        <v>2.7544596012591813</v>
      </c>
      <c r="AG163" s="68">
        <v>763</v>
      </c>
      <c r="AH163" s="68">
        <v>77</v>
      </c>
      <c r="AI163" s="345" t="s">
        <v>92</v>
      </c>
      <c r="AJ163" s="152" t="s">
        <v>536</v>
      </c>
      <c r="AK163" s="152" t="s">
        <v>536</v>
      </c>
      <c r="AL163" s="68">
        <v>13</v>
      </c>
      <c r="AM163" s="345" t="s">
        <v>92</v>
      </c>
      <c r="AN163" s="68">
        <v>64</v>
      </c>
      <c r="AO163" s="152">
        <v>16.919948377933682</v>
      </c>
      <c r="AP163" s="152">
        <v>1.5925884514057316</v>
      </c>
      <c r="AQ163" s="152">
        <v>0</v>
      </c>
      <c r="AR163" s="68">
        <v>0</v>
      </c>
      <c r="AS163" s="152">
        <v>0</v>
      </c>
      <c r="AT163" s="152">
        <v>0</v>
      </c>
      <c r="AU163" s="152">
        <v>0</v>
      </c>
      <c r="AV163" s="152">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0">
        <v>43.6</v>
      </c>
      <c r="BP163" s="12">
        <v>7</v>
      </c>
      <c r="BQ163" s="230">
        <v>4.3</v>
      </c>
      <c r="BR163" s="12" t="s">
        <v>95</v>
      </c>
      <c r="BS163" s="12" t="s">
        <v>95</v>
      </c>
      <c r="BT163" s="230" t="s">
        <v>95</v>
      </c>
      <c r="BU163" s="230" t="s">
        <v>95</v>
      </c>
      <c r="BV163" s="230" t="s">
        <v>95</v>
      </c>
      <c r="BW163" s="230" t="s">
        <v>95</v>
      </c>
      <c r="BX163" s="230" t="s">
        <v>95</v>
      </c>
      <c r="BY163" s="10" t="s">
        <v>92</v>
      </c>
      <c r="BZ163" s="152" t="s">
        <v>92</v>
      </c>
      <c r="CA163" s="152" t="s">
        <v>92</v>
      </c>
      <c r="CB163" s="68" t="s">
        <v>92</v>
      </c>
      <c r="CC163" s="68" t="s">
        <v>92</v>
      </c>
      <c r="CD163" s="152" t="s">
        <v>92</v>
      </c>
      <c r="CE163" s="152" t="s">
        <v>92</v>
      </c>
      <c r="CF163" s="152" t="s">
        <v>92</v>
      </c>
      <c r="CG163" s="152" t="s">
        <v>92</v>
      </c>
      <c r="CH163" s="68">
        <v>352</v>
      </c>
      <c r="CI163" s="79">
        <v>15.74944071588367</v>
      </c>
      <c r="CJ163" s="68">
        <v>150</v>
      </c>
      <c r="CK163" s="68">
        <v>79</v>
      </c>
      <c r="CL163" s="79">
        <v>6.7750677506775059</v>
      </c>
      <c r="CM163" s="252">
        <v>39</v>
      </c>
      <c r="CN163" s="252">
        <v>140</v>
      </c>
      <c r="CO163" s="252">
        <v>126</v>
      </c>
      <c r="CP163" s="252">
        <v>124</v>
      </c>
      <c r="CQ163" s="252">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1">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4" t="s">
        <v>92</v>
      </c>
      <c r="EU163" s="434" t="s">
        <v>92</v>
      </c>
      <c r="EV163" s="434" t="s">
        <v>92</v>
      </c>
      <c r="EW163" s="695">
        <v>94.73684210526315</v>
      </c>
      <c r="EX163" s="695">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5">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6"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4" t="s">
        <v>712</v>
      </c>
      <c r="K164" s="209">
        <v>2.1244718471983903</v>
      </c>
      <c r="L164" s="222" t="s">
        <v>92</v>
      </c>
      <c r="M164" s="68">
        <v>3267</v>
      </c>
      <c r="N164" s="10" t="s">
        <v>95</v>
      </c>
      <c r="O164" s="10" t="s">
        <v>95</v>
      </c>
      <c r="P164" s="10">
        <v>97.6</v>
      </c>
      <c r="Q164" s="10">
        <v>0.1</v>
      </c>
      <c r="R164" s="10">
        <v>99.8</v>
      </c>
      <c r="S164" s="10">
        <v>0.1</v>
      </c>
      <c r="T164" s="68">
        <v>1629</v>
      </c>
      <c r="U164" s="68">
        <v>1638</v>
      </c>
      <c r="V164" s="152">
        <v>6.6727884909703095</v>
      </c>
      <c r="W164" s="152">
        <v>6.580961126415672</v>
      </c>
      <c r="X164" s="152">
        <v>6.3360881542699721</v>
      </c>
      <c r="Y164" s="152">
        <v>7.7134986225895315</v>
      </c>
      <c r="Z164" s="152">
        <v>13.712886440159167</v>
      </c>
      <c r="AA164" s="152">
        <v>18.763391490664219</v>
      </c>
      <c r="AB164" s="152">
        <v>18.79400061218243</v>
      </c>
      <c r="AC164" s="152">
        <v>4.9892868074686261</v>
      </c>
      <c r="AD164" s="152">
        <v>16.467707376798288</v>
      </c>
      <c r="AE164" s="152">
        <v>23.936333027242117</v>
      </c>
      <c r="AF164" s="152">
        <v>9.6418732782369148</v>
      </c>
      <c r="AG164" s="68">
        <v>778</v>
      </c>
      <c r="AH164" s="68">
        <v>41</v>
      </c>
      <c r="AI164" s="345" t="s">
        <v>92</v>
      </c>
      <c r="AJ164" s="152" t="s">
        <v>536</v>
      </c>
      <c r="AK164" s="152" t="s">
        <v>536</v>
      </c>
      <c r="AL164" s="68">
        <v>21</v>
      </c>
      <c r="AM164" s="345" t="s">
        <v>92</v>
      </c>
      <c r="AN164" s="68">
        <v>20</v>
      </c>
      <c r="AO164" s="152">
        <v>6.1189812889308062</v>
      </c>
      <c r="AP164" s="152">
        <v>-7.3252600277157853E-2</v>
      </c>
      <c r="AQ164" s="152">
        <v>1.4080195898377716</v>
      </c>
      <c r="AR164" s="68">
        <v>0</v>
      </c>
      <c r="AS164" s="152">
        <v>0</v>
      </c>
      <c r="AT164" s="152">
        <v>0</v>
      </c>
      <c r="AU164" s="152">
        <v>0</v>
      </c>
      <c r="AV164" s="152">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0">
        <v>17.899999999999999</v>
      </c>
      <c r="BP164" s="12">
        <v>8</v>
      </c>
      <c r="BQ164" s="230">
        <v>5.2</v>
      </c>
      <c r="BR164" s="12">
        <v>2</v>
      </c>
      <c r="BS164" s="12">
        <v>145</v>
      </c>
      <c r="BT164" s="230" t="s">
        <v>95</v>
      </c>
      <c r="BU164" s="230" t="s">
        <v>95</v>
      </c>
      <c r="BV164" s="230" t="s">
        <v>95</v>
      </c>
      <c r="BW164" s="230">
        <v>4.4400000000000004</v>
      </c>
      <c r="BX164" s="230" t="s">
        <v>95</v>
      </c>
      <c r="BY164" s="10" t="s">
        <v>92</v>
      </c>
      <c r="BZ164" s="152" t="s">
        <v>92</v>
      </c>
      <c r="CA164" s="152" t="s">
        <v>92</v>
      </c>
      <c r="CB164" s="68" t="s">
        <v>92</v>
      </c>
      <c r="CC164" s="68" t="s">
        <v>92</v>
      </c>
      <c r="CD164" s="152" t="s">
        <v>92</v>
      </c>
      <c r="CE164" s="152" t="s">
        <v>92</v>
      </c>
      <c r="CF164" s="152" t="s">
        <v>92</v>
      </c>
      <c r="CG164" s="152" t="s">
        <v>92</v>
      </c>
      <c r="CH164" s="68">
        <v>252</v>
      </c>
      <c r="CI164" s="79">
        <v>13.200628601361968</v>
      </c>
      <c r="CJ164" s="68">
        <v>109</v>
      </c>
      <c r="CK164" s="68">
        <v>49</v>
      </c>
      <c r="CL164" s="79">
        <v>5.7428872497365644</v>
      </c>
      <c r="CM164" s="252">
        <v>39</v>
      </c>
      <c r="CN164" s="252">
        <v>177</v>
      </c>
      <c r="CO164" s="252">
        <v>123</v>
      </c>
      <c r="CP164" s="252">
        <v>123</v>
      </c>
      <c r="CQ164" s="252">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1">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4">
        <v>1.6835016835016834</v>
      </c>
      <c r="EU164" s="434" t="s">
        <v>92</v>
      </c>
      <c r="EV164" s="434" t="s">
        <v>92</v>
      </c>
      <c r="EW164" s="695">
        <v>75</v>
      </c>
      <c r="EX164" s="695">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5">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0.6</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6"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4" t="s">
        <v>869</v>
      </c>
      <c r="K165" s="209" t="s">
        <v>92</v>
      </c>
      <c r="L165" s="222" t="s">
        <v>92</v>
      </c>
      <c r="M165" s="68">
        <v>1318</v>
      </c>
      <c r="N165" s="10">
        <v>99.7</v>
      </c>
      <c r="O165" s="10">
        <v>91.7</v>
      </c>
      <c r="P165" s="10" t="s">
        <v>95</v>
      </c>
      <c r="Q165" s="10" t="s">
        <v>95</v>
      </c>
      <c r="R165" s="10" t="s">
        <v>95</v>
      </c>
      <c r="S165" s="10" t="s">
        <v>95</v>
      </c>
      <c r="T165" s="68">
        <v>687</v>
      </c>
      <c r="U165" s="68">
        <v>631</v>
      </c>
      <c r="V165" s="152">
        <v>11.456752655538695</v>
      </c>
      <c r="W165" s="152">
        <v>12.291350531107739</v>
      </c>
      <c r="X165" s="152">
        <v>9.9393019726858878</v>
      </c>
      <c r="Y165" s="152">
        <v>8.1183611532625193</v>
      </c>
      <c r="Z165" s="152">
        <v>14.339908952959028</v>
      </c>
      <c r="AA165" s="152">
        <v>17.298937784522003</v>
      </c>
      <c r="AB165" s="152">
        <v>11.532625189681335</v>
      </c>
      <c r="AC165" s="152">
        <v>4.2488619119878601</v>
      </c>
      <c r="AD165" s="152">
        <v>10.698027314112291</v>
      </c>
      <c r="AE165" s="152">
        <v>37.025796661608496</v>
      </c>
      <c r="AF165" s="152">
        <v>2.7314112291350532</v>
      </c>
      <c r="AG165" s="68">
        <v>1107</v>
      </c>
      <c r="AH165" s="68">
        <v>28</v>
      </c>
      <c r="AI165" s="345" t="s">
        <v>92</v>
      </c>
      <c r="AJ165" s="152">
        <v>0.2</v>
      </c>
      <c r="AK165" s="152" t="s">
        <v>362</v>
      </c>
      <c r="AL165" s="68">
        <v>8</v>
      </c>
      <c r="AM165" s="345" t="s">
        <v>92</v>
      </c>
      <c r="AN165" s="68">
        <v>20</v>
      </c>
      <c r="AO165" s="152">
        <v>15.545561910607059</v>
      </c>
      <c r="AP165" s="152">
        <v>4.9492764339495778</v>
      </c>
      <c r="AQ165" s="152">
        <v>14.643399089529591</v>
      </c>
      <c r="AR165" s="68">
        <v>0</v>
      </c>
      <c r="AS165" s="152">
        <v>0</v>
      </c>
      <c r="AT165" s="152">
        <v>0</v>
      </c>
      <c r="AU165" s="152">
        <v>0</v>
      </c>
      <c r="AV165" s="152">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0">
        <v>21.3</v>
      </c>
      <c r="BP165" s="12">
        <v>12</v>
      </c>
      <c r="BQ165" s="230">
        <v>30.7</v>
      </c>
      <c r="BR165" s="12">
        <v>2</v>
      </c>
      <c r="BS165" s="12">
        <v>87</v>
      </c>
      <c r="BT165" s="230" t="s">
        <v>95</v>
      </c>
      <c r="BU165" s="230" t="s">
        <v>95</v>
      </c>
      <c r="BV165" s="230">
        <v>0.96</v>
      </c>
      <c r="BW165" s="230" t="s">
        <v>95</v>
      </c>
      <c r="BX165" s="230">
        <v>5.98</v>
      </c>
      <c r="BY165" s="10" t="s">
        <v>92</v>
      </c>
      <c r="BZ165" s="152" t="s">
        <v>92</v>
      </c>
      <c r="CA165" s="152" t="s">
        <v>92</v>
      </c>
      <c r="CB165" s="68" t="s">
        <v>92</v>
      </c>
      <c r="CC165" s="68" t="s">
        <v>92</v>
      </c>
      <c r="CD165" s="152" t="s">
        <v>92</v>
      </c>
      <c r="CE165" s="152" t="s">
        <v>92</v>
      </c>
      <c r="CF165" s="152" t="s">
        <v>92</v>
      </c>
      <c r="CG165" s="152" t="s">
        <v>92</v>
      </c>
      <c r="CH165" s="68">
        <v>190</v>
      </c>
      <c r="CI165" s="79">
        <v>28.963414634146339</v>
      </c>
      <c r="CJ165" s="68">
        <v>79</v>
      </c>
      <c r="CK165" s="68">
        <v>27</v>
      </c>
      <c r="CL165" s="79">
        <v>12.324492979719189</v>
      </c>
      <c r="CM165" s="252">
        <v>41</v>
      </c>
      <c r="CN165" s="252">
        <v>181</v>
      </c>
      <c r="CO165" s="252">
        <v>131</v>
      </c>
      <c r="CP165" s="252">
        <v>117</v>
      </c>
      <c r="CQ165" s="252">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1">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4">
        <v>2.3076923076923079</v>
      </c>
      <c r="EU165" s="434" t="s">
        <v>92</v>
      </c>
      <c r="EV165" s="434" t="s">
        <v>92</v>
      </c>
      <c r="EW165" s="695">
        <v>66.666666666666657</v>
      </c>
      <c r="EX165" s="695">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5">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6"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4" t="s">
        <v>351</v>
      </c>
      <c r="K166" s="209">
        <v>6.0334982725671926</v>
      </c>
      <c r="L166" s="222">
        <v>2506.8000000000002</v>
      </c>
      <c r="M166" s="68">
        <v>15642</v>
      </c>
      <c r="N166" s="10" t="s">
        <v>95</v>
      </c>
      <c r="O166" s="10" t="s">
        <v>95</v>
      </c>
      <c r="P166" s="10">
        <v>100</v>
      </c>
      <c r="Q166" s="10">
        <v>100</v>
      </c>
      <c r="R166" s="10" t="s">
        <v>95</v>
      </c>
      <c r="S166" s="10" t="s">
        <v>95</v>
      </c>
      <c r="T166" s="68">
        <v>7953</v>
      </c>
      <c r="U166" s="68">
        <v>7689</v>
      </c>
      <c r="V166" s="152">
        <v>9.8388952819332562</v>
      </c>
      <c r="W166" s="152">
        <v>9.071729957805907</v>
      </c>
      <c r="X166" s="152">
        <v>9.1420534458509142</v>
      </c>
      <c r="Y166" s="152">
        <v>10.427055363764225</v>
      </c>
      <c r="Z166" s="152">
        <v>19.895154072369262</v>
      </c>
      <c r="AA166" s="152">
        <v>17.504155478839024</v>
      </c>
      <c r="AB166" s="152">
        <v>15.803605677023398</v>
      </c>
      <c r="AC166" s="152">
        <v>3.0111238971998464</v>
      </c>
      <c r="AD166" s="152">
        <v>5.3062268252141669</v>
      </c>
      <c r="AE166" s="152">
        <v>34.030175169415678</v>
      </c>
      <c r="AF166" s="152">
        <v>1.7133358905510805</v>
      </c>
      <c r="AG166" s="68">
        <v>779</v>
      </c>
      <c r="AH166" s="68">
        <v>330</v>
      </c>
      <c r="AI166" s="345">
        <v>2.69</v>
      </c>
      <c r="AJ166" s="152">
        <v>1.8</v>
      </c>
      <c r="AK166" s="152" t="s">
        <v>1748</v>
      </c>
      <c r="AL166" s="68">
        <v>61</v>
      </c>
      <c r="AM166" s="345">
        <v>6.38</v>
      </c>
      <c r="AN166" s="68">
        <v>269</v>
      </c>
      <c r="AO166" s="152">
        <v>17.342129206702623</v>
      </c>
      <c r="AP166" s="152">
        <v>1.7044032916260221</v>
      </c>
      <c r="AQ166" s="152">
        <v>6.3930443677279129E-3</v>
      </c>
      <c r="AR166" s="68">
        <v>0</v>
      </c>
      <c r="AS166" s="152">
        <v>0</v>
      </c>
      <c r="AT166" s="152">
        <v>0</v>
      </c>
      <c r="AU166" s="152">
        <v>0</v>
      </c>
      <c r="AV166" s="152">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0">
        <v>52.1</v>
      </c>
      <c r="BP166" s="12">
        <v>16</v>
      </c>
      <c r="BQ166" s="230">
        <v>2.4</v>
      </c>
      <c r="BR166" s="12" t="s">
        <v>95</v>
      </c>
      <c r="BS166" s="12" t="s">
        <v>95</v>
      </c>
      <c r="BT166" s="230" t="s">
        <v>95</v>
      </c>
      <c r="BU166" s="230" t="s">
        <v>95</v>
      </c>
      <c r="BV166" s="230" t="s">
        <v>95</v>
      </c>
      <c r="BW166" s="230" t="s">
        <v>95</v>
      </c>
      <c r="BX166" s="230" t="s">
        <v>95</v>
      </c>
      <c r="BY166" s="10" t="s">
        <v>92</v>
      </c>
      <c r="BZ166" s="152">
        <v>1119</v>
      </c>
      <c r="CA166" s="152">
        <v>110.91006101836838</v>
      </c>
      <c r="CB166" s="68">
        <v>28</v>
      </c>
      <c r="CC166" s="68">
        <v>46</v>
      </c>
      <c r="CD166" s="152" t="s">
        <v>92</v>
      </c>
      <c r="CE166" s="152" t="s">
        <v>92</v>
      </c>
      <c r="CF166" s="152" t="s">
        <v>92</v>
      </c>
      <c r="CG166" s="152" t="s">
        <v>92</v>
      </c>
      <c r="CH166" s="68">
        <v>1498</v>
      </c>
      <c r="CI166" s="79">
        <v>16.602017067494181</v>
      </c>
      <c r="CJ166" s="68">
        <v>690</v>
      </c>
      <c r="CK166" s="68">
        <v>439</v>
      </c>
      <c r="CL166" s="79">
        <v>7.7536801887852569</v>
      </c>
      <c r="CM166" s="252">
        <v>38</v>
      </c>
      <c r="CN166" s="252">
        <v>153</v>
      </c>
      <c r="CO166" s="252">
        <v>123</v>
      </c>
      <c r="CP166" s="252">
        <v>133</v>
      </c>
      <c r="CQ166" s="252">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1">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4">
        <v>0.27578599007170435</v>
      </c>
      <c r="EU166" s="434" t="s">
        <v>92</v>
      </c>
      <c r="EV166" s="434"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5">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6"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4" t="s">
        <v>874</v>
      </c>
      <c r="K167" s="209">
        <v>75.708028692663461</v>
      </c>
      <c r="L167" s="222">
        <v>68.400000000000006</v>
      </c>
      <c r="M167" s="68">
        <v>5178</v>
      </c>
      <c r="N167" s="10">
        <v>96</v>
      </c>
      <c r="O167" s="10">
        <v>91.9</v>
      </c>
      <c r="P167" s="10">
        <v>4</v>
      </c>
      <c r="Q167" s="10">
        <v>91.8</v>
      </c>
      <c r="R167" s="10">
        <v>1</v>
      </c>
      <c r="S167" s="10">
        <v>7.7</v>
      </c>
      <c r="T167" s="68">
        <v>2851</v>
      </c>
      <c r="U167" s="68">
        <v>2326</v>
      </c>
      <c r="V167" s="152">
        <v>10.139049826187717</v>
      </c>
      <c r="W167" s="152">
        <v>8.2078022402471991</v>
      </c>
      <c r="X167" s="152">
        <v>7.12630359212051</v>
      </c>
      <c r="Y167" s="152">
        <v>10.950173812282735</v>
      </c>
      <c r="Z167" s="152">
        <v>21.282348397064503</v>
      </c>
      <c r="AA167" s="152">
        <v>17.921977597528002</v>
      </c>
      <c r="AB167" s="152">
        <v>11.915797605252994</v>
      </c>
      <c r="AC167" s="152">
        <v>3.2831208960988798</v>
      </c>
      <c r="AD167" s="152">
        <v>9.1348010814986473</v>
      </c>
      <c r="AE167" s="152">
        <v>32.020084974893784</v>
      </c>
      <c r="AF167" s="152">
        <v>3.5341830822711473</v>
      </c>
      <c r="AG167" s="68">
        <v>837</v>
      </c>
      <c r="AH167" s="68">
        <v>145</v>
      </c>
      <c r="AI167" s="345" t="s">
        <v>92</v>
      </c>
      <c r="AJ167" s="152">
        <v>0.8</v>
      </c>
      <c r="AK167" s="152" t="s">
        <v>362</v>
      </c>
      <c r="AL167" s="68">
        <v>22</v>
      </c>
      <c r="AM167" s="345">
        <v>5.85</v>
      </c>
      <c r="AN167" s="68">
        <v>123</v>
      </c>
      <c r="AO167" s="152">
        <v>23.738996547710904</v>
      </c>
      <c r="AP167" s="152">
        <v>-0.14715492429014887</v>
      </c>
      <c r="AQ167" s="152">
        <v>14.445731942835071</v>
      </c>
      <c r="AR167" s="68">
        <v>8</v>
      </c>
      <c r="AS167" s="152">
        <v>0</v>
      </c>
      <c r="AT167" s="152">
        <v>62.5</v>
      </c>
      <c r="AU167" s="152">
        <v>25</v>
      </c>
      <c r="AV167" s="152">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0">
        <v>34.4</v>
      </c>
      <c r="BP167" s="12">
        <v>14</v>
      </c>
      <c r="BQ167" s="230">
        <v>9</v>
      </c>
      <c r="BR167" s="12">
        <v>3</v>
      </c>
      <c r="BS167" s="12">
        <v>592</v>
      </c>
      <c r="BT167" s="230" t="s">
        <v>95</v>
      </c>
      <c r="BU167" s="230">
        <v>4.84</v>
      </c>
      <c r="BV167" s="230">
        <v>6.58</v>
      </c>
      <c r="BW167" s="230" t="s">
        <v>95</v>
      </c>
      <c r="BX167" s="230" t="s">
        <v>95</v>
      </c>
      <c r="BY167" s="10" t="s">
        <v>92</v>
      </c>
      <c r="BZ167" s="152" t="s">
        <v>92</v>
      </c>
      <c r="CA167" s="152" t="s">
        <v>92</v>
      </c>
      <c r="CB167" s="68" t="s">
        <v>92</v>
      </c>
      <c r="CC167" s="68" t="s">
        <v>92</v>
      </c>
      <c r="CD167" s="152" t="s">
        <v>92</v>
      </c>
      <c r="CE167" s="152" t="s">
        <v>92</v>
      </c>
      <c r="CF167" s="152" t="s">
        <v>92</v>
      </c>
      <c r="CG167" s="152" t="s">
        <v>92</v>
      </c>
      <c r="CH167" s="68">
        <v>643</v>
      </c>
      <c r="CI167" s="79">
        <v>21.930422919508867</v>
      </c>
      <c r="CJ167" s="68">
        <v>235</v>
      </c>
      <c r="CK167" s="68">
        <v>100</v>
      </c>
      <c r="CL167" s="79">
        <v>8.0728272071453109</v>
      </c>
      <c r="CM167" s="252">
        <v>39</v>
      </c>
      <c r="CN167" s="252">
        <v>161</v>
      </c>
      <c r="CO167" s="252">
        <v>120</v>
      </c>
      <c r="CP167" s="252">
        <v>101</v>
      </c>
      <c r="CQ167" s="252">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1">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4">
        <v>2.0120724346076457</v>
      </c>
      <c r="EU167" s="434">
        <v>2.4096385542168677</v>
      </c>
      <c r="EV167" s="434">
        <v>1.6129032258064515</v>
      </c>
      <c r="EW167" s="695">
        <v>75.757575757575751</v>
      </c>
      <c r="EX167" s="695">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5">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4.1500000000000004</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6"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4" t="s">
        <v>665</v>
      </c>
      <c r="K168" s="209">
        <v>7.1660019238237309</v>
      </c>
      <c r="L168" s="222">
        <v>1206.5999999999999</v>
      </c>
      <c r="M168" s="68">
        <v>8655</v>
      </c>
      <c r="N168" s="10" t="s">
        <v>95</v>
      </c>
      <c r="O168" s="10" t="s">
        <v>95</v>
      </c>
      <c r="P168" s="10">
        <v>100</v>
      </c>
      <c r="Q168" s="10">
        <v>100</v>
      </c>
      <c r="R168" s="10" t="s">
        <v>95</v>
      </c>
      <c r="S168" s="10" t="s">
        <v>95</v>
      </c>
      <c r="T168" s="68">
        <v>4486</v>
      </c>
      <c r="U168" s="68">
        <v>4169</v>
      </c>
      <c r="V168" s="152">
        <v>10.329289428076256</v>
      </c>
      <c r="W168" s="152">
        <v>10.791450028885038</v>
      </c>
      <c r="X168" s="152">
        <v>9.3356441363373772</v>
      </c>
      <c r="Y168" s="152">
        <v>9.7053726169844019</v>
      </c>
      <c r="Z168" s="152">
        <v>19.064124783362217</v>
      </c>
      <c r="AA168" s="152">
        <v>19.79202772963605</v>
      </c>
      <c r="AB168" s="152">
        <v>12.744078567302138</v>
      </c>
      <c r="AC168" s="152">
        <v>3.0964760254188328</v>
      </c>
      <c r="AD168" s="152">
        <v>5.141536683997689</v>
      </c>
      <c r="AE168" s="152">
        <v>36.025418833044483</v>
      </c>
      <c r="AF168" s="152">
        <v>1.7446562680531486</v>
      </c>
      <c r="AG168" s="68">
        <v>828</v>
      </c>
      <c r="AH168" s="68">
        <v>218</v>
      </c>
      <c r="AI168" s="345" t="s">
        <v>92</v>
      </c>
      <c r="AJ168" s="152">
        <v>0.6</v>
      </c>
      <c r="AK168" s="152" t="s">
        <v>362</v>
      </c>
      <c r="AL168" s="68">
        <v>25</v>
      </c>
      <c r="AM168" s="345">
        <v>7.33</v>
      </c>
      <c r="AN168" s="68">
        <v>193</v>
      </c>
      <c r="AO168" s="152">
        <v>22.51836094865223</v>
      </c>
      <c r="AP168" s="152">
        <v>1.9938939696713618</v>
      </c>
      <c r="AQ168" s="152">
        <v>0</v>
      </c>
      <c r="AR168" s="68">
        <v>0</v>
      </c>
      <c r="AS168" s="152">
        <v>0</v>
      </c>
      <c r="AT168" s="152">
        <v>0</v>
      </c>
      <c r="AU168" s="152">
        <v>0</v>
      </c>
      <c r="AV168" s="152">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0">
        <v>49.2</v>
      </c>
      <c r="BP168" s="12">
        <v>9.3000000000000007</v>
      </c>
      <c r="BQ168" s="230">
        <v>2.9</v>
      </c>
      <c r="BR168" s="12" t="s">
        <v>95</v>
      </c>
      <c r="BS168" s="12" t="s">
        <v>95</v>
      </c>
      <c r="BT168" s="230" t="s">
        <v>95</v>
      </c>
      <c r="BU168" s="230" t="s">
        <v>95</v>
      </c>
      <c r="BV168" s="230" t="s">
        <v>95</v>
      </c>
      <c r="BW168" s="230" t="s">
        <v>95</v>
      </c>
      <c r="BX168" s="230" t="s">
        <v>95</v>
      </c>
      <c r="BY168" s="10" t="s">
        <v>92</v>
      </c>
      <c r="BZ168" s="152" t="s">
        <v>92</v>
      </c>
      <c r="CA168" s="152" t="s">
        <v>92</v>
      </c>
      <c r="CB168" s="68" t="s">
        <v>92</v>
      </c>
      <c r="CC168" s="68" t="s">
        <v>92</v>
      </c>
      <c r="CD168" s="152" t="s">
        <v>92</v>
      </c>
      <c r="CE168" s="152" t="s">
        <v>92</v>
      </c>
      <c r="CF168" s="152" t="s">
        <v>92</v>
      </c>
      <c r="CG168" s="152" t="s">
        <v>92</v>
      </c>
      <c r="CH168" s="68">
        <v>839</v>
      </c>
      <c r="CI168" s="79">
        <v>17.270481679703583</v>
      </c>
      <c r="CJ168" s="68">
        <v>362</v>
      </c>
      <c r="CK168" s="68">
        <v>244</v>
      </c>
      <c r="CL168" s="79">
        <v>7.5542570951585981</v>
      </c>
      <c r="CM168" s="252">
        <v>36</v>
      </c>
      <c r="CN168" s="252">
        <v>155</v>
      </c>
      <c r="CO168" s="252">
        <v>117</v>
      </c>
      <c r="CP168" s="252">
        <v>124</v>
      </c>
      <c r="CQ168" s="252">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1">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4">
        <v>0.28763183125599234</v>
      </c>
      <c r="EU168" s="434" t="s">
        <v>92</v>
      </c>
      <c r="EV168" s="434"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5">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13.8</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6"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4" t="s">
        <v>729</v>
      </c>
      <c r="K169" s="209">
        <v>6.0671191207460415</v>
      </c>
      <c r="L169" s="222">
        <v>2234.6999999999998</v>
      </c>
      <c r="M169" s="68">
        <v>13558</v>
      </c>
      <c r="N169" s="10" t="s">
        <v>95</v>
      </c>
      <c r="O169" s="10" t="s">
        <v>95</v>
      </c>
      <c r="P169" s="10">
        <v>99.8</v>
      </c>
      <c r="Q169" s="10">
        <v>99.9</v>
      </c>
      <c r="R169" s="10" t="s">
        <v>95</v>
      </c>
      <c r="S169" s="10" t="s">
        <v>95</v>
      </c>
      <c r="T169" s="68">
        <v>6871</v>
      </c>
      <c r="U169" s="68">
        <v>6688</v>
      </c>
      <c r="V169" s="152">
        <v>10.47352116831391</v>
      </c>
      <c r="W169" s="152">
        <v>10.053105177754832</v>
      </c>
      <c r="X169" s="152">
        <v>9.5515562767369815</v>
      </c>
      <c r="Y169" s="152">
        <v>11.122584451984068</v>
      </c>
      <c r="Z169" s="152">
        <v>18.210650538427497</v>
      </c>
      <c r="AA169" s="152">
        <v>19.648915769287505</v>
      </c>
      <c r="AB169" s="152">
        <v>13.991739194571471</v>
      </c>
      <c r="AC169" s="152">
        <v>2.5815016964154003</v>
      </c>
      <c r="AD169" s="152">
        <v>4.3664257265083348</v>
      </c>
      <c r="AE169" s="152">
        <v>36.664699808231305</v>
      </c>
      <c r="AF169" s="152">
        <v>1.6595368048384718</v>
      </c>
      <c r="AG169" s="68">
        <v>837</v>
      </c>
      <c r="AH169" s="68">
        <v>272</v>
      </c>
      <c r="AI169" s="345">
        <v>2.6</v>
      </c>
      <c r="AJ169" s="152">
        <v>1.4</v>
      </c>
      <c r="AK169" s="152" t="s">
        <v>1292</v>
      </c>
      <c r="AL169" s="68">
        <v>53</v>
      </c>
      <c r="AM169" s="345">
        <v>6.66</v>
      </c>
      <c r="AN169" s="68">
        <v>219</v>
      </c>
      <c r="AO169" s="152">
        <v>16.289319583765518</v>
      </c>
      <c r="AP169" s="152">
        <v>1.7048456902664526</v>
      </c>
      <c r="AQ169" s="152">
        <v>2.2127157397846289E-2</v>
      </c>
      <c r="AR169" s="68" t="s">
        <v>92</v>
      </c>
      <c r="AS169" s="152" t="s">
        <v>92</v>
      </c>
      <c r="AT169" s="152" t="s">
        <v>92</v>
      </c>
      <c r="AU169" s="152" t="s">
        <v>92</v>
      </c>
      <c r="AV169" s="152"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0">
        <v>40.200000000000003</v>
      </c>
      <c r="BP169" s="12">
        <v>30</v>
      </c>
      <c r="BQ169" s="230">
        <v>5.7</v>
      </c>
      <c r="BR169" s="12" t="s">
        <v>95</v>
      </c>
      <c r="BS169" s="12" t="s">
        <v>95</v>
      </c>
      <c r="BT169" s="230" t="s">
        <v>95</v>
      </c>
      <c r="BU169" s="230" t="s">
        <v>95</v>
      </c>
      <c r="BV169" s="230" t="s">
        <v>95</v>
      </c>
      <c r="BW169" s="230" t="s">
        <v>95</v>
      </c>
      <c r="BX169" s="230" t="s">
        <v>95</v>
      </c>
      <c r="BY169" s="10" t="s">
        <v>92</v>
      </c>
      <c r="BZ169" s="152">
        <v>790</v>
      </c>
      <c r="CA169" s="152">
        <v>108.52210509446488</v>
      </c>
      <c r="CB169" s="68">
        <v>26</v>
      </c>
      <c r="CC169" s="68">
        <v>42</v>
      </c>
      <c r="CD169" s="152" t="s">
        <v>92</v>
      </c>
      <c r="CE169" s="152" t="s">
        <v>92</v>
      </c>
      <c r="CF169" s="152" t="s">
        <v>92</v>
      </c>
      <c r="CG169" s="152" t="s">
        <v>92</v>
      </c>
      <c r="CH169" s="68">
        <v>1175</v>
      </c>
      <c r="CI169" s="79">
        <v>15.593895155938952</v>
      </c>
      <c r="CJ169" s="68">
        <v>495</v>
      </c>
      <c r="CK169" s="68">
        <v>305</v>
      </c>
      <c r="CL169" s="79">
        <v>6.6675646551724146</v>
      </c>
      <c r="CM169" s="252">
        <v>36</v>
      </c>
      <c r="CN169" s="252">
        <v>148</v>
      </c>
      <c r="CO169" s="252">
        <v>120</v>
      </c>
      <c r="CP169" s="252">
        <v>121</v>
      </c>
      <c r="CQ169" s="252">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1">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4">
        <v>1.0404624277456647</v>
      </c>
      <c r="EU169" s="434">
        <v>1.2835472578763127</v>
      </c>
      <c r="EV169" s="434">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5">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33.6</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6"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4" t="s">
        <v>729</v>
      </c>
      <c r="K170" s="209">
        <v>3.5683991593637217</v>
      </c>
      <c r="L170" s="222" t="s">
        <v>92</v>
      </c>
      <c r="M170" s="68">
        <v>4425</v>
      </c>
      <c r="N170" s="10" t="s">
        <v>95</v>
      </c>
      <c r="O170" s="10" t="s">
        <v>95</v>
      </c>
      <c r="P170" s="10">
        <v>100</v>
      </c>
      <c r="Q170" s="10" t="s">
        <v>95</v>
      </c>
      <c r="R170" s="10" t="s">
        <v>95</v>
      </c>
      <c r="S170" s="10">
        <v>99.9</v>
      </c>
      <c r="T170" s="68">
        <v>2293</v>
      </c>
      <c r="U170" s="68">
        <v>2132</v>
      </c>
      <c r="V170" s="152">
        <v>8.5875706214689274</v>
      </c>
      <c r="W170" s="152">
        <v>7.4802259887005649</v>
      </c>
      <c r="X170" s="152">
        <v>8.7457627118644066</v>
      </c>
      <c r="Y170" s="152">
        <v>8.5649717514124291</v>
      </c>
      <c r="Z170" s="152">
        <v>19.593220338983052</v>
      </c>
      <c r="AA170" s="152">
        <v>23.412429378531073</v>
      </c>
      <c r="AB170" s="152">
        <v>15.118644067796611</v>
      </c>
      <c r="AC170" s="152">
        <v>3.0282485875706215</v>
      </c>
      <c r="AD170" s="152">
        <v>5.4463276836158192</v>
      </c>
      <c r="AE170" s="152">
        <v>29.807909604519775</v>
      </c>
      <c r="AF170" s="152">
        <v>1.8305084745762712</v>
      </c>
      <c r="AG170" s="68">
        <v>635</v>
      </c>
      <c r="AH170" s="68">
        <v>76</v>
      </c>
      <c r="AI170" s="345" t="s">
        <v>92</v>
      </c>
      <c r="AJ170" s="152" t="s">
        <v>536</v>
      </c>
      <c r="AK170" s="152" t="s">
        <v>536</v>
      </c>
      <c r="AL170" s="68">
        <v>10</v>
      </c>
      <c r="AM170" s="345" t="s">
        <v>1706</v>
      </c>
      <c r="AN170" s="68">
        <v>66</v>
      </c>
      <c r="AO170" s="152">
        <v>15.028544546843525</v>
      </c>
      <c r="AP170" s="152">
        <v>1.5419902238970167</v>
      </c>
      <c r="AQ170" s="152">
        <v>0</v>
      </c>
      <c r="AR170" s="68">
        <v>0</v>
      </c>
      <c r="AS170" s="152">
        <v>0</v>
      </c>
      <c r="AT170" s="152">
        <v>0</v>
      </c>
      <c r="AU170" s="152">
        <v>0</v>
      </c>
      <c r="AV170" s="152">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0">
        <v>46.4</v>
      </c>
      <c r="BP170" s="12">
        <v>5.7</v>
      </c>
      <c r="BQ170" s="230">
        <v>3</v>
      </c>
      <c r="BR170" s="12" t="s">
        <v>95</v>
      </c>
      <c r="BS170" s="12" t="s">
        <v>95</v>
      </c>
      <c r="BT170" s="230" t="s">
        <v>95</v>
      </c>
      <c r="BU170" s="230" t="s">
        <v>95</v>
      </c>
      <c r="BV170" s="230" t="s">
        <v>95</v>
      </c>
      <c r="BW170" s="230" t="s">
        <v>95</v>
      </c>
      <c r="BX170" s="230" t="s">
        <v>95</v>
      </c>
      <c r="BY170" s="10" t="s">
        <v>92</v>
      </c>
      <c r="BZ170" s="152" t="s">
        <v>92</v>
      </c>
      <c r="CA170" s="152" t="s">
        <v>92</v>
      </c>
      <c r="CB170" s="68" t="s">
        <v>92</v>
      </c>
      <c r="CC170" s="68" t="s">
        <v>92</v>
      </c>
      <c r="CD170" s="152" t="s">
        <v>92</v>
      </c>
      <c r="CE170" s="152" t="s">
        <v>92</v>
      </c>
      <c r="CF170" s="152" t="s">
        <v>92</v>
      </c>
      <c r="CG170" s="152" t="s">
        <v>92</v>
      </c>
      <c r="CH170" s="68">
        <v>433</v>
      </c>
      <c r="CI170" s="79">
        <v>15.665701881331403</v>
      </c>
      <c r="CJ170" s="68">
        <v>163</v>
      </c>
      <c r="CK170" s="68">
        <v>61</v>
      </c>
      <c r="CL170" s="79">
        <v>5.9706959706959708</v>
      </c>
      <c r="CM170" s="252">
        <v>36</v>
      </c>
      <c r="CN170" s="252">
        <v>153</v>
      </c>
      <c r="CO170" s="252">
        <v>115</v>
      </c>
      <c r="CP170" s="252">
        <v>106</v>
      </c>
      <c r="CQ170" s="252">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1">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4">
        <v>0.86393088552915775</v>
      </c>
      <c r="EU170" s="434" t="s">
        <v>92</v>
      </c>
      <c r="EV170" s="434" t="s">
        <v>92</v>
      </c>
      <c r="EW170" s="695">
        <v>78.888888888888886</v>
      </c>
      <c r="EX170" s="695">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5">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6"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4" t="s">
        <v>688</v>
      </c>
      <c r="K171" s="209">
        <v>3.7197939698288955</v>
      </c>
      <c r="L171" s="222" t="s">
        <v>92</v>
      </c>
      <c r="M171" s="68">
        <v>4051</v>
      </c>
      <c r="N171" s="10">
        <v>99.9</v>
      </c>
      <c r="O171" s="10">
        <v>98.3</v>
      </c>
      <c r="P171" s="10" t="s">
        <v>95</v>
      </c>
      <c r="Q171" s="10" t="s">
        <v>95</v>
      </c>
      <c r="R171" s="10" t="s">
        <v>95</v>
      </c>
      <c r="S171" s="10" t="s">
        <v>95</v>
      </c>
      <c r="T171" s="68">
        <v>2024</v>
      </c>
      <c r="U171" s="68">
        <v>2027</v>
      </c>
      <c r="V171" s="152">
        <v>4.5174031103431256</v>
      </c>
      <c r="W171" s="152">
        <v>6.9365588743520119</v>
      </c>
      <c r="X171" s="152">
        <v>8.5411009627252525</v>
      </c>
      <c r="Y171" s="152">
        <v>9.4791409528511483</v>
      </c>
      <c r="Z171" s="152">
        <v>14.144655640582572</v>
      </c>
      <c r="AA171" s="152">
        <v>10.046901999506295</v>
      </c>
      <c r="AB171" s="152">
        <v>21.303381881017032</v>
      </c>
      <c r="AC171" s="152">
        <v>6.4922241421871139</v>
      </c>
      <c r="AD171" s="152">
        <v>18.563317699333499</v>
      </c>
      <c r="AE171" s="152">
        <v>25.870155517156256</v>
      </c>
      <c r="AF171" s="152">
        <v>8.5657862256233024</v>
      </c>
      <c r="AG171" s="68">
        <v>923</v>
      </c>
      <c r="AH171" s="68">
        <v>31</v>
      </c>
      <c r="AI171" s="345" t="s">
        <v>92</v>
      </c>
      <c r="AJ171" s="152" t="s">
        <v>536</v>
      </c>
      <c r="AK171" s="152" t="s">
        <v>536</v>
      </c>
      <c r="AL171" s="68">
        <v>27</v>
      </c>
      <c r="AM171" s="345" t="s">
        <v>92</v>
      </c>
      <c r="AN171" s="68">
        <v>4</v>
      </c>
      <c r="AO171" s="152">
        <v>0.99078659572688477</v>
      </c>
      <c r="AP171" s="152">
        <v>0.70732982220623342</v>
      </c>
      <c r="AQ171" s="152">
        <v>6.4181683534929643</v>
      </c>
      <c r="AR171" s="68">
        <v>18</v>
      </c>
      <c r="AS171" s="152">
        <v>55.555555555555557</v>
      </c>
      <c r="AT171" s="152">
        <v>16.666666666666664</v>
      </c>
      <c r="AU171" s="152">
        <v>5.5555555555555554</v>
      </c>
      <c r="AV171" s="152">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0">
        <v>7.9</v>
      </c>
      <c r="BP171" s="12">
        <v>23</v>
      </c>
      <c r="BQ171" s="230">
        <v>12.9</v>
      </c>
      <c r="BR171" s="12" t="s">
        <v>95</v>
      </c>
      <c r="BS171" s="12" t="s">
        <v>95</v>
      </c>
      <c r="BT171" s="230" t="s">
        <v>95</v>
      </c>
      <c r="BU171" s="230" t="s">
        <v>95</v>
      </c>
      <c r="BV171" s="230" t="s">
        <v>95</v>
      </c>
      <c r="BW171" s="230" t="s">
        <v>95</v>
      </c>
      <c r="BX171" s="230" t="s">
        <v>95</v>
      </c>
      <c r="BY171" s="10" t="s">
        <v>92</v>
      </c>
      <c r="BZ171" s="152" t="s">
        <v>92</v>
      </c>
      <c r="CA171" s="152" t="s">
        <v>92</v>
      </c>
      <c r="CB171" s="68" t="s">
        <v>92</v>
      </c>
      <c r="CC171" s="68" t="s">
        <v>92</v>
      </c>
      <c r="CD171" s="152" t="s">
        <v>92</v>
      </c>
      <c r="CE171" s="152" t="s">
        <v>92</v>
      </c>
      <c r="CF171" s="152" t="s">
        <v>92</v>
      </c>
      <c r="CG171" s="152" t="s">
        <v>92</v>
      </c>
      <c r="CH171" s="68">
        <v>274</v>
      </c>
      <c r="CI171" s="79">
        <v>12.364620938628159</v>
      </c>
      <c r="CJ171" s="68">
        <v>117</v>
      </c>
      <c r="CK171" s="68">
        <v>43</v>
      </c>
      <c r="CL171" s="79">
        <v>5.3278688524590159</v>
      </c>
      <c r="CM171" s="252">
        <v>39</v>
      </c>
      <c r="CN171" s="252">
        <v>234</v>
      </c>
      <c r="CO171" s="252">
        <v>124</v>
      </c>
      <c r="CP171" s="252">
        <v>123</v>
      </c>
      <c r="CQ171" s="252">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1">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4">
        <v>0.58823529411764708</v>
      </c>
      <c r="EU171" s="434" t="s">
        <v>92</v>
      </c>
      <c r="EV171" s="434" t="s">
        <v>92</v>
      </c>
      <c r="EW171" s="695">
        <v>97.53086419753086</v>
      </c>
      <c r="EX171" s="695">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5">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6"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4" t="s">
        <v>697</v>
      </c>
      <c r="K172" s="209">
        <v>2.3924917889835848</v>
      </c>
      <c r="L172" s="222" t="s">
        <v>92</v>
      </c>
      <c r="M172" s="68">
        <v>2745</v>
      </c>
      <c r="N172" s="10" t="s">
        <v>95</v>
      </c>
      <c r="O172" s="10" t="s">
        <v>95</v>
      </c>
      <c r="P172" s="10">
        <v>100</v>
      </c>
      <c r="Q172" s="10">
        <v>99.8</v>
      </c>
      <c r="R172" s="10" t="s">
        <v>95</v>
      </c>
      <c r="S172" s="10" t="s">
        <v>95</v>
      </c>
      <c r="T172" s="68">
        <v>1385</v>
      </c>
      <c r="U172" s="68">
        <v>1360</v>
      </c>
      <c r="V172" s="152">
        <v>9.1074681238615671</v>
      </c>
      <c r="W172" s="152">
        <v>10.928961748633879</v>
      </c>
      <c r="X172" s="152">
        <v>9.8360655737704921</v>
      </c>
      <c r="Y172" s="152">
        <v>10.163934426229508</v>
      </c>
      <c r="Z172" s="152">
        <v>18.142076502732241</v>
      </c>
      <c r="AA172" s="152">
        <v>22.84153005464481</v>
      </c>
      <c r="AB172" s="152">
        <v>12.604735883424407</v>
      </c>
      <c r="AC172" s="152">
        <v>2.4772313296903459</v>
      </c>
      <c r="AD172" s="152">
        <v>3.8979963570127505</v>
      </c>
      <c r="AE172" s="152">
        <v>36.029143897996356</v>
      </c>
      <c r="AF172" s="152">
        <v>1.0564663023679417</v>
      </c>
      <c r="AG172" s="68">
        <v>784</v>
      </c>
      <c r="AH172" s="68">
        <v>56</v>
      </c>
      <c r="AI172" s="345" t="s">
        <v>92</v>
      </c>
      <c r="AJ172" s="152">
        <v>0.4</v>
      </c>
      <c r="AK172" s="152" t="s">
        <v>362</v>
      </c>
      <c r="AL172" s="68">
        <v>10</v>
      </c>
      <c r="AM172" s="345" t="s">
        <v>92</v>
      </c>
      <c r="AN172" s="68">
        <v>46</v>
      </c>
      <c r="AO172" s="152">
        <v>16.888423402397265</v>
      </c>
      <c r="AP172" s="152">
        <v>1.5868241108128416</v>
      </c>
      <c r="AQ172" s="152">
        <v>3.6429872495446269E-2</v>
      </c>
      <c r="AR172" s="68">
        <v>0</v>
      </c>
      <c r="AS172" s="152">
        <v>0</v>
      </c>
      <c r="AT172" s="152">
        <v>0</v>
      </c>
      <c r="AU172" s="152">
        <v>0</v>
      </c>
      <c r="AV172" s="152">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0">
        <v>49.1</v>
      </c>
      <c r="BP172" s="12">
        <v>2</v>
      </c>
      <c r="BQ172" s="230" t="s">
        <v>92</v>
      </c>
      <c r="BR172" s="12" t="s">
        <v>95</v>
      </c>
      <c r="BS172" s="12" t="s">
        <v>95</v>
      </c>
      <c r="BT172" s="230" t="s">
        <v>95</v>
      </c>
      <c r="BU172" s="230" t="s">
        <v>95</v>
      </c>
      <c r="BV172" s="230" t="s">
        <v>95</v>
      </c>
      <c r="BW172" s="230" t="s">
        <v>95</v>
      </c>
      <c r="BX172" s="230" t="s">
        <v>95</v>
      </c>
      <c r="BY172" s="10" t="s">
        <v>92</v>
      </c>
      <c r="BZ172" s="152" t="s">
        <v>92</v>
      </c>
      <c r="CA172" s="152" t="s">
        <v>92</v>
      </c>
      <c r="CB172" s="68" t="s">
        <v>92</v>
      </c>
      <c r="CC172" s="68" t="s">
        <v>92</v>
      </c>
      <c r="CD172" s="152" t="s">
        <v>92</v>
      </c>
      <c r="CE172" s="152" t="s">
        <v>92</v>
      </c>
      <c r="CF172" s="152" t="s">
        <v>92</v>
      </c>
      <c r="CG172" s="152" t="s">
        <v>92</v>
      </c>
      <c r="CH172" s="68">
        <v>416</v>
      </c>
      <c r="CI172" s="79">
        <v>26.547543075941288</v>
      </c>
      <c r="CJ172" s="68">
        <v>171</v>
      </c>
      <c r="CK172" s="68">
        <v>60</v>
      </c>
      <c r="CL172" s="79">
        <v>11.082307193778353</v>
      </c>
      <c r="CM172" s="252">
        <v>36</v>
      </c>
      <c r="CN172" s="252">
        <v>148</v>
      </c>
      <c r="CO172" s="252">
        <v>115</v>
      </c>
      <c r="CP172" s="252">
        <v>118</v>
      </c>
      <c r="CQ172" s="252">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1">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4" t="s">
        <v>92</v>
      </c>
      <c r="EU172" s="434" t="s">
        <v>92</v>
      </c>
      <c r="EV172" s="434" t="s">
        <v>92</v>
      </c>
      <c r="EW172" s="695">
        <v>79.411764705882348</v>
      </c>
      <c r="EX172" s="695">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5">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6"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4" t="s">
        <v>887</v>
      </c>
      <c r="K173" s="209">
        <v>18.220413083619707</v>
      </c>
      <c r="L173" s="222">
        <v>420.2</v>
      </c>
      <c r="M173" s="68">
        <v>7656</v>
      </c>
      <c r="N173" s="10">
        <v>97.9</v>
      </c>
      <c r="O173" s="10">
        <v>97.7</v>
      </c>
      <c r="P173" s="10" t="s">
        <v>95</v>
      </c>
      <c r="Q173" s="10" t="s">
        <v>95</v>
      </c>
      <c r="R173" s="10" t="s">
        <v>95</v>
      </c>
      <c r="S173" s="10" t="s">
        <v>95</v>
      </c>
      <c r="T173" s="68">
        <v>3787</v>
      </c>
      <c r="U173" s="68">
        <v>3868</v>
      </c>
      <c r="V173" s="152">
        <v>5.015673981191223</v>
      </c>
      <c r="W173" s="152">
        <v>7.9414838035527691</v>
      </c>
      <c r="X173" s="152">
        <v>9.6917450365726232</v>
      </c>
      <c r="Y173" s="152">
        <v>8.8296760710553812</v>
      </c>
      <c r="Z173" s="152">
        <v>11.820794148380354</v>
      </c>
      <c r="AA173" s="152">
        <v>13.688610240334379</v>
      </c>
      <c r="AB173" s="152">
        <v>18.090386624869385</v>
      </c>
      <c r="AC173" s="152">
        <v>4.5193312434691748</v>
      </c>
      <c r="AD173" s="152">
        <v>20.376175548589341</v>
      </c>
      <c r="AE173" s="152">
        <v>28.108672936259143</v>
      </c>
      <c r="AF173" s="152">
        <v>9.2215256008359461</v>
      </c>
      <c r="AG173" s="68">
        <v>1078</v>
      </c>
      <c r="AH173" s="68">
        <v>67</v>
      </c>
      <c r="AI173" s="345" t="s">
        <v>92</v>
      </c>
      <c r="AJ173" s="152">
        <v>0.2</v>
      </c>
      <c r="AK173" s="152" t="s">
        <v>362</v>
      </c>
      <c r="AL173" s="68">
        <v>53</v>
      </c>
      <c r="AM173" s="345">
        <v>4.01</v>
      </c>
      <c r="AN173" s="68">
        <v>14</v>
      </c>
      <c r="AO173" s="152">
        <v>1.8389924579275192</v>
      </c>
      <c r="AP173" s="152">
        <v>1.1287522247931889</v>
      </c>
      <c r="AQ173" s="152">
        <v>5.0156739811912221</v>
      </c>
      <c r="AR173" s="68">
        <v>7</v>
      </c>
      <c r="AS173" s="152">
        <v>42.857142857142854</v>
      </c>
      <c r="AT173" s="152">
        <v>57.142857142857139</v>
      </c>
      <c r="AU173" s="152">
        <v>0</v>
      </c>
      <c r="AV173" s="152">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0">
        <v>15</v>
      </c>
      <c r="BP173" s="12">
        <v>22</v>
      </c>
      <c r="BQ173" s="230">
        <v>6.3</v>
      </c>
      <c r="BR173" s="12" t="s">
        <v>92</v>
      </c>
      <c r="BS173" s="12" t="s">
        <v>92</v>
      </c>
      <c r="BT173" s="230" t="s">
        <v>92</v>
      </c>
      <c r="BU173" s="230" t="s">
        <v>92</v>
      </c>
      <c r="BV173" s="230" t="s">
        <v>92</v>
      </c>
      <c r="BW173" s="230" t="s">
        <v>92</v>
      </c>
      <c r="BX173" s="230" t="s">
        <v>92</v>
      </c>
      <c r="BY173" s="10" t="s">
        <v>92</v>
      </c>
      <c r="BZ173" s="152" t="s">
        <v>92</v>
      </c>
      <c r="CA173" s="152" t="s">
        <v>92</v>
      </c>
      <c r="CB173" s="68" t="s">
        <v>92</v>
      </c>
      <c r="CC173" s="68" t="s">
        <v>92</v>
      </c>
      <c r="CD173" s="152" t="s">
        <v>92</v>
      </c>
      <c r="CE173" s="152" t="s">
        <v>92</v>
      </c>
      <c r="CF173" s="152" t="s">
        <v>92</v>
      </c>
      <c r="CG173" s="152" t="s">
        <v>92</v>
      </c>
      <c r="CH173" s="68">
        <v>589</v>
      </c>
      <c r="CI173" s="79">
        <v>15.0909556751217</v>
      </c>
      <c r="CJ173" s="68">
        <v>229</v>
      </c>
      <c r="CK173" s="68">
        <v>105</v>
      </c>
      <c r="CL173" s="79">
        <v>5.87028966931556</v>
      </c>
      <c r="CM173" s="252">
        <v>37</v>
      </c>
      <c r="CN173" s="252">
        <v>196</v>
      </c>
      <c r="CO173" s="252">
        <v>113</v>
      </c>
      <c r="CP173" s="252">
        <v>110</v>
      </c>
      <c r="CQ173" s="252">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1">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4">
        <v>0.74706510138740656</v>
      </c>
      <c r="EU173" s="434">
        <v>0.5988023952095809</v>
      </c>
      <c r="EV173" s="434">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5">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6"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4" t="s">
        <v>693</v>
      </c>
      <c r="K174" s="209">
        <v>5.6278545770529593</v>
      </c>
      <c r="L174" s="222">
        <v>1032.7</v>
      </c>
      <c r="M174" s="68">
        <v>5812</v>
      </c>
      <c r="N174" s="10" t="s">
        <v>95</v>
      </c>
      <c r="O174" s="10" t="s">
        <v>95</v>
      </c>
      <c r="P174" s="10">
        <v>99</v>
      </c>
      <c r="Q174" s="10">
        <v>29.5</v>
      </c>
      <c r="R174" s="10">
        <v>70.5</v>
      </c>
      <c r="S174" s="10" t="s">
        <v>95</v>
      </c>
      <c r="T174" s="68">
        <v>2946</v>
      </c>
      <c r="U174" s="68">
        <v>2866</v>
      </c>
      <c r="V174" s="152">
        <v>7.2608396421197519</v>
      </c>
      <c r="W174" s="152">
        <v>8.8265657260839649</v>
      </c>
      <c r="X174" s="152">
        <v>7.8802477632484518</v>
      </c>
      <c r="Y174" s="152">
        <v>7.9834824501032351</v>
      </c>
      <c r="Z174" s="152">
        <v>16.018582243633862</v>
      </c>
      <c r="AA174" s="152">
        <v>21.902959394356504</v>
      </c>
      <c r="AB174" s="152">
        <v>15.863730213351687</v>
      </c>
      <c r="AC174" s="152">
        <v>4.6111493461803166</v>
      </c>
      <c r="AD174" s="152">
        <v>9.6352374397797664</v>
      </c>
      <c r="AE174" s="152">
        <v>28.664831383344804</v>
      </c>
      <c r="AF174" s="152">
        <v>3.6304198210598759</v>
      </c>
      <c r="AG174" s="68">
        <v>712</v>
      </c>
      <c r="AH174" s="68">
        <v>87</v>
      </c>
      <c r="AI174" s="345" t="s">
        <v>92</v>
      </c>
      <c r="AJ174" s="152">
        <v>0.2</v>
      </c>
      <c r="AK174" s="152" t="s">
        <v>362</v>
      </c>
      <c r="AL174" s="68">
        <v>30</v>
      </c>
      <c r="AM174" s="345">
        <v>4.3099999999999996</v>
      </c>
      <c r="AN174" s="68">
        <v>57</v>
      </c>
      <c r="AO174" s="152">
        <v>9.8287488898177209</v>
      </c>
      <c r="AP174" s="152">
        <v>0.43264862832815254</v>
      </c>
      <c r="AQ174" s="152">
        <v>0.37852718513420508</v>
      </c>
      <c r="AR174" s="68" t="s">
        <v>92</v>
      </c>
      <c r="AS174" s="152" t="s">
        <v>92</v>
      </c>
      <c r="AT174" s="152" t="s">
        <v>92</v>
      </c>
      <c r="AU174" s="152" t="s">
        <v>92</v>
      </c>
      <c r="AV174" s="152"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0">
        <v>29.5</v>
      </c>
      <c r="BP174" s="12">
        <v>15</v>
      </c>
      <c r="BQ174" s="230">
        <v>5.6</v>
      </c>
      <c r="BR174" s="12" t="s">
        <v>92</v>
      </c>
      <c r="BS174" s="12" t="s">
        <v>92</v>
      </c>
      <c r="BT174" s="230" t="s">
        <v>92</v>
      </c>
      <c r="BU174" s="230" t="s">
        <v>92</v>
      </c>
      <c r="BV174" s="230" t="s">
        <v>92</v>
      </c>
      <c r="BW174" s="230" t="s">
        <v>92</v>
      </c>
      <c r="BX174" s="230" t="s">
        <v>92</v>
      </c>
      <c r="BY174" s="10" t="s">
        <v>92</v>
      </c>
      <c r="BZ174" s="152" t="s">
        <v>92</v>
      </c>
      <c r="CA174" s="152" t="s">
        <v>92</v>
      </c>
      <c r="CB174" s="68" t="s">
        <v>92</v>
      </c>
      <c r="CC174" s="68" t="s">
        <v>92</v>
      </c>
      <c r="CD174" s="152" t="s">
        <v>92</v>
      </c>
      <c r="CE174" s="152" t="s">
        <v>92</v>
      </c>
      <c r="CF174" s="152" t="s">
        <v>92</v>
      </c>
      <c r="CG174" s="152" t="s">
        <v>92</v>
      </c>
      <c r="CH174" s="68">
        <v>647</v>
      </c>
      <c r="CI174" s="79">
        <v>18.292338139666384</v>
      </c>
      <c r="CJ174" s="68">
        <v>275</v>
      </c>
      <c r="CK174" s="68">
        <v>142</v>
      </c>
      <c r="CL174" s="79">
        <v>7.825839499146273</v>
      </c>
      <c r="CM174" s="252">
        <v>38</v>
      </c>
      <c r="CN174" s="252">
        <v>158</v>
      </c>
      <c r="CO174" s="252">
        <v>120</v>
      </c>
      <c r="CP174" s="252">
        <v>122</v>
      </c>
      <c r="CQ174" s="252">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1">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4">
        <v>1.0968921389396709</v>
      </c>
      <c r="EU174" s="434" t="s">
        <v>92</v>
      </c>
      <c r="EV174" s="434" t="s">
        <v>92</v>
      </c>
      <c r="EW174" s="695">
        <v>63.44086021505376</v>
      </c>
      <c r="EX174" s="695">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5">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6"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4" t="s">
        <v>665</v>
      </c>
      <c r="K175" s="209">
        <v>3.1147327226674992</v>
      </c>
      <c r="L175" s="222">
        <v>2778.3</v>
      </c>
      <c r="M175" s="68">
        <v>8654</v>
      </c>
      <c r="N175" s="10" t="s">
        <v>95</v>
      </c>
      <c r="O175" s="10" t="s">
        <v>95</v>
      </c>
      <c r="P175" s="10">
        <v>100</v>
      </c>
      <c r="Q175" s="10">
        <v>100</v>
      </c>
      <c r="R175" s="10" t="s">
        <v>95</v>
      </c>
      <c r="S175" s="10" t="s">
        <v>95</v>
      </c>
      <c r="T175" s="68">
        <v>4428</v>
      </c>
      <c r="U175" s="68">
        <v>4226</v>
      </c>
      <c r="V175" s="152">
        <v>10.815807718973884</v>
      </c>
      <c r="W175" s="152">
        <v>10.145597411601571</v>
      </c>
      <c r="X175" s="152">
        <v>10.041599260457591</v>
      </c>
      <c r="Y175" s="152">
        <v>10.249595562745551</v>
      </c>
      <c r="Z175" s="152">
        <v>19.216547261382019</v>
      </c>
      <c r="AA175" s="152">
        <v>18.361451351975965</v>
      </c>
      <c r="AB175" s="152">
        <v>14.58285186041137</v>
      </c>
      <c r="AC175" s="152">
        <v>2.4266235266928589</v>
      </c>
      <c r="AD175" s="152">
        <v>4.136815345504969</v>
      </c>
      <c r="AE175" s="152">
        <v>36.884677605731454</v>
      </c>
      <c r="AF175" s="152">
        <v>1.4444187658886065</v>
      </c>
      <c r="AG175" s="68">
        <v>831</v>
      </c>
      <c r="AH175" s="68">
        <v>149</v>
      </c>
      <c r="AI175" s="345" t="s">
        <v>92</v>
      </c>
      <c r="AJ175" s="152">
        <v>0.4</v>
      </c>
      <c r="AK175" s="152" t="s">
        <v>362</v>
      </c>
      <c r="AL175" s="68">
        <v>22</v>
      </c>
      <c r="AM175" s="345">
        <v>6.57</v>
      </c>
      <c r="AN175" s="68">
        <v>127</v>
      </c>
      <c r="AO175" s="152">
        <v>14.775240675901186</v>
      </c>
      <c r="AP175" s="152">
        <v>1.3623355941397506</v>
      </c>
      <c r="AQ175" s="152">
        <v>1.1555350127108852E-2</v>
      </c>
      <c r="AR175" s="68">
        <v>0</v>
      </c>
      <c r="AS175" s="152">
        <v>0</v>
      </c>
      <c r="AT175" s="152">
        <v>0</v>
      </c>
      <c r="AU175" s="152">
        <v>0</v>
      </c>
      <c r="AV175" s="152">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0">
        <v>47.2</v>
      </c>
      <c r="BP175" s="12">
        <v>6</v>
      </c>
      <c r="BQ175" s="230">
        <v>1.7</v>
      </c>
      <c r="BR175" s="12" t="s">
        <v>95</v>
      </c>
      <c r="BS175" s="12" t="s">
        <v>95</v>
      </c>
      <c r="BT175" s="230" t="s">
        <v>95</v>
      </c>
      <c r="BU175" s="230" t="s">
        <v>95</v>
      </c>
      <c r="BV175" s="230" t="s">
        <v>95</v>
      </c>
      <c r="BW175" s="230" t="s">
        <v>95</v>
      </c>
      <c r="BX175" s="230" t="s">
        <v>95</v>
      </c>
      <c r="BY175" s="10" t="s">
        <v>92</v>
      </c>
      <c r="BZ175" s="152" t="s">
        <v>92</v>
      </c>
      <c r="CA175" s="152" t="s">
        <v>92</v>
      </c>
      <c r="CB175" s="68" t="s">
        <v>92</v>
      </c>
      <c r="CC175" s="68" t="s">
        <v>92</v>
      </c>
      <c r="CD175" s="152" t="s">
        <v>92</v>
      </c>
      <c r="CE175" s="152" t="s">
        <v>92</v>
      </c>
      <c r="CF175" s="152" t="s">
        <v>92</v>
      </c>
      <c r="CG175" s="152" t="s">
        <v>92</v>
      </c>
      <c r="CH175" s="68">
        <v>810</v>
      </c>
      <c r="CI175" s="79">
        <v>16.804979253112034</v>
      </c>
      <c r="CJ175" s="68">
        <v>373</v>
      </c>
      <c r="CK175" s="68">
        <v>266</v>
      </c>
      <c r="CL175" s="79">
        <v>7.8460244005048381</v>
      </c>
      <c r="CM175" s="252">
        <v>37</v>
      </c>
      <c r="CN175" s="252">
        <v>159</v>
      </c>
      <c r="CO175" s="252">
        <v>121</v>
      </c>
      <c r="CP175" s="252">
        <v>134</v>
      </c>
      <c r="CQ175" s="252">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1">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4">
        <v>1.4150943396226416</v>
      </c>
      <c r="EU175" s="434">
        <v>2.2346368715083798</v>
      </c>
      <c r="EV175" s="434">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5">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6"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4" t="s">
        <v>665</v>
      </c>
      <c r="K176" s="209">
        <v>5.2216226588296202</v>
      </c>
      <c r="L176" s="222">
        <v>2627.6</v>
      </c>
      <c r="M176" s="68">
        <v>13748</v>
      </c>
      <c r="N176" s="10" t="s">
        <v>95</v>
      </c>
      <c r="O176" s="10" t="s">
        <v>95</v>
      </c>
      <c r="P176" s="10">
        <v>99.9</v>
      </c>
      <c r="Q176" s="10">
        <v>100</v>
      </c>
      <c r="R176" s="10" t="s">
        <v>95</v>
      </c>
      <c r="S176" s="10" t="s">
        <v>95</v>
      </c>
      <c r="T176" s="68">
        <v>6975</v>
      </c>
      <c r="U176" s="68">
        <v>6773</v>
      </c>
      <c r="V176" s="152">
        <v>9.3613616526040158</v>
      </c>
      <c r="W176" s="152">
        <v>9.2013383764911261</v>
      </c>
      <c r="X176" s="152">
        <v>8.7503636892638923</v>
      </c>
      <c r="Y176" s="152">
        <v>9.8850741926098333</v>
      </c>
      <c r="Z176" s="152">
        <v>19.668315391329649</v>
      </c>
      <c r="AA176" s="152">
        <v>18.395402967704392</v>
      </c>
      <c r="AB176" s="152">
        <v>15.929589758510328</v>
      </c>
      <c r="AC176" s="152">
        <v>3.4186790805935408</v>
      </c>
      <c r="AD176" s="152">
        <v>5.3971486761710796</v>
      </c>
      <c r="AE176" s="152">
        <v>32.833866744253712</v>
      </c>
      <c r="AF176" s="152">
        <v>1.7675298225196392</v>
      </c>
      <c r="AG176" s="68">
        <v>742</v>
      </c>
      <c r="AH176" s="68">
        <v>230</v>
      </c>
      <c r="AI176" s="345">
        <v>2.17</v>
      </c>
      <c r="AJ176" s="152">
        <v>1.4</v>
      </c>
      <c r="AK176" s="152" t="s">
        <v>679</v>
      </c>
      <c r="AL176" s="68">
        <v>46</v>
      </c>
      <c r="AM176" s="345">
        <v>5.2</v>
      </c>
      <c r="AN176" s="68">
        <v>184</v>
      </c>
      <c r="AO176" s="152">
        <v>13.471833924152474</v>
      </c>
      <c r="AP176" s="152">
        <v>1.3249103695865898</v>
      </c>
      <c r="AQ176" s="152">
        <v>6.5464067500727377E-2</v>
      </c>
      <c r="AR176" s="68">
        <v>0</v>
      </c>
      <c r="AS176" s="152">
        <v>0</v>
      </c>
      <c r="AT176" s="152">
        <v>0</v>
      </c>
      <c r="AU176" s="152">
        <v>0</v>
      </c>
      <c r="AV176" s="152">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0">
        <v>28</v>
      </c>
      <c r="BP176" s="12">
        <v>19</v>
      </c>
      <c r="BQ176" s="230">
        <v>3.3</v>
      </c>
      <c r="BR176" s="12" t="s">
        <v>95</v>
      </c>
      <c r="BS176" s="12" t="s">
        <v>95</v>
      </c>
      <c r="BT176" s="230" t="s">
        <v>95</v>
      </c>
      <c r="BU176" s="230" t="s">
        <v>95</v>
      </c>
      <c r="BV176" s="230" t="s">
        <v>95</v>
      </c>
      <c r="BW176" s="230" t="s">
        <v>95</v>
      </c>
      <c r="BX176" s="230" t="s">
        <v>95</v>
      </c>
      <c r="BY176" s="10" t="s">
        <v>92</v>
      </c>
      <c r="BZ176" s="152">
        <v>752.66666666666663</v>
      </c>
      <c r="CA176" s="152">
        <v>88.545971647917114</v>
      </c>
      <c r="CB176" s="68">
        <v>26</v>
      </c>
      <c r="CC176" s="68">
        <v>25</v>
      </c>
      <c r="CD176" s="152" t="s">
        <v>92</v>
      </c>
      <c r="CE176" s="152" t="s">
        <v>92</v>
      </c>
      <c r="CF176" s="152" t="s">
        <v>92</v>
      </c>
      <c r="CG176" s="152" t="s">
        <v>92</v>
      </c>
      <c r="CH176" s="68">
        <v>1488</v>
      </c>
      <c r="CI176" s="79">
        <v>18.368102703369953</v>
      </c>
      <c r="CJ176" s="68">
        <v>666</v>
      </c>
      <c r="CK176" s="68">
        <v>469</v>
      </c>
      <c r="CL176" s="79">
        <v>8.3510971786833856</v>
      </c>
      <c r="CM176" s="252">
        <v>38</v>
      </c>
      <c r="CN176" s="252">
        <v>146</v>
      </c>
      <c r="CO176" s="252">
        <v>123</v>
      </c>
      <c r="CP176" s="252">
        <v>129</v>
      </c>
      <c r="CQ176" s="252">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1">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4" t="s">
        <v>92</v>
      </c>
      <c r="EU176" s="434" t="s">
        <v>92</v>
      </c>
      <c r="EV176" s="434"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5">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6"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4" t="s">
        <v>697</v>
      </c>
      <c r="K177" s="209">
        <v>5.4130198834742229</v>
      </c>
      <c r="L177" s="222" t="s">
        <v>92</v>
      </c>
      <c r="M177" s="68">
        <v>2172</v>
      </c>
      <c r="N177" s="10" t="s">
        <v>95</v>
      </c>
      <c r="O177" s="10" t="s">
        <v>95</v>
      </c>
      <c r="P177" s="10">
        <v>100</v>
      </c>
      <c r="Q177" s="10" t="s">
        <v>95</v>
      </c>
      <c r="R177" s="10">
        <v>0.5</v>
      </c>
      <c r="S177" s="10">
        <v>99.5</v>
      </c>
      <c r="T177" s="68">
        <v>1127</v>
      </c>
      <c r="U177" s="68">
        <v>1045</v>
      </c>
      <c r="V177" s="152">
        <v>8.1491712707182327</v>
      </c>
      <c r="W177" s="152">
        <v>8.2872928176795586</v>
      </c>
      <c r="X177" s="152">
        <v>9.6685082872928181</v>
      </c>
      <c r="Y177" s="152">
        <v>8.931860036832413</v>
      </c>
      <c r="Z177" s="152">
        <v>15.147329650092081</v>
      </c>
      <c r="AA177" s="152">
        <v>21.178637200736649</v>
      </c>
      <c r="AB177" s="152">
        <v>18.186003683241253</v>
      </c>
      <c r="AC177" s="152">
        <v>3.5451197053406998</v>
      </c>
      <c r="AD177" s="152">
        <v>6.9060773480662982</v>
      </c>
      <c r="AE177" s="152">
        <v>31.261510128913443</v>
      </c>
      <c r="AF177" s="152">
        <v>2.2099447513812156</v>
      </c>
      <c r="AG177" s="68">
        <v>722</v>
      </c>
      <c r="AH177" s="68">
        <v>47</v>
      </c>
      <c r="AI177" s="345" t="s">
        <v>92</v>
      </c>
      <c r="AJ177" s="152">
        <v>0.4</v>
      </c>
      <c r="AK177" s="152" t="s">
        <v>362</v>
      </c>
      <c r="AL177" s="68">
        <v>12</v>
      </c>
      <c r="AM177" s="345" t="s">
        <v>92</v>
      </c>
      <c r="AN177" s="68">
        <v>35</v>
      </c>
      <c r="AO177" s="152">
        <v>16.238479526639846</v>
      </c>
      <c r="AP177" s="152">
        <v>1.5504673188380877</v>
      </c>
      <c r="AQ177" s="152">
        <v>0</v>
      </c>
      <c r="AR177" s="68">
        <v>0</v>
      </c>
      <c r="AS177" s="152">
        <v>0</v>
      </c>
      <c r="AT177" s="152">
        <v>0</v>
      </c>
      <c r="AU177" s="152">
        <v>0</v>
      </c>
      <c r="AV177" s="152">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0">
        <v>63</v>
      </c>
      <c r="BP177" s="12">
        <v>6</v>
      </c>
      <c r="BQ177" s="230">
        <v>6.4</v>
      </c>
      <c r="BR177" s="12" t="s">
        <v>95</v>
      </c>
      <c r="BS177" s="12" t="s">
        <v>95</v>
      </c>
      <c r="BT177" s="230" t="s">
        <v>95</v>
      </c>
      <c r="BU177" s="230" t="s">
        <v>95</v>
      </c>
      <c r="BV177" s="230" t="s">
        <v>95</v>
      </c>
      <c r="BW177" s="230" t="s">
        <v>95</v>
      </c>
      <c r="BX177" s="230" t="s">
        <v>95</v>
      </c>
      <c r="BY177" s="10" t="s">
        <v>92</v>
      </c>
      <c r="BZ177" s="152" t="s">
        <v>92</v>
      </c>
      <c r="CA177" s="152" t="s">
        <v>92</v>
      </c>
      <c r="CB177" s="68" t="s">
        <v>92</v>
      </c>
      <c r="CC177" s="68" t="s">
        <v>92</v>
      </c>
      <c r="CD177" s="152" t="s">
        <v>92</v>
      </c>
      <c r="CE177" s="152" t="s">
        <v>92</v>
      </c>
      <c r="CF177" s="152" t="s">
        <v>92</v>
      </c>
      <c r="CG177" s="152" t="s">
        <v>92</v>
      </c>
      <c r="CH177" s="68">
        <v>248</v>
      </c>
      <c r="CI177" s="79">
        <v>19.1358024691358</v>
      </c>
      <c r="CJ177" s="68">
        <v>104</v>
      </c>
      <c r="CK177" s="68">
        <v>58</v>
      </c>
      <c r="CL177" s="79">
        <v>8.118657298985168</v>
      </c>
      <c r="CM177" s="252">
        <v>37</v>
      </c>
      <c r="CN177" s="252">
        <v>144</v>
      </c>
      <c r="CO177" s="252">
        <v>124</v>
      </c>
      <c r="CP177" s="252">
        <v>119</v>
      </c>
      <c r="CQ177" s="252">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1">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4" t="s">
        <v>92</v>
      </c>
      <c r="EU177" s="434" t="s">
        <v>92</v>
      </c>
      <c r="EV177" s="434" t="s">
        <v>92</v>
      </c>
      <c r="EW177" s="695">
        <v>97.560975609756099</v>
      </c>
      <c r="EX177" s="695">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5">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6"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4" t="s">
        <v>900</v>
      </c>
      <c r="K178" s="209" t="s">
        <v>92</v>
      </c>
      <c r="L178" s="222" t="s">
        <v>92</v>
      </c>
      <c r="M178" s="68">
        <v>4372</v>
      </c>
      <c r="N178" s="10">
        <v>100</v>
      </c>
      <c r="O178" s="10">
        <v>99.9</v>
      </c>
      <c r="P178" s="10" t="s">
        <v>95</v>
      </c>
      <c r="Q178" s="10" t="s">
        <v>95</v>
      </c>
      <c r="R178" s="10" t="s">
        <v>95</v>
      </c>
      <c r="S178" s="10" t="s">
        <v>95</v>
      </c>
      <c r="T178" s="68">
        <v>2168</v>
      </c>
      <c r="U178" s="68">
        <v>2205</v>
      </c>
      <c r="V178" s="152">
        <v>20.425434583714548</v>
      </c>
      <c r="W178" s="152">
        <v>15.599268069533395</v>
      </c>
      <c r="X178" s="152">
        <v>11.207685269899359</v>
      </c>
      <c r="Y178" s="152">
        <v>6.9533394327538884</v>
      </c>
      <c r="Z178" s="152">
        <v>17.246111619396157</v>
      </c>
      <c r="AA178" s="152">
        <v>14.272644098810613</v>
      </c>
      <c r="AB178" s="152">
        <v>7.52516010978957</v>
      </c>
      <c r="AC178" s="152">
        <v>3.0649588289112533</v>
      </c>
      <c r="AD178" s="152">
        <v>3.7282708142726442</v>
      </c>
      <c r="AE178" s="152">
        <v>51.669716376944187</v>
      </c>
      <c r="AF178" s="152">
        <v>0.91491308325709053</v>
      </c>
      <c r="AG178" s="68">
        <v>1375</v>
      </c>
      <c r="AH178" s="68">
        <v>188</v>
      </c>
      <c r="AI178" s="345" t="s">
        <v>92</v>
      </c>
      <c r="AJ178" s="152">
        <v>0.2</v>
      </c>
      <c r="AK178" s="152" t="s">
        <v>362</v>
      </c>
      <c r="AL178" s="68">
        <v>16</v>
      </c>
      <c r="AM178" s="345" t="s">
        <v>92</v>
      </c>
      <c r="AN178" s="68">
        <v>172</v>
      </c>
      <c r="AO178" s="152">
        <v>40.466001890253565</v>
      </c>
      <c r="AP178" s="152">
        <v>5.9054740604403122</v>
      </c>
      <c r="AQ178" s="152">
        <v>3.1564501372369622</v>
      </c>
      <c r="AR178" s="68">
        <v>0</v>
      </c>
      <c r="AS178" s="152">
        <v>0</v>
      </c>
      <c r="AT178" s="152">
        <v>0</v>
      </c>
      <c r="AU178" s="152">
        <v>0</v>
      </c>
      <c r="AV178" s="152">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0">
        <v>81.900000000000006</v>
      </c>
      <c r="BP178" s="12">
        <v>10.3</v>
      </c>
      <c r="BQ178" s="230">
        <v>8</v>
      </c>
      <c r="BR178" s="12" t="s">
        <v>92</v>
      </c>
      <c r="BS178" s="12" t="s">
        <v>92</v>
      </c>
      <c r="BT178" s="230" t="s">
        <v>92</v>
      </c>
      <c r="BU178" s="230" t="s">
        <v>92</v>
      </c>
      <c r="BV178" s="230" t="s">
        <v>92</v>
      </c>
      <c r="BW178" s="230" t="s">
        <v>92</v>
      </c>
      <c r="BX178" s="230" t="s">
        <v>92</v>
      </c>
      <c r="BY178" s="10" t="s">
        <v>92</v>
      </c>
      <c r="BZ178" s="152" t="s">
        <v>92</v>
      </c>
      <c r="CA178" s="152" t="s">
        <v>92</v>
      </c>
      <c r="CB178" s="68" t="s">
        <v>92</v>
      </c>
      <c r="CC178" s="68" t="s">
        <v>92</v>
      </c>
      <c r="CD178" s="152" t="s">
        <v>92</v>
      </c>
      <c r="CE178" s="152" t="s">
        <v>92</v>
      </c>
      <c r="CF178" s="152" t="s">
        <v>92</v>
      </c>
      <c r="CG178" s="152" t="s">
        <v>92</v>
      </c>
      <c r="CH178" s="68">
        <v>426</v>
      </c>
      <c r="CI178" s="79">
        <v>22.58748674443266</v>
      </c>
      <c r="CJ178" s="68">
        <v>154</v>
      </c>
      <c r="CK178" s="68">
        <v>68</v>
      </c>
      <c r="CL178" s="79">
        <v>8.3741163675910819</v>
      </c>
      <c r="CM178" s="252">
        <v>36</v>
      </c>
      <c r="CN178" s="252">
        <v>149</v>
      </c>
      <c r="CO178" s="252">
        <v>118</v>
      </c>
      <c r="CP178" s="252">
        <v>99</v>
      </c>
      <c r="CQ178" s="252">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1">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4">
        <v>3.9292730844793713</v>
      </c>
      <c r="EU178" s="434">
        <v>2.6086956521739131</v>
      </c>
      <c r="EV178" s="434">
        <v>5.0179211469534053</v>
      </c>
      <c r="EW178" s="695">
        <v>43.243243243243242</v>
      </c>
      <c r="EX178" s="695">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5">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6"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4" t="s">
        <v>1617</v>
      </c>
      <c r="K179" s="209">
        <v>7.1806106241622132</v>
      </c>
      <c r="L179" s="222">
        <v>1508</v>
      </c>
      <c r="M179" s="68">
        <v>12746</v>
      </c>
      <c r="N179" s="10" t="s">
        <v>95</v>
      </c>
      <c r="O179" s="10" t="s">
        <v>95</v>
      </c>
      <c r="P179" s="10">
        <v>98.3</v>
      </c>
      <c r="Q179" s="10">
        <v>9.4</v>
      </c>
      <c r="R179" s="10">
        <v>13.7</v>
      </c>
      <c r="S179" s="10">
        <v>76.7</v>
      </c>
      <c r="T179" s="68">
        <v>6419</v>
      </c>
      <c r="U179" s="68">
        <v>6327</v>
      </c>
      <c r="V179" s="152">
        <v>7.2336419268790211</v>
      </c>
      <c r="W179" s="152">
        <v>7.1551859406872742</v>
      </c>
      <c r="X179" s="152">
        <v>7.9789737957006119</v>
      </c>
      <c r="Y179" s="152">
        <v>8.0495841832731845</v>
      </c>
      <c r="Z179" s="152">
        <v>15.746116428683509</v>
      </c>
      <c r="AA179" s="152">
        <v>21.732308175113761</v>
      </c>
      <c r="AB179" s="152">
        <v>18.170406402008474</v>
      </c>
      <c r="AC179" s="152">
        <v>4.4092264239761496</v>
      </c>
      <c r="AD179" s="152">
        <v>9.5167111250588423</v>
      </c>
      <c r="AE179" s="152">
        <v>27.239918405774361</v>
      </c>
      <c r="AF179" s="152">
        <v>3.3029970186725248</v>
      </c>
      <c r="AG179" s="68">
        <v>665</v>
      </c>
      <c r="AH179" s="68">
        <v>173</v>
      </c>
      <c r="AI179" s="345">
        <v>1.8</v>
      </c>
      <c r="AJ179" s="152">
        <v>0.4</v>
      </c>
      <c r="AK179" s="152" t="s">
        <v>362</v>
      </c>
      <c r="AL179" s="68">
        <v>69</v>
      </c>
      <c r="AM179" s="345">
        <v>5.0999999999999996</v>
      </c>
      <c r="AN179" s="68">
        <v>104</v>
      </c>
      <c r="AO179" s="152">
        <v>8.2020490445788141</v>
      </c>
      <c r="AP179" s="152">
        <v>1.0550821959788692</v>
      </c>
      <c r="AQ179" s="152">
        <v>0.79240546053663885</v>
      </c>
      <c r="AR179" s="68">
        <v>4</v>
      </c>
      <c r="AS179" s="152">
        <v>75</v>
      </c>
      <c r="AT179" s="152">
        <v>25</v>
      </c>
      <c r="AU179" s="152">
        <v>0</v>
      </c>
      <c r="AV179" s="152">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0">
        <v>37.5</v>
      </c>
      <c r="BP179" s="12">
        <v>41</v>
      </c>
      <c r="BQ179" s="230">
        <v>7.1</v>
      </c>
      <c r="BR179" s="12" t="s">
        <v>92</v>
      </c>
      <c r="BS179" s="12" t="s">
        <v>92</v>
      </c>
      <c r="BT179" s="230" t="s">
        <v>92</v>
      </c>
      <c r="BU179" s="230" t="s">
        <v>92</v>
      </c>
      <c r="BV179" s="230" t="s">
        <v>92</v>
      </c>
      <c r="BW179" s="230" t="s">
        <v>92</v>
      </c>
      <c r="BX179" s="230" t="s">
        <v>92</v>
      </c>
      <c r="BY179" s="10" t="s">
        <v>92</v>
      </c>
      <c r="BZ179" s="152">
        <v>800.33333333333337</v>
      </c>
      <c r="CA179" s="152">
        <v>69.383836916507008</v>
      </c>
      <c r="CB179" s="68">
        <v>26</v>
      </c>
      <c r="CC179" s="68">
        <v>40</v>
      </c>
      <c r="CD179" s="152" t="s">
        <v>92</v>
      </c>
      <c r="CE179" s="152" t="s">
        <v>92</v>
      </c>
      <c r="CF179" s="152" t="s">
        <v>92</v>
      </c>
      <c r="CG179" s="152" t="s">
        <v>92</v>
      </c>
      <c r="CH179" s="68">
        <v>1222</v>
      </c>
      <c r="CI179" s="79">
        <v>15.369135957741165</v>
      </c>
      <c r="CJ179" s="68">
        <v>511</v>
      </c>
      <c r="CK179" s="68">
        <v>229</v>
      </c>
      <c r="CL179" s="79">
        <v>6.4823036914880117</v>
      </c>
      <c r="CM179" s="252">
        <v>40</v>
      </c>
      <c r="CN179" s="252">
        <v>161</v>
      </c>
      <c r="CO179" s="252">
        <v>128</v>
      </c>
      <c r="CP179" s="252">
        <v>119</v>
      </c>
      <c r="CQ179" s="252">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1">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4">
        <v>0.67340067340067333</v>
      </c>
      <c r="EU179" s="434" t="s">
        <v>92</v>
      </c>
      <c r="EV179" s="434"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5">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6"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4" t="s">
        <v>351</v>
      </c>
      <c r="K180" s="209">
        <v>9.1771434262620737</v>
      </c>
      <c r="L180" s="222">
        <v>2788.6</v>
      </c>
      <c r="M180" s="68">
        <v>25823</v>
      </c>
      <c r="N180" s="10" t="s">
        <v>95</v>
      </c>
      <c r="O180" s="10" t="s">
        <v>95</v>
      </c>
      <c r="P180" s="10">
        <v>99.8</v>
      </c>
      <c r="Q180" s="10">
        <v>100</v>
      </c>
      <c r="R180" s="10" t="s">
        <v>95</v>
      </c>
      <c r="S180" s="10" t="s">
        <v>95</v>
      </c>
      <c r="T180" s="68">
        <v>13078</v>
      </c>
      <c r="U180" s="68">
        <v>12744</v>
      </c>
      <c r="V180" s="152">
        <v>9.2553150292375008</v>
      </c>
      <c r="W180" s="152">
        <v>8.9726213065871505</v>
      </c>
      <c r="X180" s="152">
        <v>10.064671029702204</v>
      </c>
      <c r="Y180" s="152">
        <v>10.56422569027611</v>
      </c>
      <c r="Z180" s="152">
        <v>17.224954497928202</v>
      </c>
      <c r="AA180" s="152">
        <v>18.340239321535066</v>
      </c>
      <c r="AB180" s="152">
        <v>15.885063702900515</v>
      </c>
      <c r="AC180" s="152">
        <v>3.2800216860937925</v>
      </c>
      <c r="AD180" s="152">
        <v>6.4167602524880918</v>
      </c>
      <c r="AE180" s="152">
        <v>34.314370909654187</v>
      </c>
      <c r="AF180" s="152">
        <v>2.5713511210935986</v>
      </c>
      <c r="AG180" s="68">
        <v>827</v>
      </c>
      <c r="AH180" s="68">
        <v>395</v>
      </c>
      <c r="AI180" s="345">
        <v>2.0699999999999998</v>
      </c>
      <c r="AJ180" s="152">
        <v>1.8</v>
      </c>
      <c r="AK180" s="152" t="s">
        <v>1725</v>
      </c>
      <c r="AL180" s="68">
        <v>89</v>
      </c>
      <c r="AM180" s="345">
        <v>4.58</v>
      </c>
      <c r="AN180" s="68">
        <v>306</v>
      </c>
      <c r="AO180" s="152">
        <v>11.917610539251983</v>
      </c>
      <c r="AP180" s="152">
        <v>1.1460286456701851</v>
      </c>
      <c r="AQ180" s="152">
        <v>6.5832784726793936E-2</v>
      </c>
      <c r="AR180" s="68">
        <v>0</v>
      </c>
      <c r="AS180" s="152">
        <v>0</v>
      </c>
      <c r="AT180" s="152">
        <v>0</v>
      </c>
      <c r="AU180" s="152">
        <v>0</v>
      </c>
      <c r="AV180" s="152">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0">
        <v>29.8</v>
      </c>
      <c r="BP180" s="12">
        <v>29</v>
      </c>
      <c r="BQ180" s="230">
        <v>2.8</v>
      </c>
      <c r="BR180" s="12" t="s">
        <v>95</v>
      </c>
      <c r="BS180" s="12" t="s">
        <v>95</v>
      </c>
      <c r="BT180" s="230" t="s">
        <v>95</v>
      </c>
      <c r="BU180" s="230" t="s">
        <v>95</v>
      </c>
      <c r="BV180" s="230" t="s">
        <v>95</v>
      </c>
      <c r="BW180" s="230" t="s">
        <v>95</v>
      </c>
      <c r="BX180" s="230" t="s">
        <v>95</v>
      </c>
      <c r="BY180" s="10" t="s">
        <v>92</v>
      </c>
      <c r="BZ180" s="152">
        <v>1384.3333333333333</v>
      </c>
      <c r="CA180" s="152">
        <v>75.249621541795378</v>
      </c>
      <c r="CB180" s="68">
        <v>24</v>
      </c>
      <c r="CC180" s="68">
        <v>44</v>
      </c>
      <c r="CD180" s="152">
        <v>17.399999999999999</v>
      </c>
      <c r="CE180" s="152">
        <v>230.97530003469299</v>
      </c>
      <c r="CF180" s="152">
        <v>17.2</v>
      </c>
      <c r="CG180" s="152">
        <v>181.07140343707101</v>
      </c>
      <c r="CH180" s="68">
        <v>1754</v>
      </c>
      <c r="CI180" s="79">
        <v>12.094883464349746</v>
      </c>
      <c r="CJ180" s="68">
        <v>789</v>
      </c>
      <c r="CK180" s="68">
        <v>443</v>
      </c>
      <c r="CL180" s="79">
        <v>5.4951943167572086</v>
      </c>
      <c r="CM180" s="252">
        <v>38</v>
      </c>
      <c r="CN180" s="252">
        <v>159</v>
      </c>
      <c r="CO180" s="252">
        <v>124</v>
      </c>
      <c r="CP180" s="252">
        <v>130</v>
      </c>
      <c r="CQ180" s="252">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1">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4">
        <v>2.1428571428571428</v>
      </c>
      <c r="EU180" s="434">
        <v>2.9975020815986677</v>
      </c>
      <c r="EV180" s="434">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5">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1.6219999999999999</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6"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4" t="s">
        <v>776</v>
      </c>
      <c r="K181" s="209">
        <v>14.026279350104449</v>
      </c>
      <c r="L181" s="222">
        <v>1403.2</v>
      </c>
      <c r="M181" s="68">
        <v>19682</v>
      </c>
      <c r="N181" s="10" t="s">
        <v>95</v>
      </c>
      <c r="O181" s="10" t="s">
        <v>95</v>
      </c>
      <c r="P181" s="10">
        <v>99.9</v>
      </c>
      <c r="Q181" s="10">
        <v>100</v>
      </c>
      <c r="R181" s="10" t="s">
        <v>95</v>
      </c>
      <c r="S181" s="10" t="s">
        <v>95</v>
      </c>
      <c r="T181" s="68">
        <v>9856</v>
      </c>
      <c r="U181" s="68">
        <v>9825</v>
      </c>
      <c r="V181" s="152">
        <v>17.051112691799613</v>
      </c>
      <c r="W181" s="152">
        <v>14.409104765775837</v>
      </c>
      <c r="X181" s="152">
        <v>13.204958845645768</v>
      </c>
      <c r="Y181" s="152">
        <v>12.127832537343766</v>
      </c>
      <c r="Z181" s="152">
        <v>18.880195102123768</v>
      </c>
      <c r="AA181" s="152">
        <v>14.063611421603495</v>
      </c>
      <c r="AB181" s="152">
        <v>7.2147139518341632</v>
      </c>
      <c r="AC181" s="152">
        <v>1.1685804288182096</v>
      </c>
      <c r="AD181" s="152">
        <v>1.8798902550553807</v>
      </c>
      <c r="AE181" s="152">
        <v>51.844324763743522</v>
      </c>
      <c r="AF181" s="152">
        <v>0.58429021440910478</v>
      </c>
      <c r="AG181" s="68">
        <v>1419</v>
      </c>
      <c r="AH181" s="68">
        <v>721</v>
      </c>
      <c r="AI181" s="345">
        <v>5.13</v>
      </c>
      <c r="AJ181" s="152">
        <v>4.2</v>
      </c>
      <c r="AK181" s="152" t="s">
        <v>1749</v>
      </c>
      <c r="AL181" s="68">
        <v>39</v>
      </c>
      <c r="AM181" s="345">
        <v>6.37</v>
      </c>
      <c r="AN181" s="68">
        <v>682</v>
      </c>
      <c r="AO181" s="152">
        <v>35.306016754419488</v>
      </c>
      <c r="AP181" s="152">
        <v>3.8498283021199455</v>
      </c>
      <c r="AQ181" s="152">
        <v>0</v>
      </c>
      <c r="AR181" s="68" t="s">
        <v>92</v>
      </c>
      <c r="AS181" s="152" t="s">
        <v>92</v>
      </c>
      <c r="AT181" s="152" t="s">
        <v>92</v>
      </c>
      <c r="AU181" s="152" t="s">
        <v>92</v>
      </c>
      <c r="AV181" s="152"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0">
        <v>59.7</v>
      </c>
      <c r="BP181" s="12">
        <v>29</v>
      </c>
      <c r="BQ181" s="230">
        <v>5.8</v>
      </c>
      <c r="BR181" s="12" t="s">
        <v>95</v>
      </c>
      <c r="BS181" s="12" t="s">
        <v>95</v>
      </c>
      <c r="BT181" s="230" t="s">
        <v>95</v>
      </c>
      <c r="BU181" s="230" t="s">
        <v>95</v>
      </c>
      <c r="BV181" s="230" t="s">
        <v>95</v>
      </c>
      <c r="BW181" s="230" t="s">
        <v>95</v>
      </c>
      <c r="BX181" s="230" t="s">
        <v>95</v>
      </c>
      <c r="BY181" s="10" t="s">
        <v>92</v>
      </c>
      <c r="BZ181" s="152">
        <v>474</v>
      </c>
      <c r="CA181" s="152">
        <v>86.960143981489082</v>
      </c>
      <c r="CB181" s="68">
        <v>8</v>
      </c>
      <c r="CC181" s="68">
        <v>33</v>
      </c>
      <c r="CD181" s="152" t="s">
        <v>92</v>
      </c>
      <c r="CE181" s="152" t="s">
        <v>92</v>
      </c>
      <c r="CF181" s="152" t="s">
        <v>92</v>
      </c>
      <c r="CG181" s="152" t="s">
        <v>92</v>
      </c>
      <c r="CH181" s="68">
        <v>835</v>
      </c>
      <c r="CI181" s="79">
        <v>10.135955328963341</v>
      </c>
      <c r="CJ181" s="68">
        <v>355</v>
      </c>
      <c r="CK181" s="68">
        <v>261</v>
      </c>
      <c r="CL181" s="79">
        <v>4.4148737719189155</v>
      </c>
      <c r="CM181" s="252">
        <v>33</v>
      </c>
      <c r="CN181" s="252">
        <v>175</v>
      </c>
      <c r="CO181" s="252">
        <v>109</v>
      </c>
      <c r="CP181" s="252">
        <v>123</v>
      </c>
      <c r="CQ181" s="252">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1">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4">
        <v>1.8640350877192982</v>
      </c>
      <c r="EU181" s="434">
        <v>2.6373626373626373</v>
      </c>
      <c r="EV181" s="434">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5">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5.8500000000000005</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6"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4" t="s">
        <v>1508</v>
      </c>
      <c r="K182" s="209">
        <v>4.0568977789475449</v>
      </c>
      <c r="L182" s="222">
        <v>3345</v>
      </c>
      <c r="M182" s="68">
        <v>13570</v>
      </c>
      <c r="N182" s="10" t="s">
        <v>95</v>
      </c>
      <c r="O182" s="10" t="s">
        <v>95</v>
      </c>
      <c r="P182" s="10">
        <v>99.9</v>
      </c>
      <c r="Q182" s="10">
        <v>99.9</v>
      </c>
      <c r="R182" s="10" t="s">
        <v>95</v>
      </c>
      <c r="S182" s="10" t="s">
        <v>95</v>
      </c>
      <c r="T182" s="68">
        <v>6822</v>
      </c>
      <c r="U182" s="68">
        <v>6748</v>
      </c>
      <c r="V182" s="152">
        <v>9.1378039793662484</v>
      </c>
      <c r="W182" s="152">
        <v>9.6831245394252026</v>
      </c>
      <c r="X182" s="152">
        <v>9.6536477523949884</v>
      </c>
      <c r="Y182" s="152">
        <v>9.2851879145173175</v>
      </c>
      <c r="Z182" s="152">
        <v>17.730287398673546</v>
      </c>
      <c r="AA182" s="152">
        <v>20.184229918938836</v>
      </c>
      <c r="AB182" s="152">
        <v>15.31319086219602</v>
      </c>
      <c r="AC182" s="152">
        <v>3.5814296241709656</v>
      </c>
      <c r="AD182" s="152">
        <v>5.4310980103168758</v>
      </c>
      <c r="AE182" s="152">
        <v>33.905674281503316</v>
      </c>
      <c r="AF182" s="152">
        <v>1.9454679439941047</v>
      </c>
      <c r="AG182" s="68">
        <v>760</v>
      </c>
      <c r="AH182" s="68">
        <v>203</v>
      </c>
      <c r="AI182" s="345">
        <v>1.94</v>
      </c>
      <c r="AJ182" s="152">
        <v>1.4</v>
      </c>
      <c r="AK182" s="152" t="s">
        <v>895</v>
      </c>
      <c r="AL182" s="68">
        <v>52</v>
      </c>
      <c r="AM182" s="345">
        <v>6.52</v>
      </c>
      <c r="AN182" s="68">
        <v>151</v>
      </c>
      <c r="AO182" s="152">
        <v>11.176586723378609</v>
      </c>
      <c r="AP182" s="152">
        <v>0.89382458648063334</v>
      </c>
      <c r="AQ182" s="152">
        <v>2.9476787030213707E-2</v>
      </c>
      <c r="AR182" s="68">
        <v>0</v>
      </c>
      <c r="AS182" s="152">
        <v>0</v>
      </c>
      <c r="AT182" s="152">
        <v>0</v>
      </c>
      <c r="AU182" s="152">
        <v>0</v>
      </c>
      <c r="AV182" s="152">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0">
        <v>31.2</v>
      </c>
      <c r="BP182" s="12">
        <v>42</v>
      </c>
      <c r="BQ182" s="230">
        <v>7.5</v>
      </c>
      <c r="BR182" s="12" t="s">
        <v>95</v>
      </c>
      <c r="BS182" s="12" t="s">
        <v>95</v>
      </c>
      <c r="BT182" s="230" t="s">
        <v>95</v>
      </c>
      <c r="BU182" s="230" t="s">
        <v>95</v>
      </c>
      <c r="BV182" s="230" t="s">
        <v>95</v>
      </c>
      <c r="BW182" s="230" t="s">
        <v>95</v>
      </c>
      <c r="BX182" s="230" t="s">
        <v>95</v>
      </c>
      <c r="BY182" s="10" t="s">
        <v>92</v>
      </c>
      <c r="BZ182" s="152">
        <v>901</v>
      </c>
      <c r="CA182" s="152">
        <v>98.505727583760489</v>
      </c>
      <c r="CB182" s="68">
        <v>28</v>
      </c>
      <c r="CC182" s="68">
        <v>52</v>
      </c>
      <c r="CD182" s="152" t="s">
        <v>92</v>
      </c>
      <c r="CE182" s="152" t="s">
        <v>92</v>
      </c>
      <c r="CF182" s="152" t="s">
        <v>92</v>
      </c>
      <c r="CG182" s="152" t="s">
        <v>92</v>
      </c>
      <c r="CH182" s="68">
        <v>1260</v>
      </c>
      <c r="CI182" s="79">
        <v>15.933232169954476</v>
      </c>
      <c r="CJ182" s="68">
        <v>503</v>
      </c>
      <c r="CK182" s="68">
        <v>285</v>
      </c>
      <c r="CL182" s="79">
        <v>6.4297584047040779</v>
      </c>
      <c r="CM182" s="252">
        <v>38</v>
      </c>
      <c r="CN182" s="252">
        <v>156</v>
      </c>
      <c r="CO182" s="252">
        <v>125</v>
      </c>
      <c r="CP182" s="252">
        <v>113</v>
      </c>
      <c r="CQ182" s="252">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1">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4">
        <v>0.25806451612903225</v>
      </c>
      <c r="EU182" s="434" t="s">
        <v>92</v>
      </c>
      <c r="EV182" s="434"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5">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6"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4" t="s">
        <v>712</v>
      </c>
      <c r="K183" s="209">
        <v>11.051863694395948</v>
      </c>
      <c r="L183" s="222" t="s">
        <v>92</v>
      </c>
      <c r="M183" s="68">
        <v>3236</v>
      </c>
      <c r="N183" s="10" t="s">
        <v>95</v>
      </c>
      <c r="O183" s="10" t="s">
        <v>95</v>
      </c>
      <c r="P183" s="10">
        <v>99.8</v>
      </c>
      <c r="Q183" s="10">
        <v>0.2</v>
      </c>
      <c r="R183" s="10">
        <v>99.8</v>
      </c>
      <c r="S183" s="10" t="s">
        <v>95</v>
      </c>
      <c r="T183" s="68">
        <v>1646</v>
      </c>
      <c r="U183" s="68">
        <v>1590</v>
      </c>
      <c r="V183" s="152">
        <v>7.1693448702101357</v>
      </c>
      <c r="W183" s="152">
        <v>7.7255871446229918</v>
      </c>
      <c r="X183" s="152">
        <v>6.3967861557478365</v>
      </c>
      <c r="Y183" s="152">
        <v>6.5822002472187888</v>
      </c>
      <c r="Z183" s="152">
        <v>15.636588380716935</v>
      </c>
      <c r="AA183" s="152">
        <v>21.5389369592089</v>
      </c>
      <c r="AB183" s="152">
        <v>18.819530284301607</v>
      </c>
      <c r="AC183" s="152">
        <v>5.006180469715698</v>
      </c>
      <c r="AD183" s="152">
        <v>11.1557478368356</v>
      </c>
      <c r="AE183" s="152">
        <v>25.061804697156983</v>
      </c>
      <c r="AF183" s="152">
        <v>4.2954264524103829</v>
      </c>
      <c r="AG183" s="68">
        <v>639</v>
      </c>
      <c r="AH183" s="68">
        <v>42</v>
      </c>
      <c r="AI183" s="345" t="s">
        <v>92</v>
      </c>
      <c r="AJ183" s="152" t="s">
        <v>536</v>
      </c>
      <c r="AK183" s="152" t="s">
        <v>536</v>
      </c>
      <c r="AL183" s="68">
        <v>31</v>
      </c>
      <c r="AM183" s="345" t="s">
        <v>92</v>
      </c>
      <c r="AN183" s="68">
        <v>11</v>
      </c>
      <c r="AO183" s="152">
        <v>3.4287047657858216</v>
      </c>
      <c r="AP183" s="152">
        <v>1.7664746825004158</v>
      </c>
      <c r="AQ183" s="152">
        <v>6.1804697156983925E-2</v>
      </c>
      <c r="AR183" s="68" t="s">
        <v>92</v>
      </c>
      <c r="AS183" s="152" t="s">
        <v>92</v>
      </c>
      <c r="AT183" s="152" t="s">
        <v>92</v>
      </c>
      <c r="AU183" s="152" t="s">
        <v>92</v>
      </c>
      <c r="AV183" s="152"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0">
        <v>17.899999999999999</v>
      </c>
      <c r="BP183" s="12" t="s">
        <v>95</v>
      </c>
      <c r="BQ183" s="230" t="s">
        <v>95</v>
      </c>
      <c r="BR183" s="12" t="s">
        <v>95</v>
      </c>
      <c r="BS183" s="12" t="s">
        <v>95</v>
      </c>
      <c r="BT183" s="230" t="s">
        <v>95</v>
      </c>
      <c r="BU183" s="230" t="s">
        <v>95</v>
      </c>
      <c r="BV183" s="230" t="s">
        <v>95</v>
      </c>
      <c r="BW183" s="230" t="s">
        <v>95</v>
      </c>
      <c r="BX183" s="230" t="s">
        <v>95</v>
      </c>
      <c r="BY183" s="10" t="s">
        <v>92</v>
      </c>
      <c r="BZ183" s="152" t="s">
        <v>92</v>
      </c>
      <c r="CA183" s="152" t="s">
        <v>92</v>
      </c>
      <c r="CB183" s="68" t="s">
        <v>92</v>
      </c>
      <c r="CC183" s="68" t="s">
        <v>92</v>
      </c>
      <c r="CD183" s="152" t="s">
        <v>92</v>
      </c>
      <c r="CE183" s="152" t="s">
        <v>92</v>
      </c>
      <c r="CF183" s="152" t="s">
        <v>92</v>
      </c>
      <c r="CG183" s="152" t="s">
        <v>92</v>
      </c>
      <c r="CH183" s="68">
        <v>315</v>
      </c>
      <c r="CI183" s="79">
        <v>15.321011673151752</v>
      </c>
      <c r="CJ183" s="68">
        <v>128</v>
      </c>
      <c r="CK183" s="68">
        <v>57</v>
      </c>
      <c r="CL183" s="79">
        <v>6.3054187192118221</v>
      </c>
      <c r="CM183" s="252">
        <v>38</v>
      </c>
      <c r="CN183" s="252">
        <v>167</v>
      </c>
      <c r="CO183" s="252">
        <v>120</v>
      </c>
      <c r="CP183" s="252">
        <v>116</v>
      </c>
      <c r="CQ183" s="252">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1">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4" t="s">
        <v>92</v>
      </c>
      <c r="EU183" s="434" t="s">
        <v>92</v>
      </c>
      <c r="EV183" s="434" t="s">
        <v>92</v>
      </c>
      <c r="EW183" s="695">
        <v>76.923076923076934</v>
      </c>
      <c r="EX183" s="695">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5">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6"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2013</v>
      </c>
      <c r="B184" s="9" t="s">
        <v>916</v>
      </c>
      <c r="C184" s="4" t="s">
        <v>401</v>
      </c>
      <c r="D184" s="4" t="s">
        <v>644</v>
      </c>
      <c r="E184" s="10">
        <v>126.29259953099999</v>
      </c>
      <c r="F184" s="4" t="s">
        <v>418</v>
      </c>
      <c r="G184" s="70" t="s">
        <v>349</v>
      </c>
      <c r="H184" s="4">
        <v>9</v>
      </c>
      <c r="I184" s="4" t="s">
        <v>711</v>
      </c>
      <c r="J184" s="574" t="s">
        <v>712</v>
      </c>
      <c r="K184" s="209">
        <v>5.6442583901495516</v>
      </c>
      <c r="L184" s="222">
        <v>1065.5999999999999</v>
      </c>
      <c r="M184" s="68">
        <v>6026</v>
      </c>
      <c r="N184" s="10" t="s">
        <v>95</v>
      </c>
      <c r="O184" s="10" t="s">
        <v>95</v>
      </c>
      <c r="P184" s="10">
        <v>99.9</v>
      </c>
      <c r="Q184" s="10">
        <v>1.1000000000000001</v>
      </c>
      <c r="R184" s="10">
        <v>20.9</v>
      </c>
      <c r="S184" s="10">
        <v>78</v>
      </c>
      <c r="T184" s="68">
        <v>3082</v>
      </c>
      <c r="U184" s="68">
        <v>2943</v>
      </c>
      <c r="V184" s="152">
        <v>7.2519083969465647</v>
      </c>
      <c r="W184" s="152">
        <v>7.6999668104878856</v>
      </c>
      <c r="X184" s="152">
        <v>7.2685031530036506</v>
      </c>
      <c r="Y184" s="152">
        <v>7.9156986392300031</v>
      </c>
      <c r="Z184" s="152">
        <v>17.208762031198141</v>
      </c>
      <c r="AA184" s="152">
        <v>21.257882509127114</v>
      </c>
      <c r="AB184" s="152">
        <v>17.441088615997344</v>
      </c>
      <c r="AC184" s="152">
        <v>4.729505476269499</v>
      </c>
      <c r="AD184" s="152">
        <v>9.210089611682708</v>
      </c>
      <c r="AE184" s="152">
        <v>26.684367739794226</v>
      </c>
      <c r="AF184" s="152">
        <v>3.3521407235313641</v>
      </c>
      <c r="AG184" s="68">
        <v>649</v>
      </c>
      <c r="AH184" s="68">
        <v>85</v>
      </c>
      <c r="AI184" s="345" t="s">
        <v>92</v>
      </c>
      <c r="AJ184" s="152" t="s">
        <v>536</v>
      </c>
      <c r="AK184" s="152" t="s">
        <v>536</v>
      </c>
      <c r="AL184" s="68">
        <v>36</v>
      </c>
      <c r="AM184" s="345">
        <v>5.04</v>
      </c>
      <c r="AN184" s="68">
        <v>49</v>
      </c>
      <c r="AO184" s="152">
        <v>8.166321562944626</v>
      </c>
      <c r="AP184" s="152">
        <v>0.84710375965821072</v>
      </c>
      <c r="AQ184" s="152">
        <v>3.3189512114171926E-2</v>
      </c>
      <c r="AR184" s="68">
        <v>0</v>
      </c>
      <c r="AS184" s="152">
        <v>0</v>
      </c>
      <c r="AT184" s="152">
        <v>0</v>
      </c>
      <c r="AU184" s="152">
        <v>0</v>
      </c>
      <c r="AV184" s="152">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0">
        <v>40.1</v>
      </c>
      <c r="BP184" s="12">
        <v>17</v>
      </c>
      <c r="BQ184" s="230">
        <v>5.7</v>
      </c>
      <c r="BR184" s="12" t="s">
        <v>95</v>
      </c>
      <c r="BS184" s="12" t="s">
        <v>95</v>
      </c>
      <c r="BT184" s="230" t="s">
        <v>95</v>
      </c>
      <c r="BU184" s="230" t="s">
        <v>95</v>
      </c>
      <c r="BV184" s="230" t="s">
        <v>95</v>
      </c>
      <c r="BW184" s="230" t="s">
        <v>95</v>
      </c>
      <c r="BX184" s="230" t="s">
        <v>95</v>
      </c>
      <c r="BY184" s="10" t="s">
        <v>92</v>
      </c>
      <c r="BZ184" s="152" t="s">
        <v>92</v>
      </c>
      <c r="CA184" s="152" t="s">
        <v>92</v>
      </c>
      <c r="CB184" s="68" t="s">
        <v>92</v>
      </c>
      <c r="CC184" s="68" t="s">
        <v>92</v>
      </c>
      <c r="CD184" s="152" t="s">
        <v>92</v>
      </c>
      <c r="CE184" s="152" t="s">
        <v>92</v>
      </c>
      <c r="CF184" s="152" t="s">
        <v>92</v>
      </c>
      <c r="CG184" s="152" t="s">
        <v>92</v>
      </c>
      <c r="CH184" s="68">
        <v>442</v>
      </c>
      <c r="CI184" s="79">
        <v>11.683848797250858</v>
      </c>
      <c r="CJ184" s="68">
        <v>187</v>
      </c>
      <c r="CK184" s="68">
        <v>102</v>
      </c>
      <c r="CL184" s="79">
        <v>4.9734042553191493</v>
      </c>
      <c r="CM184" s="252">
        <v>38</v>
      </c>
      <c r="CN184" s="252">
        <v>159</v>
      </c>
      <c r="CO184" s="252">
        <v>121</v>
      </c>
      <c r="CP184" s="252">
        <v>121</v>
      </c>
      <c r="CQ184" s="252">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1">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4" t="s">
        <v>92</v>
      </c>
      <c r="EU184" s="434" t="s">
        <v>92</v>
      </c>
      <c r="EV184" s="434"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5">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6"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4" t="s">
        <v>1510</v>
      </c>
      <c r="K185" s="209">
        <v>22.843266763460573</v>
      </c>
      <c r="L185" s="222">
        <v>1956</v>
      </c>
      <c r="M185" s="68">
        <v>44210</v>
      </c>
      <c r="N185" s="10">
        <v>99.9</v>
      </c>
      <c r="O185" s="10">
        <v>97</v>
      </c>
      <c r="P185" s="10" t="s">
        <v>95</v>
      </c>
      <c r="Q185" s="10" t="s">
        <v>95</v>
      </c>
      <c r="R185" s="10" t="s">
        <v>95</v>
      </c>
      <c r="S185" s="10" t="s">
        <v>95</v>
      </c>
      <c r="T185" s="68">
        <v>21631</v>
      </c>
      <c r="U185" s="68">
        <v>22579</v>
      </c>
      <c r="V185" s="152">
        <v>8.3012893010631075</v>
      </c>
      <c r="W185" s="152">
        <v>9.9298801176204474</v>
      </c>
      <c r="X185" s="152">
        <v>9.3530875367563908</v>
      </c>
      <c r="Y185" s="152">
        <v>6.9644876724722913</v>
      </c>
      <c r="Z185" s="152">
        <v>10.312146573173489</v>
      </c>
      <c r="AA185" s="152">
        <v>19.877855688758199</v>
      </c>
      <c r="AB185" s="152">
        <v>18.213073965166252</v>
      </c>
      <c r="AC185" s="152">
        <v>4.4266003166704362</v>
      </c>
      <c r="AD185" s="152">
        <v>12.623840760009047</v>
      </c>
      <c r="AE185" s="152">
        <v>32.062881700972632</v>
      </c>
      <c r="AF185" s="152">
        <v>4.8541054060167381</v>
      </c>
      <c r="AG185" s="68">
        <v>893</v>
      </c>
      <c r="AH185" s="68">
        <v>634</v>
      </c>
      <c r="AI185" s="345">
        <v>2.44</v>
      </c>
      <c r="AJ185" s="152">
        <v>1</v>
      </c>
      <c r="AK185" s="152" t="s">
        <v>1514</v>
      </c>
      <c r="AL185" s="68">
        <v>204</v>
      </c>
      <c r="AM185" s="345">
        <v>4.8</v>
      </c>
      <c r="AN185" s="68">
        <v>430</v>
      </c>
      <c r="AO185" s="152">
        <v>9.7759548307537489</v>
      </c>
      <c r="AP185" s="152">
        <v>1.0284079943140227</v>
      </c>
      <c r="AQ185" s="152">
        <v>11.23275277086632</v>
      </c>
      <c r="AR185" s="68">
        <v>46</v>
      </c>
      <c r="AS185" s="152">
        <v>34.782608695652172</v>
      </c>
      <c r="AT185" s="152">
        <v>21.739130434782609</v>
      </c>
      <c r="AU185" s="152">
        <v>32.608695652173914</v>
      </c>
      <c r="AV185" s="152">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0">
        <v>10.9</v>
      </c>
      <c r="BP185" s="12">
        <v>162</v>
      </c>
      <c r="BQ185" s="230">
        <v>9.8000000000000007</v>
      </c>
      <c r="BR185" s="12">
        <v>7</v>
      </c>
      <c r="BS185" s="12">
        <v>568</v>
      </c>
      <c r="BT185" s="230">
        <v>0.57999999999999996</v>
      </c>
      <c r="BU185" s="230" t="s">
        <v>95</v>
      </c>
      <c r="BV185" s="230" t="s">
        <v>95</v>
      </c>
      <c r="BW185" s="230">
        <v>0.63</v>
      </c>
      <c r="BX185" s="230">
        <v>0.09</v>
      </c>
      <c r="BY185" s="10" t="s">
        <v>92</v>
      </c>
      <c r="BZ185" s="152">
        <v>2444.3333333333335</v>
      </c>
      <c r="CA185" s="152">
        <v>54.167924489427222</v>
      </c>
      <c r="CB185" s="68">
        <v>22</v>
      </c>
      <c r="CC185" s="68">
        <v>32</v>
      </c>
      <c r="CD185" s="152">
        <v>59.6</v>
      </c>
      <c r="CE185" s="152">
        <v>313.30511451000524</v>
      </c>
      <c r="CF185" s="152">
        <v>74.8</v>
      </c>
      <c r="CG185" s="152">
        <v>331.30936647008599</v>
      </c>
      <c r="CH185" s="68">
        <v>3956</v>
      </c>
      <c r="CI185" s="79">
        <v>16.11864890192723</v>
      </c>
      <c r="CJ185" s="68">
        <v>1577</v>
      </c>
      <c r="CK185" s="68">
        <v>665</v>
      </c>
      <c r="CL185" s="79">
        <v>6.4485790226947444</v>
      </c>
      <c r="CM185" s="252">
        <v>41</v>
      </c>
      <c r="CN185" s="252">
        <v>191</v>
      </c>
      <c r="CO185" s="252">
        <v>129</v>
      </c>
      <c r="CP185" s="252">
        <v>112</v>
      </c>
      <c r="CQ185" s="252">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1">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4">
        <v>1.2454212454212454</v>
      </c>
      <c r="EU185" s="434">
        <v>1.5004840271055178</v>
      </c>
      <c r="EV185" s="434">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5">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5.4</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6"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2014</v>
      </c>
      <c r="B186" s="9" t="s">
        <v>921</v>
      </c>
      <c r="C186" s="4" t="s">
        <v>375</v>
      </c>
      <c r="D186" s="4" t="s">
        <v>644</v>
      </c>
      <c r="E186" s="10">
        <v>18.329392124999998</v>
      </c>
      <c r="F186" s="4" t="s">
        <v>442</v>
      </c>
      <c r="G186" s="70" t="s">
        <v>349</v>
      </c>
      <c r="H186" s="4">
        <v>9</v>
      </c>
      <c r="I186" s="4" t="s">
        <v>654</v>
      </c>
      <c r="J186" s="574" t="s">
        <v>655</v>
      </c>
      <c r="K186" s="209">
        <v>1.4746894784004192</v>
      </c>
      <c r="L186" s="222">
        <v>4953.6000000000004</v>
      </c>
      <c r="M186" s="68">
        <v>7251</v>
      </c>
      <c r="N186" s="10">
        <v>100</v>
      </c>
      <c r="O186" s="10">
        <v>98.7</v>
      </c>
      <c r="P186" s="10" t="s">
        <v>95</v>
      </c>
      <c r="Q186" s="10" t="s">
        <v>95</v>
      </c>
      <c r="R186" s="10" t="s">
        <v>95</v>
      </c>
      <c r="S186" s="10" t="s">
        <v>95</v>
      </c>
      <c r="T186" s="68">
        <v>3696</v>
      </c>
      <c r="U186" s="68">
        <v>3555</v>
      </c>
      <c r="V186" s="152">
        <v>8.7574127706523246</v>
      </c>
      <c r="W186" s="152">
        <v>9.4193904289063575</v>
      </c>
      <c r="X186" s="152">
        <v>8.0816439111846634</v>
      </c>
      <c r="Y186" s="152">
        <v>6.6059853813267138</v>
      </c>
      <c r="Z186" s="152">
        <v>11.79147703764998</v>
      </c>
      <c r="AA186" s="152">
        <v>20.107571369466282</v>
      </c>
      <c r="AB186" s="152">
        <v>16.908012687905117</v>
      </c>
      <c r="AC186" s="152">
        <v>6.1508757412770656</v>
      </c>
      <c r="AD186" s="152">
        <v>12.177630671631499</v>
      </c>
      <c r="AE186" s="152">
        <v>30.478554682112811</v>
      </c>
      <c r="AF186" s="152">
        <v>2.9375258585022754</v>
      </c>
      <c r="AG186" s="68">
        <v>819</v>
      </c>
      <c r="AH186" s="68">
        <v>115</v>
      </c>
      <c r="AI186" s="345" t="s">
        <v>92</v>
      </c>
      <c r="AJ186" s="152" t="s">
        <v>536</v>
      </c>
      <c r="AK186" s="152" t="s">
        <v>536</v>
      </c>
      <c r="AL186" s="68">
        <v>11</v>
      </c>
      <c r="AM186" s="345">
        <v>3.07</v>
      </c>
      <c r="AN186" s="68">
        <v>104</v>
      </c>
      <c r="AO186" s="152">
        <v>14.972813204565183</v>
      </c>
      <c r="AP186" s="152">
        <v>9.1828437965042582</v>
      </c>
      <c r="AQ186" s="152">
        <v>4.3028547786512199</v>
      </c>
      <c r="AR186" s="68">
        <v>4</v>
      </c>
      <c r="AS186" s="152">
        <v>25</v>
      </c>
      <c r="AT186" s="152">
        <v>25</v>
      </c>
      <c r="AU186" s="152">
        <v>25</v>
      </c>
      <c r="AV186" s="152">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0">
        <v>14.3</v>
      </c>
      <c r="BP186" s="12">
        <v>24</v>
      </c>
      <c r="BQ186" s="230">
        <v>8.4</v>
      </c>
      <c r="BR186" s="12" t="s">
        <v>95</v>
      </c>
      <c r="BS186" s="12" t="s">
        <v>95</v>
      </c>
      <c r="BT186" s="230" t="s">
        <v>95</v>
      </c>
      <c r="BU186" s="230" t="s">
        <v>95</v>
      </c>
      <c r="BV186" s="230" t="s">
        <v>95</v>
      </c>
      <c r="BW186" s="230" t="s">
        <v>95</v>
      </c>
      <c r="BX186" s="230" t="s">
        <v>95</v>
      </c>
      <c r="BY186" s="10" t="s">
        <v>92</v>
      </c>
      <c r="BZ186" s="152" t="s">
        <v>92</v>
      </c>
      <c r="CA186" s="152" t="s">
        <v>92</v>
      </c>
      <c r="CB186" s="68" t="s">
        <v>92</v>
      </c>
      <c r="CC186" s="68" t="s">
        <v>92</v>
      </c>
      <c r="CD186" s="152" t="s">
        <v>92</v>
      </c>
      <c r="CE186" s="152" t="s">
        <v>92</v>
      </c>
      <c r="CF186" s="152" t="s">
        <v>92</v>
      </c>
      <c r="CG186" s="152" t="s">
        <v>92</v>
      </c>
      <c r="CH186" s="68">
        <v>763</v>
      </c>
      <c r="CI186" s="79">
        <v>18.084854230860394</v>
      </c>
      <c r="CJ186" s="68">
        <v>304</v>
      </c>
      <c r="CK186" s="68">
        <v>135</v>
      </c>
      <c r="CL186" s="79">
        <v>7.3911986384634085</v>
      </c>
      <c r="CM186" s="252">
        <v>39</v>
      </c>
      <c r="CN186" s="252">
        <v>204</v>
      </c>
      <c r="CO186" s="252">
        <v>120</v>
      </c>
      <c r="CP186" s="252">
        <v>112</v>
      </c>
      <c r="CQ186" s="252">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1">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4" t="s">
        <v>92</v>
      </c>
      <c r="EU186" s="434" t="s">
        <v>92</v>
      </c>
      <c r="EV186" s="434" t="s">
        <v>92</v>
      </c>
      <c r="EW186" s="695">
        <v>92.771084337349393</v>
      </c>
      <c r="EX186" s="695">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5">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6"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4" t="s">
        <v>922</v>
      </c>
      <c r="K187" s="209" t="s">
        <v>92</v>
      </c>
      <c r="L187" s="222" t="s">
        <v>92</v>
      </c>
      <c r="M187" s="68">
        <v>4590</v>
      </c>
      <c r="N187" s="10">
        <v>100</v>
      </c>
      <c r="O187" s="10">
        <v>99.5</v>
      </c>
      <c r="P187" s="10" t="s">
        <v>95</v>
      </c>
      <c r="Q187" s="10" t="s">
        <v>95</v>
      </c>
      <c r="R187" s="10" t="s">
        <v>95</v>
      </c>
      <c r="S187" s="10" t="s">
        <v>95</v>
      </c>
      <c r="T187" s="68">
        <v>2266</v>
      </c>
      <c r="U187" s="68">
        <v>2324</v>
      </c>
      <c r="V187" s="152">
        <v>11.241830065359476</v>
      </c>
      <c r="W187" s="152">
        <v>13.790849673202615</v>
      </c>
      <c r="X187" s="152">
        <v>13.899782135076252</v>
      </c>
      <c r="Y187" s="152">
        <v>9.4117647058823533</v>
      </c>
      <c r="Z187" s="152">
        <v>12.98474945533769</v>
      </c>
      <c r="AA187" s="152">
        <v>16.688453159041394</v>
      </c>
      <c r="AB187" s="152">
        <v>10.196078431372548</v>
      </c>
      <c r="AC187" s="152">
        <v>2.8322440087145968</v>
      </c>
      <c r="AD187" s="152">
        <v>8.9542483660130721</v>
      </c>
      <c r="AE187" s="152">
        <v>45.185185185185183</v>
      </c>
      <c r="AF187" s="152">
        <v>2.2875816993464051</v>
      </c>
      <c r="AG187" s="68">
        <v>1342</v>
      </c>
      <c r="AH187" s="68">
        <v>99</v>
      </c>
      <c r="AI187" s="345" t="s">
        <v>92</v>
      </c>
      <c r="AJ187" s="152">
        <v>0.2</v>
      </c>
      <c r="AK187" s="152" t="s">
        <v>362</v>
      </c>
      <c r="AL187" s="68">
        <v>6</v>
      </c>
      <c r="AM187" s="345" t="s">
        <v>1707</v>
      </c>
      <c r="AN187" s="68">
        <v>93</v>
      </c>
      <c r="AO187" s="152">
        <v>20.270679928530662</v>
      </c>
      <c r="AP187" s="152">
        <v>9.3154010426971467E-2</v>
      </c>
      <c r="AQ187" s="152">
        <v>4.9019607843137258</v>
      </c>
      <c r="AR187" s="68">
        <v>6</v>
      </c>
      <c r="AS187" s="152">
        <v>0</v>
      </c>
      <c r="AT187" s="152">
        <v>50</v>
      </c>
      <c r="AU187" s="152">
        <v>0</v>
      </c>
      <c r="AV187" s="152">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0">
        <v>36.700000000000003</v>
      </c>
      <c r="BP187" s="12">
        <v>18</v>
      </c>
      <c r="BQ187" s="230">
        <v>10.3</v>
      </c>
      <c r="BR187" s="12" t="s">
        <v>92</v>
      </c>
      <c r="BS187" s="12" t="s">
        <v>92</v>
      </c>
      <c r="BT187" s="230" t="s">
        <v>92</v>
      </c>
      <c r="BU187" s="230" t="s">
        <v>92</v>
      </c>
      <c r="BV187" s="230" t="s">
        <v>92</v>
      </c>
      <c r="BW187" s="230" t="s">
        <v>92</v>
      </c>
      <c r="BX187" s="230" t="s">
        <v>92</v>
      </c>
      <c r="BY187" s="10" t="s">
        <v>92</v>
      </c>
      <c r="BZ187" s="152" t="s">
        <v>92</v>
      </c>
      <c r="CA187" s="152" t="s">
        <v>92</v>
      </c>
      <c r="CB187" s="68" t="s">
        <v>92</v>
      </c>
      <c r="CC187" s="68" t="s">
        <v>92</v>
      </c>
      <c r="CD187" s="152" t="s">
        <v>92</v>
      </c>
      <c r="CE187" s="152" t="s">
        <v>92</v>
      </c>
      <c r="CF187" s="152" t="s">
        <v>92</v>
      </c>
      <c r="CG187" s="152" t="s">
        <v>92</v>
      </c>
      <c r="CH187" s="68">
        <v>262</v>
      </c>
      <c r="CI187" s="79">
        <v>12.830558276199804</v>
      </c>
      <c r="CJ187" s="68">
        <v>103</v>
      </c>
      <c r="CK187" s="68">
        <v>46</v>
      </c>
      <c r="CL187" s="79">
        <v>5.0097276264591439</v>
      </c>
      <c r="CM187" s="252">
        <v>38</v>
      </c>
      <c r="CN187" s="252">
        <v>187</v>
      </c>
      <c r="CO187" s="252">
        <v>120</v>
      </c>
      <c r="CP187" s="252">
        <v>110</v>
      </c>
      <c r="CQ187" s="252">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1">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4">
        <v>0.72674418604651159</v>
      </c>
      <c r="EU187" s="434" t="s">
        <v>92</v>
      </c>
      <c r="EV187" s="434" t="s">
        <v>92</v>
      </c>
      <c r="EW187" s="695">
        <v>80.412371134020617</v>
      </c>
      <c r="EX187" s="695">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5">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7.9659999999999993</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6"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2015</v>
      </c>
      <c r="B188" s="9" t="s">
        <v>926</v>
      </c>
      <c r="C188" s="4" t="s">
        <v>375</v>
      </c>
      <c r="D188" s="4" t="s">
        <v>644</v>
      </c>
      <c r="E188" s="10">
        <v>16.664319144</v>
      </c>
      <c r="F188" s="4" t="s">
        <v>414</v>
      </c>
      <c r="G188" s="70" t="s">
        <v>349</v>
      </c>
      <c r="H188" s="4">
        <v>13</v>
      </c>
      <c r="I188" s="4" t="s">
        <v>654</v>
      </c>
      <c r="J188" s="574" t="s">
        <v>655</v>
      </c>
      <c r="K188" s="209">
        <v>10.613001676016802</v>
      </c>
      <c r="L188" s="222">
        <v>2158.8000000000002</v>
      </c>
      <c r="M188" s="68">
        <v>22920</v>
      </c>
      <c r="N188" s="10">
        <v>99.9</v>
      </c>
      <c r="O188" s="10">
        <v>98</v>
      </c>
      <c r="P188" s="10" t="s">
        <v>95</v>
      </c>
      <c r="Q188" s="10" t="s">
        <v>95</v>
      </c>
      <c r="R188" s="10" t="s">
        <v>95</v>
      </c>
      <c r="S188" s="10" t="s">
        <v>95</v>
      </c>
      <c r="T188" s="68">
        <v>11456</v>
      </c>
      <c r="U188" s="68">
        <v>11464</v>
      </c>
      <c r="V188" s="152">
        <v>6.8499127399650961</v>
      </c>
      <c r="W188" s="152">
        <v>8.9877835951134379</v>
      </c>
      <c r="X188" s="152">
        <v>10.017452006980802</v>
      </c>
      <c r="Y188" s="152">
        <v>8.9441535776614316</v>
      </c>
      <c r="Z188" s="152">
        <v>13.023560209424083</v>
      </c>
      <c r="AA188" s="152">
        <v>16.30017452006981</v>
      </c>
      <c r="AB188" s="152">
        <v>21.958987783595113</v>
      </c>
      <c r="AC188" s="152">
        <v>4.8691099476439792</v>
      </c>
      <c r="AD188" s="152">
        <v>9.0401396160558463</v>
      </c>
      <c r="AE188" s="152">
        <v>31.2434554973822</v>
      </c>
      <c r="AF188" s="152">
        <v>3.3595113438045376</v>
      </c>
      <c r="AG188" s="68">
        <v>781</v>
      </c>
      <c r="AH188" s="68">
        <v>253</v>
      </c>
      <c r="AI188" s="345">
        <v>2.13</v>
      </c>
      <c r="AJ188" s="152">
        <v>0.2</v>
      </c>
      <c r="AK188" s="152" t="s">
        <v>362</v>
      </c>
      <c r="AL188" s="68">
        <v>64</v>
      </c>
      <c r="AM188" s="345">
        <v>3.48</v>
      </c>
      <c r="AN188" s="68">
        <v>189</v>
      </c>
      <c r="AO188" s="152">
        <v>8.2829019508781005</v>
      </c>
      <c r="AP188" s="152">
        <v>0.89408579153536039</v>
      </c>
      <c r="AQ188" s="152">
        <v>7.0549738219895284</v>
      </c>
      <c r="AR188" s="68">
        <v>16</v>
      </c>
      <c r="AS188" s="152">
        <v>56.25</v>
      </c>
      <c r="AT188" s="152">
        <v>12.5</v>
      </c>
      <c r="AU188" s="152">
        <v>12.5</v>
      </c>
      <c r="AV188" s="152">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0">
        <v>13.1</v>
      </c>
      <c r="BP188" s="12">
        <v>91</v>
      </c>
      <c r="BQ188" s="230">
        <v>9.9</v>
      </c>
      <c r="BR188" s="12">
        <v>2</v>
      </c>
      <c r="BS188" s="12">
        <v>279</v>
      </c>
      <c r="BT188" s="230" t="s">
        <v>95</v>
      </c>
      <c r="BU188" s="230" t="s">
        <v>95</v>
      </c>
      <c r="BV188" s="230" t="s">
        <v>95</v>
      </c>
      <c r="BW188" s="230">
        <v>0.78</v>
      </c>
      <c r="BX188" s="230">
        <v>0.44</v>
      </c>
      <c r="BY188" s="10" t="s">
        <v>92</v>
      </c>
      <c r="BZ188" s="152">
        <v>889</v>
      </c>
      <c r="CA188" s="152">
        <v>43.332355459984321</v>
      </c>
      <c r="CB188" s="68">
        <v>21</v>
      </c>
      <c r="CC188" s="68">
        <v>28</v>
      </c>
      <c r="CD188" s="152" t="s">
        <v>92</v>
      </c>
      <c r="CE188" s="152" t="s">
        <v>92</v>
      </c>
      <c r="CF188" s="152" t="s">
        <v>92</v>
      </c>
      <c r="CG188" s="152" t="s">
        <v>92</v>
      </c>
      <c r="CH188" s="68">
        <v>1295</v>
      </c>
      <c r="CI188" s="79">
        <v>9.7193035124587208</v>
      </c>
      <c r="CJ188" s="68">
        <v>534</v>
      </c>
      <c r="CK188" s="68">
        <v>220</v>
      </c>
      <c r="CL188" s="79">
        <v>4.0295804406881981</v>
      </c>
      <c r="CM188" s="252">
        <v>40</v>
      </c>
      <c r="CN188" s="252">
        <v>192</v>
      </c>
      <c r="CO188" s="252">
        <v>123</v>
      </c>
      <c r="CP188" s="252">
        <v>117</v>
      </c>
      <c r="CQ188" s="252">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1">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4">
        <v>0.70726915520628686</v>
      </c>
      <c r="EU188" s="434">
        <v>0.86206896551724133</v>
      </c>
      <c r="EV188" s="434">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5">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6"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4" t="s">
        <v>927</v>
      </c>
      <c r="K189" s="209">
        <v>10.889033888232964</v>
      </c>
      <c r="L189" s="222">
        <v>698.5</v>
      </c>
      <c r="M189" s="68">
        <v>7606</v>
      </c>
      <c r="N189" s="10">
        <v>99.3</v>
      </c>
      <c r="O189" s="10">
        <v>81.599999999999994</v>
      </c>
      <c r="P189" s="10" t="s">
        <v>95</v>
      </c>
      <c r="Q189" s="10" t="s">
        <v>95</v>
      </c>
      <c r="R189" s="10" t="s">
        <v>95</v>
      </c>
      <c r="S189" s="10" t="s">
        <v>95</v>
      </c>
      <c r="T189" s="68">
        <v>3716</v>
      </c>
      <c r="U189" s="68">
        <v>3890</v>
      </c>
      <c r="V189" s="152">
        <v>7.3626084669997374</v>
      </c>
      <c r="W189" s="152">
        <v>8.2697870102550617</v>
      </c>
      <c r="X189" s="152">
        <v>8.6116224033657645</v>
      </c>
      <c r="Y189" s="152">
        <v>6.3502498027872729</v>
      </c>
      <c r="Z189" s="152">
        <v>13.423612937154878</v>
      </c>
      <c r="AA189" s="152">
        <v>16.986589534577966</v>
      </c>
      <c r="AB189" s="152">
        <v>17.315277412569024</v>
      </c>
      <c r="AC189" s="152">
        <v>5.6665790165658692</v>
      </c>
      <c r="AD189" s="152">
        <v>15.987378385485144</v>
      </c>
      <c r="AE189" s="152">
        <v>27.636076781488299</v>
      </c>
      <c r="AF189" s="152">
        <v>5.995266894556929</v>
      </c>
      <c r="AG189" s="68">
        <v>872</v>
      </c>
      <c r="AH189" s="68">
        <v>124</v>
      </c>
      <c r="AI189" s="345" t="s">
        <v>92</v>
      </c>
      <c r="AJ189" s="152">
        <v>0.6</v>
      </c>
      <c r="AK189" s="152" t="s">
        <v>362</v>
      </c>
      <c r="AL189" s="68">
        <v>42</v>
      </c>
      <c r="AM189" s="345">
        <v>5.38</v>
      </c>
      <c r="AN189" s="68">
        <v>82</v>
      </c>
      <c r="AO189" s="152">
        <v>10.856531449241977</v>
      </c>
      <c r="AP189" s="152">
        <v>1.4056395601250813</v>
      </c>
      <c r="AQ189" s="152">
        <v>31.238495924270314</v>
      </c>
      <c r="AR189" s="68">
        <v>25</v>
      </c>
      <c r="AS189" s="152">
        <v>40</v>
      </c>
      <c r="AT189" s="152">
        <v>32</v>
      </c>
      <c r="AU189" s="152">
        <v>20</v>
      </c>
      <c r="AV189" s="152">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0">
        <v>24.7</v>
      </c>
      <c r="BP189" s="12">
        <v>19</v>
      </c>
      <c r="BQ189" s="230">
        <v>6.5</v>
      </c>
      <c r="BR189" s="12">
        <v>2</v>
      </c>
      <c r="BS189" s="12">
        <v>123</v>
      </c>
      <c r="BT189" s="230" t="s">
        <v>95</v>
      </c>
      <c r="BU189" s="230">
        <v>0.49</v>
      </c>
      <c r="BV189" s="230" t="s">
        <v>95</v>
      </c>
      <c r="BW189" s="230" t="s">
        <v>95</v>
      </c>
      <c r="BX189" s="230">
        <v>1.1499999999999999</v>
      </c>
      <c r="BY189" s="10" t="s">
        <v>92</v>
      </c>
      <c r="BZ189" s="152" t="s">
        <v>92</v>
      </c>
      <c r="CA189" s="152" t="s">
        <v>92</v>
      </c>
      <c r="CB189" s="68" t="s">
        <v>92</v>
      </c>
      <c r="CC189" s="68" t="s">
        <v>92</v>
      </c>
      <c r="CD189" s="152" t="s">
        <v>92</v>
      </c>
      <c r="CE189" s="152" t="s">
        <v>92</v>
      </c>
      <c r="CF189" s="152" t="s">
        <v>92</v>
      </c>
      <c r="CG189" s="152" t="s">
        <v>92</v>
      </c>
      <c r="CH189" s="68">
        <v>881</v>
      </c>
      <c r="CI189" s="79">
        <v>20.402964335340435</v>
      </c>
      <c r="CJ189" s="68">
        <v>350</v>
      </c>
      <c r="CK189" s="68">
        <v>158</v>
      </c>
      <c r="CL189" s="79">
        <v>8.1509082440614797</v>
      </c>
      <c r="CM189" s="252">
        <v>41</v>
      </c>
      <c r="CN189" s="252">
        <v>171</v>
      </c>
      <c r="CO189" s="252">
        <v>128</v>
      </c>
      <c r="CP189" s="252">
        <v>110</v>
      </c>
      <c r="CQ189" s="252">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1">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4">
        <v>0.97765363128491622</v>
      </c>
      <c r="EU189" s="434">
        <v>0.81300813008130091</v>
      </c>
      <c r="EV189" s="434">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5">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6"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2016</v>
      </c>
      <c r="B190" s="9" t="s">
        <v>932</v>
      </c>
      <c r="C190" s="4" t="s">
        <v>381</v>
      </c>
      <c r="D190" s="4" t="s">
        <v>644</v>
      </c>
      <c r="E190" s="10">
        <v>82.420865653999996</v>
      </c>
      <c r="F190" s="4" t="s">
        <v>929</v>
      </c>
      <c r="G190" s="70" t="s">
        <v>349</v>
      </c>
      <c r="H190" s="4">
        <v>9</v>
      </c>
      <c r="I190" s="4" t="s">
        <v>933</v>
      </c>
      <c r="J190" s="574" t="s">
        <v>931</v>
      </c>
      <c r="K190" s="209" t="s">
        <v>92</v>
      </c>
      <c r="L190" s="222" t="s">
        <v>92</v>
      </c>
      <c r="M190" s="68">
        <v>7499</v>
      </c>
      <c r="N190" s="10">
        <v>100</v>
      </c>
      <c r="O190" s="10">
        <v>97.8</v>
      </c>
      <c r="P190" s="10" t="s">
        <v>95</v>
      </c>
      <c r="Q190" s="10" t="s">
        <v>95</v>
      </c>
      <c r="R190" s="10" t="s">
        <v>95</v>
      </c>
      <c r="S190" s="10" t="s">
        <v>95</v>
      </c>
      <c r="T190" s="68">
        <v>3725</v>
      </c>
      <c r="U190" s="68">
        <v>3774</v>
      </c>
      <c r="V190" s="152">
        <v>13.175090012001601</v>
      </c>
      <c r="W190" s="152">
        <v>11.081477530337379</v>
      </c>
      <c r="X190" s="152">
        <v>10.921456194159221</v>
      </c>
      <c r="Y190" s="152">
        <v>9.93465795439392</v>
      </c>
      <c r="Z190" s="152">
        <v>16.695559407921056</v>
      </c>
      <c r="AA190" s="152">
        <v>15.575410054673956</v>
      </c>
      <c r="AB190" s="152">
        <v>9.747966395519402</v>
      </c>
      <c r="AC190" s="152">
        <v>3.6138151753567143</v>
      </c>
      <c r="AD190" s="152">
        <v>9.2545672756367523</v>
      </c>
      <c r="AE190" s="152">
        <v>41.685558074409919</v>
      </c>
      <c r="AF190" s="152">
        <v>3.7071609547939723</v>
      </c>
      <c r="AG190" s="68">
        <v>1192</v>
      </c>
      <c r="AH190" s="68">
        <v>215</v>
      </c>
      <c r="AI190" s="345" t="s">
        <v>92</v>
      </c>
      <c r="AJ190" s="152">
        <v>0.4</v>
      </c>
      <c r="AK190" s="152" t="s">
        <v>362</v>
      </c>
      <c r="AL190" s="68">
        <v>33</v>
      </c>
      <c r="AM190" s="345">
        <v>5.12</v>
      </c>
      <c r="AN190" s="68">
        <v>182</v>
      </c>
      <c r="AO190" s="152">
        <v>24.532751059861557</v>
      </c>
      <c r="AP190" s="152">
        <v>2.187064698900997</v>
      </c>
      <c r="AQ190" s="152">
        <v>16.242165622082943</v>
      </c>
      <c r="AR190" s="68">
        <v>5</v>
      </c>
      <c r="AS190" s="152">
        <v>20</v>
      </c>
      <c r="AT190" s="152">
        <v>20</v>
      </c>
      <c r="AU190" s="152">
        <v>0</v>
      </c>
      <c r="AV190" s="152">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0">
        <v>51.1</v>
      </c>
      <c r="BP190" s="12">
        <v>35</v>
      </c>
      <c r="BQ190" s="230">
        <v>13.8</v>
      </c>
      <c r="BR190" s="12">
        <v>5</v>
      </c>
      <c r="BS190" s="12">
        <v>508</v>
      </c>
      <c r="BT190" s="230" t="s">
        <v>95</v>
      </c>
      <c r="BU190" s="230">
        <v>5.57</v>
      </c>
      <c r="BV190" s="230">
        <v>1.35</v>
      </c>
      <c r="BW190" s="230" t="s">
        <v>95</v>
      </c>
      <c r="BX190" s="230" t="s">
        <v>95</v>
      </c>
      <c r="BY190" s="10" t="s">
        <v>92</v>
      </c>
      <c r="BZ190" s="152" t="s">
        <v>92</v>
      </c>
      <c r="CA190" s="152" t="s">
        <v>92</v>
      </c>
      <c r="CB190" s="68" t="s">
        <v>92</v>
      </c>
      <c r="CC190" s="68" t="s">
        <v>92</v>
      </c>
      <c r="CD190" s="152" t="s">
        <v>92</v>
      </c>
      <c r="CE190" s="152" t="s">
        <v>92</v>
      </c>
      <c r="CF190" s="152" t="s">
        <v>92</v>
      </c>
      <c r="CG190" s="152" t="s">
        <v>92</v>
      </c>
      <c r="CH190" s="68">
        <v>701</v>
      </c>
      <c r="CI190" s="79">
        <v>19.624860022396419</v>
      </c>
      <c r="CJ190" s="68">
        <v>247</v>
      </c>
      <c r="CK190" s="68">
        <v>121</v>
      </c>
      <c r="CL190" s="79">
        <v>7.0070921985815602</v>
      </c>
      <c r="CM190" s="252">
        <v>39</v>
      </c>
      <c r="CN190" s="252">
        <v>165</v>
      </c>
      <c r="CO190" s="252">
        <v>125</v>
      </c>
      <c r="CP190" s="252">
        <v>95</v>
      </c>
      <c r="CQ190" s="252">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1">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4">
        <v>2.9001074113856067</v>
      </c>
      <c r="EU190" s="434">
        <v>4.4491525423728815</v>
      </c>
      <c r="EV190" s="434">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5">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6"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2017</v>
      </c>
      <c r="B191" s="9" t="s">
        <v>935</v>
      </c>
      <c r="C191" s="4" t="s">
        <v>346</v>
      </c>
      <c r="D191" s="4" t="s">
        <v>644</v>
      </c>
      <c r="E191" s="10">
        <v>75.067088577999996</v>
      </c>
      <c r="F191" s="4" t="s">
        <v>418</v>
      </c>
      <c r="G191" s="70" t="s">
        <v>349</v>
      </c>
      <c r="H191" s="4">
        <v>13</v>
      </c>
      <c r="I191" s="4" t="s">
        <v>936</v>
      </c>
      <c r="J191" s="574" t="s">
        <v>934</v>
      </c>
      <c r="K191" s="209">
        <v>9.260229393842879</v>
      </c>
      <c r="L191" s="222">
        <v>2021.9</v>
      </c>
      <c r="M191" s="68">
        <v>18519</v>
      </c>
      <c r="N191" s="10">
        <v>99.4</v>
      </c>
      <c r="O191" s="10">
        <v>97</v>
      </c>
      <c r="P191" s="10" t="s">
        <v>95</v>
      </c>
      <c r="Q191" s="10" t="s">
        <v>95</v>
      </c>
      <c r="R191" s="10" t="s">
        <v>95</v>
      </c>
      <c r="S191" s="10" t="s">
        <v>95</v>
      </c>
      <c r="T191" s="68">
        <v>8905</v>
      </c>
      <c r="U191" s="68">
        <v>9615</v>
      </c>
      <c r="V191" s="152">
        <v>5.5294562341379123</v>
      </c>
      <c r="W191" s="152">
        <v>7.0252173443490467</v>
      </c>
      <c r="X191" s="152">
        <v>8.0619903882499049</v>
      </c>
      <c r="Y191" s="152">
        <v>7.7433986716345373</v>
      </c>
      <c r="Z191" s="152">
        <v>10.945515416599168</v>
      </c>
      <c r="AA191" s="152">
        <v>16.064582320859657</v>
      </c>
      <c r="AB191" s="152">
        <v>18.899508612776067</v>
      </c>
      <c r="AC191" s="152">
        <v>5.3782601652357043</v>
      </c>
      <c r="AD191" s="152">
        <v>20.357470705761649</v>
      </c>
      <c r="AE191" s="152">
        <v>25.336141260327231</v>
      </c>
      <c r="AF191" s="152">
        <v>9.2121604838274198</v>
      </c>
      <c r="AG191" s="68">
        <v>950</v>
      </c>
      <c r="AH191" s="68">
        <v>169</v>
      </c>
      <c r="AI191" s="345">
        <v>1.81</v>
      </c>
      <c r="AJ191" s="152">
        <v>0.2</v>
      </c>
      <c r="AK191" s="152" t="s">
        <v>362</v>
      </c>
      <c r="AL191" s="68">
        <v>111</v>
      </c>
      <c r="AM191" s="345">
        <v>3.81</v>
      </c>
      <c r="AN191" s="68">
        <v>58</v>
      </c>
      <c r="AO191" s="152">
        <v>3.1495049552486596</v>
      </c>
      <c r="AP191" s="152">
        <v>1.1332066571105059</v>
      </c>
      <c r="AQ191" s="152">
        <v>6.5932285760570224</v>
      </c>
      <c r="AR191" s="68">
        <v>45</v>
      </c>
      <c r="AS191" s="152">
        <v>13.333333333333334</v>
      </c>
      <c r="AT191" s="152">
        <v>73.333333333333329</v>
      </c>
      <c r="AU191" s="152">
        <v>8.8888888888888893</v>
      </c>
      <c r="AV191" s="152">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0">
        <v>7.6</v>
      </c>
      <c r="BP191" s="12">
        <v>54</v>
      </c>
      <c r="BQ191" s="230">
        <v>7.6</v>
      </c>
      <c r="BR191" s="12">
        <v>11</v>
      </c>
      <c r="BS191" s="12">
        <v>1023</v>
      </c>
      <c r="BT191" s="230">
        <v>2.4</v>
      </c>
      <c r="BU191" s="230">
        <v>1.4</v>
      </c>
      <c r="BV191" s="230" t="s">
        <v>95</v>
      </c>
      <c r="BW191" s="230">
        <v>1.53</v>
      </c>
      <c r="BX191" s="230">
        <v>0.26</v>
      </c>
      <c r="BY191" s="10" t="s">
        <v>92</v>
      </c>
      <c r="BZ191" s="152">
        <v>1103.6666666666667</v>
      </c>
      <c r="CA191" s="152">
        <v>38.493822459662681</v>
      </c>
      <c r="CB191" s="68">
        <v>22</v>
      </c>
      <c r="CC191" s="68">
        <v>28</v>
      </c>
      <c r="CD191" s="152" t="s">
        <v>92</v>
      </c>
      <c r="CE191" s="152" t="s">
        <v>92</v>
      </c>
      <c r="CF191" s="152" t="s">
        <v>92</v>
      </c>
      <c r="CG191" s="152" t="s">
        <v>92</v>
      </c>
      <c r="CH191" s="68">
        <v>1276</v>
      </c>
      <c r="CI191" s="79">
        <v>12.657474456899118</v>
      </c>
      <c r="CJ191" s="68">
        <v>518</v>
      </c>
      <c r="CK191" s="68">
        <v>222</v>
      </c>
      <c r="CL191" s="79">
        <v>5.1434812828914707</v>
      </c>
      <c r="CM191" s="252">
        <v>41</v>
      </c>
      <c r="CN191" s="252">
        <v>183</v>
      </c>
      <c r="CO191" s="252">
        <v>124</v>
      </c>
      <c r="CP191" s="252">
        <v>114</v>
      </c>
      <c r="CQ191" s="252">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1">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4">
        <v>1.1695906432748537</v>
      </c>
      <c r="EU191" s="434">
        <v>1.8252933507170794</v>
      </c>
      <c r="EV191" s="434">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5">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6"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2018</v>
      </c>
      <c r="B192" s="9" t="s">
        <v>938</v>
      </c>
      <c r="C192" s="4" t="s">
        <v>406</v>
      </c>
      <c r="D192" s="4" t="s">
        <v>644</v>
      </c>
      <c r="E192" s="10">
        <v>39.976689131999997</v>
      </c>
      <c r="F192" s="4" t="s">
        <v>462</v>
      </c>
      <c r="G192" s="70" t="s">
        <v>349</v>
      </c>
      <c r="H192" s="4">
        <v>9</v>
      </c>
      <c r="I192" s="4" t="s">
        <v>645</v>
      </c>
      <c r="J192" s="574" t="s">
        <v>646</v>
      </c>
      <c r="K192" s="209">
        <v>0.4983896027736256</v>
      </c>
      <c r="L192" s="222">
        <v>12874.2</v>
      </c>
      <c r="M192" s="68">
        <v>6471</v>
      </c>
      <c r="N192" s="10">
        <v>100</v>
      </c>
      <c r="O192" s="10">
        <v>99.7</v>
      </c>
      <c r="P192" s="10" t="s">
        <v>95</v>
      </c>
      <c r="Q192" s="10" t="s">
        <v>95</v>
      </c>
      <c r="R192" s="10" t="s">
        <v>95</v>
      </c>
      <c r="S192" s="10" t="s">
        <v>95</v>
      </c>
      <c r="T192" s="68">
        <v>3393</v>
      </c>
      <c r="U192" s="68">
        <v>3078</v>
      </c>
      <c r="V192" s="152">
        <v>18.606088703446144</v>
      </c>
      <c r="W192" s="152">
        <v>14.943594498531912</v>
      </c>
      <c r="X192" s="152">
        <v>11.791067841137382</v>
      </c>
      <c r="Y192" s="152">
        <v>10.477515067222996</v>
      </c>
      <c r="Z192" s="152">
        <v>16.535311389275229</v>
      </c>
      <c r="AA192" s="152">
        <v>16.303507958584454</v>
      </c>
      <c r="AB192" s="152">
        <v>5.8414464534075101</v>
      </c>
      <c r="AC192" s="152">
        <v>2.0398701900788132</v>
      </c>
      <c r="AD192" s="152">
        <v>3.4615978983155617</v>
      </c>
      <c r="AE192" s="152">
        <v>51.692165044042653</v>
      </c>
      <c r="AF192" s="152">
        <v>1.1590171534538711</v>
      </c>
      <c r="AG192" s="68">
        <v>1456</v>
      </c>
      <c r="AH192" s="68">
        <v>288</v>
      </c>
      <c r="AI192" s="345" t="s">
        <v>92</v>
      </c>
      <c r="AJ192" s="152">
        <v>1</v>
      </c>
      <c r="AK192" s="152" t="s">
        <v>832</v>
      </c>
      <c r="AL192" s="68">
        <v>9</v>
      </c>
      <c r="AM192" s="345">
        <v>4.45</v>
      </c>
      <c r="AN192" s="68">
        <v>279</v>
      </c>
      <c r="AO192" s="152">
        <v>43.90569833639173</v>
      </c>
      <c r="AP192" s="152">
        <v>3.7297432735645515</v>
      </c>
      <c r="AQ192" s="152">
        <v>10.15299026425591</v>
      </c>
      <c r="AR192" s="68">
        <v>17</v>
      </c>
      <c r="AS192" s="152">
        <v>29.411764705882355</v>
      </c>
      <c r="AT192" s="152">
        <v>58.82352941176471</v>
      </c>
      <c r="AU192" s="152">
        <v>0</v>
      </c>
      <c r="AV192" s="152">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0">
        <v>77</v>
      </c>
      <c r="BP192" s="12">
        <v>16</v>
      </c>
      <c r="BQ192" s="230">
        <v>7.3</v>
      </c>
      <c r="BR192" s="12">
        <v>6</v>
      </c>
      <c r="BS192" s="12">
        <v>596</v>
      </c>
      <c r="BT192" s="230" t="s">
        <v>95</v>
      </c>
      <c r="BU192" s="230">
        <v>0.51</v>
      </c>
      <c r="BV192" s="230">
        <v>7.76</v>
      </c>
      <c r="BW192" s="230" t="s">
        <v>95</v>
      </c>
      <c r="BX192" s="230">
        <v>1.28</v>
      </c>
      <c r="BY192" s="10" t="s">
        <v>92</v>
      </c>
      <c r="BZ192" s="152" t="s">
        <v>92</v>
      </c>
      <c r="CA192" s="152" t="s">
        <v>92</v>
      </c>
      <c r="CB192" s="68" t="s">
        <v>92</v>
      </c>
      <c r="CC192" s="68" t="s">
        <v>92</v>
      </c>
      <c r="CD192" s="152" t="s">
        <v>92</v>
      </c>
      <c r="CE192" s="152" t="s">
        <v>92</v>
      </c>
      <c r="CF192" s="152" t="s">
        <v>92</v>
      </c>
      <c r="CG192" s="152" t="s">
        <v>92</v>
      </c>
      <c r="CH192" s="68">
        <v>430</v>
      </c>
      <c r="CI192" s="79">
        <v>16.02086438152012</v>
      </c>
      <c r="CJ192" s="68">
        <v>168</v>
      </c>
      <c r="CK192" s="68">
        <v>71</v>
      </c>
      <c r="CL192" s="79">
        <v>6.3540090771558244</v>
      </c>
      <c r="CM192" s="252">
        <v>35</v>
      </c>
      <c r="CN192" s="252">
        <v>161</v>
      </c>
      <c r="CO192" s="252">
        <v>120</v>
      </c>
      <c r="CP192" s="252">
        <v>111</v>
      </c>
      <c r="CQ192" s="252">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1">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4">
        <v>2.2727272727272729</v>
      </c>
      <c r="EU192" s="434">
        <v>2.1875</v>
      </c>
      <c r="EV192" s="434">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5">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6"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2019</v>
      </c>
      <c r="B193" s="9" t="s">
        <v>940</v>
      </c>
      <c r="C193" s="4" t="s">
        <v>375</v>
      </c>
      <c r="D193" s="4" t="s">
        <v>644</v>
      </c>
      <c r="E193" s="10">
        <v>16.234541402999998</v>
      </c>
      <c r="F193" s="4" t="s">
        <v>487</v>
      </c>
      <c r="G193" s="70" t="s">
        <v>349</v>
      </c>
      <c r="H193" s="4">
        <v>11</v>
      </c>
      <c r="I193" s="4" t="s">
        <v>718</v>
      </c>
      <c r="J193" s="574" t="s">
        <v>719</v>
      </c>
      <c r="K193" s="209">
        <v>2.3315867213019601</v>
      </c>
      <c r="L193" s="222">
        <v>4737.6000000000004</v>
      </c>
      <c r="M193" s="68">
        <v>11051</v>
      </c>
      <c r="N193" s="10">
        <v>99.3</v>
      </c>
      <c r="O193" s="10">
        <v>96.7</v>
      </c>
      <c r="P193" s="10" t="s">
        <v>95</v>
      </c>
      <c r="Q193" s="10" t="s">
        <v>95</v>
      </c>
      <c r="R193" s="10" t="s">
        <v>95</v>
      </c>
      <c r="S193" s="10" t="s">
        <v>95</v>
      </c>
      <c r="T193" s="68">
        <v>5443</v>
      </c>
      <c r="U193" s="68">
        <v>5608</v>
      </c>
      <c r="V193" s="152">
        <v>8.5331644195095464</v>
      </c>
      <c r="W193" s="152">
        <v>8.2164509999095099</v>
      </c>
      <c r="X193" s="152">
        <v>6.877205682743643</v>
      </c>
      <c r="Y193" s="152">
        <v>6.5966880825264678</v>
      </c>
      <c r="Z193" s="152">
        <v>14.161614333544476</v>
      </c>
      <c r="AA193" s="152">
        <v>18.740385485476427</v>
      </c>
      <c r="AB193" s="152">
        <v>16.767713329110489</v>
      </c>
      <c r="AC193" s="152">
        <v>5.2393448556691702</v>
      </c>
      <c r="AD193" s="152">
        <v>14.867432811510271</v>
      </c>
      <c r="AE193" s="152">
        <v>27.662654963351734</v>
      </c>
      <c r="AF193" s="152">
        <v>5.673694688263506</v>
      </c>
      <c r="AG193" s="68">
        <v>821</v>
      </c>
      <c r="AH193" s="68">
        <v>200</v>
      </c>
      <c r="AI193" s="345">
        <v>2.74</v>
      </c>
      <c r="AJ193" s="152">
        <v>0.6</v>
      </c>
      <c r="AK193" s="152" t="s">
        <v>362</v>
      </c>
      <c r="AL193" s="68">
        <v>75</v>
      </c>
      <c r="AM193" s="345">
        <v>5.04</v>
      </c>
      <c r="AN193" s="68">
        <v>125</v>
      </c>
      <c r="AO193" s="152">
        <v>11.298048302432267</v>
      </c>
      <c r="AP193" s="152">
        <v>-0.2348612213685044</v>
      </c>
      <c r="AQ193" s="152">
        <v>11.347389376527012</v>
      </c>
      <c r="AR193" s="68">
        <v>3</v>
      </c>
      <c r="AS193" s="152">
        <v>0</v>
      </c>
      <c r="AT193" s="152">
        <v>100</v>
      </c>
      <c r="AU193" s="152">
        <v>0</v>
      </c>
      <c r="AV193" s="152">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0">
        <v>19.3</v>
      </c>
      <c r="BP193" s="12">
        <v>40</v>
      </c>
      <c r="BQ193" s="230">
        <v>9.1999999999999993</v>
      </c>
      <c r="BR193" s="12">
        <v>2</v>
      </c>
      <c r="BS193" s="12">
        <v>63</v>
      </c>
      <c r="BT193" s="230">
        <v>0.28000000000000003</v>
      </c>
      <c r="BU193" s="230">
        <v>0.28999999999999998</v>
      </c>
      <c r="BV193" s="230" t="s">
        <v>95</v>
      </c>
      <c r="BW193" s="230" t="s">
        <v>95</v>
      </c>
      <c r="BX193" s="230" t="s">
        <v>95</v>
      </c>
      <c r="BY193" s="10" t="s">
        <v>92</v>
      </c>
      <c r="BZ193" s="152">
        <v>815</v>
      </c>
      <c r="CA193" s="152">
        <v>61.5662986558239</v>
      </c>
      <c r="CB193" s="68">
        <v>21</v>
      </c>
      <c r="CC193" s="68">
        <v>21</v>
      </c>
      <c r="CD193" s="152" t="s">
        <v>92</v>
      </c>
      <c r="CE193" s="152" t="s">
        <v>92</v>
      </c>
      <c r="CF193" s="152" t="s">
        <v>92</v>
      </c>
      <c r="CG193" s="152" t="s">
        <v>92</v>
      </c>
      <c r="CH193" s="68">
        <v>1234</v>
      </c>
      <c r="CI193" s="79">
        <v>19.179359651849548</v>
      </c>
      <c r="CJ193" s="68">
        <v>468</v>
      </c>
      <c r="CK193" s="68">
        <v>194</v>
      </c>
      <c r="CL193" s="79">
        <v>7.214428857715431</v>
      </c>
      <c r="CM193" s="252">
        <v>40</v>
      </c>
      <c r="CN193" s="252">
        <v>180</v>
      </c>
      <c r="CO193" s="252">
        <v>126</v>
      </c>
      <c r="CP193" s="252">
        <v>105</v>
      </c>
      <c r="CQ193" s="252">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1">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4">
        <v>1.4354066985645932</v>
      </c>
      <c r="EU193" s="434">
        <v>1.7456359102244388</v>
      </c>
      <c r="EV193" s="434">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5">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1.5</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6"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4" t="s">
        <v>941</v>
      </c>
      <c r="K194" s="209" t="s">
        <v>92</v>
      </c>
      <c r="L194" s="222" t="s">
        <v>92</v>
      </c>
      <c r="M194" s="68">
        <v>9663</v>
      </c>
      <c r="N194" s="10">
        <v>99.9</v>
      </c>
      <c r="O194" s="10">
        <v>96.8</v>
      </c>
      <c r="P194" s="10" t="s">
        <v>95</v>
      </c>
      <c r="Q194" s="10" t="s">
        <v>95</v>
      </c>
      <c r="R194" s="10" t="s">
        <v>95</v>
      </c>
      <c r="S194" s="10" t="s">
        <v>95</v>
      </c>
      <c r="T194" s="68">
        <v>4882</v>
      </c>
      <c r="U194" s="68">
        <v>4780</v>
      </c>
      <c r="V194" s="152">
        <v>13.298147573217427</v>
      </c>
      <c r="W194" s="152">
        <v>12.087343475111249</v>
      </c>
      <c r="X194" s="152">
        <v>9.5415502431956956</v>
      </c>
      <c r="Y194" s="152">
        <v>6.9233157404532752</v>
      </c>
      <c r="Z194" s="152">
        <v>15.098830590913796</v>
      </c>
      <c r="AA194" s="152">
        <v>19.672979405981579</v>
      </c>
      <c r="AB194" s="152">
        <v>10.17282417468695</v>
      </c>
      <c r="AC194" s="152">
        <v>4.4292662734140533</v>
      </c>
      <c r="AD194" s="152">
        <v>8.765393770050709</v>
      </c>
      <c r="AE194" s="152">
        <v>39.087239987581498</v>
      </c>
      <c r="AF194" s="152">
        <v>2.4423057021628893</v>
      </c>
      <c r="AG194" s="68">
        <v>1025</v>
      </c>
      <c r="AH194" s="68">
        <v>256</v>
      </c>
      <c r="AI194" s="345" t="s">
        <v>92</v>
      </c>
      <c r="AJ194" s="152">
        <v>0.2</v>
      </c>
      <c r="AK194" s="152" t="s">
        <v>362</v>
      </c>
      <c r="AL194" s="68">
        <v>31</v>
      </c>
      <c r="AM194" s="345">
        <v>4.71</v>
      </c>
      <c r="AN194" s="68">
        <v>225</v>
      </c>
      <c r="AO194" s="152">
        <v>23.585546669053816</v>
      </c>
      <c r="AP194" s="152">
        <v>2.6095905523310989</v>
      </c>
      <c r="AQ194" s="152">
        <v>11.859670909655387</v>
      </c>
      <c r="AR194" s="68">
        <v>27</v>
      </c>
      <c r="AS194" s="152">
        <v>22.222222222222221</v>
      </c>
      <c r="AT194" s="152">
        <v>25.925925925925924</v>
      </c>
      <c r="AU194" s="152">
        <v>29.629629629629626</v>
      </c>
      <c r="AV194" s="152">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0">
        <v>38.799999999999997</v>
      </c>
      <c r="BP194" s="12">
        <v>44</v>
      </c>
      <c r="BQ194" s="230">
        <v>11.8</v>
      </c>
      <c r="BR194" s="12">
        <v>4</v>
      </c>
      <c r="BS194" s="12">
        <v>329</v>
      </c>
      <c r="BT194" s="230" t="s">
        <v>95</v>
      </c>
      <c r="BU194" s="230">
        <v>0.1</v>
      </c>
      <c r="BV194" s="230">
        <v>3.37</v>
      </c>
      <c r="BW194" s="230">
        <v>0.03</v>
      </c>
      <c r="BX194" s="230" t="s">
        <v>95</v>
      </c>
      <c r="BY194" s="10" t="s">
        <v>92</v>
      </c>
      <c r="BZ194" s="152" t="s">
        <v>92</v>
      </c>
      <c r="CA194" s="152" t="s">
        <v>92</v>
      </c>
      <c r="CB194" s="68" t="s">
        <v>92</v>
      </c>
      <c r="CC194" s="68" t="s">
        <v>92</v>
      </c>
      <c r="CD194" s="152" t="s">
        <v>92</v>
      </c>
      <c r="CE194" s="152" t="s">
        <v>92</v>
      </c>
      <c r="CF194" s="152" t="s">
        <v>92</v>
      </c>
      <c r="CG194" s="152" t="s">
        <v>92</v>
      </c>
      <c r="CH194" s="68">
        <v>781</v>
      </c>
      <c r="CI194" s="79">
        <v>15.620000000000001</v>
      </c>
      <c r="CJ194" s="68">
        <v>299</v>
      </c>
      <c r="CK194" s="68">
        <v>134</v>
      </c>
      <c r="CL194" s="79">
        <v>6.028225806451613</v>
      </c>
      <c r="CM194" s="252">
        <v>39</v>
      </c>
      <c r="CN194" s="252">
        <v>191</v>
      </c>
      <c r="CO194" s="252">
        <v>126</v>
      </c>
      <c r="CP194" s="252">
        <v>105</v>
      </c>
      <c r="CQ194" s="252">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1">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4">
        <v>0.99009900990099009</v>
      </c>
      <c r="EU194" s="434">
        <v>0.76045627376425851</v>
      </c>
      <c r="EV194" s="434">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5">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3.5999999999999996</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6"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4" t="s">
        <v>729</v>
      </c>
      <c r="K195" s="209">
        <v>6.4915990194220754</v>
      </c>
      <c r="L195" s="222">
        <v>1199.9000000000001</v>
      </c>
      <c r="M195" s="68">
        <v>7789</v>
      </c>
      <c r="N195" s="10" t="s">
        <v>95</v>
      </c>
      <c r="O195" s="10" t="s">
        <v>95</v>
      </c>
      <c r="P195" s="10">
        <v>99.8</v>
      </c>
      <c r="Q195" s="10">
        <v>18.7</v>
      </c>
      <c r="R195" s="10">
        <v>49.8</v>
      </c>
      <c r="S195" s="10">
        <v>31.5</v>
      </c>
      <c r="T195" s="68">
        <v>3916</v>
      </c>
      <c r="U195" s="68">
        <v>3874</v>
      </c>
      <c r="V195" s="152">
        <v>7.1639491590704836</v>
      </c>
      <c r="W195" s="152">
        <v>7.7160097573501094</v>
      </c>
      <c r="X195" s="152">
        <v>7.0355629734240592</v>
      </c>
      <c r="Y195" s="152">
        <v>7.6646552830915393</v>
      </c>
      <c r="Z195" s="152">
        <v>16.985492361021954</v>
      </c>
      <c r="AA195" s="152">
        <v>20.002567723712929</v>
      </c>
      <c r="AB195" s="152">
        <v>17.511875722172295</v>
      </c>
      <c r="AC195" s="152">
        <v>4.455000641930928</v>
      </c>
      <c r="AD195" s="152">
        <v>11.477724996790345</v>
      </c>
      <c r="AE195" s="152">
        <v>26.113750160482731</v>
      </c>
      <c r="AF195" s="152">
        <v>4.8658364359994861</v>
      </c>
      <c r="AG195" s="68">
        <v>696</v>
      </c>
      <c r="AH195" s="68">
        <v>103</v>
      </c>
      <c r="AI195" s="345" t="s">
        <v>92</v>
      </c>
      <c r="AJ195" s="152">
        <v>0.2</v>
      </c>
      <c r="AK195" s="152" t="s">
        <v>362</v>
      </c>
      <c r="AL195" s="68">
        <v>45</v>
      </c>
      <c r="AM195" s="345">
        <v>5.21</v>
      </c>
      <c r="AN195" s="68">
        <v>58</v>
      </c>
      <c r="AO195" s="152">
        <v>7.4447141334324858</v>
      </c>
      <c r="AP195" s="152">
        <v>-3.6101205626465571E-2</v>
      </c>
      <c r="AQ195" s="152">
        <v>3.8515855693927334E-2</v>
      </c>
      <c r="AR195" s="68" t="s">
        <v>92</v>
      </c>
      <c r="AS195" s="152" t="s">
        <v>92</v>
      </c>
      <c r="AT195" s="152" t="s">
        <v>92</v>
      </c>
      <c r="AU195" s="152" t="s">
        <v>92</v>
      </c>
      <c r="AV195" s="152"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0">
        <v>30.9</v>
      </c>
      <c r="BP195" s="12">
        <v>11</v>
      </c>
      <c r="BQ195" s="230">
        <v>3.2</v>
      </c>
      <c r="BR195" s="12" t="s">
        <v>95</v>
      </c>
      <c r="BS195" s="12" t="s">
        <v>95</v>
      </c>
      <c r="BT195" s="230" t="s">
        <v>95</v>
      </c>
      <c r="BU195" s="230" t="s">
        <v>95</v>
      </c>
      <c r="BV195" s="230" t="s">
        <v>95</v>
      </c>
      <c r="BW195" s="230" t="s">
        <v>95</v>
      </c>
      <c r="BX195" s="230" t="s">
        <v>95</v>
      </c>
      <c r="BY195" s="10" t="s">
        <v>92</v>
      </c>
      <c r="BZ195" s="152" t="s">
        <v>92</v>
      </c>
      <c r="CA195" s="152" t="s">
        <v>92</v>
      </c>
      <c r="CB195" s="68" t="s">
        <v>92</v>
      </c>
      <c r="CC195" s="68" t="s">
        <v>92</v>
      </c>
      <c r="CD195" s="152" t="s">
        <v>92</v>
      </c>
      <c r="CE195" s="152" t="s">
        <v>92</v>
      </c>
      <c r="CF195" s="152" t="s">
        <v>92</v>
      </c>
      <c r="CG195" s="152" t="s">
        <v>92</v>
      </c>
      <c r="CH195" s="68">
        <v>826</v>
      </c>
      <c r="CI195" s="79">
        <v>17.3420113373924</v>
      </c>
      <c r="CJ195" s="68">
        <v>322</v>
      </c>
      <c r="CK195" s="68">
        <v>163</v>
      </c>
      <c r="CL195" s="79">
        <v>6.7846607669616521</v>
      </c>
      <c r="CM195" s="252">
        <v>37</v>
      </c>
      <c r="CN195" s="252">
        <v>157</v>
      </c>
      <c r="CO195" s="252">
        <v>117</v>
      </c>
      <c r="CP195" s="252">
        <v>110</v>
      </c>
      <c r="CQ195" s="252">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1">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4">
        <v>0.52287581699346397</v>
      </c>
      <c r="EU195" s="434" t="s">
        <v>92</v>
      </c>
      <c r="EV195" s="434"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5">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6"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4" t="s">
        <v>783</v>
      </c>
      <c r="K196" s="209">
        <v>16.81439580190958</v>
      </c>
      <c r="L196" s="222" t="s">
        <v>92</v>
      </c>
      <c r="M196" s="68">
        <v>3237</v>
      </c>
      <c r="N196" s="10">
        <v>98.4</v>
      </c>
      <c r="O196" s="10">
        <v>97.4</v>
      </c>
      <c r="P196" s="10" t="s">
        <v>95</v>
      </c>
      <c r="Q196" s="10" t="s">
        <v>95</v>
      </c>
      <c r="R196" s="10" t="s">
        <v>95</v>
      </c>
      <c r="S196" s="10" t="s">
        <v>95</v>
      </c>
      <c r="T196" s="68">
        <v>1599</v>
      </c>
      <c r="U196" s="68">
        <v>1638</v>
      </c>
      <c r="V196" s="152">
        <v>7.3833796725362992</v>
      </c>
      <c r="W196" s="152">
        <v>7.8467717021933892</v>
      </c>
      <c r="X196" s="152">
        <v>8.4028421377818976</v>
      </c>
      <c r="Y196" s="152">
        <v>7.074451652764906</v>
      </c>
      <c r="Z196" s="152">
        <v>12.974976830398518</v>
      </c>
      <c r="AA196" s="152">
        <v>16.92925548347235</v>
      </c>
      <c r="AB196" s="152">
        <v>17.608897126969417</v>
      </c>
      <c r="AC196" s="152">
        <v>5.0973123262279891</v>
      </c>
      <c r="AD196" s="152">
        <v>16.682113067655237</v>
      </c>
      <c r="AE196" s="152">
        <v>27.957985789311092</v>
      </c>
      <c r="AF196" s="152">
        <v>4.7883843064565959</v>
      </c>
      <c r="AG196" s="68">
        <v>901</v>
      </c>
      <c r="AH196" s="68">
        <v>47</v>
      </c>
      <c r="AI196" s="345" t="s">
        <v>92</v>
      </c>
      <c r="AJ196" s="152" t="s">
        <v>536</v>
      </c>
      <c r="AK196" s="152" t="s">
        <v>536</v>
      </c>
      <c r="AL196" s="68">
        <v>16</v>
      </c>
      <c r="AM196" s="345" t="s">
        <v>92</v>
      </c>
      <c r="AN196" s="68">
        <v>31</v>
      </c>
      <c r="AO196" s="152">
        <v>9.6060965080637732</v>
      </c>
      <c r="AP196" s="152">
        <v>0.61213486959537988</v>
      </c>
      <c r="AQ196" s="152">
        <v>4.5103490886623421</v>
      </c>
      <c r="AR196" s="68" t="s">
        <v>92</v>
      </c>
      <c r="AS196" s="152" t="s">
        <v>92</v>
      </c>
      <c r="AT196" s="152" t="s">
        <v>92</v>
      </c>
      <c r="AU196" s="152" t="s">
        <v>92</v>
      </c>
      <c r="AV196" s="152"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0">
        <v>14.9</v>
      </c>
      <c r="BP196" s="12">
        <v>7</v>
      </c>
      <c r="BQ196" s="230">
        <v>5.8</v>
      </c>
      <c r="BR196" s="12" t="s">
        <v>92</v>
      </c>
      <c r="BS196" s="12" t="s">
        <v>92</v>
      </c>
      <c r="BT196" s="230" t="s">
        <v>92</v>
      </c>
      <c r="BU196" s="230" t="s">
        <v>92</v>
      </c>
      <c r="BV196" s="230" t="s">
        <v>92</v>
      </c>
      <c r="BW196" s="230" t="s">
        <v>92</v>
      </c>
      <c r="BX196" s="230" t="s">
        <v>92</v>
      </c>
      <c r="BY196" s="10" t="s">
        <v>92</v>
      </c>
      <c r="BZ196" s="152" t="s">
        <v>92</v>
      </c>
      <c r="CA196" s="152" t="s">
        <v>92</v>
      </c>
      <c r="CB196" s="68" t="s">
        <v>92</v>
      </c>
      <c r="CC196" s="68" t="s">
        <v>92</v>
      </c>
      <c r="CD196" s="152" t="s">
        <v>92</v>
      </c>
      <c r="CE196" s="152" t="s">
        <v>92</v>
      </c>
      <c r="CF196" s="152" t="s">
        <v>92</v>
      </c>
      <c r="CG196" s="152" t="s">
        <v>92</v>
      </c>
      <c r="CH196" s="68">
        <v>354</v>
      </c>
      <c r="CI196" s="79">
        <v>19.612188365650969</v>
      </c>
      <c r="CJ196" s="68">
        <v>138</v>
      </c>
      <c r="CK196" s="68">
        <v>52</v>
      </c>
      <c r="CL196" s="79">
        <v>7.5907590759075907</v>
      </c>
      <c r="CM196" s="252">
        <v>39</v>
      </c>
      <c r="CN196" s="252">
        <v>175</v>
      </c>
      <c r="CO196" s="252">
        <v>121</v>
      </c>
      <c r="CP196" s="252">
        <v>107</v>
      </c>
      <c r="CQ196" s="252">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1">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4">
        <v>2.5316455696202533</v>
      </c>
      <c r="EU196" s="434">
        <v>2.4691358024691357</v>
      </c>
      <c r="EV196" s="434">
        <v>2.5974025974025974</v>
      </c>
      <c r="EW196" s="695">
        <v>82.692307692307693</v>
      </c>
      <c r="EX196" s="695">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5">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6"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4" t="s">
        <v>665</v>
      </c>
      <c r="K197" s="209">
        <v>10.846366104924526</v>
      </c>
      <c r="L197" s="222">
        <v>1776.9</v>
      </c>
      <c r="M197" s="68">
        <v>19265</v>
      </c>
      <c r="N197" s="10" t="s">
        <v>95</v>
      </c>
      <c r="O197" s="10" t="s">
        <v>95</v>
      </c>
      <c r="P197" s="10">
        <v>99.8</v>
      </c>
      <c r="Q197" s="10">
        <v>85.3</v>
      </c>
      <c r="R197" s="10">
        <v>14.7</v>
      </c>
      <c r="S197" s="10" t="s">
        <v>95</v>
      </c>
      <c r="T197" s="68">
        <v>9838</v>
      </c>
      <c r="U197" s="68">
        <v>9427</v>
      </c>
      <c r="V197" s="152">
        <v>8.9592525304957178</v>
      </c>
      <c r="W197" s="152">
        <v>9.0319231767453925</v>
      </c>
      <c r="X197" s="152">
        <v>9.2291720737087992</v>
      </c>
      <c r="Y197" s="152">
        <v>9.6029068258499866</v>
      </c>
      <c r="Z197" s="152">
        <v>18.645211523488189</v>
      </c>
      <c r="AA197" s="152">
        <v>18.344147417596677</v>
      </c>
      <c r="AB197" s="152">
        <v>15.89410848689333</v>
      </c>
      <c r="AC197" s="152">
        <v>3.9916947832857512</v>
      </c>
      <c r="AD197" s="152">
        <v>6.3015831819361541</v>
      </c>
      <c r="AE197" s="152">
        <v>32.629120166104336</v>
      </c>
      <c r="AF197" s="152">
        <v>2.0866856994549701</v>
      </c>
      <c r="AG197" s="68">
        <v>758</v>
      </c>
      <c r="AH197" s="68">
        <v>294</v>
      </c>
      <c r="AI197" s="345">
        <v>1.98</v>
      </c>
      <c r="AJ197" s="152">
        <v>1.4</v>
      </c>
      <c r="AK197" s="152" t="s">
        <v>1740</v>
      </c>
      <c r="AL197" s="68">
        <v>71</v>
      </c>
      <c r="AM197" s="345">
        <v>5.47</v>
      </c>
      <c r="AN197" s="68">
        <v>223</v>
      </c>
      <c r="AO197" s="152">
        <v>11.612595363982349</v>
      </c>
      <c r="AP197" s="152">
        <v>0.64647633895869205</v>
      </c>
      <c r="AQ197" s="152">
        <v>5.709836491045938E-2</v>
      </c>
      <c r="AR197" s="68">
        <v>0</v>
      </c>
      <c r="AS197" s="152">
        <v>0</v>
      </c>
      <c r="AT197" s="152">
        <v>0</v>
      </c>
      <c r="AU197" s="152">
        <v>0</v>
      </c>
      <c r="AV197" s="152">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0">
        <v>36.200000000000003</v>
      </c>
      <c r="BP197" s="12">
        <v>25</v>
      </c>
      <c r="BQ197" s="230">
        <v>3.1</v>
      </c>
      <c r="BR197" s="12" t="s">
        <v>92</v>
      </c>
      <c r="BS197" s="12" t="s">
        <v>92</v>
      </c>
      <c r="BT197" s="230" t="s">
        <v>92</v>
      </c>
      <c r="BU197" s="230" t="s">
        <v>92</v>
      </c>
      <c r="BV197" s="230" t="s">
        <v>92</v>
      </c>
      <c r="BW197" s="230" t="s">
        <v>92</v>
      </c>
      <c r="BX197" s="230" t="s">
        <v>92</v>
      </c>
      <c r="BY197" s="10" t="s">
        <v>92</v>
      </c>
      <c r="BZ197" s="152">
        <v>961.66666666666663</v>
      </c>
      <c r="CA197" s="152">
        <v>69.726983878738366</v>
      </c>
      <c r="CB197" s="68">
        <v>17</v>
      </c>
      <c r="CC197" s="68" t="s">
        <v>92</v>
      </c>
      <c r="CD197" s="152" t="s">
        <v>92</v>
      </c>
      <c r="CE197" s="152" t="s">
        <v>92</v>
      </c>
      <c r="CF197" s="152" t="s">
        <v>92</v>
      </c>
      <c r="CG197" s="152" t="s">
        <v>92</v>
      </c>
      <c r="CH197" s="68">
        <v>1635</v>
      </c>
      <c r="CI197" s="79">
        <v>14.480559737844301</v>
      </c>
      <c r="CJ197" s="68">
        <v>722</v>
      </c>
      <c r="CK197" s="68">
        <v>458</v>
      </c>
      <c r="CL197" s="79">
        <v>6.4349376114081993</v>
      </c>
      <c r="CM197" s="252">
        <v>38</v>
      </c>
      <c r="CN197" s="252">
        <v>155</v>
      </c>
      <c r="CO197" s="252">
        <v>121</v>
      </c>
      <c r="CP197" s="252">
        <v>128</v>
      </c>
      <c r="CQ197" s="252">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1">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4">
        <v>1.0938399539435808</v>
      </c>
      <c r="EU197" s="434" t="s">
        <v>92</v>
      </c>
      <c r="EV197" s="434"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5">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41.199999999999996</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6"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4" t="s">
        <v>464</v>
      </c>
      <c r="K198" s="209">
        <v>3.3110775559666057</v>
      </c>
      <c r="L198" s="222">
        <v>4149.3</v>
      </c>
      <c r="M198" s="68">
        <v>13736</v>
      </c>
      <c r="N198" s="10">
        <v>100</v>
      </c>
      <c r="O198" s="10">
        <v>99.8</v>
      </c>
      <c r="P198" s="10" t="s">
        <v>95</v>
      </c>
      <c r="Q198" s="10" t="s">
        <v>95</v>
      </c>
      <c r="R198" s="10" t="s">
        <v>95</v>
      </c>
      <c r="S198" s="10" t="s">
        <v>95</v>
      </c>
      <c r="T198" s="68">
        <v>7151</v>
      </c>
      <c r="U198" s="68">
        <v>6585</v>
      </c>
      <c r="V198" s="152">
        <v>17.537856726849157</v>
      </c>
      <c r="W198" s="152">
        <v>14.931566686080373</v>
      </c>
      <c r="X198" s="152">
        <v>11.291496796738498</v>
      </c>
      <c r="Y198" s="152">
        <v>10.527082119976704</v>
      </c>
      <c r="Z198" s="152">
        <v>16.28567268491555</v>
      </c>
      <c r="AA198" s="152">
        <v>14.895165987186955</v>
      </c>
      <c r="AB198" s="152">
        <v>8.0518345952242285</v>
      </c>
      <c r="AC198" s="152">
        <v>2.0529994175888175</v>
      </c>
      <c r="AD198" s="152">
        <v>4.4190448456610367</v>
      </c>
      <c r="AE198" s="152">
        <v>49.555911473500288</v>
      </c>
      <c r="AF198" s="152">
        <v>1.4997087944088527</v>
      </c>
      <c r="AG198" s="68">
        <v>1422</v>
      </c>
      <c r="AH198" s="68">
        <v>502</v>
      </c>
      <c r="AI198" s="345">
        <v>5.68</v>
      </c>
      <c r="AJ198" s="152">
        <v>2.6</v>
      </c>
      <c r="AK198" s="152" t="s">
        <v>895</v>
      </c>
      <c r="AL198" s="68">
        <v>35</v>
      </c>
      <c r="AM198" s="345">
        <v>4.82</v>
      </c>
      <c r="AN198" s="68">
        <v>467</v>
      </c>
      <c r="AO198" s="152">
        <v>34.590572090090291</v>
      </c>
      <c r="AP198" s="152">
        <v>3.5482056645552689</v>
      </c>
      <c r="AQ198" s="152">
        <v>2.1694816540477579</v>
      </c>
      <c r="AR198" s="68">
        <v>3</v>
      </c>
      <c r="AS198" s="152">
        <v>0</v>
      </c>
      <c r="AT198" s="152">
        <v>66.666666666666657</v>
      </c>
      <c r="AU198" s="152">
        <v>33.333333333333329</v>
      </c>
      <c r="AV198" s="152">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0">
        <v>72.900000000000006</v>
      </c>
      <c r="BP198" s="12">
        <v>29</v>
      </c>
      <c r="BQ198" s="230">
        <v>6.4</v>
      </c>
      <c r="BR198" s="12">
        <v>7</v>
      </c>
      <c r="BS198" s="12">
        <v>806</v>
      </c>
      <c r="BT198" s="230" t="s">
        <v>95</v>
      </c>
      <c r="BU198" s="230">
        <v>1.25</v>
      </c>
      <c r="BV198" s="230">
        <v>4.82</v>
      </c>
      <c r="BW198" s="230" t="s">
        <v>95</v>
      </c>
      <c r="BX198" s="230" t="s">
        <v>95</v>
      </c>
      <c r="BY198" s="10" t="s">
        <v>92</v>
      </c>
      <c r="BZ198" s="152">
        <v>315.66666666666669</v>
      </c>
      <c r="CA198" s="152">
        <v>53.897304854150363</v>
      </c>
      <c r="CB198" s="68">
        <v>20</v>
      </c>
      <c r="CC198" s="68">
        <v>30</v>
      </c>
      <c r="CD198" s="152" t="s">
        <v>92</v>
      </c>
      <c r="CE198" s="152" t="s">
        <v>92</v>
      </c>
      <c r="CF198" s="152" t="s">
        <v>92</v>
      </c>
      <c r="CG198" s="152" t="s">
        <v>92</v>
      </c>
      <c r="CH198" s="68">
        <v>889</v>
      </c>
      <c r="CI198" s="79">
        <v>15.259182972880192</v>
      </c>
      <c r="CJ198" s="68">
        <v>340</v>
      </c>
      <c r="CK198" s="68">
        <v>137</v>
      </c>
      <c r="CL198" s="79">
        <v>5.9617745046466775</v>
      </c>
      <c r="CM198" s="252">
        <v>36</v>
      </c>
      <c r="CN198" s="252">
        <v>137</v>
      </c>
      <c r="CO198" s="252">
        <v>122</v>
      </c>
      <c r="CP198" s="252">
        <v>107</v>
      </c>
      <c r="CQ198" s="252">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1">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4">
        <v>1.5913430935709738</v>
      </c>
      <c r="EU198" s="434">
        <v>2.604166666666667</v>
      </c>
      <c r="EV198" s="434">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5">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6"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4" t="s">
        <v>665</v>
      </c>
      <c r="K199" s="209">
        <v>2.3322900083629925</v>
      </c>
      <c r="L199" s="222">
        <v>3460.4</v>
      </c>
      <c r="M199" s="68">
        <v>8071</v>
      </c>
      <c r="N199" s="10">
        <v>99.9</v>
      </c>
      <c r="O199" s="10">
        <v>97</v>
      </c>
      <c r="P199" s="10" t="s">
        <v>95</v>
      </c>
      <c r="Q199" s="10" t="s">
        <v>95</v>
      </c>
      <c r="R199" s="10" t="s">
        <v>95</v>
      </c>
      <c r="S199" s="10" t="s">
        <v>95</v>
      </c>
      <c r="T199" s="68">
        <v>3984</v>
      </c>
      <c r="U199" s="68">
        <v>4087</v>
      </c>
      <c r="V199" s="152">
        <v>7.0994920084252264</v>
      </c>
      <c r="W199" s="152">
        <v>8.598686655928633</v>
      </c>
      <c r="X199" s="152">
        <v>8.4128360797918482</v>
      </c>
      <c r="Y199" s="152">
        <v>7.8676743897906087</v>
      </c>
      <c r="Z199" s="152">
        <v>12.129847602527567</v>
      </c>
      <c r="AA199" s="152">
        <v>17.593854540949078</v>
      </c>
      <c r="AB199" s="152">
        <v>17.457564118448769</v>
      </c>
      <c r="AC199" s="152">
        <v>5.8109280138768433</v>
      </c>
      <c r="AD199" s="152">
        <v>15.029116590261429</v>
      </c>
      <c r="AE199" s="152">
        <v>28.757279147565356</v>
      </c>
      <c r="AF199" s="152">
        <v>3.8037417915995539</v>
      </c>
      <c r="AG199" s="68">
        <v>887</v>
      </c>
      <c r="AH199" s="68">
        <v>80</v>
      </c>
      <c r="AI199" s="345" t="s">
        <v>92</v>
      </c>
      <c r="AJ199" s="152" t="s">
        <v>536</v>
      </c>
      <c r="AK199" s="152" t="s">
        <v>536</v>
      </c>
      <c r="AL199" s="68">
        <v>14</v>
      </c>
      <c r="AM199" s="345">
        <v>2.9</v>
      </c>
      <c r="AN199" s="68">
        <v>66</v>
      </c>
      <c r="AO199" s="152">
        <v>8.2665157844095098</v>
      </c>
      <c r="AP199" s="152">
        <v>2.1930448179270314</v>
      </c>
      <c r="AQ199" s="152">
        <v>5.240986247057366</v>
      </c>
      <c r="AR199" s="68">
        <v>4</v>
      </c>
      <c r="AS199" s="152">
        <v>25</v>
      </c>
      <c r="AT199" s="152">
        <v>50</v>
      </c>
      <c r="AU199" s="152">
        <v>25</v>
      </c>
      <c r="AV199" s="152">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0">
        <v>8.6999999999999993</v>
      </c>
      <c r="BP199" s="12">
        <v>38</v>
      </c>
      <c r="BQ199" s="230">
        <v>11.1</v>
      </c>
      <c r="BR199" s="12" t="s">
        <v>95</v>
      </c>
      <c r="BS199" s="12" t="s">
        <v>95</v>
      </c>
      <c r="BT199" s="230" t="s">
        <v>95</v>
      </c>
      <c r="BU199" s="230" t="s">
        <v>95</v>
      </c>
      <c r="BV199" s="230" t="s">
        <v>95</v>
      </c>
      <c r="BW199" s="230" t="s">
        <v>95</v>
      </c>
      <c r="BX199" s="230" t="s">
        <v>95</v>
      </c>
      <c r="BY199" s="10" t="s">
        <v>92</v>
      </c>
      <c r="BZ199" s="152" t="s">
        <v>92</v>
      </c>
      <c r="CA199" s="152" t="s">
        <v>92</v>
      </c>
      <c r="CB199" s="68" t="s">
        <v>92</v>
      </c>
      <c r="CC199" s="68" t="s">
        <v>92</v>
      </c>
      <c r="CD199" s="152" t="s">
        <v>92</v>
      </c>
      <c r="CE199" s="152" t="s">
        <v>92</v>
      </c>
      <c r="CF199" s="152" t="s">
        <v>92</v>
      </c>
      <c r="CG199" s="152" t="s">
        <v>92</v>
      </c>
      <c r="CH199" s="68">
        <v>676</v>
      </c>
      <c r="CI199" s="79">
        <v>14.74694589877836</v>
      </c>
      <c r="CJ199" s="68">
        <v>261</v>
      </c>
      <c r="CK199" s="68">
        <v>96</v>
      </c>
      <c r="CL199" s="79">
        <v>5.7024251693248855</v>
      </c>
      <c r="CM199" s="252">
        <v>40</v>
      </c>
      <c r="CN199" s="252">
        <v>190</v>
      </c>
      <c r="CO199" s="252">
        <v>122</v>
      </c>
      <c r="CP199" s="252">
        <v>107</v>
      </c>
      <c r="CQ199" s="252">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1">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4">
        <v>1.0666666666666667</v>
      </c>
      <c r="EU199" s="434">
        <v>1.0554089709762533</v>
      </c>
      <c r="EV199" s="434">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5">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2.4159999999999999</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6"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2020</v>
      </c>
      <c r="B200" s="9" t="s">
        <v>956</v>
      </c>
      <c r="C200" s="4" t="s">
        <v>401</v>
      </c>
      <c r="D200" s="4" t="s">
        <v>644</v>
      </c>
      <c r="E200" s="10">
        <v>89.608884066000002</v>
      </c>
      <c r="F200" s="4" t="s">
        <v>348</v>
      </c>
      <c r="G200" s="70" t="s">
        <v>349</v>
      </c>
      <c r="H200" s="4">
        <v>9</v>
      </c>
      <c r="I200" s="4" t="s">
        <v>692</v>
      </c>
      <c r="J200" s="574" t="s">
        <v>693</v>
      </c>
      <c r="K200" s="209">
        <v>3.146401053346116</v>
      </c>
      <c r="L200" s="222">
        <v>1989</v>
      </c>
      <c r="M200" s="68">
        <v>6279</v>
      </c>
      <c r="N200" s="10" t="s">
        <v>95</v>
      </c>
      <c r="O200" s="10" t="s">
        <v>95</v>
      </c>
      <c r="P200" s="10">
        <v>99.9</v>
      </c>
      <c r="Q200" s="10">
        <v>100</v>
      </c>
      <c r="R200" s="10" t="s">
        <v>95</v>
      </c>
      <c r="S200" s="10" t="s">
        <v>95</v>
      </c>
      <c r="T200" s="68">
        <v>3174</v>
      </c>
      <c r="U200" s="68">
        <v>3105</v>
      </c>
      <c r="V200" s="152">
        <v>9.5238095238095237</v>
      </c>
      <c r="W200" s="152">
        <v>9.348622392100653</v>
      </c>
      <c r="X200" s="152">
        <v>10.781971651536869</v>
      </c>
      <c r="Y200" s="152">
        <v>10.590858416945373</v>
      </c>
      <c r="Z200" s="152">
        <v>17.072782290173595</v>
      </c>
      <c r="AA200" s="152">
        <v>17.486860965121835</v>
      </c>
      <c r="AB200" s="152">
        <v>16.212772734511866</v>
      </c>
      <c r="AC200" s="152">
        <v>2.8985507246376812</v>
      </c>
      <c r="AD200" s="152">
        <v>6.067845198279981</v>
      </c>
      <c r="AE200" s="152">
        <v>35.738174868609654</v>
      </c>
      <c r="AF200" s="152">
        <v>2.1659499920369485</v>
      </c>
      <c r="AG200" s="68">
        <v>863</v>
      </c>
      <c r="AH200" s="68">
        <v>124</v>
      </c>
      <c r="AI200" s="345" t="s">
        <v>92</v>
      </c>
      <c r="AJ200" s="152">
        <v>0.2</v>
      </c>
      <c r="AK200" s="152" t="s">
        <v>362</v>
      </c>
      <c r="AL200" s="68">
        <v>23</v>
      </c>
      <c r="AM200" s="345">
        <v>5.73</v>
      </c>
      <c r="AN200" s="68">
        <v>101</v>
      </c>
      <c r="AO200" s="152">
        <v>16.251483104275408</v>
      </c>
      <c r="AP200" s="152">
        <v>2.0770879443300885</v>
      </c>
      <c r="AQ200" s="152">
        <v>3.185220576524924E-2</v>
      </c>
      <c r="AR200" s="68">
        <v>0</v>
      </c>
      <c r="AS200" s="152">
        <v>0</v>
      </c>
      <c r="AT200" s="152">
        <v>0</v>
      </c>
      <c r="AU200" s="152">
        <v>0</v>
      </c>
      <c r="AV200" s="152">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0">
        <v>32.299999999999997</v>
      </c>
      <c r="BP200" s="12">
        <v>12</v>
      </c>
      <c r="BQ200" s="230">
        <v>4.9000000000000004</v>
      </c>
      <c r="BR200" s="12" t="s">
        <v>95</v>
      </c>
      <c r="BS200" s="12" t="s">
        <v>95</v>
      </c>
      <c r="BT200" s="230" t="s">
        <v>95</v>
      </c>
      <c r="BU200" s="230" t="s">
        <v>95</v>
      </c>
      <c r="BV200" s="230" t="s">
        <v>95</v>
      </c>
      <c r="BW200" s="230" t="s">
        <v>95</v>
      </c>
      <c r="BX200" s="230" t="s">
        <v>95</v>
      </c>
      <c r="BY200" s="10" t="s">
        <v>92</v>
      </c>
      <c r="BZ200" s="152" t="s">
        <v>92</v>
      </c>
      <c r="CA200" s="152" t="s">
        <v>92</v>
      </c>
      <c r="CB200" s="68" t="s">
        <v>92</v>
      </c>
      <c r="CC200" s="68" t="s">
        <v>92</v>
      </c>
      <c r="CD200" s="152" t="s">
        <v>92</v>
      </c>
      <c r="CE200" s="152" t="s">
        <v>92</v>
      </c>
      <c r="CF200" s="152" t="s">
        <v>92</v>
      </c>
      <c r="CG200" s="152" t="s">
        <v>92</v>
      </c>
      <c r="CH200" s="68">
        <v>536</v>
      </c>
      <c r="CI200" s="79">
        <v>15.473441108545035</v>
      </c>
      <c r="CJ200" s="68">
        <v>213</v>
      </c>
      <c r="CK200" s="68">
        <v>97</v>
      </c>
      <c r="CL200" s="79">
        <v>6.2610229276895941</v>
      </c>
      <c r="CM200" s="252">
        <v>39</v>
      </c>
      <c r="CN200" s="252">
        <v>163</v>
      </c>
      <c r="CO200" s="252">
        <v>128</v>
      </c>
      <c r="CP200" s="252">
        <v>112</v>
      </c>
      <c r="CQ200" s="252">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1">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4">
        <v>0.60606060606060608</v>
      </c>
      <c r="EU200" s="434" t="s">
        <v>92</v>
      </c>
      <c r="EV200" s="434"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5">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6"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4" t="s">
        <v>776</v>
      </c>
      <c r="K201" s="209">
        <v>13.524687574949857</v>
      </c>
      <c r="L201" s="222">
        <v>877.3</v>
      </c>
      <c r="M201" s="68">
        <v>11865</v>
      </c>
      <c r="N201" s="10" t="s">
        <v>95</v>
      </c>
      <c r="O201" s="10" t="s">
        <v>95</v>
      </c>
      <c r="P201" s="10">
        <v>99.9</v>
      </c>
      <c r="Q201" s="10">
        <v>100</v>
      </c>
      <c r="R201" s="10" t="s">
        <v>95</v>
      </c>
      <c r="S201" s="10" t="s">
        <v>95</v>
      </c>
      <c r="T201" s="68">
        <v>5978</v>
      </c>
      <c r="U201" s="68">
        <v>5887</v>
      </c>
      <c r="V201" s="152">
        <v>16.814159292035399</v>
      </c>
      <c r="W201" s="152">
        <v>13.999157184997893</v>
      </c>
      <c r="X201" s="152">
        <v>12.170248630425622</v>
      </c>
      <c r="Y201" s="152">
        <v>12.203961230509902</v>
      </c>
      <c r="Z201" s="152">
        <v>18.870627897176568</v>
      </c>
      <c r="AA201" s="152">
        <v>14.268857985672145</v>
      </c>
      <c r="AB201" s="152">
        <v>8.2595870206489668</v>
      </c>
      <c r="AC201" s="152">
        <v>1.3737884534344711</v>
      </c>
      <c r="AD201" s="152">
        <v>2.048040455120101</v>
      </c>
      <c r="AE201" s="152">
        <v>50.181205225453013</v>
      </c>
      <c r="AF201" s="152">
        <v>0.58154235145385591</v>
      </c>
      <c r="AG201" s="68">
        <v>1338</v>
      </c>
      <c r="AH201" s="68">
        <v>400</v>
      </c>
      <c r="AI201" s="345">
        <v>4.72</v>
      </c>
      <c r="AJ201" s="152">
        <v>3.6</v>
      </c>
      <c r="AK201" s="152" t="s">
        <v>1750</v>
      </c>
      <c r="AL201" s="68">
        <v>29</v>
      </c>
      <c r="AM201" s="345">
        <v>7.05</v>
      </c>
      <c r="AN201" s="68">
        <v>371</v>
      </c>
      <c r="AO201" s="152">
        <v>31.943429838045635</v>
      </c>
      <c r="AP201" s="152">
        <v>4.4149458474702925</v>
      </c>
      <c r="AQ201" s="152">
        <v>8.4281500210703752E-3</v>
      </c>
      <c r="AR201" s="68">
        <v>0</v>
      </c>
      <c r="AS201" s="152">
        <v>0</v>
      </c>
      <c r="AT201" s="152">
        <v>0</v>
      </c>
      <c r="AU201" s="152">
        <v>0</v>
      </c>
      <c r="AV201" s="152">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0">
        <v>61.3</v>
      </c>
      <c r="BP201" s="12">
        <v>31</v>
      </c>
      <c r="BQ201" s="230">
        <v>9.8000000000000007</v>
      </c>
      <c r="BR201" s="12" t="s">
        <v>95</v>
      </c>
      <c r="BS201" s="12" t="s">
        <v>95</v>
      </c>
      <c r="BT201" s="230" t="s">
        <v>95</v>
      </c>
      <c r="BU201" s="230" t="s">
        <v>95</v>
      </c>
      <c r="BV201" s="230" t="s">
        <v>95</v>
      </c>
      <c r="BW201" s="230" t="s">
        <v>95</v>
      </c>
      <c r="BX201" s="230" t="s">
        <v>95</v>
      </c>
      <c r="BY201" s="10" t="s">
        <v>92</v>
      </c>
      <c r="BZ201" s="152">
        <v>363.33333333333331</v>
      </c>
      <c r="CA201" s="152">
        <v>101.57552317334816</v>
      </c>
      <c r="CB201" s="68" t="s">
        <v>92</v>
      </c>
      <c r="CC201" s="68" t="s">
        <v>92</v>
      </c>
      <c r="CD201" s="152" t="s">
        <v>92</v>
      </c>
      <c r="CE201" s="152" t="s">
        <v>92</v>
      </c>
      <c r="CF201" s="152" t="s">
        <v>92</v>
      </c>
      <c r="CG201" s="152" t="s">
        <v>92</v>
      </c>
      <c r="CH201" s="68">
        <v>474</v>
      </c>
      <c r="CI201" s="79">
        <v>9.1842666149970942</v>
      </c>
      <c r="CJ201" s="68">
        <v>193</v>
      </c>
      <c r="CK201" s="68">
        <v>122</v>
      </c>
      <c r="CL201" s="79">
        <v>3.8469204704006379</v>
      </c>
      <c r="CM201" s="252">
        <v>35</v>
      </c>
      <c r="CN201" s="252">
        <v>151</v>
      </c>
      <c r="CO201" s="252">
        <v>115</v>
      </c>
      <c r="CP201" s="252">
        <v>118</v>
      </c>
      <c r="CQ201" s="252">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1">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4">
        <v>3.5286284953395475</v>
      </c>
      <c r="EU201" s="434">
        <v>4.7945205479452051</v>
      </c>
      <c r="EV201" s="434">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5">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6"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4" t="s">
        <v>959</v>
      </c>
      <c r="K202" s="209">
        <v>7.1624826648465474</v>
      </c>
      <c r="L202" s="222">
        <v>2984.4</v>
      </c>
      <c r="M202" s="68">
        <v>21441</v>
      </c>
      <c r="N202" s="10">
        <v>100</v>
      </c>
      <c r="O202" s="10">
        <v>99</v>
      </c>
      <c r="P202" s="10" t="s">
        <v>95</v>
      </c>
      <c r="Q202" s="10" t="s">
        <v>95</v>
      </c>
      <c r="R202" s="10" t="s">
        <v>95</v>
      </c>
      <c r="S202" s="10" t="s">
        <v>95</v>
      </c>
      <c r="T202" s="68">
        <v>10597</v>
      </c>
      <c r="U202" s="68">
        <v>10844</v>
      </c>
      <c r="V202" s="152">
        <v>5.4661629588172191</v>
      </c>
      <c r="W202" s="152">
        <v>6.6834569283149108</v>
      </c>
      <c r="X202" s="152">
        <v>8.6190009794319291</v>
      </c>
      <c r="Y202" s="152">
        <v>10.563872953686861</v>
      </c>
      <c r="Z202" s="152">
        <v>16.88820484119211</v>
      </c>
      <c r="AA202" s="152">
        <v>12.480761158528054</v>
      </c>
      <c r="AB202" s="152">
        <v>24.62105312252227</v>
      </c>
      <c r="AC202" s="152">
        <v>6.1610932325917638</v>
      </c>
      <c r="AD202" s="152">
        <v>8.5117298633459253</v>
      </c>
      <c r="AE202" s="152">
        <v>27.111608600345132</v>
      </c>
      <c r="AF202" s="152">
        <v>2.90098409589105</v>
      </c>
      <c r="AG202" s="68">
        <v>662</v>
      </c>
      <c r="AH202" s="68">
        <v>223</v>
      </c>
      <c r="AI202" s="345">
        <v>2.2400000000000002</v>
      </c>
      <c r="AJ202" s="152" t="s">
        <v>536</v>
      </c>
      <c r="AK202" s="152" t="s">
        <v>536</v>
      </c>
      <c r="AL202" s="68">
        <v>39</v>
      </c>
      <c r="AM202" s="345">
        <v>3.12</v>
      </c>
      <c r="AN202" s="68">
        <v>184</v>
      </c>
      <c r="AO202" s="152">
        <v>8.6681570119651852</v>
      </c>
      <c r="AP202" s="152">
        <v>2.032243730686389</v>
      </c>
      <c r="AQ202" s="152">
        <v>4.6079940301291913</v>
      </c>
      <c r="AR202" s="68">
        <v>6</v>
      </c>
      <c r="AS202" s="152">
        <v>16.666666666666664</v>
      </c>
      <c r="AT202" s="152">
        <v>83.333333333333343</v>
      </c>
      <c r="AU202" s="152">
        <v>0</v>
      </c>
      <c r="AV202" s="152">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0">
        <v>16.100000000000001</v>
      </c>
      <c r="BP202" s="12">
        <v>69</v>
      </c>
      <c r="BQ202" s="230">
        <v>7.5</v>
      </c>
      <c r="BR202" s="12" t="s">
        <v>95</v>
      </c>
      <c r="BS202" s="12" t="s">
        <v>95</v>
      </c>
      <c r="BT202" s="230" t="s">
        <v>95</v>
      </c>
      <c r="BU202" s="230" t="s">
        <v>95</v>
      </c>
      <c r="BV202" s="230" t="s">
        <v>95</v>
      </c>
      <c r="BW202" s="230" t="s">
        <v>95</v>
      </c>
      <c r="BX202" s="230" t="s">
        <v>95</v>
      </c>
      <c r="BY202" s="10" t="s">
        <v>92</v>
      </c>
      <c r="BZ202" s="152">
        <v>819.33333333333337</v>
      </c>
      <c r="CA202" s="152">
        <v>44.436573734966032</v>
      </c>
      <c r="CB202" s="68">
        <v>20</v>
      </c>
      <c r="CC202" s="68">
        <v>24</v>
      </c>
      <c r="CD202" s="152" t="s">
        <v>92</v>
      </c>
      <c r="CE202" s="152" t="s">
        <v>92</v>
      </c>
      <c r="CF202" s="152" t="s">
        <v>92</v>
      </c>
      <c r="CG202" s="152" t="s">
        <v>92</v>
      </c>
      <c r="CH202" s="68">
        <v>1983</v>
      </c>
      <c r="CI202" s="79">
        <v>14.832822200613361</v>
      </c>
      <c r="CJ202" s="68">
        <v>801</v>
      </c>
      <c r="CK202" s="68">
        <v>329</v>
      </c>
      <c r="CL202" s="79">
        <v>6.0617526865445743</v>
      </c>
      <c r="CM202" s="252">
        <v>40</v>
      </c>
      <c r="CN202" s="252">
        <v>215</v>
      </c>
      <c r="CO202" s="252">
        <v>119</v>
      </c>
      <c r="CP202" s="252">
        <v>113</v>
      </c>
      <c r="CQ202" s="252">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1">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4">
        <v>0.38167938931297707</v>
      </c>
      <c r="EU202" s="434">
        <v>0.5315110098709187</v>
      </c>
      <c r="EV202" s="434">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5">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28.449999999999996</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6"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4" t="s">
        <v>794</v>
      </c>
      <c r="K203" s="209">
        <v>5.85617216247313</v>
      </c>
      <c r="L203" s="222">
        <v>1204.7</v>
      </c>
      <c r="M203" s="68">
        <v>7055</v>
      </c>
      <c r="N203" s="10">
        <v>98.6</v>
      </c>
      <c r="O203" s="10">
        <v>91.9</v>
      </c>
      <c r="P203" s="10" t="s">
        <v>95</v>
      </c>
      <c r="Q203" s="10" t="s">
        <v>95</v>
      </c>
      <c r="R203" s="10" t="s">
        <v>95</v>
      </c>
      <c r="S203" s="10" t="s">
        <v>95</v>
      </c>
      <c r="T203" s="68">
        <v>3579</v>
      </c>
      <c r="U203" s="68">
        <v>3476</v>
      </c>
      <c r="V203" s="152">
        <v>7.3564847625797309</v>
      </c>
      <c r="W203" s="152">
        <v>8.121899362154501</v>
      </c>
      <c r="X203" s="152">
        <v>8.405386250885897</v>
      </c>
      <c r="Y203" s="152">
        <v>7.285613040396882</v>
      </c>
      <c r="Z203" s="152">
        <v>13.33805811481219</v>
      </c>
      <c r="AA203" s="152">
        <v>18.412473423104181</v>
      </c>
      <c r="AB203" s="152">
        <v>19.829907866761161</v>
      </c>
      <c r="AC203" s="152">
        <v>5.2445074415308293</v>
      </c>
      <c r="AD203" s="152">
        <v>11.991495393338058</v>
      </c>
      <c r="AE203" s="152">
        <v>28.348688873139618</v>
      </c>
      <c r="AF203" s="152">
        <v>4.6491849751948973</v>
      </c>
      <c r="AG203" s="68">
        <v>759</v>
      </c>
      <c r="AH203" s="68">
        <v>117</v>
      </c>
      <c r="AI203" s="345" t="s">
        <v>92</v>
      </c>
      <c r="AJ203" s="152">
        <v>0.4</v>
      </c>
      <c r="AK203" s="152" t="s">
        <v>362</v>
      </c>
      <c r="AL203" s="68">
        <v>42</v>
      </c>
      <c r="AM203" s="345">
        <v>4.43</v>
      </c>
      <c r="AN203" s="68">
        <v>75</v>
      </c>
      <c r="AO203" s="152">
        <v>10.862648311440516</v>
      </c>
      <c r="AP203" s="152">
        <v>4.4531845411839157</v>
      </c>
      <c r="AQ203" s="152">
        <v>16.314670446491849</v>
      </c>
      <c r="AR203" s="68">
        <v>6</v>
      </c>
      <c r="AS203" s="152">
        <v>33.333333333333329</v>
      </c>
      <c r="AT203" s="152">
        <v>33.333333333333329</v>
      </c>
      <c r="AU203" s="152">
        <v>33.333333333333329</v>
      </c>
      <c r="AV203" s="152">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0">
        <v>14.6</v>
      </c>
      <c r="BP203" s="12">
        <v>27</v>
      </c>
      <c r="BQ203" s="230">
        <v>10.3</v>
      </c>
      <c r="BR203" s="12" t="s">
        <v>92</v>
      </c>
      <c r="BS203" s="12" t="s">
        <v>92</v>
      </c>
      <c r="BT203" s="230" t="s">
        <v>92</v>
      </c>
      <c r="BU203" s="230" t="s">
        <v>92</v>
      </c>
      <c r="BV203" s="230" t="s">
        <v>92</v>
      </c>
      <c r="BW203" s="230" t="s">
        <v>92</v>
      </c>
      <c r="BX203" s="230" t="s">
        <v>92</v>
      </c>
      <c r="BY203" s="10" t="s">
        <v>92</v>
      </c>
      <c r="BZ203" s="152" t="s">
        <v>92</v>
      </c>
      <c r="CA203" s="152" t="s">
        <v>92</v>
      </c>
      <c r="CB203" s="68" t="s">
        <v>92</v>
      </c>
      <c r="CC203" s="68" t="s">
        <v>92</v>
      </c>
      <c r="CD203" s="152" t="s">
        <v>92</v>
      </c>
      <c r="CE203" s="152" t="s">
        <v>92</v>
      </c>
      <c r="CF203" s="152" t="s">
        <v>92</v>
      </c>
      <c r="CG203" s="152" t="s">
        <v>92</v>
      </c>
      <c r="CH203" s="68">
        <v>822</v>
      </c>
      <c r="CI203" s="79">
        <v>19.49253023476405</v>
      </c>
      <c r="CJ203" s="68">
        <v>343</v>
      </c>
      <c r="CK203" s="68">
        <v>140</v>
      </c>
      <c r="CL203" s="79">
        <v>8.3434687423984446</v>
      </c>
      <c r="CM203" s="252">
        <v>41</v>
      </c>
      <c r="CN203" s="252">
        <v>182</v>
      </c>
      <c r="CO203" s="252">
        <v>132</v>
      </c>
      <c r="CP203" s="252">
        <v>116</v>
      </c>
      <c r="CQ203" s="252">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1">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4">
        <v>1.1510791366906474</v>
      </c>
      <c r="EU203" s="434" t="s">
        <v>92</v>
      </c>
      <c r="EV203" s="434"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5">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6"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4" t="s">
        <v>469</v>
      </c>
      <c r="K204" s="209">
        <v>5.3835425255556482</v>
      </c>
      <c r="L204" s="222">
        <v>1371.1</v>
      </c>
      <c r="M204" s="68">
        <v>7381</v>
      </c>
      <c r="N204" s="10" t="s">
        <v>95</v>
      </c>
      <c r="O204" s="10" t="s">
        <v>95</v>
      </c>
      <c r="P204" s="10">
        <v>100</v>
      </c>
      <c r="Q204" s="10">
        <v>100</v>
      </c>
      <c r="R204" s="10" t="s">
        <v>95</v>
      </c>
      <c r="S204" s="10" t="s">
        <v>95</v>
      </c>
      <c r="T204" s="68">
        <v>3707</v>
      </c>
      <c r="U204" s="68">
        <v>3674</v>
      </c>
      <c r="V204" s="152">
        <v>9.7818723750169347</v>
      </c>
      <c r="W204" s="152">
        <v>9.8089689743937143</v>
      </c>
      <c r="X204" s="152">
        <v>8.1696247120986314</v>
      </c>
      <c r="Y204" s="152">
        <v>9.4431648828072081</v>
      </c>
      <c r="Z204" s="152">
        <v>19.008264462809919</v>
      </c>
      <c r="AA204" s="152">
        <v>19.523099850968702</v>
      </c>
      <c r="AB204" s="152">
        <v>16.677956916406991</v>
      </c>
      <c r="AC204" s="152">
        <v>2.9128844330036578</v>
      </c>
      <c r="AD204" s="152">
        <v>4.6877116921826314</v>
      </c>
      <c r="AE204" s="152">
        <v>33.139141037799753</v>
      </c>
      <c r="AF204" s="152">
        <v>1.7341823601138058</v>
      </c>
      <c r="AG204" s="68">
        <v>721</v>
      </c>
      <c r="AH204" s="68">
        <v>159</v>
      </c>
      <c r="AI204" s="345" t="s">
        <v>92</v>
      </c>
      <c r="AJ204" s="152">
        <v>0.6</v>
      </c>
      <c r="AK204" s="152" t="s">
        <v>362</v>
      </c>
      <c r="AL204" s="68">
        <v>31</v>
      </c>
      <c r="AM204" s="345">
        <v>6.67</v>
      </c>
      <c r="AN204" s="68">
        <v>128</v>
      </c>
      <c r="AO204" s="152">
        <v>17.52278187704546</v>
      </c>
      <c r="AP204" s="152">
        <v>2.1120387637289326</v>
      </c>
      <c r="AQ204" s="152">
        <v>0</v>
      </c>
      <c r="AR204" s="68" t="s">
        <v>92</v>
      </c>
      <c r="AS204" s="152" t="s">
        <v>92</v>
      </c>
      <c r="AT204" s="152" t="s">
        <v>92</v>
      </c>
      <c r="AU204" s="152" t="s">
        <v>92</v>
      </c>
      <c r="AV204" s="152"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0">
        <v>33.299999999999997</v>
      </c>
      <c r="BP204" s="12">
        <v>15</v>
      </c>
      <c r="BQ204" s="230">
        <v>5</v>
      </c>
      <c r="BR204" s="12" t="s">
        <v>95</v>
      </c>
      <c r="BS204" s="12" t="s">
        <v>95</v>
      </c>
      <c r="BT204" s="230" t="s">
        <v>95</v>
      </c>
      <c r="BU204" s="230" t="s">
        <v>95</v>
      </c>
      <c r="BV204" s="230" t="s">
        <v>95</v>
      </c>
      <c r="BW204" s="230" t="s">
        <v>95</v>
      </c>
      <c r="BX204" s="230" t="s">
        <v>95</v>
      </c>
      <c r="BY204" s="10" t="s">
        <v>92</v>
      </c>
      <c r="BZ204" s="152" t="s">
        <v>92</v>
      </c>
      <c r="CA204" s="152" t="s">
        <v>92</v>
      </c>
      <c r="CB204" s="68" t="s">
        <v>92</v>
      </c>
      <c r="CC204" s="68" t="s">
        <v>92</v>
      </c>
      <c r="CD204" s="152" t="s">
        <v>92</v>
      </c>
      <c r="CE204" s="152" t="s">
        <v>92</v>
      </c>
      <c r="CF204" s="152" t="s">
        <v>92</v>
      </c>
      <c r="CG204" s="152" t="s">
        <v>92</v>
      </c>
      <c r="CH204" s="68">
        <v>644</v>
      </c>
      <c r="CI204" s="79">
        <v>14.757103574702107</v>
      </c>
      <c r="CJ204" s="68">
        <v>288</v>
      </c>
      <c r="CK204" s="68">
        <v>171</v>
      </c>
      <c r="CL204" s="79">
        <v>6.6914498141263934</v>
      </c>
      <c r="CM204" s="252">
        <v>37</v>
      </c>
      <c r="CN204" s="252">
        <v>155</v>
      </c>
      <c r="CO204" s="252">
        <v>120</v>
      </c>
      <c r="CP204" s="252">
        <v>130</v>
      </c>
      <c r="CQ204" s="252">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1">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4">
        <v>1.0269576379974326</v>
      </c>
      <c r="EU204" s="434" t="s">
        <v>92</v>
      </c>
      <c r="EV204" s="434"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5">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6"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4" t="s">
        <v>655</v>
      </c>
      <c r="K205" s="209">
        <v>7.1268637286526548</v>
      </c>
      <c r="L205" s="222">
        <v>1988.6</v>
      </c>
      <c r="M205" s="68">
        <v>14179</v>
      </c>
      <c r="N205" s="10">
        <v>100</v>
      </c>
      <c r="O205" s="10">
        <v>98.5</v>
      </c>
      <c r="P205" s="10" t="s">
        <v>95</v>
      </c>
      <c r="Q205" s="10" t="s">
        <v>95</v>
      </c>
      <c r="R205" s="10" t="s">
        <v>95</v>
      </c>
      <c r="S205" s="10" t="s">
        <v>95</v>
      </c>
      <c r="T205" s="68">
        <v>7114</v>
      </c>
      <c r="U205" s="68">
        <v>7065</v>
      </c>
      <c r="V205" s="152">
        <v>6.7776288877918045</v>
      </c>
      <c r="W205" s="152">
        <v>9.3236476479300379</v>
      </c>
      <c r="X205" s="152">
        <v>10.113548205092037</v>
      </c>
      <c r="Y205" s="152">
        <v>9.5845969391353414</v>
      </c>
      <c r="Z205" s="152">
        <v>13.174412864094789</v>
      </c>
      <c r="AA205" s="152">
        <v>15.798011143240004</v>
      </c>
      <c r="AB205" s="152">
        <v>22.378164891741307</v>
      </c>
      <c r="AC205" s="152">
        <v>3.8507652161647505</v>
      </c>
      <c r="AD205" s="152">
        <v>8.9992242048099307</v>
      </c>
      <c r="AE205" s="152">
        <v>32.110868185344522</v>
      </c>
      <c r="AF205" s="152">
        <v>2.8704422032583397</v>
      </c>
      <c r="AG205" s="68">
        <v>812</v>
      </c>
      <c r="AH205" s="68">
        <v>146</v>
      </c>
      <c r="AI205" s="345">
        <v>2.16</v>
      </c>
      <c r="AJ205" s="152" t="s">
        <v>536</v>
      </c>
      <c r="AK205" s="152" t="s">
        <v>536</v>
      </c>
      <c r="AL205" s="68">
        <v>23</v>
      </c>
      <c r="AM205" s="345">
        <v>3.61</v>
      </c>
      <c r="AN205" s="68">
        <v>123</v>
      </c>
      <c r="AO205" s="152">
        <v>8.8901372660813376</v>
      </c>
      <c r="AP205" s="152">
        <v>5.0867994552630904</v>
      </c>
      <c r="AQ205" s="152">
        <v>8.0400592425417869</v>
      </c>
      <c r="AR205" s="68">
        <v>38</v>
      </c>
      <c r="AS205" s="152">
        <v>31.578947368421051</v>
      </c>
      <c r="AT205" s="152">
        <v>21.052631578947366</v>
      </c>
      <c r="AU205" s="152">
        <v>18.421052631578945</v>
      </c>
      <c r="AV205" s="152">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0">
        <v>10.1</v>
      </c>
      <c r="BP205" s="12">
        <v>42</v>
      </c>
      <c r="BQ205" s="230">
        <v>7.6</v>
      </c>
      <c r="BR205" s="12" t="s">
        <v>95</v>
      </c>
      <c r="BS205" s="12" t="s">
        <v>95</v>
      </c>
      <c r="BT205" s="230" t="s">
        <v>95</v>
      </c>
      <c r="BU205" s="230" t="s">
        <v>95</v>
      </c>
      <c r="BV205" s="230" t="s">
        <v>95</v>
      </c>
      <c r="BW205" s="230" t="s">
        <v>95</v>
      </c>
      <c r="BX205" s="230" t="s">
        <v>95</v>
      </c>
      <c r="BY205" s="10" t="s">
        <v>92</v>
      </c>
      <c r="BZ205" s="152">
        <v>619.33333333333337</v>
      </c>
      <c r="CA205" s="152">
        <v>57.796548304004986</v>
      </c>
      <c r="CB205" s="68">
        <v>20</v>
      </c>
      <c r="CC205" s="68">
        <v>20</v>
      </c>
      <c r="CD205" s="152" t="s">
        <v>92</v>
      </c>
      <c r="CE205" s="152" t="s">
        <v>92</v>
      </c>
      <c r="CF205" s="152" t="s">
        <v>92</v>
      </c>
      <c r="CG205" s="152" t="s">
        <v>92</v>
      </c>
      <c r="CH205" s="68">
        <v>1245</v>
      </c>
      <c r="CI205" s="79">
        <v>15.289205452535921</v>
      </c>
      <c r="CJ205" s="68">
        <v>505</v>
      </c>
      <c r="CK205" s="68">
        <v>215</v>
      </c>
      <c r="CL205" s="79">
        <v>6.3330825181840984</v>
      </c>
      <c r="CM205" s="252">
        <v>39</v>
      </c>
      <c r="CN205" s="252">
        <v>199</v>
      </c>
      <c r="CO205" s="252">
        <v>121</v>
      </c>
      <c r="CP205" s="252">
        <v>115</v>
      </c>
      <c r="CQ205" s="252">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1">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4">
        <v>0.98265895953757232</v>
      </c>
      <c r="EU205" s="434">
        <v>1.2345679012345678</v>
      </c>
      <c r="EV205" s="434">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5">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6"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1020" t="s">
        <v>968</v>
      </c>
      <c r="B206" s="9" t="s">
        <v>969</v>
      </c>
      <c r="C206" s="4" t="s">
        <v>354</v>
      </c>
      <c r="D206" s="4" t="s">
        <v>644</v>
      </c>
      <c r="E206" s="10">
        <v>94.053346329999997</v>
      </c>
      <c r="F206" s="4" t="s">
        <v>348</v>
      </c>
      <c r="G206" s="697" t="s">
        <v>349</v>
      </c>
      <c r="H206" s="4">
        <v>13</v>
      </c>
      <c r="I206" s="4" t="s">
        <v>775</v>
      </c>
      <c r="J206" s="574" t="s">
        <v>776</v>
      </c>
      <c r="K206" s="209">
        <v>9.4210723286980862</v>
      </c>
      <c r="L206" s="222">
        <v>2355.1</v>
      </c>
      <c r="M206" s="68">
        <v>22187</v>
      </c>
      <c r="N206" s="10" t="s">
        <v>95</v>
      </c>
      <c r="O206" s="10" t="s">
        <v>95</v>
      </c>
      <c r="P206" s="10">
        <v>99.8</v>
      </c>
      <c r="Q206" s="10">
        <v>100</v>
      </c>
      <c r="R206" s="10" t="s">
        <v>95</v>
      </c>
      <c r="S206" s="10" t="s">
        <v>95</v>
      </c>
      <c r="T206" s="68">
        <v>11075</v>
      </c>
      <c r="U206" s="68">
        <v>11112</v>
      </c>
      <c r="V206" s="152">
        <v>17.055032226078335</v>
      </c>
      <c r="W206" s="152">
        <v>14.64821742461802</v>
      </c>
      <c r="X206" s="152">
        <v>12.804795601027628</v>
      </c>
      <c r="Y206" s="152">
        <v>12.484788389597512</v>
      </c>
      <c r="Z206" s="152">
        <v>18.344075359444719</v>
      </c>
      <c r="AA206" s="152">
        <v>13.918060125298599</v>
      </c>
      <c r="AB206" s="152">
        <v>7.5584801911028983</v>
      </c>
      <c r="AC206" s="152">
        <v>1.2169288321990355</v>
      </c>
      <c r="AD206" s="152">
        <v>1.9786361382791724</v>
      </c>
      <c r="AE206" s="152">
        <v>51.80060395727228</v>
      </c>
      <c r="AF206" s="152">
        <v>0.60395727227655838</v>
      </c>
      <c r="AG206" s="68">
        <v>1437</v>
      </c>
      <c r="AH206" s="68">
        <v>764</v>
      </c>
      <c r="AI206" s="345">
        <v>4.6100000000000003</v>
      </c>
      <c r="AJ206" s="152">
        <v>7.8</v>
      </c>
      <c r="AK206" s="152" t="s">
        <v>1751</v>
      </c>
      <c r="AL206" s="68">
        <v>54</v>
      </c>
      <c r="AM206" s="345">
        <v>7.18</v>
      </c>
      <c r="AN206" s="68">
        <v>710</v>
      </c>
      <c r="AO206" s="152">
        <v>32.463798754814817</v>
      </c>
      <c r="AP206" s="152">
        <v>2.9405215501496968</v>
      </c>
      <c r="AQ206" s="152">
        <v>9.0142876459187813E-3</v>
      </c>
      <c r="AR206" s="68">
        <v>0</v>
      </c>
      <c r="AS206" s="152">
        <v>0</v>
      </c>
      <c r="AT206" s="152">
        <v>0</v>
      </c>
      <c r="AU206" s="152">
        <v>0</v>
      </c>
      <c r="AV206" s="152">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0">
        <v>67.3</v>
      </c>
      <c r="BP206" s="12">
        <v>67</v>
      </c>
      <c r="BQ206" s="230">
        <v>10.9</v>
      </c>
      <c r="BR206" s="12" t="s">
        <v>95</v>
      </c>
      <c r="BS206" s="12" t="s">
        <v>95</v>
      </c>
      <c r="BT206" s="230" t="s">
        <v>95</v>
      </c>
      <c r="BU206" s="230" t="s">
        <v>95</v>
      </c>
      <c r="BV206" s="230" t="s">
        <v>95</v>
      </c>
      <c r="BW206" s="230" t="s">
        <v>95</v>
      </c>
      <c r="BX206" s="230" t="s">
        <v>95</v>
      </c>
      <c r="BY206" s="10" t="s">
        <v>92</v>
      </c>
      <c r="BZ206" s="152">
        <v>738.33333333333337</v>
      </c>
      <c r="CA206" s="152">
        <v>114.58675426217179</v>
      </c>
      <c r="CB206" s="68">
        <v>13</v>
      </c>
      <c r="CC206" s="68">
        <v>33</v>
      </c>
      <c r="CD206" s="152" t="s">
        <v>92</v>
      </c>
      <c r="CE206" s="152" t="s">
        <v>92</v>
      </c>
      <c r="CF206" s="152" t="s">
        <v>92</v>
      </c>
      <c r="CG206" s="152" t="s">
        <v>92</v>
      </c>
      <c r="CH206" s="68">
        <v>1023</v>
      </c>
      <c r="CI206" s="79">
        <v>11.089430894308943</v>
      </c>
      <c r="CJ206" s="68">
        <v>417</v>
      </c>
      <c r="CK206" s="68">
        <v>261</v>
      </c>
      <c r="CL206" s="79">
        <v>4.6307606885063857</v>
      </c>
      <c r="CM206" s="252">
        <v>34</v>
      </c>
      <c r="CN206" s="252">
        <v>152</v>
      </c>
      <c r="CO206" s="252">
        <v>114</v>
      </c>
      <c r="CP206" s="252">
        <v>117</v>
      </c>
      <c r="CQ206" s="252">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1">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4">
        <v>2.4476650563607083</v>
      </c>
      <c r="EU206" s="434">
        <v>2.9187817258883251</v>
      </c>
      <c r="EV206" s="434">
        <v>1.9620667102681491</v>
      </c>
      <c r="EW206" s="78">
        <v>56.672760511883006</v>
      </c>
      <c r="EX206" s="78">
        <v>27.056672760511884</v>
      </c>
      <c r="EY206" s="942">
        <v>8.4700000000000006</v>
      </c>
      <c r="EZ206" s="942">
        <v>15.7</v>
      </c>
      <c r="FA206" s="942">
        <v>9.6</v>
      </c>
      <c r="FB206" s="942">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5">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4.5</v>
      </c>
      <c r="HA206" s="10">
        <v>3</v>
      </c>
      <c r="HB206" s="10" t="s">
        <v>95</v>
      </c>
      <c r="HC206" s="10" t="s">
        <v>95</v>
      </c>
      <c r="HD206" s="698">
        <v>1.0964985986941185</v>
      </c>
      <c r="HE206" s="698">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6"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48" t="s">
        <v>970</v>
      </c>
      <c r="B207" s="699" t="s">
        <v>971</v>
      </c>
      <c r="C207" s="699" t="s">
        <v>354</v>
      </c>
      <c r="D207" s="700" t="s">
        <v>972</v>
      </c>
      <c r="E207" s="701" t="s">
        <v>95</v>
      </c>
      <c r="F207" s="700" t="s">
        <v>973</v>
      </c>
      <c r="G207" s="700" t="s">
        <v>349</v>
      </c>
      <c r="H207" s="702">
        <v>10</v>
      </c>
      <c r="I207" s="702" t="s">
        <v>974</v>
      </c>
      <c r="J207" s="700" t="s">
        <v>975</v>
      </c>
      <c r="K207" s="703">
        <v>38.705390265316446</v>
      </c>
      <c r="L207" s="704" t="s">
        <v>92</v>
      </c>
      <c r="M207" s="705">
        <v>17270</v>
      </c>
      <c r="N207" s="706" t="s">
        <v>95</v>
      </c>
      <c r="O207" s="706" t="s">
        <v>95</v>
      </c>
      <c r="P207" s="706">
        <v>99.6</v>
      </c>
      <c r="Q207" s="706">
        <v>100</v>
      </c>
      <c r="R207" s="706" t="s">
        <v>95</v>
      </c>
      <c r="S207" s="706" t="s">
        <v>95</v>
      </c>
      <c r="T207" s="705">
        <v>8876</v>
      </c>
      <c r="U207" s="705">
        <v>8394</v>
      </c>
      <c r="V207" s="707">
        <v>18.70874348581355</v>
      </c>
      <c r="W207" s="707">
        <v>12.831499710480601</v>
      </c>
      <c r="X207" s="707">
        <v>11.2507237984945</v>
      </c>
      <c r="Y207" s="707">
        <v>10.735379270411118</v>
      </c>
      <c r="Z207" s="707">
        <v>19.264620729588881</v>
      </c>
      <c r="AA207" s="707">
        <v>15.36768963520556</v>
      </c>
      <c r="AB207" s="707">
        <v>8.3729009843659519</v>
      </c>
      <c r="AC207" s="707">
        <v>1.4881297046902142</v>
      </c>
      <c r="AD207" s="707">
        <v>1.9803126809496236</v>
      </c>
      <c r="AE207" s="707">
        <v>49.189345686160969</v>
      </c>
      <c r="AF207" s="707">
        <v>0.65431383902721485</v>
      </c>
      <c r="AG207" s="705">
        <v>1247</v>
      </c>
      <c r="AH207" s="705">
        <v>547</v>
      </c>
      <c r="AI207" s="708">
        <v>4.5599999999999996</v>
      </c>
      <c r="AJ207" s="707">
        <v>4</v>
      </c>
      <c r="AK207" s="707" t="s">
        <v>1519</v>
      </c>
      <c r="AL207" s="705">
        <v>28</v>
      </c>
      <c r="AM207" s="708">
        <v>4.66</v>
      </c>
      <c r="AN207" s="705">
        <v>519</v>
      </c>
      <c r="AO207" s="707">
        <v>30.768927445269387</v>
      </c>
      <c r="AP207" s="707">
        <v>4.8888813044064392</v>
      </c>
      <c r="AQ207" s="707">
        <v>5.790387955993051E-2</v>
      </c>
      <c r="AR207" s="705">
        <v>0</v>
      </c>
      <c r="AS207" s="707">
        <v>0</v>
      </c>
      <c r="AT207" s="707">
        <v>0</v>
      </c>
      <c r="AU207" s="707">
        <v>0</v>
      </c>
      <c r="AV207" s="707">
        <v>0</v>
      </c>
      <c r="AW207" s="705">
        <v>228</v>
      </c>
      <c r="AX207" s="705">
        <v>219</v>
      </c>
      <c r="AY207" s="705">
        <v>309</v>
      </c>
      <c r="AZ207" s="705">
        <v>158</v>
      </c>
      <c r="BA207" s="705">
        <v>151</v>
      </c>
      <c r="BB207" s="705">
        <v>111</v>
      </c>
      <c r="BC207" s="705">
        <v>121</v>
      </c>
      <c r="BD207" s="705">
        <v>75</v>
      </c>
      <c r="BE207" s="705">
        <v>2</v>
      </c>
      <c r="BF207" s="705">
        <v>90</v>
      </c>
      <c r="BG207" s="705">
        <v>38</v>
      </c>
      <c r="BH207" s="705">
        <v>52</v>
      </c>
      <c r="BI207" s="705">
        <v>39</v>
      </c>
      <c r="BJ207" s="705">
        <v>24</v>
      </c>
      <c r="BK207" s="705">
        <v>25</v>
      </c>
      <c r="BL207" s="705">
        <v>2</v>
      </c>
      <c r="BM207" s="705">
        <v>8</v>
      </c>
      <c r="BN207" s="709">
        <v>234</v>
      </c>
      <c r="BO207" s="710">
        <v>54.4</v>
      </c>
      <c r="BP207" s="709">
        <v>39</v>
      </c>
      <c r="BQ207" s="710">
        <v>7.8</v>
      </c>
      <c r="BR207" s="709" t="s">
        <v>95</v>
      </c>
      <c r="BS207" s="709" t="s">
        <v>95</v>
      </c>
      <c r="BT207" s="710" t="s">
        <v>95</v>
      </c>
      <c r="BU207" s="710" t="s">
        <v>95</v>
      </c>
      <c r="BV207" s="710" t="s">
        <v>95</v>
      </c>
      <c r="BW207" s="710" t="s">
        <v>95</v>
      </c>
      <c r="BX207" s="710" t="s">
        <v>95</v>
      </c>
      <c r="BY207" s="707" t="s">
        <v>92</v>
      </c>
      <c r="BZ207" s="707" t="s">
        <v>92</v>
      </c>
      <c r="CA207" s="707" t="s">
        <v>92</v>
      </c>
      <c r="CB207" s="705" t="s">
        <v>92</v>
      </c>
      <c r="CC207" s="705" t="s">
        <v>92</v>
      </c>
      <c r="CD207" s="707" t="s">
        <v>92</v>
      </c>
      <c r="CE207" s="707" t="s">
        <v>92</v>
      </c>
      <c r="CF207" s="707" t="s">
        <v>92</v>
      </c>
      <c r="CG207" s="707" t="s">
        <v>92</v>
      </c>
      <c r="CH207" s="705">
        <v>744</v>
      </c>
      <c r="CI207" s="711">
        <v>9.5666709528095666</v>
      </c>
      <c r="CJ207" s="705">
        <v>303</v>
      </c>
      <c r="CK207" s="705">
        <v>218</v>
      </c>
      <c r="CL207" s="711">
        <v>3.9989441731556026</v>
      </c>
      <c r="CM207" s="712">
        <v>34</v>
      </c>
      <c r="CN207" s="712">
        <v>163</v>
      </c>
      <c r="CO207" s="712">
        <v>113</v>
      </c>
      <c r="CP207" s="712">
        <v>116</v>
      </c>
      <c r="CQ207" s="712">
        <v>121</v>
      </c>
      <c r="CR207" s="713" t="s">
        <v>95</v>
      </c>
      <c r="CS207" s="709">
        <v>283</v>
      </c>
      <c r="CT207" s="706">
        <v>54.063604240282686</v>
      </c>
      <c r="CU207" s="709">
        <v>2957</v>
      </c>
      <c r="CV207" s="709">
        <v>97</v>
      </c>
      <c r="CW207" s="709">
        <v>148</v>
      </c>
      <c r="CX207" s="709">
        <v>10</v>
      </c>
      <c r="CY207" s="709">
        <v>1</v>
      </c>
      <c r="CZ207" s="711">
        <v>79.5</v>
      </c>
      <c r="DA207" s="711">
        <v>1</v>
      </c>
      <c r="DB207" s="711">
        <v>5.7</v>
      </c>
      <c r="DC207" s="711">
        <v>13.8</v>
      </c>
      <c r="DD207" s="714">
        <v>253</v>
      </c>
      <c r="DE207" s="714">
        <v>37</v>
      </c>
      <c r="DF207" s="714">
        <v>114</v>
      </c>
      <c r="DG207" s="714">
        <v>102</v>
      </c>
      <c r="DH207" s="714">
        <v>1098</v>
      </c>
      <c r="DI207" s="714">
        <v>60</v>
      </c>
      <c r="DJ207" s="714">
        <v>410</v>
      </c>
      <c r="DK207" s="714">
        <v>628</v>
      </c>
      <c r="DL207" s="709">
        <v>5576.9051909999998</v>
      </c>
      <c r="DM207" s="709">
        <v>6392.9452899999997</v>
      </c>
      <c r="DN207" s="709">
        <v>4044.6596850000001</v>
      </c>
      <c r="DO207" s="706">
        <v>1.7007427945738174</v>
      </c>
      <c r="DP207" s="706">
        <v>0.5103926175849427</v>
      </c>
      <c r="DQ207" s="706">
        <v>7.1499477638745645</v>
      </c>
      <c r="DR207" s="709">
        <v>2164</v>
      </c>
      <c r="DS207" s="711">
        <v>57.2</v>
      </c>
      <c r="DT207" s="709">
        <v>99</v>
      </c>
      <c r="DU207" s="709">
        <v>9650.4495119999992</v>
      </c>
      <c r="DV207" s="706">
        <v>-5.5176703625038463</v>
      </c>
      <c r="DW207" s="706">
        <v>41.4</v>
      </c>
      <c r="DX207" s="715">
        <v>0.33994306000000002</v>
      </c>
      <c r="DY207" s="714">
        <v>993</v>
      </c>
      <c r="DZ207" s="714">
        <v>329</v>
      </c>
      <c r="EA207" s="714">
        <v>335</v>
      </c>
      <c r="EB207" s="714">
        <v>322</v>
      </c>
      <c r="EC207" s="714">
        <v>7</v>
      </c>
      <c r="ED207" s="716">
        <v>23</v>
      </c>
      <c r="EE207" s="716">
        <v>17</v>
      </c>
      <c r="EF207" s="716">
        <v>12</v>
      </c>
      <c r="EG207" s="716">
        <v>5</v>
      </c>
      <c r="EH207" s="716">
        <v>7</v>
      </c>
      <c r="EI207" s="716">
        <v>442</v>
      </c>
      <c r="EJ207" s="716">
        <v>280</v>
      </c>
      <c r="EK207" s="716">
        <v>162</v>
      </c>
      <c r="EL207" s="716">
        <v>69</v>
      </c>
      <c r="EM207" s="716">
        <v>93</v>
      </c>
      <c r="EN207" s="716">
        <v>10218</v>
      </c>
      <c r="EO207" s="716">
        <v>6526</v>
      </c>
      <c r="EP207" s="716">
        <v>3692</v>
      </c>
      <c r="EQ207" s="716">
        <v>1692</v>
      </c>
      <c r="ER207" s="716">
        <v>2000</v>
      </c>
      <c r="ES207" s="716">
        <v>25.41628959276018</v>
      </c>
      <c r="ET207" s="717">
        <v>2.0606060606060606</v>
      </c>
      <c r="EU207" s="717">
        <v>1.8140589569160999</v>
      </c>
      <c r="EV207" s="717">
        <v>2.34375</v>
      </c>
      <c r="EW207" s="718">
        <v>57.303370786516851</v>
      </c>
      <c r="EX207" s="718">
        <v>34.831460674157306</v>
      </c>
      <c r="EY207" s="10">
        <v>6.8</v>
      </c>
      <c r="EZ207" s="10" t="s">
        <v>92</v>
      </c>
      <c r="FA207" s="10">
        <v>9.6999999999999993</v>
      </c>
      <c r="FB207" s="10">
        <v>2</v>
      </c>
      <c r="FC207" s="705">
        <v>1046</v>
      </c>
      <c r="FD207" s="706">
        <v>33.9</v>
      </c>
      <c r="FE207" s="706">
        <v>6.2141491395793498</v>
      </c>
      <c r="FF207" s="706">
        <v>4.8</v>
      </c>
      <c r="FG207" s="706">
        <v>10.6</v>
      </c>
      <c r="FH207" s="706">
        <v>25.717017208413001</v>
      </c>
      <c r="FI207" s="706">
        <v>65.296367112810699</v>
      </c>
      <c r="FJ207" s="706">
        <v>0</v>
      </c>
      <c r="FK207" s="706">
        <v>3.3</v>
      </c>
      <c r="FL207" s="719" t="s">
        <v>92</v>
      </c>
      <c r="FM207" s="719" t="s">
        <v>92</v>
      </c>
      <c r="FN207" s="719" t="s">
        <v>92</v>
      </c>
      <c r="FO207" s="719" t="s">
        <v>92</v>
      </c>
      <c r="FP207" s="719" t="s">
        <v>92</v>
      </c>
      <c r="FQ207" s="719" t="s">
        <v>92</v>
      </c>
      <c r="FR207" s="719" t="s">
        <v>92</v>
      </c>
      <c r="FS207" s="719" t="s">
        <v>92</v>
      </c>
      <c r="FT207" s="719" t="s">
        <v>92</v>
      </c>
      <c r="FU207" s="719" t="s">
        <v>92</v>
      </c>
      <c r="FV207" s="719" t="s">
        <v>92</v>
      </c>
      <c r="FW207" s="719" t="s">
        <v>92</v>
      </c>
      <c r="FX207" s="719" t="s">
        <v>92</v>
      </c>
      <c r="FY207" s="719" t="s">
        <v>92</v>
      </c>
      <c r="FZ207" s="719" t="s">
        <v>92</v>
      </c>
      <c r="GA207" s="719" t="s">
        <v>92</v>
      </c>
      <c r="GB207" s="719" t="s">
        <v>92</v>
      </c>
      <c r="GC207" s="719" t="s">
        <v>92</v>
      </c>
      <c r="GD207" s="719" t="s">
        <v>92</v>
      </c>
      <c r="GE207" s="719" t="s">
        <v>92</v>
      </c>
      <c r="GF207" s="719" t="s">
        <v>92</v>
      </c>
      <c r="GG207" s="719" t="s">
        <v>92</v>
      </c>
      <c r="GH207" s="719" t="s">
        <v>92</v>
      </c>
      <c r="GI207" s="719" t="s">
        <v>92</v>
      </c>
      <c r="GJ207" s="708">
        <v>0</v>
      </c>
      <c r="GK207" s="10">
        <v>1285.7821693999999</v>
      </c>
      <c r="GL207" s="10">
        <v>43.466793917417654</v>
      </c>
      <c r="GM207" s="706">
        <v>6.9</v>
      </c>
      <c r="GN207" s="706">
        <v>10.8</v>
      </c>
      <c r="GO207" s="713">
        <v>17</v>
      </c>
      <c r="GP207" s="706">
        <v>2.6</v>
      </c>
      <c r="GQ207" s="706" t="s">
        <v>95</v>
      </c>
      <c r="GR207" s="713" t="s">
        <v>95</v>
      </c>
      <c r="GS207" s="719" t="s">
        <v>92</v>
      </c>
      <c r="GT207" s="706">
        <v>0.9</v>
      </c>
      <c r="GU207" s="706">
        <v>10.8</v>
      </c>
      <c r="GV207" s="706" t="s">
        <v>95</v>
      </c>
      <c r="GW207" s="706" t="s">
        <v>95</v>
      </c>
      <c r="GX207" s="706" t="s">
        <v>95</v>
      </c>
      <c r="GY207" s="706">
        <v>3.5</v>
      </c>
      <c r="GZ207" s="706">
        <v>28.000000000000004</v>
      </c>
      <c r="HA207" s="706">
        <v>1.9910000000000001</v>
      </c>
      <c r="HB207" s="706">
        <v>2.8149999999999999</v>
      </c>
      <c r="HC207" s="706">
        <v>5.95</v>
      </c>
      <c r="HD207" s="720">
        <v>0.83787505761058678</v>
      </c>
      <c r="HE207" s="720">
        <v>0.37206602781083559</v>
      </c>
      <c r="HF207" s="709">
        <v>1671</v>
      </c>
      <c r="HG207" s="709">
        <v>1331</v>
      </c>
      <c r="HH207" s="706">
        <v>11.051578137028484</v>
      </c>
      <c r="HI207" s="709">
        <v>1</v>
      </c>
      <c r="HJ207" s="709">
        <v>1</v>
      </c>
      <c r="HK207" s="709" t="s">
        <v>95</v>
      </c>
      <c r="HL207" s="709" t="s">
        <v>95</v>
      </c>
      <c r="HM207" s="721">
        <v>5.9285023979324454E-2</v>
      </c>
      <c r="HN207" s="721">
        <v>0.59844404548174746</v>
      </c>
      <c r="HO207" s="709">
        <v>1</v>
      </c>
      <c r="HP207" s="722" t="s">
        <v>92</v>
      </c>
      <c r="HQ207" s="721" t="s">
        <v>92</v>
      </c>
      <c r="HR207" s="721" t="s">
        <v>92</v>
      </c>
      <c r="HS207" s="721" t="s">
        <v>92</v>
      </c>
      <c r="HT207" s="721" t="s">
        <v>92</v>
      </c>
      <c r="HU207" s="721" t="s">
        <v>92</v>
      </c>
      <c r="HV207" s="721" t="s">
        <v>92</v>
      </c>
      <c r="HW207" s="721" t="s">
        <v>92</v>
      </c>
      <c r="HX207" s="721" t="s">
        <v>92</v>
      </c>
      <c r="HY207" s="702">
        <v>1</v>
      </c>
      <c r="HZ207" s="723">
        <v>-2.27147409355696</v>
      </c>
      <c r="IA207" s="702">
        <v>5</v>
      </c>
      <c r="IB207" s="724"/>
      <c r="IC207" s="725"/>
      <c r="ID207" s="724"/>
      <c r="IE207" s="702">
        <v>3</v>
      </c>
      <c r="IF207" s="726">
        <v>-0.57910988565347998</v>
      </c>
      <c r="IG207" s="702">
        <v>50</v>
      </c>
      <c r="IH207" s="702">
        <v>43</v>
      </c>
      <c r="II207" s="702">
        <v>78</v>
      </c>
      <c r="IJ207" s="727">
        <v>38.72</v>
      </c>
      <c r="IK207" s="727">
        <v>5.84</v>
      </c>
      <c r="IL207" s="728">
        <v>15.1</v>
      </c>
      <c r="IM207" s="727">
        <v>0.2</v>
      </c>
      <c r="IN207" s="728">
        <v>0.5</v>
      </c>
      <c r="IO207" s="727">
        <v>0.01</v>
      </c>
      <c r="IP207" s="728">
        <v>0</v>
      </c>
      <c r="IQ207" s="727">
        <v>0.02</v>
      </c>
      <c r="IR207" s="728">
        <v>0.1</v>
      </c>
      <c r="IS207" s="727">
        <v>0.05</v>
      </c>
      <c r="IT207" s="728">
        <v>0.1</v>
      </c>
      <c r="IU207" s="727">
        <v>0.01</v>
      </c>
      <c r="IV207" s="728">
        <v>0</v>
      </c>
      <c r="IW207" s="727">
        <v>0.01</v>
      </c>
      <c r="IX207" s="728">
        <v>0</v>
      </c>
      <c r="IY207" s="727">
        <v>0.36</v>
      </c>
      <c r="IZ207" s="728">
        <v>0.9</v>
      </c>
      <c r="JA207" s="727">
        <v>0</v>
      </c>
      <c r="JB207" s="728">
        <v>0</v>
      </c>
      <c r="JC207" s="727">
        <v>0</v>
      </c>
      <c r="JD207" s="728">
        <v>0</v>
      </c>
      <c r="JE207" s="727">
        <v>0.02</v>
      </c>
      <c r="JF207" s="728">
        <v>0.1</v>
      </c>
      <c r="JG207" s="727">
        <v>1.26</v>
      </c>
      <c r="JH207" s="728">
        <v>3.3</v>
      </c>
      <c r="JI207" s="727">
        <v>22.34</v>
      </c>
      <c r="JJ207" s="728">
        <v>57.7</v>
      </c>
      <c r="JK207" s="727">
        <v>8.6</v>
      </c>
      <c r="JL207" s="728">
        <v>22.2</v>
      </c>
      <c r="JM207" s="705">
        <v>17270</v>
      </c>
      <c r="JN207" s="729">
        <v>2957</v>
      </c>
      <c r="JO207" s="700">
        <v>24</v>
      </c>
      <c r="JP207" s="700">
        <v>17.600000000000001</v>
      </c>
      <c r="JQ207" s="730">
        <v>7</v>
      </c>
      <c r="JR207" s="730" t="s">
        <v>95</v>
      </c>
      <c r="JS207" s="730" t="s">
        <v>95</v>
      </c>
      <c r="JT207" s="730" t="s">
        <v>95</v>
      </c>
      <c r="JU207" s="730" t="s">
        <v>95</v>
      </c>
      <c r="JV207" s="730" t="s">
        <v>95</v>
      </c>
      <c r="JW207" s="730" t="s">
        <v>95</v>
      </c>
      <c r="JX207" s="730">
        <v>1</v>
      </c>
      <c r="JY207" s="730">
        <v>2</v>
      </c>
      <c r="JZ207" s="730" t="s">
        <v>95</v>
      </c>
      <c r="KA207" s="730" t="s">
        <v>95</v>
      </c>
      <c r="KB207" s="730" t="s">
        <v>95</v>
      </c>
      <c r="KC207" s="730" t="s">
        <v>95</v>
      </c>
      <c r="KD207" s="730" t="s">
        <v>95</v>
      </c>
      <c r="KE207" s="730" t="s">
        <v>95</v>
      </c>
      <c r="KF207" s="730" t="s">
        <v>95</v>
      </c>
      <c r="KG207" s="730">
        <v>4</v>
      </c>
      <c r="KH207" s="706">
        <v>76.849077432581609</v>
      </c>
      <c r="KI207" s="706">
        <v>76.738684750039425</v>
      </c>
      <c r="KJ207" s="706">
        <v>34.635965623479812</v>
      </c>
      <c r="KK207" s="706">
        <v>50.157529930686827</v>
      </c>
      <c r="KL207" s="706">
        <v>53.437452151278521</v>
      </c>
      <c r="KM207" s="706">
        <v>44.8349764252036</v>
      </c>
      <c r="KN207" s="706">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09">
        <v>4.2245221722197446</v>
      </c>
      <c r="L208" s="222" t="s">
        <v>92</v>
      </c>
      <c r="M208" s="68">
        <v>8408</v>
      </c>
      <c r="N208" s="10" t="s">
        <v>95</v>
      </c>
      <c r="O208" s="10" t="s">
        <v>95</v>
      </c>
      <c r="P208" s="10">
        <v>99.9</v>
      </c>
      <c r="Q208" s="10">
        <v>99.9</v>
      </c>
      <c r="R208" s="10" t="s">
        <v>95</v>
      </c>
      <c r="S208" s="10" t="s">
        <v>95</v>
      </c>
      <c r="T208" s="68">
        <v>4324</v>
      </c>
      <c r="U208" s="68">
        <v>4084</v>
      </c>
      <c r="V208" s="152">
        <v>11.548525214081828</v>
      </c>
      <c r="W208" s="152">
        <v>9.5266412940057084</v>
      </c>
      <c r="X208" s="152">
        <v>9.1103710751665083</v>
      </c>
      <c r="Y208" s="152">
        <v>10.478116079923883</v>
      </c>
      <c r="Z208" s="152">
        <v>20.206945765937203</v>
      </c>
      <c r="AA208" s="152">
        <v>18.125594671741197</v>
      </c>
      <c r="AB208" s="152">
        <v>13.808277830637488</v>
      </c>
      <c r="AC208" s="152">
        <v>2.6879162702188393</v>
      </c>
      <c r="AD208" s="152">
        <v>4.5195052331113228</v>
      </c>
      <c r="AE208" s="152">
        <v>36.08468125594672</v>
      </c>
      <c r="AF208" s="152">
        <v>1.5580399619410086</v>
      </c>
      <c r="AG208" s="68">
        <v>824</v>
      </c>
      <c r="AH208" s="68">
        <v>188</v>
      </c>
      <c r="AI208" s="345" t="s">
        <v>92</v>
      </c>
      <c r="AJ208" s="152">
        <v>0.4</v>
      </c>
      <c r="AK208" s="152" t="s">
        <v>362</v>
      </c>
      <c r="AL208" s="68">
        <v>26</v>
      </c>
      <c r="AM208" s="345">
        <v>5.79</v>
      </c>
      <c r="AN208" s="68">
        <v>162</v>
      </c>
      <c r="AO208" s="152">
        <v>19.479917447450624</v>
      </c>
      <c r="AP208" s="152">
        <v>2.2215317569908848</v>
      </c>
      <c r="AQ208" s="152">
        <v>1.1893434823977166E-2</v>
      </c>
      <c r="AR208" s="68">
        <v>8</v>
      </c>
      <c r="AS208" s="152">
        <v>12.5</v>
      </c>
      <c r="AT208" s="152">
        <v>37.5</v>
      </c>
      <c r="AU208" s="152">
        <v>12.5</v>
      </c>
      <c r="AV208" s="152">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0">
        <v>45.5</v>
      </c>
      <c r="BP208" s="12">
        <v>6</v>
      </c>
      <c r="BQ208" s="230">
        <v>1.8</v>
      </c>
      <c r="BR208" s="12" t="s">
        <v>95</v>
      </c>
      <c r="BS208" s="12" t="s">
        <v>95</v>
      </c>
      <c r="BT208" s="230" t="s">
        <v>95</v>
      </c>
      <c r="BU208" s="230" t="s">
        <v>95</v>
      </c>
      <c r="BV208" s="230" t="s">
        <v>95</v>
      </c>
      <c r="BW208" s="230" t="s">
        <v>95</v>
      </c>
      <c r="BX208" s="230" t="s">
        <v>95</v>
      </c>
      <c r="BY208" s="152" t="s">
        <v>92</v>
      </c>
      <c r="BZ208" s="152" t="s">
        <v>92</v>
      </c>
      <c r="CA208" s="152" t="s">
        <v>92</v>
      </c>
      <c r="CB208" s="68" t="s">
        <v>92</v>
      </c>
      <c r="CC208" s="68" t="s">
        <v>92</v>
      </c>
      <c r="CD208" s="152" t="s">
        <v>92</v>
      </c>
      <c r="CE208" s="152" t="s">
        <v>92</v>
      </c>
      <c r="CF208" s="152" t="s">
        <v>92</v>
      </c>
      <c r="CG208" s="152" t="s">
        <v>92</v>
      </c>
      <c r="CH208" s="68">
        <v>956</v>
      </c>
      <c r="CI208" s="79">
        <v>20.275715800636267</v>
      </c>
      <c r="CJ208" s="68">
        <v>400</v>
      </c>
      <c r="CK208" s="68">
        <v>229</v>
      </c>
      <c r="CL208" s="79">
        <v>8.6262669829631218</v>
      </c>
      <c r="CM208" s="252">
        <v>36</v>
      </c>
      <c r="CN208" s="252">
        <v>157</v>
      </c>
      <c r="CO208" s="252">
        <v>115</v>
      </c>
      <c r="CP208" s="252">
        <v>120</v>
      </c>
      <c r="CQ208" s="252">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1">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4" t="s">
        <v>92</v>
      </c>
      <c r="EU208" s="434" t="s">
        <v>92</v>
      </c>
      <c r="EV208" s="434"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5">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6"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09">
        <v>27.027475442589026</v>
      </c>
      <c r="L209" s="222" t="s">
        <v>92</v>
      </c>
      <c r="M209" s="68">
        <v>2275</v>
      </c>
      <c r="N209" s="10">
        <v>100</v>
      </c>
      <c r="O209" s="10">
        <v>98.4</v>
      </c>
      <c r="P209" s="10" t="s">
        <v>95</v>
      </c>
      <c r="Q209" s="10" t="s">
        <v>95</v>
      </c>
      <c r="R209" s="10" t="s">
        <v>95</v>
      </c>
      <c r="S209" s="10" t="s">
        <v>95</v>
      </c>
      <c r="T209" s="68">
        <v>1134</v>
      </c>
      <c r="U209" s="68">
        <v>1141</v>
      </c>
      <c r="V209" s="152">
        <v>6.8571428571428568</v>
      </c>
      <c r="W209" s="152">
        <v>10.153846153846153</v>
      </c>
      <c r="X209" s="152">
        <v>10.637362637362637</v>
      </c>
      <c r="Y209" s="152">
        <v>8.2637362637362646</v>
      </c>
      <c r="Z209" s="152">
        <v>10.901098901098901</v>
      </c>
      <c r="AA209" s="152">
        <v>20.439560439560438</v>
      </c>
      <c r="AB209" s="152">
        <v>18.681318681318682</v>
      </c>
      <c r="AC209" s="152">
        <v>5.1428571428571432</v>
      </c>
      <c r="AD209" s="152">
        <v>8.9230769230769234</v>
      </c>
      <c r="AE209" s="152">
        <v>32.747252747252745</v>
      </c>
      <c r="AF209" s="152">
        <v>2.3736263736263736</v>
      </c>
      <c r="AG209" s="68">
        <v>813</v>
      </c>
      <c r="AH209" s="68">
        <v>24</v>
      </c>
      <c r="AI209" s="345" t="s">
        <v>92</v>
      </c>
      <c r="AJ209" s="152">
        <v>0</v>
      </c>
      <c r="AK209" s="152" t="s">
        <v>536</v>
      </c>
      <c r="AL209" s="68">
        <v>12</v>
      </c>
      <c r="AM209" s="345" t="s">
        <v>92</v>
      </c>
      <c r="AN209" s="68">
        <v>12</v>
      </c>
      <c r="AO209" s="152">
        <v>5.2765749294784952</v>
      </c>
      <c r="AP209" s="152">
        <v>0.10367645448150142</v>
      </c>
      <c r="AQ209" s="152">
        <v>4.6593406593406588</v>
      </c>
      <c r="AR209" s="68">
        <v>0</v>
      </c>
      <c r="AS209" s="152">
        <v>0</v>
      </c>
      <c r="AT209" s="152">
        <v>0</v>
      </c>
      <c r="AU209" s="152">
        <v>0</v>
      </c>
      <c r="AV209" s="152">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0">
        <v>11.1</v>
      </c>
      <c r="BP209" s="12">
        <v>10</v>
      </c>
      <c r="BQ209" s="230">
        <v>11.6</v>
      </c>
      <c r="BR209" s="12" t="s">
        <v>95</v>
      </c>
      <c r="BS209" s="12" t="s">
        <v>95</v>
      </c>
      <c r="BT209" s="230" t="s">
        <v>95</v>
      </c>
      <c r="BU209" s="230" t="s">
        <v>95</v>
      </c>
      <c r="BV209" s="230" t="s">
        <v>95</v>
      </c>
      <c r="BW209" s="230" t="s">
        <v>95</v>
      </c>
      <c r="BX209" s="230" t="s">
        <v>95</v>
      </c>
      <c r="BY209" s="152" t="s">
        <v>92</v>
      </c>
      <c r="BZ209" s="152" t="s">
        <v>92</v>
      </c>
      <c r="CA209" s="152" t="s">
        <v>92</v>
      </c>
      <c r="CB209" s="68" t="s">
        <v>92</v>
      </c>
      <c r="CC209" s="68" t="s">
        <v>92</v>
      </c>
      <c r="CD209" s="152" t="s">
        <v>92</v>
      </c>
      <c r="CE209" s="152" t="s">
        <v>92</v>
      </c>
      <c r="CF209" s="152" t="s">
        <v>92</v>
      </c>
      <c r="CG209" s="152" t="s">
        <v>92</v>
      </c>
      <c r="CH209" s="68">
        <v>183</v>
      </c>
      <c r="CI209" s="79">
        <v>14.001530221882172</v>
      </c>
      <c r="CJ209" s="68">
        <v>74</v>
      </c>
      <c r="CK209" s="68">
        <v>31</v>
      </c>
      <c r="CL209" s="79">
        <v>5.6445461479786418</v>
      </c>
      <c r="CM209" s="252">
        <v>41</v>
      </c>
      <c r="CN209" s="252">
        <v>202</v>
      </c>
      <c r="CO209" s="252">
        <v>127</v>
      </c>
      <c r="CP209" s="252">
        <v>113</v>
      </c>
      <c r="CQ209" s="252">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1">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4" t="s">
        <v>92</v>
      </c>
      <c r="EU209" s="434" t="s">
        <v>92</v>
      </c>
      <c r="EV209" s="434" t="s">
        <v>92</v>
      </c>
      <c r="EW209" s="695">
        <v>91.666666666666657</v>
      </c>
      <c r="EX209" s="695">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5">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180</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6"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09">
        <v>737.34842289847757</v>
      </c>
      <c r="L210" s="222" t="s">
        <v>92</v>
      </c>
      <c r="M210" s="68">
        <v>15205</v>
      </c>
      <c r="N210" s="10">
        <v>99.6</v>
      </c>
      <c r="O210" s="10">
        <v>95.5</v>
      </c>
      <c r="P210" s="10" t="s">
        <v>95</v>
      </c>
      <c r="Q210" s="10" t="s">
        <v>95</v>
      </c>
      <c r="R210" s="10" t="s">
        <v>95</v>
      </c>
      <c r="S210" s="10" t="s">
        <v>95</v>
      </c>
      <c r="T210" s="68">
        <v>7871</v>
      </c>
      <c r="U210" s="68">
        <v>7334</v>
      </c>
      <c r="V210" s="152">
        <v>9.6284117066754362</v>
      </c>
      <c r="W210" s="152">
        <v>10.871423873725748</v>
      </c>
      <c r="X210" s="152">
        <v>9.8914830647813226</v>
      </c>
      <c r="Y210" s="152">
        <v>8.9378493916474842</v>
      </c>
      <c r="Z210" s="152">
        <v>11.825057546859586</v>
      </c>
      <c r="AA210" s="152">
        <v>19.217362709634987</v>
      </c>
      <c r="AB210" s="152">
        <v>13.975665899375205</v>
      </c>
      <c r="AC210" s="152">
        <v>3.853995396251233</v>
      </c>
      <c r="AD210" s="152">
        <v>11.785596843143702</v>
      </c>
      <c r="AE210" s="152">
        <v>35.771127918447881</v>
      </c>
      <c r="AF210" s="152">
        <v>4.6169023347583034</v>
      </c>
      <c r="AG210" s="68">
        <v>1046</v>
      </c>
      <c r="AH210" s="68">
        <v>288</v>
      </c>
      <c r="AI210" s="345">
        <v>3.27</v>
      </c>
      <c r="AJ210" s="152">
        <v>1</v>
      </c>
      <c r="AK210" s="152" t="s">
        <v>570</v>
      </c>
      <c r="AL210" s="68">
        <v>51</v>
      </c>
      <c r="AM210" s="345">
        <v>3.82</v>
      </c>
      <c r="AN210" s="68">
        <v>237</v>
      </c>
      <c r="AO210" s="152">
        <v>15.805963574409548</v>
      </c>
      <c r="AP210" s="152">
        <v>2.8485873336779122</v>
      </c>
      <c r="AQ210" s="152">
        <v>7.2673462676751068</v>
      </c>
      <c r="AR210" s="68">
        <v>26</v>
      </c>
      <c r="AS210" s="152">
        <v>30.76923076923077</v>
      </c>
      <c r="AT210" s="152">
        <v>46.153846153846153</v>
      </c>
      <c r="AU210" s="152">
        <v>15.384615384615385</v>
      </c>
      <c r="AV210" s="152">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0">
        <v>14.4</v>
      </c>
      <c r="BP210" s="12">
        <v>38</v>
      </c>
      <c r="BQ210" s="230">
        <v>7</v>
      </c>
      <c r="BR210" s="12">
        <v>6</v>
      </c>
      <c r="BS210" s="12">
        <v>671</v>
      </c>
      <c r="BT210" s="230" t="s">
        <v>95</v>
      </c>
      <c r="BU210" s="230">
        <v>2.34</v>
      </c>
      <c r="BV210" s="230" t="s">
        <v>95</v>
      </c>
      <c r="BW210" s="230">
        <v>0.5</v>
      </c>
      <c r="BX210" s="230">
        <v>1.7</v>
      </c>
      <c r="BY210" s="152" t="s">
        <v>92</v>
      </c>
      <c r="BZ210" s="152" t="s">
        <v>92</v>
      </c>
      <c r="CA210" s="152" t="s">
        <v>92</v>
      </c>
      <c r="CB210" s="68" t="s">
        <v>92</v>
      </c>
      <c r="CC210" s="68" t="s">
        <v>92</v>
      </c>
      <c r="CD210" s="152" t="s">
        <v>92</v>
      </c>
      <c r="CE210" s="152" t="s">
        <v>92</v>
      </c>
      <c r="CF210" s="152" t="s">
        <v>92</v>
      </c>
      <c r="CG210" s="152" t="s">
        <v>92</v>
      </c>
      <c r="CH210" s="68">
        <v>1018</v>
      </c>
      <c r="CI210" s="79">
        <v>13.125322331098504</v>
      </c>
      <c r="CJ210" s="68">
        <v>384</v>
      </c>
      <c r="CK210" s="68">
        <v>164</v>
      </c>
      <c r="CL210" s="79">
        <v>5.0228907782864614</v>
      </c>
      <c r="CM210" s="252">
        <v>39</v>
      </c>
      <c r="CN210" s="252">
        <v>191</v>
      </c>
      <c r="CO210" s="252">
        <v>119</v>
      </c>
      <c r="CP210" s="252">
        <v>103</v>
      </c>
      <c r="CQ210" s="252">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1">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4">
        <v>1.0796221322537112</v>
      </c>
      <c r="EU210" s="434">
        <v>1.4986376021798364</v>
      </c>
      <c r="EV210" s="434">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5">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6"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09">
        <v>128.20219115347663</v>
      </c>
      <c r="L211" s="222" t="s">
        <v>92</v>
      </c>
      <c r="M211" s="68">
        <v>23841</v>
      </c>
      <c r="N211" s="10">
        <v>99.9</v>
      </c>
      <c r="O211" s="10">
        <v>98.5</v>
      </c>
      <c r="P211" s="10" t="s">
        <v>95</v>
      </c>
      <c r="Q211" s="10" t="s">
        <v>95</v>
      </c>
      <c r="R211" s="10" t="s">
        <v>95</v>
      </c>
      <c r="S211" s="10" t="s">
        <v>95</v>
      </c>
      <c r="T211" s="68">
        <v>11968</v>
      </c>
      <c r="U211" s="68">
        <v>11873</v>
      </c>
      <c r="V211" s="152">
        <v>8.3595486766494691</v>
      </c>
      <c r="W211" s="152">
        <v>9.2865232163080407</v>
      </c>
      <c r="X211" s="152">
        <v>9.0809949247095343</v>
      </c>
      <c r="Y211" s="152">
        <v>9.1858562979740785</v>
      </c>
      <c r="Z211" s="152">
        <v>13.086699383415125</v>
      </c>
      <c r="AA211" s="152">
        <v>17.352460047816788</v>
      </c>
      <c r="AB211" s="152">
        <v>17.289543223858061</v>
      </c>
      <c r="AC211" s="152">
        <v>4.7858730757938002</v>
      </c>
      <c r="AD211" s="152">
        <v>11.572501153475105</v>
      </c>
      <c r="AE211" s="152">
        <v>32.498636802147558</v>
      </c>
      <c r="AF211" s="152">
        <v>4.6977895222515835</v>
      </c>
      <c r="AG211" s="68">
        <v>904</v>
      </c>
      <c r="AH211" s="68">
        <v>364</v>
      </c>
      <c r="AI211" s="345">
        <v>2.57</v>
      </c>
      <c r="AJ211" s="152">
        <v>0.6</v>
      </c>
      <c r="AK211" s="152" t="s">
        <v>362</v>
      </c>
      <c r="AL211" s="68">
        <v>93</v>
      </c>
      <c r="AM211" s="345">
        <v>3.76</v>
      </c>
      <c r="AN211" s="68">
        <v>271</v>
      </c>
      <c r="AO211" s="152">
        <v>11.374012900957137</v>
      </c>
      <c r="AP211" s="152">
        <v>0.12118926936425112</v>
      </c>
      <c r="AQ211" s="152">
        <v>3.3387861247430894</v>
      </c>
      <c r="AR211" s="68">
        <v>8</v>
      </c>
      <c r="AS211" s="152">
        <v>37.5</v>
      </c>
      <c r="AT211" s="152">
        <v>12.5</v>
      </c>
      <c r="AU211" s="152">
        <v>25</v>
      </c>
      <c r="AV211" s="152">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0">
        <v>13.9</v>
      </c>
      <c r="BP211" s="12">
        <v>70</v>
      </c>
      <c r="BQ211" s="230">
        <v>7.2</v>
      </c>
      <c r="BR211" s="12">
        <v>4</v>
      </c>
      <c r="BS211" s="12">
        <v>873</v>
      </c>
      <c r="BT211" s="230" t="s">
        <v>95</v>
      </c>
      <c r="BU211" s="230">
        <v>1.81</v>
      </c>
      <c r="BV211" s="230" t="s">
        <v>95</v>
      </c>
      <c r="BW211" s="230">
        <v>0.73</v>
      </c>
      <c r="BX211" s="230">
        <v>1.1299999999999999</v>
      </c>
      <c r="BY211" s="152" t="s">
        <v>92</v>
      </c>
      <c r="BZ211" s="152" t="s">
        <v>92</v>
      </c>
      <c r="CA211" s="152" t="s">
        <v>92</v>
      </c>
      <c r="CB211" s="68" t="s">
        <v>92</v>
      </c>
      <c r="CC211" s="68" t="s">
        <v>92</v>
      </c>
      <c r="CD211" s="152" t="s">
        <v>92</v>
      </c>
      <c r="CE211" s="152" t="s">
        <v>92</v>
      </c>
      <c r="CF211" s="152" t="s">
        <v>92</v>
      </c>
      <c r="CG211" s="152" t="s">
        <v>92</v>
      </c>
      <c r="CH211" s="68">
        <v>1923</v>
      </c>
      <c r="CI211" s="79">
        <v>14.680509962592565</v>
      </c>
      <c r="CJ211" s="68">
        <v>773</v>
      </c>
      <c r="CK211" s="68">
        <v>302</v>
      </c>
      <c r="CL211" s="79">
        <v>5.9039181241884977</v>
      </c>
      <c r="CM211" s="252">
        <v>39</v>
      </c>
      <c r="CN211" s="252">
        <v>190</v>
      </c>
      <c r="CO211" s="252">
        <v>121</v>
      </c>
      <c r="CP211" s="252">
        <v>113</v>
      </c>
      <c r="CQ211" s="252">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1">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4">
        <v>0.66755674232309747</v>
      </c>
      <c r="EU211" s="434">
        <v>0.98920863309352514</v>
      </c>
      <c r="EV211" s="434">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5">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6"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2021</v>
      </c>
      <c r="B212" s="69" t="s">
        <v>987</v>
      </c>
      <c r="C212" s="69" t="s">
        <v>401</v>
      </c>
      <c r="D212" s="69" t="s">
        <v>972</v>
      </c>
      <c r="E212" s="76" t="s">
        <v>95</v>
      </c>
      <c r="F212" s="69" t="s">
        <v>539</v>
      </c>
      <c r="G212" s="69" t="s">
        <v>349</v>
      </c>
      <c r="H212" s="4">
        <v>7</v>
      </c>
      <c r="I212" s="4" t="s">
        <v>692</v>
      </c>
      <c r="J212" s="69" t="s">
        <v>693</v>
      </c>
      <c r="K212" s="209">
        <v>9.0015988152538871</v>
      </c>
      <c r="L212" s="222" t="s">
        <v>92</v>
      </c>
      <c r="M212" s="68">
        <v>8137</v>
      </c>
      <c r="N212" s="10" t="s">
        <v>95</v>
      </c>
      <c r="O212" s="10" t="s">
        <v>95</v>
      </c>
      <c r="P212" s="10">
        <v>99.9</v>
      </c>
      <c r="Q212" s="10">
        <v>100</v>
      </c>
      <c r="R212" s="10" t="s">
        <v>95</v>
      </c>
      <c r="S212" s="10" t="s">
        <v>95</v>
      </c>
      <c r="T212" s="68">
        <v>4150</v>
      </c>
      <c r="U212" s="68">
        <v>3987</v>
      </c>
      <c r="V212" s="152">
        <v>9.0942607840727536</v>
      </c>
      <c r="W212" s="152">
        <v>8.283151038466265</v>
      </c>
      <c r="X212" s="152">
        <v>9.180287575273443</v>
      </c>
      <c r="Y212" s="152">
        <v>10.237188152881897</v>
      </c>
      <c r="Z212" s="152">
        <v>18.397443775347181</v>
      </c>
      <c r="AA212" s="152">
        <v>19.110237188152883</v>
      </c>
      <c r="AB212" s="152">
        <v>15.914956372127319</v>
      </c>
      <c r="AC212" s="152">
        <v>3.3919134816271352</v>
      </c>
      <c r="AD212" s="152">
        <v>6.3782720904510262</v>
      </c>
      <c r="AE212" s="152">
        <v>32.33378394985867</v>
      </c>
      <c r="AF212" s="152">
        <v>2.212117488017697</v>
      </c>
      <c r="AG212" s="68">
        <v>760</v>
      </c>
      <c r="AH212" s="68">
        <v>152</v>
      </c>
      <c r="AI212" s="345" t="s">
        <v>92</v>
      </c>
      <c r="AJ212" s="152">
        <v>0.4</v>
      </c>
      <c r="AK212" s="152" t="s">
        <v>362</v>
      </c>
      <c r="AL212" s="68">
        <v>35</v>
      </c>
      <c r="AM212" s="345">
        <v>6.4</v>
      </c>
      <c r="AN212" s="68">
        <v>117</v>
      </c>
      <c r="AO212" s="152">
        <v>14.473705825297937</v>
      </c>
      <c r="AP212" s="152">
        <v>1.3249117147560128</v>
      </c>
      <c r="AQ212" s="152">
        <v>4.9158166400393263E-2</v>
      </c>
      <c r="AR212" s="68">
        <v>0</v>
      </c>
      <c r="AS212" s="152">
        <v>0</v>
      </c>
      <c r="AT212" s="152">
        <v>0</v>
      </c>
      <c r="AU212" s="152">
        <v>0</v>
      </c>
      <c r="AV212" s="152">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0">
        <v>38.9</v>
      </c>
      <c r="BP212" s="12">
        <v>12</v>
      </c>
      <c r="BQ212" s="230">
        <v>3.8</v>
      </c>
      <c r="BR212" s="12" t="s">
        <v>95</v>
      </c>
      <c r="BS212" s="12" t="s">
        <v>95</v>
      </c>
      <c r="BT212" s="230" t="s">
        <v>95</v>
      </c>
      <c r="BU212" s="230" t="s">
        <v>95</v>
      </c>
      <c r="BV212" s="230" t="s">
        <v>95</v>
      </c>
      <c r="BW212" s="230" t="s">
        <v>95</v>
      </c>
      <c r="BX212" s="230" t="s">
        <v>95</v>
      </c>
      <c r="BY212" s="152" t="s">
        <v>92</v>
      </c>
      <c r="BZ212" s="152" t="s">
        <v>92</v>
      </c>
      <c r="CA212" s="152" t="s">
        <v>92</v>
      </c>
      <c r="CB212" s="68" t="s">
        <v>92</v>
      </c>
      <c r="CC212" s="68" t="s">
        <v>92</v>
      </c>
      <c r="CD212" s="152" t="s">
        <v>92</v>
      </c>
      <c r="CE212" s="152" t="s">
        <v>92</v>
      </c>
      <c r="CF212" s="152" t="s">
        <v>92</v>
      </c>
      <c r="CG212" s="152" t="s">
        <v>92</v>
      </c>
      <c r="CH212" s="68">
        <v>680</v>
      </c>
      <c r="CI212" s="79">
        <v>14.261744966442953</v>
      </c>
      <c r="CJ212" s="68">
        <v>271</v>
      </c>
      <c r="CK212" s="68">
        <v>148</v>
      </c>
      <c r="CL212" s="79">
        <v>5.7647309083173797</v>
      </c>
      <c r="CM212" s="252">
        <v>37</v>
      </c>
      <c r="CN212" s="252">
        <v>158</v>
      </c>
      <c r="CO212" s="252">
        <v>120</v>
      </c>
      <c r="CP212" s="252">
        <v>112</v>
      </c>
      <c r="CQ212" s="252">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1">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4" t="s">
        <v>95</v>
      </c>
      <c r="EU212" s="434" t="s">
        <v>95</v>
      </c>
      <c r="EV212" s="434"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5">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6"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09">
        <v>370.08449066027794</v>
      </c>
      <c r="L213" s="222" t="s">
        <v>92</v>
      </c>
      <c r="M213" s="68">
        <v>11419</v>
      </c>
      <c r="N213" s="10">
        <v>99.9</v>
      </c>
      <c r="O213" s="10">
        <v>98.3</v>
      </c>
      <c r="P213" s="10" t="s">
        <v>95</v>
      </c>
      <c r="Q213" s="10" t="s">
        <v>95</v>
      </c>
      <c r="R213" s="10" t="s">
        <v>95</v>
      </c>
      <c r="S213" s="10" t="s">
        <v>95</v>
      </c>
      <c r="T213" s="68">
        <v>5761</v>
      </c>
      <c r="U213" s="68">
        <v>5658</v>
      </c>
      <c r="V213" s="152">
        <v>8.4245555652859263</v>
      </c>
      <c r="W213" s="152">
        <v>12.330326648568176</v>
      </c>
      <c r="X213" s="152">
        <v>12.198966634556442</v>
      </c>
      <c r="Y213" s="152">
        <v>9.6856116997985815</v>
      </c>
      <c r="Z213" s="152">
        <v>9.790699711007969</v>
      </c>
      <c r="AA213" s="152">
        <v>19.555127419213591</v>
      </c>
      <c r="AB213" s="152">
        <v>16.341185743059814</v>
      </c>
      <c r="AC213" s="152">
        <v>3.1789123390839826</v>
      </c>
      <c r="AD213" s="152">
        <v>8.4946142394255197</v>
      </c>
      <c r="AE213" s="152">
        <v>38.637358787984937</v>
      </c>
      <c r="AF213" s="152">
        <v>3.7481390664681671</v>
      </c>
      <c r="AG213" s="68">
        <v>1046</v>
      </c>
      <c r="AH213" s="68">
        <v>162</v>
      </c>
      <c r="AI213" s="345">
        <v>2.4900000000000002</v>
      </c>
      <c r="AJ213" s="152">
        <v>0.4</v>
      </c>
      <c r="AK213" s="152" t="s">
        <v>362</v>
      </c>
      <c r="AL213" s="68">
        <v>42</v>
      </c>
      <c r="AM213" s="345">
        <v>3.74</v>
      </c>
      <c r="AN213" s="68">
        <v>120</v>
      </c>
      <c r="AO213" s="152">
        <v>10.613029079232167</v>
      </c>
      <c r="AP213" s="152">
        <v>2.0075548943377157</v>
      </c>
      <c r="AQ213" s="152">
        <v>4.5538138190734738</v>
      </c>
      <c r="AR213" s="68">
        <v>3</v>
      </c>
      <c r="AS213" s="152">
        <v>0</v>
      </c>
      <c r="AT213" s="152">
        <v>33.333333333333329</v>
      </c>
      <c r="AU213" s="152">
        <v>0</v>
      </c>
      <c r="AV213" s="152">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0">
        <v>13.6</v>
      </c>
      <c r="BP213" s="12">
        <v>56</v>
      </c>
      <c r="BQ213" s="230">
        <v>13.3</v>
      </c>
      <c r="BR213" s="12">
        <v>3</v>
      </c>
      <c r="BS213" s="12">
        <v>212</v>
      </c>
      <c r="BT213" s="230" t="s">
        <v>95</v>
      </c>
      <c r="BU213" s="230">
        <v>0.78</v>
      </c>
      <c r="BV213" s="230" t="s">
        <v>95</v>
      </c>
      <c r="BW213" s="230" t="s">
        <v>95</v>
      </c>
      <c r="BX213" s="230">
        <v>1.1200000000000001</v>
      </c>
      <c r="BY213" s="152" t="s">
        <v>92</v>
      </c>
      <c r="BZ213" s="152" t="s">
        <v>92</v>
      </c>
      <c r="CA213" s="152" t="s">
        <v>92</v>
      </c>
      <c r="CB213" s="68" t="s">
        <v>92</v>
      </c>
      <c r="CC213" s="68" t="s">
        <v>92</v>
      </c>
      <c r="CD213" s="152" t="s">
        <v>92</v>
      </c>
      <c r="CE213" s="152" t="s">
        <v>92</v>
      </c>
      <c r="CF213" s="152" t="s">
        <v>92</v>
      </c>
      <c r="CG213" s="152" t="s">
        <v>92</v>
      </c>
      <c r="CH213" s="68">
        <v>660</v>
      </c>
      <c r="CI213" s="79">
        <v>11.470281543274243</v>
      </c>
      <c r="CJ213" s="68">
        <v>247</v>
      </c>
      <c r="CK213" s="68">
        <v>94</v>
      </c>
      <c r="CL213" s="79">
        <v>4.3409490333919161</v>
      </c>
      <c r="CM213" s="252">
        <v>39</v>
      </c>
      <c r="CN213" s="252">
        <v>205</v>
      </c>
      <c r="CO213" s="252">
        <v>122</v>
      </c>
      <c r="CP213" s="252">
        <v>104</v>
      </c>
      <c r="CQ213" s="252">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1">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4">
        <v>0.75700227100681305</v>
      </c>
      <c r="EU213" s="434">
        <v>1.0263929618768328</v>
      </c>
      <c r="EV213" s="434">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5">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8.57</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6"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09">
        <v>36.918837147405647</v>
      </c>
      <c r="L214" s="222" t="s">
        <v>92</v>
      </c>
      <c r="M214" s="68">
        <v>8046</v>
      </c>
      <c r="N214" s="10">
        <v>99.9</v>
      </c>
      <c r="O214" s="10">
        <v>98.2</v>
      </c>
      <c r="P214" s="10" t="s">
        <v>95</v>
      </c>
      <c r="Q214" s="10" t="s">
        <v>95</v>
      </c>
      <c r="R214" s="10" t="s">
        <v>95</v>
      </c>
      <c r="S214" s="10" t="s">
        <v>95</v>
      </c>
      <c r="T214" s="68">
        <v>4025</v>
      </c>
      <c r="U214" s="68">
        <v>4022</v>
      </c>
      <c r="V214" s="152">
        <v>7.6062639821029085</v>
      </c>
      <c r="W214" s="152">
        <v>9.8931145911011686</v>
      </c>
      <c r="X214" s="152">
        <v>9.8309719115088239</v>
      </c>
      <c r="Y214" s="152">
        <v>8.4638329604772551</v>
      </c>
      <c r="Z214" s="152">
        <v>9.9552572706935116</v>
      </c>
      <c r="AA214" s="152">
        <v>17.98409147402436</v>
      </c>
      <c r="AB214" s="152">
        <v>19.102659706686552</v>
      </c>
      <c r="AC214" s="152">
        <v>3.4675615212527964</v>
      </c>
      <c r="AD214" s="152">
        <v>13.708675118071092</v>
      </c>
      <c r="AE214" s="152">
        <v>32.63733532189908</v>
      </c>
      <c r="AF214" s="152">
        <v>6.1024111359681825</v>
      </c>
      <c r="AG214" s="68">
        <v>980</v>
      </c>
      <c r="AH214" s="68">
        <v>121</v>
      </c>
      <c r="AI214" s="345" t="s">
        <v>92</v>
      </c>
      <c r="AJ214" s="152">
        <v>0</v>
      </c>
      <c r="AK214" s="152" t="s">
        <v>536</v>
      </c>
      <c r="AL214" s="68">
        <v>27</v>
      </c>
      <c r="AM214" s="345">
        <v>2.76</v>
      </c>
      <c r="AN214" s="68">
        <v>94</v>
      </c>
      <c r="AO214" s="152">
        <v>11.707227755085791</v>
      </c>
      <c r="AP214" s="152">
        <v>0.42801652074628294</v>
      </c>
      <c r="AQ214" s="152">
        <v>3.5545612726820783</v>
      </c>
      <c r="AR214" s="68">
        <v>0</v>
      </c>
      <c r="AS214" s="152">
        <v>0</v>
      </c>
      <c r="AT214" s="152">
        <v>0</v>
      </c>
      <c r="AU214" s="152">
        <v>0</v>
      </c>
      <c r="AV214" s="152">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0">
        <v>9.8000000000000007</v>
      </c>
      <c r="BP214" s="12">
        <v>28</v>
      </c>
      <c r="BQ214" s="230">
        <v>8.5</v>
      </c>
      <c r="BR214" s="12">
        <v>3</v>
      </c>
      <c r="BS214" s="12">
        <v>346</v>
      </c>
      <c r="BT214" s="230">
        <v>0.47</v>
      </c>
      <c r="BU214" s="230" t="s">
        <v>95</v>
      </c>
      <c r="BV214" s="230" t="s">
        <v>95</v>
      </c>
      <c r="BW214" s="230" t="s">
        <v>95</v>
      </c>
      <c r="BX214" s="230">
        <v>3.84</v>
      </c>
      <c r="BY214" s="152" t="s">
        <v>92</v>
      </c>
      <c r="BZ214" s="152" t="s">
        <v>92</v>
      </c>
      <c r="CA214" s="152" t="s">
        <v>92</v>
      </c>
      <c r="CB214" s="68" t="s">
        <v>92</v>
      </c>
      <c r="CC214" s="68" t="s">
        <v>92</v>
      </c>
      <c r="CD214" s="152" t="s">
        <v>92</v>
      </c>
      <c r="CE214" s="152" t="s">
        <v>92</v>
      </c>
      <c r="CF214" s="152" t="s">
        <v>92</v>
      </c>
      <c r="CG214" s="152" t="s">
        <v>92</v>
      </c>
      <c r="CH214" s="68">
        <v>565</v>
      </c>
      <c r="CI214" s="79">
        <v>13.385453683961146</v>
      </c>
      <c r="CJ214" s="68">
        <v>215</v>
      </c>
      <c r="CK214" s="68">
        <v>91</v>
      </c>
      <c r="CL214" s="79">
        <v>5.1020408163265305</v>
      </c>
      <c r="CM214" s="252">
        <v>40</v>
      </c>
      <c r="CN214" s="252">
        <v>207</v>
      </c>
      <c r="CO214" s="252">
        <v>127</v>
      </c>
      <c r="CP214" s="252">
        <v>105</v>
      </c>
      <c r="CQ214" s="252">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1">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4" t="s">
        <v>92</v>
      </c>
      <c r="EU214" s="434" t="s">
        <v>92</v>
      </c>
      <c r="EV214" s="434"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5">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6"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09">
        <v>13.719387111711898</v>
      </c>
      <c r="L215" s="222" t="s">
        <v>92</v>
      </c>
      <c r="M215" s="68">
        <v>5192</v>
      </c>
      <c r="N215" s="10">
        <v>99.9</v>
      </c>
      <c r="O215" s="10">
        <v>98.8</v>
      </c>
      <c r="P215" s="10" t="s">
        <v>95</v>
      </c>
      <c r="Q215" s="10" t="s">
        <v>95</v>
      </c>
      <c r="R215" s="10" t="s">
        <v>95</v>
      </c>
      <c r="S215" s="10" t="s">
        <v>95</v>
      </c>
      <c r="T215" s="68">
        <v>2560</v>
      </c>
      <c r="U215" s="68">
        <v>2632</v>
      </c>
      <c r="V215" s="152">
        <v>6.1055469953775034</v>
      </c>
      <c r="W215" s="152">
        <v>8.5323574730354395</v>
      </c>
      <c r="X215" s="152">
        <v>10.670261941448382</v>
      </c>
      <c r="Y215" s="152">
        <v>8.4745762711864412</v>
      </c>
      <c r="Z215" s="152">
        <v>11.594761171032358</v>
      </c>
      <c r="AA215" s="152">
        <v>15.735747303543913</v>
      </c>
      <c r="AB215" s="152">
        <v>19.934514637904467</v>
      </c>
      <c r="AC215" s="152">
        <v>4.3721109399075502</v>
      </c>
      <c r="AD215" s="152">
        <v>14.580123266563945</v>
      </c>
      <c r="AE215" s="152">
        <v>30.469953775038523</v>
      </c>
      <c r="AF215" s="152">
        <v>6.4137134052388287</v>
      </c>
      <c r="AG215" s="68">
        <v>937</v>
      </c>
      <c r="AH215" s="68">
        <v>56</v>
      </c>
      <c r="AI215" s="345" t="s">
        <v>92</v>
      </c>
      <c r="AJ215" s="152">
        <v>0</v>
      </c>
      <c r="AK215" s="152" t="s">
        <v>536</v>
      </c>
      <c r="AL215" s="68">
        <v>32</v>
      </c>
      <c r="AM215" s="345">
        <v>4.03</v>
      </c>
      <c r="AN215" s="68">
        <v>24</v>
      </c>
      <c r="AO215" s="152">
        <v>4.6037272066973891</v>
      </c>
      <c r="AP215" s="152">
        <v>-0.8172451223134658</v>
      </c>
      <c r="AQ215" s="152">
        <v>3.255007704160247</v>
      </c>
      <c r="AR215" s="68">
        <v>4</v>
      </c>
      <c r="AS215" s="152">
        <v>100</v>
      </c>
      <c r="AT215" s="152">
        <v>0</v>
      </c>
      <c r="AU215" s="152">
        <v>0</v>
      </c>
      <c r="AV215" s="152">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0">
        <v>9.5</v>
      </c>
      <c r="BP215" s="12">
        <v>11</v>
      </c>
      <c r="BQ215" s="230">
        <v>5</v>
      </c>
      <c r="BR215" s="12" t="s">
        <v>95</v>
      </c>
      <c r="BS215" s="12" t="s">
        <v>95</v>
      </c>
      <c r="BT215" s="230" t="s">
        <v>95</v>
      </c>
      <c r="BU215" s="230" t="s">
        <v>95</v>
      </c>
      <c r="BV215" s="230" t="s">
        <v>95</v>
      </c>
      <c r="BW215" s="230" t="s">
        <v>95</v>
      </c>
      <c r="BX215" s="230" t="s">
        <v>95</v>
      </c>
      <c r="BY215" s="152" t="s">
        <v>92</v>
      </c>
      <c r="BZ215" s="152" t="s">
        <v>92</v>
      </c>
      <c r="CA215" s="152" t="s">
        <v>92</v>
      </c>
      <c r="CB215" s="68" t="s">
        <v>92</v>
      </c>
      <c r="CC215" s="68" t="s">
        <v>92</v>
      </c>
      <c r="CD215" s="152" t="s">
        <v>92</v>
      </c>
      <c r="CE215" s="152" t="s">
        <v>92</v>
      </c>
      <c r="CF215" s="152" t="s">
        <v>92</v>
      </c>
      <c r="CG215" s="152" t="s">
        <v>92</v>
      </c>
      <c r="CH215" s="68">
        <v>357</v>
      </c>
      <c r="CI215" s="79">
        <v>12.731811697574894</v>
      </c>
      <c r="CJ215" s="68">
        <v>139</v>
      </c>
      <c r="CK215" s="68">
        <v>54</v>
      </c>
      <c r="CL215" s="79">
        <v>4.9255846917080088</v>
      </c>
      <c r="CM215" s="252">
        <v>40</v>
      </c>
      <c r="CN215" s="252">
        <v>206</v>
      </c>
      <c r="CO215" s="252">
        <v>123</v>
      </c>
      <c r="CP215" s="252">
        <v>109</v>
      </c>
      <c r="CQ215" s="252">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1">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4" t="s">
        <v>92</v>
      </c>
      <c r="EU215" s="434" t="s">
        <v>92</v>
      </c>
      <c r="EV215" s="434" t="s">
        <v>92</v>
      </c>
      <c r="EW215" s="695">
        <v>93.61702127659575</v>
      </c>
      <c r="EX215" s="695">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5">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6.6000000000000005</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6"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09">
        <v>1087.420617903939</v>
      </c>
      <c r="L216" s="222" t="s">
        <v>92</v>
      </c>
      <c r="M216" s="68">
        <v>19214</v>
      </c>
      <c r="N216" s="10">
        <v>99.9</v>
      </c>
      <c r="O216" s="10">
        <v>97</v>
      </c>
      <c r="P216" s="10" t="s">
        <v>95</v>
      </c>
      <c r="Q216" s="10" t="s">
        <v>95</v>
      </c>
      <c r="R216" s="10" t="s">
        <v>95</v>
      </c>
      <c r="S216" s="10" t="s">
        <v>95</v>
      </c>
      <c r="T216" s="68">
        <v>10074</v>
      </c>
      <c r="U216" s="68">
        <v>9140</v>
      </c>
      <c r="V216" s="152">
        <v>9.8834183407931722</v>
      </c>
      <c r="W216" s="152">
        <v>11.590506922036015</v>
      </c>
      <c r="X216" s="152">
        <v>10.377849484750703</v>
      </c>
      <c r="Y216" s="152">
        <v>13.011345893619236</v>
      </c>
      <c r="Z216" s="152">
        <v>11.476007078172167</v>
      </c>
      <c r="AA216" s="152">
        <v>18.835224315603206</v>
      </c>
      <c r="AB216" s="152">
        <v>13.240345581346935</v>
      </c>
      <c r="AC216" s="152">
        <v>3.5182679296346415</v>
      </c>
      <c r="AD216" s="152">
        <v>8.072238992401374</v>
      </c>
      <c r="AE216" s="152">
        <v>39.408764442593942</v>
      </c>
      <c r="AF216" s="152">
        <v>1.3063391277193712</v>
      </c>
      <c r="AG216" s="68">
        <v>1125</v>
      </c>
      <c r="AH216" s="68">
        <v>355</v>
      </c>
      <c r="AI216" s="345">
        <v>3.28</v>
      </c>
      <c r="AJ216" s="152">
        <v>0.6</v>
      </c>
      <c r="AK216" s="152" t="s">
        <v>362</v>
      </c>
      <c r="AL216" s="68">
        <v>39</v>
      </c>
      <c r="AM216" s="345">
        <v>3.63</v>
      </c>
      <c r="AN216" s="68">
        <v>316</v>
      </c>
      <c r="AO216" s="152">
        <v>16.750653546920677</v>
      </c>
      <c r="AP216" s="152">
        <v>3.7666013229769248</v>
      </c>
      <c r="AQ216" s="152">
        <v>6.1621734152180707</v>
      </c>
      <c r="AR216" s="68">
        <v>13</v>
      </c>
      <c r="AS216" s="152">
        <v>46.153846153846153</v>
      </c>
      <c r="AT216" s="152">
        <v>46.153846153846153</v>
      </c>
      <c r="AU216" s="152">
        <v>0</v>
      </c>
      <c r="AV216" s="152">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0">
        <v>13.9</v>
      </c>
      <c r="BP216" s="12">
        <v>33</v>
      </c>
      <c r="BQ216" s="230">
        <v>5.0999999999999996</v>
      </c>
      <c r="BR216" s="12">
        <v>14</v>
      </c>
      <c r="BS216" s="12">
        <v>1788</v>
      </c>
      <c r="BT216" s="230" t="s">
        <v>95</v>
      </c>
      <c r="BU216" s="230">
        <v>6.44</v>
      </c>
      <c r="BV216" s="230">
        <v>1.67</v>
      </c>
      <c r="BW216" s="230" t="s">
        <v>95</v>
      </c>
      <c r="BX216" s="230">
        <v>1.55</v>
      </c>
      <c r="BY216" s="152" t="s">
        <v>92</v>
      </c>
      <c r="BZ216" s="152" t="s">
        <v>92</v>
      </c>
      <c r="CA216" s="152" t="s">
        <v>92</v>
      </c>
      <c r="CB216" s="68" t="s">
        <v>92</v>
      </c>
      <c r="CC216" s="68" t="s">
        <v>92</v>
      </c>
      <c r="CD216" s="152" t="s">
        <v>92</v>
      </c>
      <c r="CE216" s="152" t="s">
        <v>92</v>
      </c>
      <c r="CF216" s="152" t="s">
        <v>92</v>
      </c>
      <c r="CG216" s="152" t="s">
        <v>92</v>
      </c>
      <c r="CH216" s="68">
        <v>1717</v>
      </c>
      <c r="CI216" s="79">
        <v>18.127111486486484</v>
      </c>
      <c r="CJ216" s="68">
        <v>651</v>
      </c>
      <c r="CK216" s="68">
        <v>271</v>
      </c>
      <c r="CL216" s="79">
        <v>7.023411371237458</v>
      </c>
      <c r="CM216" s="252">
        <v>39</v>
      </c>
      <c r="CN216" s="252">
        <v>185</v>
      </c>
      <c r="CO216" s="252">
        <v>126</v>
      </c>
      <c r="CP216" s="252">
        <v>105</v>
      </c>
      <c r="CQ216" s="252">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1">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4">
        <v>0.84367245657568246</v>
      </c>
      <c r="EU216" s="434">
        <v>0.99800399201596801</v>
      </c>
      <c r="EV216" s="434">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5">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31.616000000000007</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6"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09" t="s">
        <v>92</v>
      </c>
      <c r="L217" s="222" t="s">
        <v>92</v>
      </c>
      <c r="M217" s="68">
        <v>25691</v>
      </c>
      <c r="N217" s="10">
        <v>99.8</v>
      </c>
      <c r="O217" s="10">
        <v>99.2</v>
      </c>
      <c r="P217" s="10" t="s">
        <v>95</v>
      </c>
      <c r="Q217" s="10" t="s">
        <v>95</v>
      </c>
      <c r="R217" s="10" t="s">
        <v>95</v>
      </c>
      <c r="S217" s="10" t="s">
        <v>95</v>
      </c>
      <c r="T217" s="68">
        <v>13228</v>
      </c>
      <c r="U217" s="68">
        <v>12463</v>
      </c>
      <c r="V217" s="152">
        <v>12.996769296640847</v>
      </c>
      <c r="W217" s="152">
        <v>13.498890662099567</v>
      </c>
      <c r="X217" s="152">
        <v>12.879996886069051</v>
      </c>
      <c r="Y217" s="152">
        <v>9.1977735393717648</v>
      </c>
      <c r="Z217" s="152">
        <v>14.689969249931883</v>
      </c>
      <c r="AA217" s="152">
        <v>18.010198123856604</v>
      </c>
      <c r="AB217" s="152">
        <v>11.330816239149897</v>
      </c>
      <c r="AC217" s="152">
        <v>2.3899420030360825</v>
      </c>
      <c r="AD217" s="152">
        <v>5.0056439998443034</v>
      </c>
      <c r="AE217" s="152">
        <v>44.891207037483944</v>
      </c>
      <c r="AF217" s="152">
        <v>1.5297185784905221</v>
      </c>
      <c r="AG217" s="68">
        <v>1154</v>
      </c>
      <c r="AH217" s="68">
        <v>635</v>
      </c>
      <c r="AI217" s="345">
        <v>3.93</v>
      </c>
      <c r="AJ217" s="152">
        <v>1.4</v>
      </c>
      <c r="AK217" s="152" t="s">
        <v>1737</v>
      </c>
      <c r="AL217" s="68">
        <v>39</v>
      </c>
      <c r="AM217" s="345">
        <v>3.49</v>
      </c>
      <c r="AN217" s="68">
        <v>596</v>
      </c>
      <c r="AO217" s="152">
        <v>23.544464296012972</v>
      </c>
      <c r="AP217" s="152">
        <v>3.0281736479481935</v>
      </c>
      <c r="AQ217" s="152">
        <v>11.054454867463313</v>
      </c>
      <c r="AR217" s="68">
        <v>75</v>
      </c>
      <c r="AS217" s="152">
        <v>14.666666666666666</v>
      </c>
      <c r="AT217" s="152">
        <v>44</v>
      </c>
      <c r="AU217" s="152">
        <v>16</v>
      </c>
      <c r="AV217" s="152">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0">
        <v>48.3</v>
      </c>
      <c r="BP217" s="12">
        <v>65</v>
      </c>
      <c r="BQ217" s="230">
        <v>7.1</v>
      </c>
      <c r="BR217" s="12">
        <v>12</v>
      </c>
      <c r="BS217" s="12">
        <v>1230</v>
      </c>
      <c r="BT217" s="230" t="s">
        <v>95</v>
      </c>
      <c r="BU217" s="230">
        <v>1.85</v>
      </c>
      <c r="BV217" s="230">
        <v>2.4</v>
      </c>
      <c r="BW217" s="230" t="s">
        <v>95</v>
      </c>
      <c r="BX217" s="230">
        <v>0.68</v>
      </c>
      <c r="BY217" s="152" t="s">
        <v>92</v>
      </c>
      <c r="BZ217" s="152" t="s">
        <v>92</v>
      </c>
      <c r="CA217" s="152" t="s">
        <v>92</v>
      </c>
      <c r="CB217" s="68" t="s">
        <v>92</v>
      </c>
      <c r="CC217" s="68" t="s">
        <v>92</v>
      </c>
      <c r="CD217" s="152" t="s">
        <v>92</v>
      </c>
      <c r="CE217" s="152" t="s">
        <v>92</v>
      </c>
      <c r="CF217" s="152" t="s">
        <v>92</v>
      </c>
      <c r="CG217" s="152" t="s">
        <v>92</v>
      </c>
      <c r="CH217" s="68">
        <v>1734</v>
      </c>
      <c r="CI217" s="79">
        <v>14.147018030513175</v>
      </c>
      <c r="CJ217" s="68">
        <v>658</v>
      </c>
      <c r="CK217" s="68">
        <v>290</v>
      </c>
      <c r="CL217" s="79">
        <v>5.4623941557363445</v>
      </c>
      <c r="CM217" s="252">
        <v>37</v>
      </c>
      <c r="CN217" s="252">
        <v>179</v>
      </c>
      <c r="CO217" s="252">
        <v>122</v>
      </c>
      <c r="CP217" s="252">
        <v>105</v>
      </c>
      <c r="CQ217" s="252">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1">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4">
        <v>1.2533572068039391</v>
      </c>
      <c r="EU217" s="434">
        <v>1.5133876600698486</v>
      </c>
      <c r="EV217" s="434">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5">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6"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09">
        <v>121.3624976853736</v>
      </c>
      <c r="L218" s="222" t="s">
        <v>92</v>
      </c>
      <c r="M218" s="68">
        <v>27622</v>
      </c>
      <c r="N218" s="10">
        <v>100</v>
      </c>
      <c r="O218" s="10">
        <v>98.8</v>
      </c>
      <c r="P218" s="10" t="s">
        <v>95</v>
      </c>
      <c r="Q218" s="10" t="s">
        <v>95</v>
      </c>
      <c r="R218" s="10" t="s">
        <v>95</v>
      </c>
      <c r="S218" s="10" t="s">
        <v>95</v>
      </c>
      <c r="T218" s="68">
        <v>14162</v>
      </c>
      <c r="U218" s="68">
        <v>13460</v>
      </c>
      <c r="V218" s="152">
        <v>8.4280645861994063</v>
      </c>
      <c r="W218" s="152">
        <v>10.057200781985374</v>
      </c>
      <c r="X218" s="152">
        <v>9.7530953587719935</v>
      </c>
      <c r="Y218" s="152">
        <v>8.2977336905365284</v>
      </c>
      <c r="Z218" s="152">
        <v>12.012164216928536</v>
      </c>
      <c r="AA218" s="152">
        <v>17.916877850988342</v>
      </c>
      <c r="AB218" s="152">
        <v>17.634494243718773</v>
      </c>
      <c r="AC218" s="152">
        <v>4.5398595322568971</v>
      </c>
      <c r="AD218" s="152">
        <v>11.36413004127145</v>
      </c>
      <c r="AE218" s="152">
        <v>33.567446238505539</v>
      </c>
      <c r="AF218" s="152">
        <v>4.1162841213525452</v>
      </c>
      <c r="AG218" s="68">
        <v>919</v>
      </c>
      <c r="AH218" s="68">
        <v>412</v>
      </c>
      <c r="AI218" s="345">
        <v>2.64</v>
      </c>
      <c r="AJ218" s="152">
        <v>0.4</v>
      </c>
      <c r="AK218" s="152" t="s">
        <v>362</v>
      </c>
      <c r="AL218" s="68">
        <v>86</v>
      </c>
      <c r="AM218" s="345">
        <v>3.49</v>
      </c>
      <c r="AN218" s="68">
        <v>326</v>
      </c>
      <c r="AO218" s="152">
        <v>11.860575685213346</v>
      </c>
      <c r="AP218" s="152">
        <v>0.992644587379786</v>
      </c>
      <c r="AQ218" s="152">
        <v>4.3407428861052786</v>
      </c>
      <c r="AR218" s="68" t="s">
        <v>92</v>
      </c>
      <c r="AS218" s="152" t="s">
        <v>92</v>
      </c>
      <c r="AT218" s="152" t="s">
        <v>92</v>
      </c>
      <c r="AU218" s="152" t="s">
        <v>92</v>
      </c>
      <c r="AV218" s="152"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0">
        <v>18</v>
      </c>
      <c r="BP218" s="12">
        <v>84</v>
      </c>
      <c r="BQ218" s="230">
        <v>7.3</v>
      </c>
      <c r="BR218" s="12">
        <v>2</v>
      </c>
      <c r="BS218" s="12">
        <v>580</v>
      </c>
      <c r="BT218" s="230">
        <v>0.05</v>
      </c>
      <c r="BU218" s="230" t="s">
        <v>95</v>
      </c>
      <c r="BV218" s="230">
        <v>2.0699999999999998</v>
      </c>
      <c r="BW218" s="230" t="s">
        <v>95</v>
      </c>
      <c r="BX218" s="230" t="s">
        <v>95</v>
      </c>
      <c r="BY218" s="152" t="s">
        <v>92</v>
      </c>
      <c r="BZ218" s="152" t="s">
        <v>92</v>
      </c>
      <c r="CA218" s="152" t="s">
        <v>92</v>
      </c>
      <c r="CB218" s="68" t="s">
        <v>92</v>
      </c>
      <c r="CC218" s="68" t="s">
        <v>92</v>
      </c>
      <c r="CD218" s="152" t="s">
        <v>92</v>
      </c>
      <c r="CE218" s="152" t="s">
        <v>92</v>
      </c>
      <c r="CF218" s="152" t="s">
        <v>92</v>
      </c>
      <c r="CG218" s="152" t="s">
        <v>92</v>
      </c>
      <c r="CH218" s="68">
        <v>2147</v>
      </c>
      <c r="CI218" s="79">
        <v>14.198796375901065</v>
      </c>
      <c r="CJ218" s="68">
        <v>838</v>
      </c>
      <c r="CK218" s="68">
        <v>353</v>
      </c>
      <c r="CL218" s="79">
        <v>5.5599787685774951</v>
      </c>
      <c r="CM218" s="252">
        <v>40</v>
      </c>
      <c r="CN218" s="252">
        <v>206</v>
      </c>
      <c r="CO218" s="252">
        <v>127</v>
      </c>
      <c r="CP218" s="252">
        <v>110</v>
      </c>
      <c r="CQ218" s="252">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1">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4">
        <v>0.76976906927921618</v>
      </c>
      <c r="EU218" s="434">
        <v>1.1111111111111112</v>
      </c>
      <c r="EV218" s="434">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5">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6"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09">
        <v>43.39308689044514</v>
      </c>
      <c r="L219" s="222" t="s">
        <v>92</v>
      </c>
      <c r="M219" s="68">
        <v>6585</v>
      </c>
      <c r="N219" s="10">
        <v>99.8</v>
      </c>
      <c r="O219" s="10">
        <v>97.9</v>
      </c>
      <c r="P219" s="10" t="s">
        <v>95</v>
      </c>
      <c r="Q219" s="10" t="s">
        <v>95</v>
      </c>
      <c r="R219" s="10" t="s">
        <v>95</v>
      </c>
      <c r="S219" s="10" t="s">
        <v>95</v>
      </c>
      <c r="T219" s="68">
        <v>3367</v>
      </c>
      <c r="U219" s="68">
        <v>3218</v>
      </c>
      <c r="V219" s="152">
        <v>7.7600607441154139</v>
      </c>
      <c r="W219" s="152">
        <v>8.6712224753227023</v>
      </c>
      <c r="X219" s="152">
        <v>8.0334092634776013</v>
      </c>
      <c r="Y219" s="152">
        <v>10.478359908883826</v>
      </c>
      <c r="Z219" s="152">
        <v>12.164009111617313</v>
      </c>
      <c r="AA219" s="152">
        <v>17.980258162490507</v>
      </c>
      <c r="AB219" s="152">
        <v>18.253606681852695</v>
      </c>
      <c r="AC219" s="152">
        <v>4.7835990888382689</v>
      </c>
      <c r="AD219" s="152">
        <v>11.875474563401671</v>
      </c>
      <c r="AE219" s="152">
        <v>31.176917236142749</v>
      </c>
      <c r="AF219" s="152">
        <v>5.1176917236142749</v>
      </c>
      <c r="AG219" s="68">
        <v>880</v>
      </c>
      <c r="AH219" s="68">
        <v>88</v>
      </c>
      <c r="AI219" s="345" t="s">
        <v>92</v>
      </c>
      <c r="AJ219" s="152">
        <v>0</v>
      </c>
      <c r="AK219" s="152" t="s">
        <v>536</v>
      </c>
      <c r="AL219" s="68">
        <v>43</v>
      </c>
      <c r="AM219" s="345">
        <v>3.78</v>
      </c>
      <c r="AN219" s="68">
        <v>45</v>
      </c>
      <c r="AO219" s="152">
        <v>6.8819761137069406</v>
      </c>
      <c r="AP219" s="152">
        <v>1.4317134752509872</v>
      </c>
      <c r="AQ219" s="152">
        <v>5.1936218678815491</v>
      </c>
      <c r="AR219" s="68">
        <v>96</v>
      </c>
      <c r="AS219" s="152">
        <v>1.0416666666666665</v>
      </c>
      <c r="AT219" s="152">
        <v>98.958333333333343</v>
      </c>
      <c r="AU219" s="152">
        <v>0</v>
      </c>
      <c r="AV219" s="152">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0">
        <v>13.7</v>
      </c>
      <c r="BP219" s="12">
        <v>15</v>
      </c>
      <c r="BQ219" s="230">
        <v>5.6</v>
      </c>
      <c r="BR219" s="12">
        <v>2</v>
      </c>
      <c r="BS219" s="12">
        <v>585</v>
      </c>
      <c r="BT219" s="230" t="s">
        <v>95</v>
      </c>
      <c r="BU219" s="230">
        <v>4.87</v>
      </c>
      <c r="BV219" s="230" t="s">
        <v>95</v>
      </c>
      <c r="BW219" s="230" t="s">
        <v>95</v>
      </c>
      <c r="BX219" s="230">
        <v>4.1399999999999997</v>
      </c>
      <c r="BY219" s="152" t="s">
        <v>92</v>
      </c>
      <c r="BZ219" s="152" t="s">
        <v>92</v>
      </c>
      <c r="CA219" s="152" t="s">
        <v>92</v>
      </c>
      <c r="CB219" s="68" t="s">
        <v>92</v>
      </c>
      <c r="CC219" s="68" t="s">
        <v>92</v>
      </c>
      <c r="CD219" s="152" t="s">
        <v>92</v>
      </c>
      <c r="CE219" s="152" t="s">
        <v>92</v>
      </c>
      <c r="CF219" s="152" t="s">
        <v>92</v>
      </c>
      <c r="CG219" s="152" t="s">
        <v>92</v>
      </c>
      <c r="CH219" s="68">
        <v>547</v>
      </c>
      <c r="CI219" s="79">
        <v>14.916825743114263</v>
      </c>
      <c r="CJ219" s="68">
        <v>220</v>
      </c>
      <c r="CK219" s="68">
        <v>93</v>
      </c>
      <c r="CL219" s="79">
        <v>6.0539350577875624</v>
      </c>
      <c r="CM219" s="252">
        <v>40</v>
      </c>
      <c r="CN219" s="252">
        <v>211</v>
      </c>
      <c r="CO219" s="252">
        <v>125</v>
      </c>
      <c r="CP219" s="252">
        <v>114</v>
      </c>
      <c r="CQ219" s="252">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1">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4">
        <v>1.3745704467353952</v>
      </c>
      <c r="EU219" s="434" t="s">
        <v>92</v>
      </c>
      <c r="EV219" s="434" t="s">
        <v>92</v>
      </c>
      <c r="EW219" s="695">
        <v>90.721649484536087</v>
      </c>
      <c r="EX219" s="695">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5">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6"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09">
        <v>95.581577108177882</v>
      </c>
      <c r="L220" s="222" t="s">
        <v>92</v>
      </c>
      <c r="M220" s="68">
        <v>34327</v>
      </c>
      <c r="N220" s="10">
        <v>99.7</v>
      </c>
      <c r="O220" s="10">
        <v>98.1</v>
      </c>
      <c r="P220" s="10" t="s">
        <v>95</v>
      </c>
      <c r="Q220" s="10" t="s">
        <v>95</v>
      </c>
      <c r="R220" s="10" t="s">
        <v>95</v>
      </c>
      <c r="S220" s="10" t="s">
        <v>95</v>
      </c>
      <c r="T220" s="68">
        <v>17190</v>
      </c>
      <c r="U220" s="68">
        <v>17138</v>
      </c>
      <c r="V220" s="152">
        <v>7.6033443062312465</v>
      </c>
      <c r="W220" s="152">
        <v>10.05331080490576</v>
      </c>
      <c r="X220" s="152">
        <v>9.6017712005127152</v>
      </c>
      <c r="Y220" s="152">
        <v>8.3199813557840763</v>
      </c>
      <c r="Z220" s="152">
        <v>10.653421504937803</v>
      </c>
      <c r="AA220" s="152">
        <v>18.460686922830426</v>
      </c>
      <c r="AB220" s="152">
        <v>19.328808226760277</v>
      </c>
      <c r="AC220" s="152">
        <v>4.1337722492498612</v>
      </c>
      <c r="AD220" s="152">
        <v>11.847816587525854</v>
      </c>
      <c r="AE220" s="152">
        <v>32.350627785708042</v>
      </c>
      <c r="AF220" s="152">
        <v>4.5387013138345909</v>
      </c>
      <c r="AG220" s="68">
        <v>902</v>
      </c>
      <c r="AH220" s="68">
        <v>411</v>
      </c>
      <c r="AI220" s="345">
        <v>2.15</v>
      </c>
      <c r="AJ220" s="152">
        <v>0.2</v>
      </c>
      <c r="AK220" s="152" t="s">
        <v>362</v>
      </c>
      <c r="AL220" s="68">
        <v>119</v>
      </c>
      <c r="AM220" s="345">
        <v>3.59</v>
      </c>
      <c r="AN220" s="68">
        <v>292</v>
      </c>
      <c r="AO220" s="152">
        <v>8.5394444035018822</v>
      </c>
      <c r="AP220" s="152">
        <v>0.78141720901135159</v>
      </c>
      <c r="AQ220" s="152">
        <v>4.8125382352084367</v>
      </c>
      <c r="AR220" s="68">
        <v>33</v>
      </c>
      <c r="AS220" s="152">
        <v>60.606060606060609</v>
      </c>
      <c r="AT220" s="152">
        <v>30.303030303030305</v>
      </c>
      <c r="AU220" s="152">
        <v>3.0303030303030303</v>
      </c>
      <c r="AV220" s="152">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0">
        <v>10.3</v>
      </c>
      <c r="BP220" s="12">
        <v>94</v>
      </c>
      <c r="BQ220" s="230">
        <v>6.8</v>
      </c>
      <c r="BR220" s="12">
        <v>7</v>
      </c>
      <c r="BS220" s="12">
        <v>369</v>
      </c>
      <c r="BT220" s="230">
        <v>0.01</v>
      </c>
      <c r="BU220" s="230">
        <v>0.81</v>
      </c>
      <c r="BV220" s="230" t="s">
        <v>95</v>
      </c>
      <c r="BW220" s="230">
        <v>0.02</v>
      </c>
      <c r="BX220" s="230">
        <v>0.24</v>
      </c>
      <c r="BY220" s="152" t="s">
        <v>92</v>
      </c>
      <c r="BZ220" s="152" t="s">
        <v>92</v>
      </c>
      <c r="CA220" s="152" t="s">
        <v>92</v>
      </c>
      <c r="CB220" s="68" t="s">
        <v>92</v>
      </c>
      <c r="CC220" s="68" t="s">
        <v>92</v>
      </c>
      <c r="CD220" s="152" t="s">
        <v>92</v>
      </c>
      <c r="CE220" s="152" t="s">
        <v>92</v>
      </c>
      <c r="CF220" s="152" t="s">
        <v>92</v>
      </c>
      <c r="CG220" s="152" t="s">
        <v>92</v>
      </c>
      <c r="CH220" s="68">
        <v>3159</v>
      </c>
      <c r="CI220" s="79">
        <v>16.747070985527223</v>
      </c>
      <c r="CJ220" s="68">
        <v>1223</v>
      </c>
      <c r="CK220" s="68">
        <v>510</v>
      </c>
      <c r="CL220" s="79">
        <v>6.5028978571808365</v>
      </c>
      <c r="CM220" s="252">
        <v>40</v>
      </c>
      <c r="CN220" s="252">
        <v>215</v>
      </c>
      <c r="CO220" s="252">
        <v>126</v>
      </c>
      <c r="CP220" s="252">
        <v>109</v>
      </c>
      <c r="CQ220" s="252">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1">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4">
        <v>0.7430340557275541</v>
      </c>
      <c r="EU220" s="434">
        <v>0.78313253012048201</v>
      </c>
      <c r="EV220" s="434">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5">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6"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09">
        <v>251.92358235732328</v>
      </c>
      <c r="L221" s="222" t="s">
        <v>92</v>
      </c>
      <c r="M221" s="68">
        <v>32165</v>
      </c>
      <c r="N221" s="10">
        <v>61.9</v>
      </c>
      <c r="O221" s="10">
        <v>94.1</v>
      </c>
      <c r="P221" s="10">
        <v>38.1</v>
      </c>
      <c r="Q221" s="10">
        <v>98.8</v>
      </c>
      <c r="R221" s="10">
        <v>1.1000000000000001</v>
      </c>
      <c r="S221" s="10">
        <v>0.1</v>
      </c>
      <c r="T221" s="68">
        <v>16346</v>
      </c>
      <c r="U221" s="68">
        <v>15819</v>
      </c>
      <c r="V221" s="152">
        <v>8.8481268459505671</v>
      </c>
      <c r="W221" s="152">
        <v>9.7497279651795434</v>
      </c>
      <c r="X221" s="152">
        <v>9.5818436188403542</v>
      </c>
      <c r="Y221" s="152">
        <v>8.8823255090937359</v>
      </c>
      <c r="Z221" s="152">
        <v>14.991450334214209</v>
      </c>
      <c r="AA221" s="152">
        <v>18.175034975905486</v>
      </c>
      <c r="AB221" s="152">
        <v>16.060935799782371</v>
      </c>
      <c r="AC221" s="152">
        <v>3.6219493237991607</v>
      </c>
      <c r="AD221" s="152">
        <v>10.08549665785792</v>
      </c>
      <c r="AE221" s="152">
        <v>33.626612777864139</v>
      </c>
      <c r="AF221" s="152">
        <v>4.3898647598321157</v>
      </c>
      <c r="AG221" s="68">
        <v>892</v>
      </c>
      <c r="AH221" s="68">
        <v>530</v>
      </c>
      <c r="AI221" s="345">
        <v>2.67</v>
      </c>
      <c r="AJ221" s="152">
        <v>0.6</v>
      </c>
      <c r="AK221" s="152" t="s">
        <v>362</v>
      </c>
      <c r="AL221" s="68">
        <v>134</v>
      </c>
      <c r="AM221" s="345">
        <v>4.45</v>
      </c>
      <c r="AN221" s="68">
        <v>396</v>
      </c>
      <c r="AO221" s="152">
        <v>12.452981035135307</v>
      </c>
      <c r="AP221" s="152">
        <v>2.3267669726471496</v>
      </c>
      <c r="AQ221" s="152">
        <v>5.2168506140214514</v>
      </c>
      <c r="AR221" s="68">
        <v>9</v>
      </c>
      <c r="AS221" s="152">
        <v>33.333333333333329</v>
      </c>
      <c r="AT221" s="152">
        <v>22.222222222222221</v>
      </c>
      <c r="AU221" s="152">
        <v>22.222222222222221</v>
      </c>
      <c r="AV221" s="152">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0">
        <v>24.6</v>
      </c>
      <c r="BP221" s="12">
        <v>82</v>
      </c>
      <c r="BQ221" s="230">
        <v>6.7</v>
      </c>
      <c r="BR221" s="12">
        <v>10</v>
      </c>
      <c r="BS221" s="12">
        <v>997</v>
      </c>
      <c r="BT221" s="230">
        <v>0.13</v>
      </c>
      <c r="BU221" s="230">
        <v>0.28999999999999998</v>
      </c>
      <c r="BV221" s="230" t="s">
        <v>95</v>
      </c>
      <c r="BW221" s="230">
        <v>0.09</v>
      </c>
      <c r="BX221" s="230">
        <v>2.67</v>
      </c>
      <c r="BY221" s="152" t="s">
        <v>92</v>
      </c>
      <c r="BZ221" s="152" t="s">
        <v>92</v>
      </c>
      <c r="CA221" s="152" t="s">
        <v>92</v>
      </c>
      <c r="CB221" s="68" t="s">
        <v>92</v>
      </c>
      <c r="CC221" s="68" t="s">
        <v>92</v>
      </c>
      <c r="CD221" s="152" t="s">
        <v>92</v>
      </c>
      <c r="CE221" s="152" t="s">
        <v>92</v>
      </c>
      <c r="CF221" s="152" t="s">
        <v>92</v>
      </c>
      <c r="CG221" s="152" t="s">
        <v>92</v>
      </c>
      <c r="CH221" s="68">
        <v>2528</v>
      </c>
      <c r="CI221" s="79">
        <v>14.383249886208466</v>
      </c>
      <c r="CJ221" s="68">
        <v>972</v>
      </c>
      <c r="CK221" s="68">
        <v>439</v>
      </c>
      <c r="CL221" s="79">
        <v>5.6048898627609267</v>
      </c>
      <c r="CM221" s="252">
        <v>39</v>
      </c>
      <c r="CN221" s="252">
        <v>178</v>
      </c>
      <c r="CO221" s="252">
        <v>123</v>
      </c>
      <c r="CP221" s="252">
        <v>107</v>
      </c>
      <c r="CQ221" s="252">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1">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4">
        <v>0.59965733866362081</v>
      </c>
      <c r="EU221" s="434">
        <v>0.56148231330713083</v>
      </c>
      <c r="EV221" s="434">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5">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6"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09">
        <v>296.08864360442089</v>
      </c>
      <c r="L222" s="222" t="s">
        <v>92</v>
      </c>
      <c r="M222" s="68">
        <v>19440</v>
      </c>
      <c r="N222" s="10">
        <v>99.9</v>
      </c>
      <c r="O222" s="10">
        <v>95.1</v>
      </c>
      <c r="P222" s="10" t="s">
        <v>95</v>
      </c>
      <c r="Q222" s="10" t="s">
        <v>95</v>
      </c>
      <c r="R222" s="10" t="s">
        <v>95</v>
      </c>
      <c r="S222" s="10" t="s">
        <v>95</v>
      </c>
      <c r="T222" s="68">
        <v>9573</v>
      </c>
      <c r="U222" s="68">
        <v>9867</v>
      </c>
      <c r="V222" s="152">
        <v>8.189300411522634</v>
      </c>
      <c r="W222" s="152">
        <v>9.7993827160493829</v>
      </c>
      <c r="X222" s="152">
        <v>8.4825102880658445</v>
      </c>
      <c r="Y222" s="152">
        <v>6.7489711934156382</v>
      </c>
      <c r="Z222" s="152">
        <v>10.128600823045268</v>
      </c>
      <c r="AA222" s="152">
        <v>20.354938271604937</v>
      </c>
      <c r="AB222" s="152">
        <v>16.008230452674898</v>
      </c>
      <c r="AC222" s="152">
        <v>3.8631687242798356</v>
      </c>
      <c r="AD222" s="152">
        <v>16.430041152263374</v>
      </c>
      <c r="AE222" s="152">
        <v>30.396090534979425</v>
      </c>
      <c r="AF222" s="152">
        <v>7.9269547325102883</v>
      </c>
      <c r="AG222" s="68">
        <v>986</v>
      </c>
      <c r="AH222" s="68">
        <v>230</v>
      </c>
      <c r="AI222" s="345">
        <v>1.82</v>
      </c>
      <c r="AJ222" s="152">
        <v>1</v>
      </c>
      <c r="AK222" s="152" t="s">
        <v>533</v>
      </c>
      <c r="AL222" s="68">
        <v>98</v>
      </c>
      <c r="AM222" s="345">
        <v>3.25</v>
      </c>
      <c r="AN222" s="68">
        <v>132</v>
      </c>
      <c r="AO222" s="152">
        <v>6.860209305896821</v>
      </c>
      <c r="AP222" s="152">
        <v>2.0911004283007912</v>
      </c>
      <c r="AQ222" s="152">
        <v>6.6460905349794235</v>
      </c>
      <c r="AR222" s="68">
        <v>38</v>
      </c>
      <c r="AS222" s="152">
        <v>50</v>
      </c>
      <c r="AT222" s="152">
        <v>39.473684210526315</v>
      </c>
      <c r="AU222" s="152">
        <v>5.2631578947368416</v>
      </c>
      <c r="AV222" s="152">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0">
        <v>9</v>
      </c>
      <c r="BP222" s="12">
        <v>55</v>
      </c>
      <c r="BQ222" s="230">
        <v>7.9</v>
      </c>
      <c r="BR222" s="12">
        <v>11</v>
      </c>
      <c r="BS222" s="12">
        <v>336</v>
      </c>
      <c r="BT222" s="230">
        <v>0.11</v>
      </c>
      <c r="BU222" s="230" t="s">
        <v>95</v>
      </c>
      <c r="BV222" s="230" t="s">
        <v>95</v>
      </c>
      <c r="BW222" s="230">
        <v>0.93</v>
      </c>
      <c r="BX222" s="230">
        <v>0.72</v>
      </c>
      <c r="BY222" s="152" t="s">
        <v>92</v>
      </c>
      <c r="BZ222" s="152" t="s">
        <v>92</v>
      </c>
      <c r="CA222" s="152" t="s">
        <v>92</v>
      </c>
      <c r="CB222" s="68" t="s">
        <v>92</v>
      </c>
      <c r="CC222" s="68" t="s">
        <v>92</v>
      </c>
      <c r="CD222" s="152" t="s">
        <v>92</v>
      </c>
      <c r="CE222" s="152" t="s">
        <v>92</v>
      </c>
      <c r="CF222" s="152" t="s">
        <v>92</v>
      </c>
      <c r="CG222" s="152" t="s">
        <v>92</v>
      </c>
      <c r="CH222" s="68">
        <v>1732</v>
      </c>
      <c r="CI222" s="79">
        <v>16.899209678993071</v>
      </c>
      <c r="CJ222" s="68">
        <v>635</v>
      </c>
      <c r="CK222" s="68">
        <v>260</v>
      </c>
      <c r="CL222" s="79">
        <v>6.2524615990547456</v>
      </c>
      <c r="CM222" s="252">
        <v>39</v>
      </c>
      <c r="CN222" s="252">
        <v>186</v>
      </c>
      <c r="CO222" s="252">
        <v>120</v>
      </c>
      <c r="CP222" s="252">
        <v>101</v>
      </c>
      <c r="CQ222" s="252">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1">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4">
        <v>1.6202203499675956</v>
      </c>
      <c r="EU222" s="434">
        <v>2.6481715006305171</v>
      </c>
      <c r="EV222" s="434">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5">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6.0179999999999998</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6"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09">
        <v>192.79919299513597</v>
      </c>
      <c r="L223" s="222" t="s">
        <v>92</v>
      </c>
      <c r="M223" s="68">
        <v>12795</v>
      </c>
      <c r="N223" s="10">
        <v>99.7</v>
      </c>
      <c r="O223" s="10">
        <v>97.4</v>
      </c>
      <c r="P223" s="10" t="s">
        <v>95</v>
      </c>
      <c r="Q223" s="10" t="s">
        <v>95</v>
      </c>
      <c r="R223" s="10" t="s">
        <v>95</v>
      </c>
      <c r="S223" s="10" t="s">
        <v>95</v>
      </c>
      <c r="T223" s="68">
        <v>6605</v>
      </c>
      <c r="U223" s="68">
        <v>6190</v>
      </c>
      <c r="V223" s="152">
        <v>8.4798749511527944</v>
      </c>
      <c r="W223" s="152">
        <v>10.293083235638921</v>
      </c>
      <c r="X223" s="152">
        <v>11.371629542790153</v>
      </c>
      <c r="Y223" s="152">
        <v>12.270418132082845</v>
      </c>
      <c r="Z223" s="152">
        <v>11.559202813599063</v>
      </c>
      <c r="AA223" s="152">
        <v>16.615865572489252</v>
      </c>
      <c r="AB223" s="152">
        <v>14.998046111762408</v>
      </c>
      <c r="AC223" s="152">
        <v>4.2125830402500979</v>
      </c>
      <c r="AD223" s="152">
        <v>10.191481047284096</v>
      </c>
      <c r="AE223" s="152">
        <v>37.999218444704965</v>
      </c>
      <c r="AF223" s="152">
        <v>3.040250097694412</v>
      </c>
      <c r="AG223" s="68">
        <v>1110</v>
      </c>
      <c r="AH223" s="68">
        <v>207</v>
      </c>
      <c r="AI223" s="345">
        <v>3.08</v>
      </c>
      <c r="AJ223" s="152">
        <v>0</v>
      </c>
      <c r="AK223" s="152" t="s">
        <v>536</v>
      </c>
      <c r="AL223" s="68">
        <v>45</v>
      </c>
      <c r="AM223" s="345">
        <v>5.13</v>
      </c>
      <c r="AN223" s="68">
        <v>162</v>
      </c>
      <c r="AO223" s="152">
        <v>12.759905065910278</v>
      </c>
      <c r="AP223" s="152">
        <v>1.5722008214682432</v>
      </c>
      <c r="AQ223" s="152">
        <v>5.7756936303243451</v>
      </c>
      <c r="AR223" s="68">
        <v>31</v>
      </c>
      <c r="AS223" s="152">
        <v>19.35483870967742</v>
      </c>
      <c r="AT223" s="152">
        <v>67.741935483870961</v>
      </c>
      <c r="AU223" s="152">
        <v>0</v>
      </c>
      <c r="AV223" s="152">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0">
        <v>21.8</v>
      </c>
      <c r="BP223" s="12">
        <v>27</v>
      </c>
      <c r="BQ223" s="230">
        <v>5.5</v>
      </c>
      <c r="BR223" s="12">
        <v>5</v>
      </c>
      <c r="BS223" s="12">
        <v>724</v>
      </c>
      <c r="BT223" s="230" t="s">
        <v>95</v>
      </c>
      <c r="BU223" s="230">
        <v>5.51</v>
      </c>
      <c r="BV223" s="230" t="s">
        <v>95</v>
      </c>
      <c r="BW223" s="230" t="s">
        <v>95</v>
      </c>
      <c r="BX223" s="230">
        <v>0.24</v>
      </c>
      <c r="BY223" s="152" t="s">
        <v>92</v>
      </c>
      <c r="BZ223" s="152" t="s">
        <v>92</v>
      </c>
      <c r="CA223" s="152" t="s">
        <v>92</v>
      </c>
      <c r="CB223" s="68" t="s">
        <v>92</v>
      </c>
      <c r="CC223" s="68" t="s">
        <v>92</v>
      </c>
      <c r="CD223" s="152" t="s">
        <v>92</v>
      </c>
      <c r="CE223" s="152" t="s">
        <v>92</v>
      </c>
      <c r="CF223" s="152" t="s">
        <v>92</v>
      </c>
      <c r="CG223" s="152" t="s">
        <v>92</v>
      </c>
      <c r="CH223" s="68">
        <v>1109</v>
      </c>
      <c r="CI223" s="79">
        <v>17.398807656102917</v>
      </c>
      <c r="CJ223" s="68">
        <v>427</v>
      </c>
      <c r="CK223" s="68">
        <v>177</v>
      </c>
      <c r="CL223" s="79">
        <v>6.7075086396481316</v>
      </c>
      <c r="CM223" s="252">
        <v>38</v>
      </c>
      <c r="CN223" s="252">
        <v>185</v>
      </c>
      <c r="CO223" s="252">
        <v>120</v>
      </c>
      <c r="CP223" s="252">
        <v>107</v>
      </c>
      <c r="CQ223" s="252">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1">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4">
        <v>1.0732323232323231</v>
      </c>
      <c r="EU223" s="434">
        <v>1.4723926380368098</v>
      </c>
      <c r="EV223" s="434">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5">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0.45599999999999996</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6"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09">
        <v>1538.1398228432092</v>
      </c>
      <c r="L224" s="222" t="s">
        <v>92</v>
      </c>
      <c r="M224" s="68">
        <v>3772</v>
      </c>
      <c r="N224" s="10">
        <v>98.5</v>
      </c>
      <c r="O224" s="10">
        <v>94.4</v>
      </c>
      <c r="P224" s="10" t="s">
        <v>95</v>
      </c>
      <c r="Q224" s="10" t="s">
        <v>95</v>
      </c>
      <c r="R224" s="10" t="s">
        <v>95</v>
      </c>
      <c r="S224" s="10" t="s">
        <v>95</v>
      </c>
      <c r="T224" s="68">
        <v>1889</v>
      </c>
      <c r="U224" s="68">
        <v>1884</v>
      </c>
      <c r="V224" s="152">
        <v>6.8928950159066806</v>
      </c>
      <c r="W224" s="152">
        <v>10.577942735949099</v>
      </c>
      <c r="X224" s="152">
        <v>10.047720042417815</v>
      </c>
      <c r="Y224" s="152">
        <v>12.566277836691411</v>
      </c>
      <c r="Z224" s="152">
        <v>9.5705196182396612</v>
      </c>
      <c r="AA224" s="152">
        <v>17.629904559915165</v>
      </c>
      <c r="AB224" s="152">
        <v>18.292682926829269</v>
      </c>
      <c r="AC224" s="152">
        <v>3.7115588547189819</v>
      </c>
      <c r="AD224" s="152">
        <v>10.683987274655355</v>
      </c>
      <c r="AE224" s="152">
        <v>34.278897136797454</v>
      </c>
      <c r="AF224" s="152">
        <v>2.8101802757158008</v>
      </c>
      <c r="AG224" s="68">
        <v>1032</v>
      </c>
      <c r="AH224" s="68">
        <v>47</v>
      </c>
      <c r="AI224" s="345" t="s">
        <v>92</v>
      </c>
      <c r="AJ224" s="152">
        <v>0.2</v>
      </c>
      <c r="AK224" s="152" t="s">
        <v>362</v>
      </c>
      <c r="AL224" s="68">
        <v>8</v>
      </c>
      <c r="AM224" s="345" t="s">
        <v>92</v>
      </c>
      <c r="AN224" s="68">
        <v>39</v>
      </c>
      <c r="AO224" s="152">
        <v>10.418376733147896</v>
      </c>
      <c r="AP224" s="152">
        <v>1.5598003702183831</v>
      </c>
      <c r="AQ224" s="152">
        <v>6.3096500530222697</v>
      </c>
      <c r="AR224" s="68">
        <v>0</v>
      </c>
      <c r="AS224" s="152">
        <v>0</v>
      </c>
      <c r="AT224" s="152">
        <v>0</v>
      </c>
      <c r="AU224" s="152">
        <v>0</v>
      </c>
      <c r="AV224" s="152">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0">
        <v>10.6</v>
      </c>
      <c r="BP224" s="12">
        <v>9</v>
      </c>
      <c r="BQ224" s="230">
        <v>6.3</v>
      </c>
      <c r="BR224" s="12">
        <v>4</v>
      </c>
      <c r="BS224" s="12">
        <v>188</v>
      </c>
      <c r="BT224" s="230" t="s">
        <v>95</v>
      </c>
      <c r="BU224" s="230">
        <v>1.86</v>
      </c>
      <c r="BV224" s="230" t="s">
        <v>95</v>
      </c>
      <c r="BW224" s="230" t="s">
        <v>95</v>
      </c>
      <c r="BX224" s="230">
        <v>3.2</v>
      </c>
      <c r="BY224" s="152" t="s">
        <v>92</v>
      </c>
      <c r="BZ224" s="152" t="s">
        <v>92</v>
      </c>
      <c r="CA224" s="152" t="s">
        <v>92</v>
      </c>
      <c r="CB224" s="68" t="s">
        <v>92</v>
      </c>
      <c r="CC224" s="68" t="s">
        <v>92</v>
      </c>
      <c r="CD224" s="152" t="s">
        <v>92</v>
      </c>
      <c r="CE224" s="152" t="s">
        <v>92</v>
      </c>
      <c r="CF224" s="152" t="s">
        <v>92</v>
      </c>
      <c r="CG224" s="152" t="s">
        <v>92</v>
      </c>
      <c r="CH224" s="68">
        <v>284</v>
      </c>
      <c r="CI224" s="79">
        <v>14.661848218895198</v>
      </c>
      <c r="CJ224" s="68">
        <v>107</v>
      </c>
      <c r="CK224" s="68">
        <v>47</v>
      </c>
      <c r="CL224" s="79">
        <v>5.5758207399687336</v>
      </c>
      <c r="CM224" s="252">
        <v>40</v>
      </c>
      <c r="CN224" s="252">
        <v>193</v>
      </c>
      <c r="CO224" s="252">
        <v>121</v>
      </c>
      <c r="CP224" s="252">
        <v>105</v>
      </c>
      <c r="CQ224" s="252">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1">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4">
        <v>1.3761467889908259</v>
      </c>
      <c r="EU224" s="434" t="s">
        <v>92</v>
      </c>
      <c r="EV224" s="434" t="s">
        <v>92</v>
      </c>
      <c r="EW224" s="695">
        <v>82.608695652173907</v>
      </c>
      <c r="EX224" s="695">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5">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6"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09" t="s">
        <v>92</v>
      </c>
      <c r="L225" s="222" t="s">
        <v>92</v>
      </c>
      <c r="M225" s="68">
        <v>10079</v>
      </c>
      <c r="N225" s="10">
        <v>100</v>
      </c>
      <c r="O225" s="10">
        <v>99.5</v>
      </c>
      <c r="P225" s="10" t="s">
        <v>95</v>
      </c>
      <c r="Q225" s="10" t="s">
        <v>95</v>
      </c>
      <c r="R225" s="10" t="s">
        <v>95</v>
      </c>
      <c r="S225" s="10" t="s">
        <v>95</v>
      </c>
      <c r="T225" s="68">
        <v>5441</v>
      </c>
      <c r="U225" s="68">
        <v>4638</v>
      </c>
      <c r="V225" s="152">
        <v>16.430201408869927</v>
      </c>
      <c r="W225" s="152">
        <v>16.29129873995436</v>
      </c>
      <c r="X225" s="152">
        <v>13.334656215894434</v>
      </c>
      <c r="Y225" s="152">
        <v>7.6098819327314215</v>
      </c>
      <c r="Z225" s="152">
        <v>14.168072229387835</v>
      </c>
      <c r="AA225" s="152">
        <v>19.406687171346363</v>
      </c>
      <c r="AB225" s="152">
        <v>8.562357376723881</v>
      </c>
      <c r="AC225" s="152">
        <v>2.3117372755233654</v>
      </c>
      <c r="AD225" s="152">
        <v>1.8851076495684096</v>
      </c>
      <c r="AE225" s="152">
        <v>50.253001289810499</v>
      </c>
      <c r="AF225" s="152">
        <v>0.38694314912193672</v>
      </c>
      <c r="AG225" s="68">
        <v>1250</v>
      </c>
      <c r="AH225" s="68">
        <v>329</v>
      </c>
      <c r="AI225" s="345" t="s">
        <v>92</v>
      </c>
      <c r="AJ225" s="152">
        <v>0.4</v>
      </c>
      <c r="AK225" s="152" t="s">
        <v>362</v>
      </c>
      <c r="AL225" s="68">
        <v>7</v>
      </c>
      <c r="AM225" s="345">
        <v>2.72</v>
      </c>
      <c r="AN225" s="68">
        <v>322</v>
      </c>
      <c r="AO225" s="152">
        <v>33.029989559244946</v>
      </c>
      <c r="AP225" s="152">
        <v>7.0025927388926874</v>
      </c>
      <c r="AQ225" s="152">
        <v>4.1472368290505015</v>
      </c>
      <c r="AR225" s="68">
        <v>16</v>
      </c>
      <c r="AS225" s="152">
        <v>31.25</v>
      </c>
      <c r="AT225" s="152">
        <v>18.75</v>
      </c>
      <c r="AU225" s="152">
        <v>25</v>
      </c>
      <c r="AV225" s="152">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0">
        <v>41.3</v>
      </c>
      <c r="BP225" s="12">
        <v>21</v>
      </c>
      <c r="BQ225" s="230">
        <v>6.5</v>
      </c>
      <c r="BR225" s="12">
        <v>11</v>
      </c>
      <c r="BS225" s="12">
        <v>612</v>
      </c>
      <c r="BT225" s="230" t="s">
        <v>95</v>
      </c>
      <c r="BU225" s="230">
        <v>2.5099999999999998</v>
      </c>
      <c r="BV225" s="230">
        <v>2.98</v>
      </c>
      <c r="BW225" s="230" t="s">
        <v>95</v>
      </c>
      <c r="BX225" s="230">
        <v>1.01</v>
      </c>
      <c r="BY225" s="152" t="s">
        <v>92</v>
      </c>
      <c r="BZ225" s="152" t="s">
        <v>92</v>
      </c>
      <c r="CA225" s="152" t="s">
        <v>92</v>
      </c>
      <c r="CB225" s="68" t="s">
        <v>92</v>
      </c>
      <c r="CC225" s="68" t="s">
        <v>92</v>
      </c>
      <c r="CD225" s="152" t="s">
        <v>92</v>
      </c>
      <c r="CE225" s="152" t="s">
        <v>92</v>
      </c>
      <c r="CF225" s="152" t="s">
        <v>92</v>
      </c>
      <c r="CG225" s="152" t="s">
        <v>92</v>
      </c>
      <c r="CH225" s="68">
        <v>687</v>
      </c>
      <c r="CI225" s="79">
        <v>15.065789473684211</v>
      </c>
      <c r="CJ225" s="68">
        <v>251</v>
      </c>
      <c r="CK225" s="68">
        <v>119</v>
      </c>
      <c r="CL225" s="79">
        <v>5.6903196554069373</v>
      </c>
      <c r="CM225" s="252">
        <v>37</v>
      </c>
      <c r="CN225" s="252">
        <v>186</v>
      </c>
      <c r="CO225" s="252">
        <v>125</v>
      </c>
      <c r="CP225" s="252">
        <v>100</v>
      </c>
      <c r="CQ225" s="252">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1">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4" t="s">
        <v>95</v>
      </c>
      <c r="EU225" s="434" t="s">
        <v>95</v>
      </c>
      <c r="EV225" s="434"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5">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6"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09">
        <v>61.045172168474679</v>
      </c>
      <c r="L226" s="222" t="s">
        <v>92</v>
      </c>
      <c r="M226" s="68">
        <v>13755</v>
      </c>
      <c r="N226" s="10">
        <v>68.400000000000006</v>
      </c>
      <c r="O226" s="10">
        <v>95.7</v>
      </c>
      <c r="P226" s="10">
        <v>31.6</v>
      </c>
      <c r="Q226" s="10">
        <v>99.7</v>
      </c>
      <c r="R226" s="10">
        <v>0.1</v>
      </c>
      <c r="S226" s="10">
        <v>0.1</v>
      </c>
      <c r="T226" s="68">
        <v>6994</v>
      </c>
      <c r="U226" s="68">
        <v>6761</v>
      </c>
      <c r="V226" s="152">
        <v>7.2773536895674305</v>
      </c>
      <c r="W226" s="152">
        <v>8.4696474009451101</v>
      </c>
      <c r="X226" s="152">
        <v>9.6910214467466371</v>
      </c>
      <c r="Y226" s="152">
        <v>10.774263904034896</v>
      </c>
      <c r="Z226" s="152">
        <v>13.929480189022174</v>
      </c>
      <c r="AA226" s="152">
        <v>17.353689567430024</v>
      </c>
      <c r="AB226" s="152">
        <v>16.822973464194838</v>
      </c>
      <c r="AC226" s="152">
        <v>3.4169392948018902</v>
      </c>
      <c r="AD226" s="152">
        <v>12.264631043256998</v>
      </c>
      <c r="AE226" s="152">
        <v>32.170119956379502</v>
      </c>
      <c r="AF226" s="152">
        <v>5.4234823700472559</v>
      </c>
      <c r="AG226" s="68">
        <v>941</v>
      </c>
      <c r="AH226" s="68">
        <v>185</v>
      </c>
      <c r="AI226" s="345">
        <v>2.2999999999999998</v>
      </c>
      <c r="AJ226" s="152">
        <v>0.6</v>
      </c>
      <c r="AK226" s="152" t="s">
        <v>362</v>
      </c>
      <c r="AL226" s="68">
        <v>46</v>
      </c>
      <c r="AM226" s="345">
        <v>3.48</v>
      </c>
      <c r="AN226" s="68">
        <v>139</v>
      </c>
      <c r="AO226" s="152">
        <v>10.124219299665661</v>
      </c>
      <c r="AP226" s="152">
        <v>0.37352642719939411</v>
      </c>
      <c r="AQ226" s="152">
        <v>5.3507815339876412</v>
      </c>
      <c r="AR226" s="68">
        <v>50</v>
      </c>
      <c r="AS226" s="152">
        <v>4</v>
      </c>
      <c r="AT226" s="152">
        <v>86</v>
      </c>
      <c r="AU226" s="152">
        <v>8</v>
      </c>
      <c r="AV226" s="152"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0">
        <v>18.7</v>
      </c>
      <c r="BP226" s="12">
        <v>31</v>
      </c>
      <c r="BQ226" s="230">
        <v>6</v>
      </c>
      <c r="BR226" s="12">
        <v>11</v>
      </c>
      <c r="BS226" s="12">
        <v>1103</v>
      </c>
      <c r="BT226" s="230">
        <v>0.27</v>
      </c>
      <c r="BU226" s="230">
        <v>2.83</v>
      </c>
      <c r="BV226" s="230" t="s">
        <v>95</v>
      </c>
      <c r="BW226" s="230">
        <v>2.64</v>
      </c>
      <c r="BX226" s="230">
        <v>2.31</v>
      </c>
      <c r="BY226" s="152" t="s">
        <v>92</v>
      </c>
      <c r="BZ226" s="152" t="s">
        <v>92</v>
      </c>
      <c r="CA226" s="152" t="s">
        <v>92</v>
      </c>
      <c r="CB226" s="68" t="s">
        <v>92</v>
      </c>
      <c r="CC226" s="68" t="s">
        <v>92</v>
      </c>
      <c r="CD226" s="152" t="s">
        <v>92</v>
      </c>
      <c r="CE226" s="152" t="s">
        <v>92</v>
      </c>
      <c r="CF226" s="152" t="s">
        <v>92</v>
      </c>
      <c r="CG226" s="152" t="s">
        <v>92</v>
      </c>
      <c r="CH226" s="68">
        <v>4446</v>
      </c>
      <c r="CI226" s="79">
        <v>60.284745762711864</v>
      </c>
      <c r="CJ226" s="68">
        <v>1768</v>
      </c>
      <c r="CK226" s="68">
        <v>780</v>
      </c>
      <c r="CL226" s="79">
        <v>24.064243909078538</v>
      </c>
      <c r="CM226" s="252">
        <v>40</v>
      </c>
      <c r="CN226" s="252">
        <v>172</v>
      </c>
      <c r="CO226" s="252">
        <v>126</v>
      </c>
      <c r="CP226" s="252">
        <v>111</v>
      </c>
      <c r="CQ226" s="252">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1">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4">
        <v>1.0204081632653061</v>
      </c>
      <c r="EU226" s="434">
        <v>1.5172413793103448</v>
      </c>
      <c r="EV226" s="434">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5">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6"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09">
        <v>2631.148376613467</v>
      </c>
      <c r="L227" s="222" t="s">
        <v>92</v>
      </c>
      <c r="M227" s="68">
        <v>4745</v>
      </c>
      <c r="N227" s="10">
        <v>98.9</v>
      </c>
      <c r="O227" s="10">
        <v>93.7</v>
      </c>
      <c r="P227" s="10" t="s">
        <v>95</v>
      </c>
      <c r="Q227" s="10" t="s">
        <v>95</v>
      </c>
      <c r="R227" s="10" t="s">
        <v>95</v>
      </c>
      <c r="S227" s="10" t="s">
        <v>95</v>
      </c>
      <c r="T227" s="68">
        <v>2405</v>
      </c>
      <c r="U227" s="68">
        <v>2340</v>
      </c>
      <c r="V227" s="152">
        <v>7.7133825079030558</v>
      </c>
      <c r="W227" s="152">
        <v>10.537407797681769</v>
      </c>
      <c r="X227" s="152">
        <v>9.6944151738672293</v>
      </c>
      <c r="Y227" s="152">
        <v>7.903055848261328</v>
      </c>
      <c r="Z227" s="152">
        <v>12.876712328767123</v>
      </c>
      <c r="AA227" s="152">
        <v>20.716543730242361</v>
      </c>
      <c r="AB227" s="152">
        <v>17.639620653319284</v>
      </c>
      <c r="AC227" s="152">
        <v>4.8050579557428872</v>
      </c>
      <c r="AD227" s="152">
        <v>8.0927291886196002</v>
      </c>
      <c r="AE227" s="152">
        <v>32.223393045310857</v>
      </c>
      <c r="AF227" s="152">
        <v>2.4868282402528976</v>
      </c>
      <c r="AG227" s="68">
        <v>785</v>
      </c>
      <c r="AH227" s="68">
        <v>57</v>
      </c>
      <c r="AI227" s="345" t="s">
        <v>92</v>
      </c>
      <c r="AJ227" s="152">
        <v>0.2</v>
      </c>
      <c r="AK227" s="152" t="s">
        <v>362</v>
      </c>
      <c r="AL227" s="68">
        <v>9</v>
      </c>
      <c r="AM227" s="345" t="s">
        <v>1708</v>
      </c>
      <c r="AN227" s="68">
        <v>48</v>
      </c>
      <c r="AO227" s="152">
        <v>10.352012309401607</v>
      </c>
      <c r="AP227" s="152">
        <v>4.7919836513457454</v>
      </c>
      <c r="AQ227" s="152">
        <v>10.684931506849315</v>
      </c>
      <c r="AR227" s="68">
        <v>56</v>
      </c>
      <c r="AS227" s="152">
        <v>28.571428571428569</v>
      </c>
      <c r="AT227" s="152">
        <v>62.5</v>
      </c>
      <c r="AU227" s="152">
        <v>7.1428571428571423</v>
      </c>
      <c r="AV227" s="152">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0">
        <v>3.8</v>
      </c>
      <c r="BP227" s="12">
        <v>12</v>
      </c>
      <c r="BQ227" s="230">
        <v>7.4</v>
      </c>
      <c r="BR227" s="12">
        <v>3</v>
      </c>
      <c r="BS227" s="12">
        <v>283</v>
      </c>
      <c r="BT227" s="230" t="s">
        <v>95</v>
      </c>
      <c r="BU227" s="230">
        <v>0.13</v>
      </c>
      <c r="BV227" s="230" t="s">
        <v>95</v>
      </c>
      <c r="BW227" s="230" t="s">
        <v>95</v>
      </c>
      <c r="BX227" s="230">
        <v>6.12</v>
      </c>
      <c r="BY227" s="152" t="s">
        <v>92</v>
      </c>
      <c r="BZ227" s="152" t="s">
        <v>92</v>
      </c>
      <c r="CA227" s="152" t="s">
        <v>92</v>
      </c>
      <c r="CB227" s="68" t="s">
        <v>92</v>
      </c>
      <c r="CC227" s="68" t="s">
        <v>92</v>
      </c>
      <c r="CD227" s="152" t="s">
        <v>92</v>
      </c>
      <c r="CE227" s="152" t="s">
        <v>92</v>
      </c>
      <c r="CF227" s="152" t="s">
        <v>92</v>
      </c>
      <c r="CG227" s="152" t="s">
        <v>92</v>
      </c>
      <c r="CH227" s="68">
        <v>341</v>
      </c>
      <c r="CI227" s="79">
        <v>12.332730560578661</v>
      </c>
      <c r="CJ227" s="68">
        <v>121</v>
      </c>
      <c r="CK227" s="68">
        <v>52</v>
      </c>
      <c r="CL227" s="79">
        <v>4.4715447154471546</v>
      </c>
      <c r="CM227" s="252">
        <v>37</v>
      </c>
      <c r="CN227" s="252">
        <v>189</v>
      </c>
      <c r="CO227" s="252">
        <v>113</v>
      </c>
      <c r="CP227" s="252">
        <v>97</v>
      </c>
      <c r="CQ227" s="252">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1">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4" t="s">
        <v>95</v>
      </c>
      <c r="EU227" s="434" t="s">
        <v>95</v>
      </c>
      <c r="EV227" s="434" t="s">
        <v>95</v>
      </c>
      <c r="EW227" s="695">
        <v>71.084337349397586</v>
      </c>
      <c r="EX227" s="695">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5">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34.018000000000001</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6"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09">
        <v>36.545363922390365</v>
      </c>
      <c r="L228" s="222" t="s">
        <v>92</v>
      </c>
      <c r="M228" s="68">
        <v>6920</v>
      </c>
      <c r="N228" s="10">
        <v>99.7</v>
      </c>
      <c r="O228" s="10">
        <v>99.5</v>
      </c>
      <c r="P228" s="10" t="s">
        <v>95</v>
      </c>
      <c r="Q228" s="10" t="s">
        <v>95</v>
      </c>
      <c r="R228" s="10" t="s">
        <v>95</v>
      </c>
      <c r="S228" s="10" t="s">
        <v>95</v>
      </c>
      <c r="T228" s="68">
        <v>3403</v>
      </c>
      <c r="U228" s="68">
        <v>3517</v>
      </c>
      <c r="V228" s="152">
        <v>10.187861271676301</v>
      </c>
      <c r="W228" s="152">
        <v>9.5809248554913289</v>
      </c>
      <c r="X228" s="152">
        <v>9.9855491329479769</v>
      </c>
      <c r="Y228" s="152">
        <v>16.25722543352601</v>
      </c>
      <c r="Z228" s="152">
        <v>17.846820809248555</v>
      </c>
      <c r="AA228" s="152">
        <v>13.554913294797688</v>
      </c>
      <c r="AB228" s="152">
        <v>11.517341040462428</v>
      </c>
      <c r="AC228" s="152">
        <v>2.9624277456647401</v>
      </c>
      <c r="AD228" s="152">
        <v>8.106936416184972</v>
      </c>
      <c r="AE228" s="152">
        <v>39.855491329479769</v>
      </c>
      <c r="AF228" s="152">
        <v>3.2514450867052025</v>
      </c>
      <c r="AG228" s="68">
        <v>1179</v>
      </c>
      <c r="AH228" s="68">
        <v>150</v>
      </c>
      <c r="AI228" s="345" t="s">
        <v>92</v>
      </c>
      <c r="AJ228" s="152">
        <v>0.6</v>
      </c>
      <c r="AK228" s="152" t="s">
        <v>362</v>
      </c>
      <c r="AL228" s="68">
        <v>24</v>
      </c>
      <c r="AM228" s="345">
        <v>4.5999999999999996</v>
      </c>
      <c r="AN228" s="68">
        <v>126</v>
      </c>
      <c r="AO228" s="152">
        <v>18.139871377812092</v>
      </c>
      <c r="AP228" s="152">
        <v>-0.73488510178263766</v>
      </c>
      <c r="AQ228" s="152">
        <v>4.8410404624277454</v>
      </c>
      <c r="AR228" s="68">
        <v>5</v>
      </c>
      <c r="AS228" s="152">
        <v>0</v>
      </c>
      <c r="AT228" s="152">
        <v>80</v>
      </c>
      <c r="AU228" s="152">
        <v>0</v>
      </c>
      <c r="AV228" s="152">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0">
        <v>39.9</v>
      </c>
      <c r="BP228" s="12">
        <v>9</v>
      </c>
      <c r="BQ228" s="230">
        <v>3.4</v>
      </c>
      <c r="BR228" s="12">
        <v>10</v>
      </c>
      <c r="BS228" s="12">
        <v>1497</v>
      </c>
      <c r="BT228" s="230" t="s">
        <v>95</v>
      </c>
      <c r="BU228" s="230">
        <v>13.01</v>
      </c>
      <c r="BV228" s="230">
        <v>7.3</v>
      </c>
      <c r="BW228" s="230">
        <v>0.39</v>
      </c>
      <c r="BX228" s="230">
        <v>0.77</v>
      </c>
      <c r="BY228" s="152" t="s">
        <v>92</v>
      </c>
      <c r="BZ228" s="152" t="s">
        <v>92</v>
      </c>
      <c r="CA228" s="152" t="s">
        <v>92</v>
      </c>
      <c r="CB228" s="68" t="s">
        <v>92</v>
      </c>
      <c r="CC228" s="68" t="s">
        <v>92</v>
      </c>
      <c r="CD228" s="152" t="s">
        <v>92</v>
      </c>
      <c r="CE228" s="152" t="s">
        <v>92</v>
      </c>
      <c r="CF228" s="152" t="s">
        <v>92</v>
      </c>
      <c r="CG228" s="152" t="s">
        <v>92</v>
      </c>
      <c r="CH228" s="68">
        <v>340</v>
      </c>
      <c r="CI228" s="79">
        <v>10.346926354230067</v>
      </c>
      <c r="CJ228" s="68">
        <v>128</v>
      </c>
      <c r="CK228" s="68">
        <v>52</v>
      </c>
      <c r="CL228" s="79">
        <v>3.9107852123434159</v>
      </c>
      <c r="CM228" s="252">
        <v>37</v>
      </c>
      <c r="CN228" s="252">
        <v>181</v>
      </c>
      <c r="CO228" s="252">
        <v>117</v>
      </c>
      <c r="CP228" s="252">
        <v>105</v>
      </c>
      <c r="CQ228" s="252">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1">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4">
        <v>1.1851851851851851</v>
      </c>
      <c r="EU228" s="434" t="s">
        <v>92</v>
      </c>
      <c r="EV228" s="434"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5">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6"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09">
        <v>127.92936974682861</v>
      </c>
      <c r="L229" s="222" t="s">
        <v>92</v>
      </c>
      <c r="M229" s="68">
        <v>24107</v>
      </c>
      <c r="N229" s="10">
        <v>100</v>
      </c>
      <c r="O229" s="10">
        <v>98.8</v>
      </c>
      <c r="P229" s="10" t="s">
        <v>95</v>
      </c>
      <c r="Q229" s="10" t="s">
        <v>95</v>
      </c>
      <c r="R229" s="10" t="s">
        <v>95</v>
      </c>
      <c r="S229" s="10" t="s">
        <v>95</v>
      </c>
      <c r="T229" s="68">
        <v>12396</v>
      </c>
      <c r="U229" s="68">
        <v>11711</v>
      </c>
      <c r="V229" s="152">
        <v>8.5950138963786458</v>
      </c>
      <c r="W229" s="152">
        <v>9.4205002696312281</v>
      </c>
      <c r="X229" s="152">
        <v>9.5366491060687775</v>
      </c>
      <c r="Y229" s="152">
        <v>11.00095407972788</v>
      </c>
      <c r="Z229" s="152">
        <v>12.983780644626043</v>
      </c>
      <c r="AA229" s="152">
        <v>16.028539428381798</v>
      </c>
      <c r="AB229" s="152">
        <v>17.64217862031775</v>
      </c>
      <c r="AC229" s="152">
        <v>4.4924710664952086</v>
      </c>
      <c r="AD229" s="152">
        <v>10.304061061102585</v>
      </c>
      <c r="AE229" s="152">
        <v>34.695316712987932</v>
      </c>
      <c r="AF229" s="152">
        <v>3.7292072841913138</v>
      </c>
      <c r="AG229" s="68">
        <v>955</v>
      </c>
      <c r="AH229" s="68">
        <v>381</v>
      </c>
      <c r="AI229" s="345">
        <v>2.86</v>
      </c>
      <c r="AJ229" s="152">
        <v>0.6</v>
      </c>
      <c r="AK229" s="152" t="s">
        <v>362</v>
      </c>
      <c r="AL229" s="68">
        <v>68</v>
      </c>
      <c r="AM229" s="345">
        <v>3.59</v>
      </c>
      <c r="AN229" s="68">
        <v>313</v>
      </c>
      <c r="AO229" s="152">
        <v>13.00903184291926</v>
      </c>
      <c r="AP229" s="152">
        <v>0.38727602022025565</v>
      </c>
      <c r="AQ229" s="152">
        <v>3.4429833658273532</v>
      </c>
      <c r="AR229" s="68">
        <v>14</v>
      </c>
      <c r="AS229" s="152">
        <v>50</v>
      </c>
      <c r="AT229" s="152">
        <v>21.428571428571427</v>
      </c>
      <c r="AU229" s="152">
        <v>28.571428571428569</v>
      </c>
      <c r="AV229" s="152">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0">
        <v>16.7</v>
      </c>
      <c r="BP229" s="12">
        <v>65</v>
      </c>
      <c r="BQ229" s="230">
        <v>6.8</v>
      </c>
      <c r="BR229" s="12">
        <v>5</v>
      </c>
      <c r="BS229" s="12">
        <v>1128</v>
      </c>
      <c r="BT229" s="230" t="s">
        <v>95</v>
      </c>
      <c r="BU229" s="230">
        <v>4.09</v>
      </c>
      <c r="BV229" s="230">
        <v>0.43</v>
      </c>
      <c r="BW229" s="230" t="s">
        <v>95</v>
      </c>
      <c r="BX229" s="230">
        <v>0.17</v>
      </c>
      <c r="BY229" s="152" t="s">
        <v>92</v>
      </c>
      <c r="BZ229" s="152" t="s">
        <v>92</v>
      </c>
      <c r="CA229" s="152" t="s">
        <v>92</v>
      </c>
      <c r="CB229" s="68" t="s">
        <v>92</v>
      </c>
      <c r="CC229" s="68" t="s">
        <v>92</v>
      </c>
      <c r="CD229" s="152" t="s">
        <v>92</v>
      </c>
      <c r="CE229" s="152" t="s">
        <v>92</v>
      </c>
      <c r="CF229" s="152" t="s">
        <v>92</v>
      </c>
      <c r="CG229" s="152" t="s">
        <v>92</v>
      </c>
      <c r="CH229" s="68">
        <v>1966</v>
      </c>
      <c r="CI229" s="79">
        <v>15.305566368236667</v>
      </c>
      <c r="CJ229" s="68">
        <v>779</v>
      </c>
      <c r="CK229" s="68">
        <v>321</v>
      </c>
      <c r="CL229" s="79">
        <v>6.0603703127431148</v>
      </c>
      <c r="CM229" s="252">
        <v>39</v>
      </c>
      <c r="CN229" s="252">
        <v>201</v>
      </c>
      <c r="CO229" s="252">
        <v>124</v>
      </c>
      <c r="CP229" s="252">
        <v>111</v>
      </c>
      <c r="CQ229" s="252">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1">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4">
        <v>0.77021822849807453</v>
      </c>
      <c r="EU229" s="434">
        <v>0.77054794520547942</v>
      </c>
      <c r="EV229" s="434">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5">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6"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09">
        <v>180.64700616613774</v>
      </c>
      <c r="L230" s="222" t="s">
        <v>92</v>
      </c>
      <c r="M230" s="68">
        <v>19295</v>
      </c>
      <c r="N230" s="10">
        <v>99.8</v>
      </c>
      <c r="O230" s="10">
        <v>97.7</v>
      </c>
      <c r="P230" s="10" t="s">
        <v>95</v>
      </c>
      <c r="Q230" s="10" t="s">
        <v>95</v>
      </c>
      <c r="R230" s="10" t="s">
        <v>95</v>
      </c>
      <c r="S230" s="10" t="s">
        <v>95</v>
      </c>
      <c r="T230" s="68">
        <v>9601</v>
      </c>
      <c r="U230" s="68">
        <v>9694</v>
      </c>
      <c r="V230" s="152">
        <v>9.836745270795543</v>
      </c>
      <c r="W230" s="152">
        <v>10.66079295154185</v>
      </c>
      <c r="X230" s="152">
        <v>9.8989375485877176</v>
      </c>
      <c r="Y230" s="152">
        <v>10.158072039388443</v>
      </c>
      <c r="Z230" s="152">
        <v>11.655869396216637</v>
      </c>
      <c r="AA230" s="152">
        <v>18.953096657165069</v>
      </c>
      <c r="AB230" s="152">
        <v>14.760300596009328</v>
      </c>
      <c r="AC230" s="152">
        <v>3.87146929256284</v>
      </c>
      <c r="AD230" s="152">
        <v>10.204716247732573</v>
      </c>
      <c r="AE230" s="152">
        <v>36.729722726094842</v>
      </c>
      <c r="AF230" s="152">
        <v>3.6952578388183466</v>
      </c>
      <c r="AG230" s="68">
        <v>1031</v>
      </c>
      <c r="AH230" s="68">
        <v>363</v>
      </c>
      <c r="AI230" s="345">
        <v>3.06</v>
      </c>
      <c r="AJ230" s="152">
        <v>0.8</v>
      </c>
      <c r="AK230" s="152" t="s">
        <v>362</v>
      </c>
      <c r="AL230" s="68">
        <v>71</v>
      </c>
      <c r="AM230" s="345">
        <v>3.87</v>
      </c>
      <c r="AN230" s="68">
        <v>292</v>
      </c>
      <c r="AO230" s="152">
        <v>15.342031848491057</v>
      </c>
      <c r="AP230" s="152">
        <v>2.7984086365104019</v>
      </c>
      <c r="AQ230" s="152">
        <v>4.9805649131899461</v>
      </c>
      <c r="AR230" s="68">
        <v>26</v>
      </c>
      <c r="AS230" s="152">
        <v>7.6923076923076925</v>
      </c>
      <c r="AT230" s="152">
        <v>76.923076923076934</v>
      </c>
      <c r="AU230" s="152">
        <v>0</v>
      </c>
      <c r="AV230" s="152">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0">
        <v>21.3</v>
      </c>
      <c r="BP230" s="12">
        <v>78</v>
      </c>
      <c r="BQ230" s="230">
        <v>10.8</v>
      </c>
      <c r="BR230" s="12">
        <v>6</v>
      </c>
      <c r="BS230" s="12">
        <v>754</v>
      </c>
      <c r="BT230" s="230">
        <v>0.15</v>
      </c>
      <c r="BU230" s="230">
        <v>2.72</v>
      </c>
      <c r="BV230" s="230">
        <v>0.31</v>
      </c>
      <c r="BW230" s="230" t="s">
        <v>95</v>
      </c>
      <c r="BX230" s="230">
        <v>0.83</v>
      </c>
      <c r="BY230" s="152" t="s">
        <v>92</v>
      </c>
      <c r="BZ230" s="152" t="s">
        <v>92</v>
      </c>
      <c r="CA230" s="152" t="s">
        <v>92</v>
      </c>
      <c r="CB230" s="68" t="s">
        <v>92</v>
      </c>
      <c r="CC230" s="68" t="s">
        <v>92</v>
      </c>
      <c r="CD230" s="152" t="s">
        <v>92</v>
      </c>
      <c r="CE230" s="152" t="s">
        <v>92</v>
      </c>
      <c r="CF230" s="152" t="s">
        <v>92</v>
      </c>
      <c r="CG230" s="152" t="s">
        <v>92</v>
      </c>
      <c r="CH230" s="68">
        <v>1456</v>
      </c>
      <c r="CI230" s="79">
        <v>14.649361102726633</v>
      </c>
      <c r="CJ230" s="68">
        <v>572</v>
      </c>
      <c r="CK230" s="68">
        <v>232</v>
      </c>
      <c r="CL230" s="79">
        <v>5.8035714285714288</v>
      </c>
      <c r="CM230" s="252">
        <v>39</v>
      </c>
      <c r="CN230" s="252">
        <v>193</v>
      </c>
      <c r="CO230" s="252">
        <v>123</v>
      </c>
      <c r="CP230" s="252">
        <v>109</v>
      </c>
      <c r="CQ230" s="252">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1">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4">
        <v>0.54563492063492058</v>
      </c>
      <c r="EU230" s="434">
        <v>0.70351758793969854</v>
      </c>
      <c r="EV230" s="434">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5">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7.7</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6"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09">
        <v>194.87207728929852</v>
      </c>
      <c r="L231" s="222" t="s">
        <v>92</v>
      </c>
      <c r="M231" s="68">
        <v>35553</v>
      </c>
      <c r="N231" s="10">
        <v>98.2</v>
      </c>
      <c r="O231" s="10">
        <v>96.3</v>
      </c>
      <c r="P231" s="10" t="s">
        <v>95</v>
      </c>
      <c r="Q231" s="10" t="s">
        <v>95</v>
      </c>
      <c r="R231" s="10" t="s">
        <v>95</v>
      </c>
      <c r="S231" s="10" t="s">
        <v>95</v>
      </c>
      <c r="T231" s="68">
        <v>18034</v>
      </c>
      <c r="U231" s="68">
        <v>17518</v>
      </c>
      <c r="V231" s="152">
        <v>8.5506145754226086</v>
      </c>
      <c r="W231" s="152">
        <v>9.3606727983573812</v>
      </c>
      <c r="X231" s="152">
        <v>9.1694090512755597</v>
      </c>
      <c r="Y231" s="152">
        <v>9.2875425421202156</v>
      </c>
      <c r="Z231" s="152">
        <v>10.854217646893371</v>
      </c>
      <c r="AA231" s="152">
        <v>20.018001293842996</v>
      </c>
      <c r="AB231" s="152">
        <v>16.699012741540798</v>
      </c>
      <c r="AC231" s="152">
        <v>4.1402975838888416</v>
      </c>
      <c r="AD231" s="152">
        <v>11.920231766658228</v>
      </c>
      <c r="AE231" s="152">
        <v>32.796107220206451</v>
      </c>
      <c r="AF231" s="152">
        <v>4.4046915872078305</v>
      </c>
      <c r="AG231" s="68">
        <v>934</v>
      </c>
      <c r="AH231" s="68">
        <v>529</v>
      </c>
      <c r="AI231" s="345">
        <v>2.46</v>
      </c>
      <c r="AJ231" s="152">
        <v>0</v>
      </c>
      <c r="AK231" s="152" t="s">
        <v>536</v>
      </c>
      <c r="AL231" s="68">
        <v>117</v>
      </c>
      <c r="AM231" s="345">
        <v>3.76</v>
      </c>
      <c r="AN231" s="68">
        <v>412</v>
      </c>
      <c r="AO231" s="152">
        <v>11.773158898864866</v>
      </c>
      <c r="AP231" s="152">
        <v>3.2398235458994975</v>
      </c>
      <c r="AQ231" s="152">
        <v>9.1047169015272971</v>
      </c>
      <c r="AR231" s="68">
        <v>180</v>
      </c>
      <c r="AS231" s="152">
        <v>20</v>
      </c>
      <c r="AT231" s="152">
        <v>70</v>
      </c>
      <c r="AU231" s="152">
        <v>6.1111111111111107</v>
      </c>
      <c r="AV231" s="152">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0">
        <v>11.1</v>
      </c>
      <c r="BP231" s="12">
        <v>85</v>
      </c>
      <c r="BQ231" s="230">
        <v>6.5</v>
      </c>
      <c r="BR231" s="12">
        <v>10</v>
      </c>
      <c r="BS231" s="12">
        <v>1901</v>
      </c>
      <c r="BT231" s="230">
        <v>0.03</v>
      </c>
      <c r="BU231" s="230">
        <v>4.2699999999999996</v>
      </c>
      <c r="BV231" s="230" t="s">
        <v>95</v>
      </c>
      <c r="BW231" s="230">
        <v>0.1</v>
      </c>
      <c r="BX231" s="230">
        <v>1.1200000000000001</v>
      </c>
      <c r="BY231" s="152" t="s">
        <v>92</v>
      </c>
      <c r="BZ231" s="152" t="s">
        <v>92</v>
      </c>
      <c r="CA231" s="152" t="s">
        <v>92</v>
      </c>
      <c r="CB231" s="68" t="s">
        <v>92</v>
      </c>
      <c r="CC231" s="68" t="s">
        <v>92</v>
      </c>
      <c r="CD231" s="152" t="s">
        <v>92</v>
      </c>
      <c r="CE231" s="152" t="s">
        <v>92</v>
      </c>
      <c r="CF231" s="152" t="s">
        <v>92</v>
      </c>
      <c r="CG231" s="152" t="s">
        <v>92</v>
      </c>
      <c r="CH231" s="68">
        <v>2773</v>
      </c>
      <c r="CI231" s="79">
        <v>14.417927520407634</v>
      </c>
      <c r="CJ231" s="68">
        <v>1122</v>
      </c>
      <c r="CK231" s="68">
        <v>444</v>
      </c>
      <c r="CL231" s="79">
        <v>5.9111743322269632</v>
      </c>
      <c r="CM231" s="252">
        <v>40</v>
      </c>
      <c r="CN231" s="252">
        <v>201</v>
      </c>
      <c r="CO231" s="252">
        <v>124</v>
      </c>
      <c r="CP231" s="252">
        <v>114</v>
      </c>
      <c r="CQ231" s="252">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1">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4">
        <v>1.6607354685646498</v>
      </c>
      <c r="EU231" s="434">
        <v>2.0231213872832372</v>
      </c>
      <c r="EV231" s="434">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5">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6"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09">
        <v>50.021721608473733</v>
      </c>
      <c r="L232" s="222" t="s">
        <v>92</v>
      </c>
      <c r="M232" s="68">
        <v>14872</v>
      </c>
      <c r="N232" s="10">
        <v>96.8</v>
      </c>
      <c r="O232" s="10">
        <v>95.8</v>
      </c>
      <c r="P232" s="10" t="s">
        <v>95</v>
      </c>
      <c r="Q232" s="10" t="s">
        <v>95</v>
      </c>
      <c r="R232" s="10" t="s">
        <v>95</v>
      </c>
      <c r="S232" s="10" t="s">
        <v>95</v>
      </c>
      <c r="T232" s="68">
        <v>7989</v>
      </c>
      <c r="U232" s="68">
        <v>6883</v>
      </c>
      <c r="V232" s="152">
        <v>6.6769768692845615</v>
      </c>
      <c r="W232" s="152">
        <v>8.2638515330823026</v>
      </c>
      <c r="X232" s="152">
        <v>8.3310919849381389</v>
      </c>
      <c r="Y232" s="152">
        <v>7.9007530930607857</v>
      </c>
      <c r="Z232" s="152">
        <v>10.21382463690156</v>
      </c>
      <c r="AA232" s="152">
        <v>20.024206562668102</v>
      </c>
      <c r="AB232" s="152">
        <v>19.291285637439483</v>
      </c>
      <c r="AC232" s="152">
        <v>4.0008068854222705</v>
      </c>
      <c r="AD232" s="152">
        <v>15.297202797202797</v>
      </c>
      <c r="AE232" s="152">
        <v>28.368746637977406</v>
      </c>
      <c r="AF232" s="152">
        <v>7.4367939752555134</v>
      </c>
      <c r="AG232" s="68">
        <v>868</v>
      </c>
      <c r="AH232" s="68">
        <v>158</v>
      </c>
      <c r="AI232" s="345">
        <v>2.12</v>
      </c>
      <c r="AJ232" s="152">
        <v>0</v>
      </c>
      <c r="AK232" s="152" t="s">
        <v>536</v>
      </c>
      <c r="AL232" s="68">
        <v>70</v>
      </c>
      <c r="AM232" s="345">
        <v>3.29</v>
      </c>
      <c r="AN232" s="68">
        <v>88</v>
      </c>
      <c r="AO232" s="152">
        <v>5.9508569157695632</v>
      </c>
      <c r="AP232" s="152">
        <v>1.1449635222503787</v>
      </c>
      <c r="AQ232" s="152">
        <v>8.4050564819795586</v>
      </c>
      <c r="AR232" s="68">
        <v>13</v>
      </c>
      <c r="AS232" s="152">
        <v>30.76923076923077</v>
      </c>
      <c r="AT232" s="152">
        <v>38.461538461538467</v>
      </c>
      <c r="AU232" s="152">
        <v>23.076923076923077</v>
      </c>
      <c r="AV232" s="152">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0">
        <v>5.3</v>
      </c>
      <c r="BP232" s="12">
        <v>31</v>
      </c>
      <c r="BQ232" s="230">
        <v>5.8</v>
      </c>
      <c r="BR232" s="12">
        <v>10</v>
      </c>
      <c r="BS232" s="12">
        <v>2083</v>
      </c>
      <c r="BT232" s="230">
        <v>2.67</v>
      </c>
      <c r="BU232" s="230">
        <v>1.92</v>
      </c>
      <c r="BV232" s="230" t="s">
        <v>95</v>
      </c>
      <c r="BW232" s="230">
        <v>1.71</v>
      </c>
      <c r="BX232" s="230">
        <v>7.86</v>
      </c>
      <c r="BY232" s="152" t="s">
        <v>92</v>
      </c>
      <c r="BZ232" s="152" t="s">
        <v>92</v>
      </c>
      <c r="CA232" s="152" t="s">
        <v>92</v>
      </c>
      <c r="CB232" s="68" t="s">
        <v>92</v>
      </c>
      <c r="CC232" s="68" t="s">
        <v>92</v>
      </c>
      <c r="CD232" s="152" t="s">
        <v>92</v>
      </c>
      <c r="CE232" s="152" t="s">
        <v>92</v>
      </c>
      <c r="CF232" s="152" t="s">
        <v>92</v>
      </c>
      <c r="CG232" s="152" t="s">
        <v>92</v>
      </c>
      <c r="CH232" s="68">
        <v>872</v>
      </c>
      <c r="CI232" s="79">
        <v>10.507290034943969</v>
      </c>
      <c r="CJ232" s="68">
        <v>356</v>
      </c>
      <c r="CK232" s="68">
        <v>153</v>
      </c>
      <c r="CL232" s="79">
        <v>4.3062779726623921</v>
      </c>
      <c r="CM232" s="252">
        <v>40</v>
      </c>
      <c r="CN232" s="252">
        <v>209</v>
      </c>
      <c r="CO232" s="252">
        <v>127</v>
      </c>
      <c r="CP232" s="252">
        <v>116</v>
      </c>
      <c r="CQ232" s="252">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1">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4">
        <v>0.62724014336917566</v>
      </c>
      <c r="EU232" s="434">
        <v>0.70921985815602839</v>
      </c>
      <c r="EV232" s="434">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5">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6"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09">
        <v>198.65592075225157</v>
      </c>
      <c r="L233" s="222" t="s">
        <v>92</v>
      </c>
      <c r="M233" s="68">
        <v>9197</v>
      </c>
      <c r="N233" s="10">
        <v>97.8</v>
      </c>
      <c r="O233" s="10">
        <v>97.7</v>
      </c>
      <c r="P233" s="10" t="s">
        <v>95</v>
      </c>
      <c r="Q233" s="10" t="s">
        <v>95</v>
      </c>
      <c r="R233" s="10" t="s">
        <v>95</v>
      </c>
      <c r="S233" s="10" t="s">
        <v>95</v>
      </c>
      <c r="T233" s="68">
        <v>4578</v>
      </c>
      <c r="U233" s="68">
        <v>4619</v>
      </c>
      <c r="V233" s="152">
        <v>6.8065673589213871</v>
      </c>
      <c r="W233" s="152">
        <v>11.318908339675982</v>
      </c>
      <c r="X233" s="152">
        <v>11.840817657931934</v>
      </c>
      <c r="Y233" s="152">
        <v>9.8401652712841141</v>
      </c>
      <c r="Z233" s="152">
        <v>9.5030988365771449</v>
      </c>
      <c r="AA233" s="152">
        <v>17.505708383168425</v>
      </c>
      <c r="AB233" s="152">
        <v>19.049690116342287</v>
      </c>
      <c r="AC233" s="152">
        <v>3.1966945743177124</v>
      </c>
      <c r="AD233" s="152">
        <v>10.938349461781016</v>
      </c>
      <c r="AE233" s="152">
        <v>35.816026965314776</v>
      </c>
      <c r="AF233" s="152">
        <v>4.9255191910405571</v>
      </c>
      <c r="AG233" s="68">
        <v>1030</v>
      </c>
      <c r="AH233" s="68">
        <v>87</v>
      </c>
      <c r="AI233" s="345" t="s">
        <v>92</v>
      </c>
      <c r="AJ233" s="152">
        <v>0.2</v>
      </c>
      <c r="AK233" s="152" t="s">
        <v>362</v>
      </c>
      <c r="AL233" s="68">
        <v>29</v>
      </c>
      <c r="AM233" s="345">
        <v>2.85</v>
      </c>
      <c r="AN233" s="68">
        <v>58</v>
      </c>
      <c r="AO233" s="152">
        <v>6.3370932462361704</v>
      </c>
      <c r="AP233" s="152">
        <v>0.98133774337560453</v>
      </c>
      <c r="AQ233" s="152">
        <v>4.2078938784386208</v>
      </c>
      <c r="AR233" s="68">
        <v>3</v>
      </c>
      <c r="AS233" s="152">
        <v>33.333333333333329</v>
      </c>
      <c r="AT233" s="152">
        <v>0</v>
      </c>
      <c r="AU233" s="152">
        <v>33.333333333333329</v>
      </c>
      <c r="AV233" s="152">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0">
        <v>11.2</v>
      </c>
      <c r="BP233" s="12">
        <v>23</v>
      </c>
      <c r="BQ233" s="230">
        <v>6.5</v>
      </c>
      <c r="BR233" s="12">
        <v>5</v>
      </c>
      <c r="BS233" s="12">
        <v>166</v>
      </c>
      <c r="BT233" s="230">
        <v>0.08</v>
      </c>
      <c r="BU233" s="230" t="s">
        <v>95</v>
      </c>
      <c r="BV233" s="230" t="s">
        <v>95</v>
      </c>
      <c r="BW233" s="230">
        <v>0.3</v>
      </c>
      <c r="BX233" s="230">
        <v>1.45</v>
      </c>
      <c r="BY233" s="152" t="s">
        <v>92</v>
      </c>
      <c r="BZ233" s="152" t="s">
        <v>92</v>
      </c>
      <c r="CA233" s="152" t="s">
        <v>92</v>
      </c>
      <c r="CB233" s="68" t="s">
        <v>92</v>
      </c>
      <c r="CC233" s="68" t="s">
        <v>92</v>
      </c>
      <c r="CD233" s="152" t="s">
        <v>92</v>
      </c>
      <c r="CE233" s="152" t="s">
        <v>92</v>
      </c>
      <c r="CF233" s="152" t="s">
        <v>92</v>
      </c>
      <c r="CG233" s="152" t="s">
        <v>92</v>
      </c>
      <c r="CH233" s="68">
        <v>644</v>
      </c>
      <c r="CI233" s="79">
        <v>13.787197602226502</v>
      </c>
      <c r="CJ233" s="68">
        <v>235</v>
      </c>
      <c r="CK233" s="68">
        <v>88</v>
      </c>
      <c r="CL233" s="79">
        <v>5.0668391548081066</v>
      </c>
      <c r="CM233" s="252">
        <v>40</v>
      </c>
      <c r="CN233" s="252">
        <v>205</v>
      </c>
      <c r="CO233" s="252">
        <v>128</v>
      </c>
      <c r="CP233" s="252">
        <v>101</v>
      </c>
      <c r="CQ233" s="252">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1">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4">
        <v>1.0506208213944603</v>
      </c>
      <c r="EU233" s="434">
        <v>1.1131725417439702</v>
      </c>
      <c r="EV233" s="434">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5">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6"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09">
        <v>54.891545872217705</v>
      </c>
      <c r="L234" s="222" t="s">
        <v>92</v>
      </c>
      <c r="M234" s="68">
        <v>23672</v>
      </c>
      <c r="N234" s="10">
        <v>99.9</v>
      </c>
      <c r="O234" s="10">
        <v>98.8</v>
      </c>
      <c r="P234" s="10" t="s">
        <v>95</v>
      </c>
      <c r="Q234" s="10" t="s">
        <v>95</v>
      </c>
      <c r="R234" s="10" t="s">
        <v>95</v>
      </c>
      <c r="S234" s="10" t="s">
        <v>95</v>
      </c>
      <c r="T234" s="68">
        <v>11911</v>
      </c>
      <c r="U234" s="68">
        <v>11761</v>
      </c>
      <c r="V234" s="152">
        <v>6.3534978033119298</v>
      </c>
      <c r="W234" s="152">
        <v>8.0263602568435282</v>
      </c>
      <c r="X234" s="152">
        <v>9.5049003041568092</v>
      </c>
      <c r="Y234" s="152">
        <v>9.2176410949645149</v>
      </c>
      <c r="Z234" s="152">
        <v>11.773403176748902</v>
      </c>
      <c r="AA234" s="152">
        <v>14.937478877999324</v>
      </c>
      <c r="AB234" s="152">
        <v>21.240283879689084</v>
      </c>
      <c r="AC234" s="152">
        <v>4.8284893545116594</v>
      </c>
      <c r="AD234" s="152">
        <v>14.117945251774248</v>
      </c>
      <c r="AE234" s="152">
        <v>29.710206150726595</v>
      </c>
      <c r="AF234" s="152">
        <v>7.1645826292666444</v>
      </c>
      <c r="AG234" s="68">
        <v>895</v>
      </c>
      <c r="AH234" s="68">
        <v>259</v>
      </c>
      <c r="AI234" s="345">
        <v>2.2599999999999998</v>
      </c>
      <c r="AJ234" s="152">
        <v>0.4</v>
      </c>
      <c r="AK234" s="152" t="s">
        <v>362</v>
      </c>
      <c r="AL234" s="68">
        <v>144</v>
      </c>
      <c r="AM234" s="345">
        <v>4.1900000000000004</v>
      </c>
      <c r="AN234" s="68">
        <v>115</v>
      </c>
      <c r="AO234" s="152">
        <v>4.8344915815460761</v>
      </c>
      <c r="AP234" s="152">
        <v>-0.96578029919074027</v>
      </c>
      <c r="AQ234" s="152">
        <v>3.9540385265292328</v>
      </c>
      <c r="AR234" s="68">
        <v>23</v>
      </c>
      <c r="AS234" s="152">
        <v>52.173913043478258</v>
      </c>
      <c r="AT234" s="152">
        <v>13.043478260869565</v>
      </c>
      <c r="AU234" s="152">
        <v>21.739130434782609</v>
      </c>
      <c r="AV234" s="152">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0">
        <v>10.7</v>
      </c>
      <c r="BP234" s="12">
        <v>74</v>
      </c>
      <c r="BQ234" s="230">
        <v>7.7</v>
      </c>
      <c r="BR234" s="12">
        <v>8</v>
      </c>
      <c r="BS234" s="12">
        <v>1291</v>
      </c>
      <c r="BT234" s="230">
        <v>3.03</v>
      </c>
      <c r="BU234" s="230">
        <v>0.93</v>
      </c>
      <c r="BV234" s="230" t="s">
        <v>95</v>
      </c>
      <c r="BW234" s="230">
        <v>1.28</v>
      </c>
      <c r="BX234" s="230">
        <v>0.16</v>
      </c>
      <c r="BY234" s="152" t="s">
        <v>92</v>
      </c>
      <c r="BZ234" s="152" t="s">
        <v>92</v>
      </c>
      <c r="CA234" s="152" t="s">
        <v>92</v>
      </c>
      <c r="CB234" s="68" t="s">
        <v>92</v>
      </c>
      <c r="CC234" s="68" t="s">
        <v>92</v>
      </c>
      <c r="CD234" s="152" t="s">
        <v>92</v>
      </c>
      <c r="CE234" s="152" t="s">
        <v>92</v>
      </c>
      <c r="CF234" s="152" t="s">
        <v>92</v>
      </c>
      <c r="CG234" s="152" t="s">
        <v>92</v>
      </c>
      <c r="CH234" s="68">
        <v>1972</v>
      </c>
      <c r="CI234" s="79">
        <v>15.061483235316581</v>
      </c>
      <c r="CJ234" s="68">
        <v>816</v>
      </c>
      <c r="CK234" s="68">
        <v>350</v>
      </c>
      <c r="CL234" s="79">
        <v>6.2053231939163496</v>
      </c>
      <c r="CM234" s="252">
        <v>40</v>
      </c>
      <c r="CN234" s="252">
        <v>201</v>
      </c>
      <c r="CO234" s="252">
        <v>126</v>
      </c>
      <c r="CP234" s="252">
        <v>117</v>
      </c>
      <c r="CQ234" s="252">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1">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4">
        <v>0.34722222222222221</v>
      </c>
      <c r="EU234" s="434" t="s">
        <v>92</v>
      </c>
      <c r="EV234" s="434"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5">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6"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09">
        <v>378.96107191776287</v>
      </c>
      <c r="L235" s="222" t="s">
        <v>92</v>
      </c>
      <c r="M235" s="68">
        <v>13778</v>
      </c>
      <c r="N235" s="10">
        <v>99.9</v>
      </c>
      <c r="O235" s="10">
        <v>99</v>
      </c>
      <c r="P235" s="10" t="s">
        <v>95</v>
      </c>
      <c r="Q235" s="10" t="s">
        <v>95</v>
      </c>
      <c r="R235" s="10" t="s">
        <v>95</v>
      </c>
      <c r="S235" s="10" t="s">
        <v>95</v>
      </c>
      <c r="T235" s="68">
        <v>7108</v>
      </c>
      <c r="U235" s="68">
        <v>6671</v>
      </c>
      <c r="V235" s="152">
        <v>11.061111917549717</v>
      </c>
      <c r="W235" s="152">
        <v>12.795761358687763</v>
      </c>
      <c r="X235" s="152">
        <v>11.489330817244884</v>
      </c>
      <c r="Y235" s="152">
        <v>7.1853679779358401</v>
      </c>
      <c r="Z235" s="152">
        <v>11.852228189867905</v>
      </c>
      <c r="AA235" s="152">
        <v>20.220641602554796</v>
      </c>
      <c r="AB235" s="152">
        <v>13.717520685150239</v>
      </c>
      <c r="AC235" s="152">
        <v>3.3822035128465671</v>
      </c>
      <c r="AD235" s="152">
        <v>8.303091885614748</v>
      </c>
      <c r="AE235" s="152">
        <v>39.454202351574978</v>
      </c>
      <c r="AF235" s="152">
        <v>3.5055886195383947</v>
      </c>
      <c r="AG235" s="68">
        <v>1034</v>
      </c>
      <c r="AH235" s="68">
        <v>296</v>
      </c>
      <c r="AI235" s="345">
        <v>3.46</v>
      </c>
      <c r="AJ235" s="152">
        <v>0.2</v>
      </c>
      <c r="AK235" s="152" t="s">
        <v>362</v>
      </c>
      <c r="AL235" s="68">
        <v>51</v>
      </c>
      <c r="AM235" s="345">
        <v>4.26</v>
      </c>
      <c r="AN235" s="68">
        <v>245</v>
      </c>
      <c r="AO235" s="152">
        <v>18.075228605285275</v>
      </c>
      <c r="AP235" s="152">
        <v>3.3606729933388522</v>
      </c>
      <c r="AQ235" s="152">
        <v>2.8523733488169545</v>
      </c>
      <c r="AR235" s="68">
        <v>3</v>
      </c>
      <c r="AS235" s="152">
        <v>66.666666666666657</v>
      </c>
      <c r="AT235" s="152">
        <v>0</v>
      </c>
      <c r="AU235" s="152">
        <v>0</v>
      </c>
      <c r="AV235" s="152">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0">
        <v>19.600000000000001</v>
      </c>
      <c r="BP235" s="12">
        <v>38</v>
      </c>
      <c r="BQ235" s="230">
        <v>7.4</v>
      </c>
      <c r="BR235" s="12">
        <v>2</v>
      </c>
      <c r="BS235" s="12">
        <v>189</v>
      </c>
      <c r="BT235" s="230" t="s">
        <v>95</v>
      </c>
      <c r="BU235" s="230" t="s">
        <v>95</v>
      </c>
      <c r="BV235" s="230">
        <v>1.1200000000000001</v>
      </c>
      <c r="BW235" s="230" t="s">
        <v>95</v>
      </c>
      <c r="BX235" s="230">
        <v>0.3</v>
      </c>
      <c r="BY235" s="152" t="s">
        <v>92</v>
      </c>
      <c r="BZ235" s="152" t="s">
        <v>92</v>
      </c>
      <c r="CA235" s="152" t="s">
        <v>92</v>
      </c>
      <c r="CB235" s="68" t="s">
        <v>92</v>
      </c>
      <c r="CC235" s="68" t="s">
        <v>92</v>
      </c>
      <c r="CD235" s="152" t="s">
        <v>92</v>
      </c>
      <c r="CE235" s="152" t="s">
        <v>92</v>
      </c>
      <c r="CF235" s="152" t="s">
        <v>92</v>
      </c>
      <c r="CG235" s="152" t="s">
        <v>92</v>
      </c>
      <c r="CH235" s="68">
        <v>1079</v>
      </c>
      <c r="CI235" s="79">
        <v>15.37037037037037</v>
      </c>
      <c r="CJ235" s="68">
        <v>423</v>
      </c>
      <c r="CK235" s="68">
        <v>174</v>
      </c>
      <c r="CL235" s="79">
        <v>6.1038961038961039</v>
      </c>
      <c r="CM235" s="252">
        <v>39</v>
      </c>
      <c r="CN235" s="252">
        <v>192</v>
      </c>
      <c r="CO235" s="252">
        <v>125</v>
      </c>
      <c r="CP235" s="252">
        <v>109</v>
      </c>
      <c r="CQ235" s="252">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1">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4">
        <v>0.84745762711864403</v>
      </c>
      <c r="EU235" s="434" t="s">
        <v>92</v>
      </c>
      <c r="EV235" s="434"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5">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11.233000000000001</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6"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09">
        <v>134.81636241449817</v>
      </c>
      <c r="L236" s="222" t="s">
        <v>92</v>
      </c>
      <c r="M236" s="68">
        <v>7564</v>
      </c>
      <c r="N236" s="10">
        <v>99.9</v>
      </c>
      <c r="O236" s="10">
        <v>97.9</v>
      </c>
      <c r="P236" s="10" t="s">
        <v>95</v>
      </c>
      <c r="Q236" s="10" t="s">
        <v>95</v>
      </c>
      <c r="R236" s="10" t="s">
        <v>95</v>
      </c>
      <c r="S236" s="10" t="s">
        <v>95</v>
      </c>
      <c r="T236" s="68">
        <v>3796</v>
      </c>
      <c r="U236" s="68">
        <v>3768</v>
      </c>
      <c r="V236" s="152">
        <v>7.7340031729243783</v>
      </c>
      <c r="W236" s="152">
        <v>7.9058699101004759</v>
      </c>
      <c r="X236" s="152">
        <v>8.1967213114754092</v>
      </c>
      <c r="Y236" s="152">
        <v>7.0333157059756743</v>
      </c>
      <c r="Z236" s="152">
        <v>14.225277630883131</v>
      </c>
      <c r="AA236" s="152">
        <v>18.614489687995768</v>
      </c>
      <c r="AB236" s="152">
        <v>17.252776308831304</v>
      </c>
      <c r="AC236" s="152">
        <v>5.8831306187202541</v>
      </c>
      <c r="AD236" s="152">
        <v>13.141195134849285</v>
      </c>
      <c r="AE236" s="152">
        <v>28.093601269169753</v>
      </c>
      <c r="AF236" s="152">
        <v>3.7810682178741408</v>
      </c>
      <c r="AG236" s="68">
        <v>786</v>
      </c>
      <c r="AH236" s="68">
        <v>124</v>
      </c>
      <c r="AI236" s="345" t="s">
        <v>92</v>
      </c>
      <c r="AJ236" s="152">
        <v>0</v>
      </c>
      <c r="AK236" s="152" t="s">
        <v>536</v>
      </c>
      <c r="AL236" s="68">
        <v>33</v>
      </c>
      <c r="AM236" s="345">
        <v>4.2300000000000004</v>
      </c>
      <c r="AN236" s="68">
        <v>91</v>
      </c>
      <c r="AO236" s="152">
        <v>12.099405261425199</v>
      </c>
      <c r="AP236" s="152">
        <v>1.1510192748603458</v>
      </c>
      <c r="AQ236" s="152">
        <v>3.4505552617662612</v>
      </c>
      <c r="AR236" s="68" t="s">
        <v>92</v>
      </c>
      <c r="AS236" s="152" t="s">
        <v>92</v>
      </c>
      <c r="AT236" s="152" t="s">
        <v>92</v>
      </c>
      <c r="AU236" s="152" t="s">
        <v>92</v>
      </c>
      <c r="AV236" s="152"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0">
        <v>20.3</v>
      </c>
      <c r="BP236" s="12">
        <v>20</v>
      </c>
      <c r="BQ236" s="230">
        <v>6.6</v>
      </c>
      <c r="BR236" s="12" t="s">
        <v>95</v>
      </c>
      <c r="BS236" s="12" t="s">
        <v>95</v>
      </c>
      <c r="BT236" s="230" t="s">
        <v>95</v>
      </c>
      <c r="BU236" s="230" t="s">
        <v>95</v>
      </c>
      <c r="BV236" s="230" t="s">
        <v>95</v>
      </c>
      <c r="BW236" s="230" t="s">
        <v>95</v>
      </c>
      <c r="BX236" s="230" t="s">
        <v>95</v>
      </c>
      <c r="BY236" s="152" t="s">
        <v>92</v>
      </c>
      <c r="BZ236" s="152" t="s">
        <v>92</v>
      </c>
      <c r="CA236" s="152" t="s">
        <v>92</v>
      </c>
      <c r="CB236" s="68" t="s">
        <v>92</v>
      </c>
      <c r="CC236" s="68" t="s">
        <v>92</v>
      </c>
      <c r="CD236" s="152" t="s">
        <v>92</v>
      </c>
      <c r="CE236" s="152" t="s">
        <v>92</v>
      </c>
      <c r="CF236" s="152" t="s">
        <v>92</v>
      </c>
      <c r="CG236" s="152" t="s">
        <v>92</v>
      </c>
      <c r="CH236" s="68">
        <v>821</v>
      </c>
      <c r="CI236" s="79">
        <v>18.338172883627429</v>
      </c>
      <c r="CJ236" s="68">
        <v>304</v>
      </c>
      <c r="CK236" s="68">
        <v>124</v>
      </c>
      <c r="CL236" s="79">
        <v>6.8024166480196904</v>
      </c>
      <c r="CM236" s="252">
        <v>38</v>
      </c>
      <c r="CN236" s="252">
        <v>177</v>
      </c>
      <c r="CO236" s="252">
        <v>118</v>
      </c>
      <c r="CP236" s="252">
        <v>102</v>
      </c>
      <c r="CQ236" s="252">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1">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4">
        <v>1.5850144092219021</v>
      </c>
      <c r="EU236" s="434">
        <v>1.4044943820224718</v>
      </c>
      <c r="EV236" s="434">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5">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6"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09">
        <v>173.26348894257029</v>
      </c>
      <c r="L237" s="222" t="s">
        <v>92</v>
      </c>
      <c r="M237" s="68">
        <v>12200</v>
      </c>
      <c r="N237" s="10">
        <v>99.7</v>
      </c>
      <c r="O237" s="10">
        <v>95.1</v>
      </c>
      <c r="P237" s="10" t="s">
        <v>95</v>
      </c>
      <c r="Q237" s="10" t="s">
        <v>95</v>
      </c>
      <c r="R237" s="10" t="s">
        <v>95</v>
      </c>
      <c r="S237" s="10" t="s">
        <v>95</v>
      </c>
      <c r="T237" s="68">
        <v>6077</v>
      </c>
      <c r="U237" s="68">
        <v>6123</v>
      </c>
      <c r="V237" s="152">
        <v>7.6229508196721314</v>
      </c>
      <c r="W237" s="152">
        <v>9.3032786885245908</v>
      </c>
      <c r="X237" s="152">
        <v>9.5327868852459012</v>
      </c>
      <c r="Y237" s="152">
        <v>7.7540983606557381</v>
      </c>
      <c r="Z237" s="152">
        <v>10.745901639344263</v>
      </c>
      <c r="AA237" s="152">
        <v>17.795081967213115</v>
      </c>
      <c r="AB237" s="152">
        <v>17.327868852459016</v>
      </c>
      <c r="AC237" s="152">
        <v>3.721311475409836</v>
      </c>
      <c r="AD237" s="152">
        <v>16.196721311475411</v>
      </c>
      <c r="AE237" s="152">
        <v>31.155737704918032</v>
      </c>
      <c r="AF237" s="152">
        <v>7.6885245901639347</v>
      </c>
      <c r="AG237" s="68">
        <v>1017</v>
      </c>
      <c r="AH237" s="68">
        <v>139</v>
      </c>
      <c r="AI237" s="345">
        <v>2.11</v>
      </c>
      <c r="AJ237" s="152">
        <v>0</v>
      </c>
      <c r="AK237" s="152" t="s">
        <v>536</v>
      </c>
      <c r="AL237" s="68">
        <v>76</v>
      </c>
      <c r="AM237" s="345">
        <v>3.58</v>
      </c>
      <c r="AN237" s="68">
        <v>63</v>
      </c>
      <c r="AO237" s="152">
        <v>5.2052682911357442</v>
      </c>
      <c r="AP237" s="152">
        <v>1.6176875555793515</v>
      </c>
      <c r="AQ237" s="152">
        <v>5.778688524590164</v>
      </c>
      <c r="AR237" s="68">
        <v>55</v>
      </c>
      <c r="AS237" s="152">
        <v>5.4545454545454541</v>
      </c>
      <c r="AT237" s="152">
        <v>85.454545454545453</v>
      </c>
      <c r="AU237" s="152">
        <v>3.6363636363636362</v>
      </c>
      <c r="AV237" s="152">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0">
        <v>8.1999999999999993</v>
      </c>
      <c r="BP237" s="12">
        <v>19</v>
      </c>
      <c r="BQ237" s="230">
        <v>4.0999999999999996</v>
      </c>
      <c r="BR237" s="12">
        <v>5</v>
      </c>
      <c r="BS237" s="12">
        <v>119</v>
      </c>
      <c r="BT237" s="230">
        <v>0.34</v>
      </c>
      <c r="BU237" s="230" t="s">
        <v>95</v>
      </c>
      <c r="BV237" s="230" t="s">
        <v>95</v>
      </c>
      <c r="BW237" s="230" t="s">
        <v>95</v>
      </c>
      <c r="BX237" s="230">
        <v>0.65</v>
      </c>
      <c r="BY237" s="152" t="s">
        <v>92</v>
      </c>
      <c r="BZ237" s="152" t="s">
        <v>92</v>
      </c>
      <c r="CA237" s="152" t="s">
        <v>92</v>
      </c>
      <c r="CB237" s="68" t="s">
        <v>92</v>
      </c>
      <c r="CC237" s="68" t="s">
        <v>92</v>
      </c>
      <c r="CD237" s="152" t="s">
        <v>92</v>
      </c>
      <c r="CE237" s="152" t="s">
        <v>92</v>
      </c>
      <c r="CF237" s="152" t="s">
        <v>92</v>
      </c>
      <c r="CG237" s="152" t="s">
        <v>92</v>
      </c>
      <c r="CH237" s="68">
        <v>777</v>
      </c>
      <c r="CI237" s="79">
        <v>12.238147739801542</v>
      </c>
      <c r="CJ237" s="68">
        <v>290</v>
      </c>
      <c r="CK237" s="68">
        <v>115</v>
      </c>
      <c r="CL237" s="79">
        <v>4.6002538071065988</v>
      </c>
      <c r="CM237" s="252">
        <v>39</v>
      </c>
      <c r="CN237" s="252">
        <v>193</v>
      </c>
      <c r="CO237" s="252">
        <v>122</v>
      </c>
      <c r="CP237" s="252">
        <v>104</v>
      </c>
      <c r="CQ237" s="252">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1">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4">
        <v>1.1764705882352942</v>
      </c>
      <c r="EU237" s="434">
        <v>1.6885553470919326</v>
      </c>
      <c r="EV237" s="434">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5">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6"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09" t="s">
        <v>92</v>
      </c>
      <c r="L238" s="222" t="s">
        <v>92</v>
      </c>
      <c r="M238" s="68">
        <v>2057</v>
      </c>
      <c r="N238" s="10">
        <v>99.6</v>
      </c>
      <c r="O238" s="10">
        <v>98.3</v>
      </c>
      <c r="P238" s="10" t="s">
        <v>95</v>
      </c>
      <c r="Q238" s="10" t="s">
        <v>95</v>
      </c>
      <c r="R238" s="10" t="s">
        <v>95</v>
      </c>
      <c r="S238" s="10" t="s">
        <v>95</v>
      </c>
      <c r="T238" s="68">
        <v>1083</v>
      </c>
      <c r="U238" s="68">
        <v>974</v>
      </c>
      <c r="V238" s="152">
        <v>12.639766650461837</v>
      </c>
      <c r="W238" s="152">
        <v>12.542537676227516</v>
      </c>
      <c r="X238" s="152">
        <v>10.889645114244045</v>
      </c>
      <c r="Y238" s="152">
        <v>9.0909090909090917</v>
      </c>
      <c r="Z238" s="152">
        <v>10.452114730189596</v>
      </c>
      <c r="AA238" s="152">
        <v>24.015556635877491</v>
      </c>
      <c r="AB238" s="152">
        <v>12.73699562469616</v>
      </c>
      <c r="AC238" s="152">
        <v>3.6947010209042292</v>
      </c>
      <c r="AD238" s="152">
        <v>4.0350024307243562</v>
      </c>
      <c r="AE238" s="152">
        <v>40.398638794360721</v>
      </c>
      <c r="AF238" s="152">
        <v>0.58337384540593096</v>
      </c>
      <c r="AG238" s="68">
        <v>967</v>
      </c>
      <c r="AH238" s="68">
        <v>43</v>
      </c>
      <c r="AI238" s="345" t="s">
        <v>92</v>
      </c>
      <c r="AJ238" s="152">
        <v>0</v>
      </c>
      <c r="AK238" s="152" t="s">
        <v>536</v>
      </c>
      <c r="AL238" s="68">
        <v>4</v>
      </c>
      <c r="AM238" s="345" t="s">
        <v>92</v>
      </c>
      <c r="AN238" s="68">
        <v>39</v>
      </c>
      <c r="AO238" s="152">
        <v>19.377931934184677</v>
      </c>
      <c r="AP238" s="152">
        <v>4.5387677944700044</v>
      </c>
      <c r="AQ238" s="152">
        <v>4.9100631988332522</v>
      </c>
      <c r="AR238" s="68">
        <v>0</v>
      </c>
      <c r="AS238" s="152">
        <v>0</v>
      </c>
      <c r="AT238" s="152">
        <v>0</v>
      </c>
      <c r="AU238" s="152">
        <v>0</v>
      </c>
      <c r="AV238" s="152">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0">
        <v>11.4</v>
      </c>
      <c r="BP238" s="12">
        <v>5</v>
      </c>
      <c r="BQ238" s="230">
        <v>7.7</v>
      </c>
      <c r="BR238" s="12">
        <v>3</v>
      </c>
      <c r="BS238" s="12">
        <v>88</v>
      </c>
      <c r="BT238" s="230" t="s">
        <v>95</v>
      </c>
      <c r="BU238" s="230" t="s">
        <v>95</v>
      </c>
      <c r="BV238" s="230" t="s">
        <v>95</v>
      </c>
      <c r="BW238" s="230" t="s">
        <v>95</v>
      </c>
      <c r="BX238" s="230">
        <v>4.47</v>
      </c>
      <c r="BY238" s="152" t="s">
        <v>92</v>
      </c>
      <c r="BZ238" s="152" t="s">
        <v>92</v>
      </c>
      <c r="CA238" s="152" t="s">
        <v>92</v>
      </c>
      <c r="CB238" s="68" t="s">
        <v>92</v>
      </c>
      <c r="CC238" s="68" t="s">
        <v>92</v>
      </c>
      <c r="CD238" s="152" t="s">
        <v>92</v>
      </c>
      <c r="CE238" s="152" t="s">
        <v>92</v>
      </c>
      <c r="CF238" s="152" t="s">
        <v>92</v>
      </c>
      <c r="CG238" s="152" t="s">
        <v>92</v>
      </c>
      <c r="CH238" s="68">
        <v>231</v>
      </c>
      <c r="CI238" s="79">
        <v>21.173235563703024</v>
      </c>
      <c r="CJ238" s="68">
        <v>84</v>
      </c>
      <c r="CK238" s="68">
        <v>35</v>
      </c>
      <c r="CL238" s="79">
        <v>7.8578110383536011</v>
      </c>
      <c r="CM238" s="252">
        <v>39</v>
      </c>
      <c r="CN238" s="252">
        <v>204</v>
      </c>
      <c r="CO238" s="252">
        <v>127</v>
      </c>
      <c r="CP238" s="252">
        <v>99</v>
      </c>
      <c r="CQ238" s="252">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1">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4" t="s">
        <v>92</v>
      </c>
      <c r="EU238" s="434" t="s">
        <v>92</v>
      </c>
      <c r="EV238" s="434" t="s">
        <v>92</v>
      </c>
      <c r="EW238" s="695">
        <v>84.375</v>
      </c>
      <c r="EX238" s="695">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5">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6"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09">
        <v>215.47644097755358</v>
      </c>
      <c r="L239" s="222" t="s">
        <v>92</v>
      </c>
      <c r="M239" s="68">
        <v>30846</v>
      </c>
      <c r="N239" s="10">
        <v>84.4</v>
      </c>
      <c r="O239" s="10">
        <v>97.2</v>
      </c>
      <c r="P239" s="10">
        <v>15.6</v>
      </c>
      <c r="Q239" s="10">
        <v>98.8</v>
      </c>
      <c r="R239" s="10">
        <v>1</v>
      </c>
      <c r="S239" s="10">
        <v>0.2</v>
      </c>
      <c r="T239" s="68">
        <v>15350</v>
      </c>
      <c r="U239" s="68">
        <v>15496</v>
      </c>
      <c r="V239" s="152">
        <v>7.9102638915904819</v>
      </c>
      <c r="W239" s="152">
        <v>9.4761071127536791</v>
      </c>
      <c r="X239" s="152">
        <v>9.7905725215587118</v>
      </c>
      <c r="Y239" s="152">
        <v>8.3900667833754774</v>
      </c>
      <c r="Z239" s="152">
        <v>11.174868702587045</v>
      </c>
      <c r="AA239" s="152">
        <v>18.832263502561108</v>
      </c>
      <c r="AB239" s="152">
        <v>17.567918044479025</v>
      </c>
      <c r="AC239" s="152">
        <v>3.9194709200544642</v>
      </c>
      <c r="AD239" s="152">
        <v>12.938468521040004</v>
      </c>
      <c r="AE239" s="152">
        <v>32.244051092524153</v>
      </c>
      <c r="AF239" s="152">
        <v>5.2616222524800627</v>
      </c>
      <c r="AG239" s="68">
        <v>942</v>
      </c>
      <c r="AH239" s="68">
        <v>413</v>
      </c>
      <c r="AI239" s="345">
        <v>2.3199999999999998</v>
      </c>
      <c r="AJ239" s="152">
        <v>1.2</v>
      </c>
      <c r="AK239" s="152" t="s">
        <v>431</v>
      </c>
      <c r="AL239" s="68">
        <v>147</v>
      </c>
      <c r="AM239" s="345">
        <v>4.5199999999999996</v>
      </c>
      <c r="AN239" s="68">
        <v>266</v>
      </c>
      <c r="AO239" s="152">
        <v>8.6950374023455481</v>
      </c>
      <c r="AP239" s="152">
        <v>1.6748166377962121</v>
      </c>
      <c r="AQ239" s="152">
        <v>4.4381767490112169</v>
      </c>
      <c r="AR239" s="68">
        <v>11</v>
      </c>
      <c r="AS239" s="152">
        <v>63.636363636363633</v>
      </c>
      <c r="AT239" s="152">
        <v>9.0909090909090917</v>
      </c>
      <c r="AU239" s="152">
        <v>9.0909090909090917</v>
      </c>
      <c r="AV239" s="152">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0">
        <v>18.8</v>
      </c>
      <c r="BP239" s="12">
        <v>100</v>
      </c>
      <c r="BQ239" s="230">
        <v>8.5</v>
      </c>
      <c r="BR239" s="12">
        <v>14</v>
      </c>
      <c r="BS239" s="12">
        <v>583</v>
      </c>
      <c r="BT239" s="230">
        <v>0.67</v>
      </c>
      <c r="BU239" s="230">
        <v>0.31</v>
      </c>
      <c r="BV239" s="230" t="s">
        <v>95</v>
      </c>
      <c r="BW239" s="230">
        <v>0.82</v>
      </c>
      <c r="BX239" s="230">
        <v>0.13</v>
      </c>
      <c r="BY239" s="152" t="s">
        <v>92</v>
      </c>
      <c r="BZ239" s="152" t="s">
        <v>92</v>
      </c>
      <c r="CA239" s="152" t="s">
        <v>92</v>
      </c>
      <c r="CB239" s="68" t="s">
        <v>92</v>
      </c>
      <c r="CC239" s="68" t="s">
        <v>92</v>
      </c>
      <c r="CD239" s="152" t="s">
        <v>92</v>
      </c>
      <c r="CE239" s="152" t="s">
        <v>92</v>
      </c>
      <c r="CF239" s="152" t="s">
        <v>92</v>
      </c>
      <c r="CG239" s="152" t="s">
        <v>92</v>
      </c>
      <c r="CH239" s="68">
        <v>2511</v>
      </c>
      <c r="CI239" s="79">
        <v>15.126506024096386</v>
      </c>
      <c r="CJ239" s="68">
        <v>972</v>
      </c>
      <c r="CK239" s="68">
        <v>389</v>
      </c>
      <c r="CL239" s="79">
        <v>5.9030729989068389</v>
      </c>
      <c r="CM239" s="252">
        <v>39</v>
      </c>
      <c r="CN239" s="252">
        <v>184</v>
      </c>
      <c r="CO239" s="252">
        <v>125</v>
      </c>
      <c r="CP239" s="252">
        <v>107</v>
      </c>
      <c r="CQ239" s="252">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1">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4">
        <v>0.98425196850393704</v>
      </c>
      <c r="EU239" s="434">
        <v>1.1349306431273645</v>
      </c>
      <c r="EV239" s="434">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5">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6"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09" t="s">
        <v>92</v>
      </c>
      <c r="L240" s="222" t="s">
        <v>92</v>
      </c>
      <c r="M240" s="68">
        <v>73497</v>
      </c>
      <c r="N240" s="10">
        <v>99.9</v>
      </c>
      <c r="O240" s="10">
        <v>99.3</v>
      </c>
      <c r="P240" s="10" t="s">
        <v>95</v>
      </c>
      <c r="Q240" s="10" t="s">
        <v>95</v>
      </c>
      <c r="R240" s="10" t="s">
        <v>95</v>
      </c>
      <c r="S240" s="10" t="s">
        <v>95</v>
      </c>
      <c r="T240" s="68">
        <v>37223</v>
      </c>
      <c r="U240" s="68">
        <v>36274</v>
      </c>
      <c r="V240" s="152">
        <v>13.18557220022586</v>
      </c>
      <c r="W240" s="152">
        <v>13.747499897955018</v>
      </c>
      <c r="X240" s="152">
        <v>13.181490400968746</v>
      </c>
      <c r="Y240" s="152">
        <v>11.054872988013116</v>
      </c>
      <c r="Z240" s="152">
        <v>14.531205355320626</v>
      </c>
      <c r="AA240" s="152">
        <v>16.380260418792602</v>
      </c>
      <c r="AB240" s="152">
        <v>11.43039851966747</v>
      </c>
      <c r="AC240" s="152">
        <v>2.4000979631821706</v>
      </c>
      <c r="AD240" s="152">
        <v>4.0872416561220186</v>
      </c>
      <c r="AE240" s="152">
        <v>46.961100453079716</v>
      </c>
      <c r="AF240" s="152">
        <v>1.0993645999156427</v>
      </c>
      <c r="AG240" s="68">
        <v>1235</v>
      </c>
      <c r="AH240" s="68">
        <v>1947</v>
      </c>
      <c r="AI240" s="345">
        <v>4.32</v>
      </c>
      <c r="AJ240" s="152">
        <v>4.5999999999999996</v>
      </c>
      <c r="AK240" s="152" t="s">
        <v>1290</v>
      </c>
      <c r="AL240" s="68">
        <v>105</v>
      </c>
      <c r="AM240" s="345">
        <v>3.99</v>
      </c>
      <c r="AN240" s="68">
        <v>1842</v>
      </c>
      <c r="AO240" s="152">
        <v>25.384634599206446</v>
      </c>
      <c r="AP240" s="152">
        <v>2.605899470538148</v>
      </c>
      <c r="AQ240" s="152">
        <v>8.133665319672911</v>
      </c>
      <c r="AR240" s="68">
        <v>132</v>
      </c>
      <c r="AS240" s="152">
        <v>26.515151515151516</v>
      </c>
      <c r="AT240" s="152">
        <v>37.878787878787875</v>
      </c>
      <c r="AU240" s="152">
        <v>15.909090909090908</v>
      </c>
      <c r="AV240" s="152">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0">
        <v>46.3</v>
      </c>
      <c r="BP240" s="12">
        <v>191</v>
      </c>
      <c r="BQ240" s="230">
        <v>7.6</v>
      </c>
      <c r="BR240" s="12">
        <v>24</v>
      </c>
      <c r="BS240" s="12">
        <v>3088</v>
      </c>
      <c r="BT240" s="230" t="s">
        <v>95</v>
      </c>
      <c r="BU240" s="230">
        <v>2.86</v>
      </c>
      <c r="BV240" s="230">
        <v>0.42</v>
      </c>
      <c r="BW240" s="230">
        <v>7.0000000000000007E-2</v>
      </c>
      <c r="BX240" s="230">
        <v>0.96</v>
      </c>
      <c r="BY240" s="152" t="s">
        <v>92</v>
      </c>
      <c r="BZ240" s="152" t="s">
        <v>92</v>
      </c>
      <c r="CA240" s="152" t="s">
        <v>92</v>
      </c>
      <c r="CB240" s="68" t="s">
        <v>92</v>
      </c>
      <c r="CC240" s="68" t="s">
        <v>92</v>
      </c>
      <c r="CD240" s="152" t="s">
        <v>92</v>
      </c>
      <c r="CE240" s="152" t="s">
        <v>92</v>
      </c>
      <c r="CF240" s="152" t="s">
        <v>92</v>
      </c>
      <c r="CG240" s="152" t="s">
        <v>92</v>
      </c>
      <c r="CH240" s="68">
        <v>5357</v>
      </c>
      <c r="CI240" s="79">
        <v>15.9069988419396</v>
      </c>
      <c r="CJ240" s="68">
        <v>2023</v>
      </c>
      <c r="CK240" s="68">
        <v>925</v>
      </c>
      <c r="CL240" s="79">
        <v>6.0950257599951794</v>
      </c>
      <c r="CM240" s="252">
        <v>37</v>
      </c>
      <c r="CN240" s="252">
        <v>178</v>
      </c>
      <c r="CO240" s="252">
        <v>121</v>
      </c>
      <c r="CP240" s="252">
        <v>105</v>
      </c>
      <c r="CQ240" s="252">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1">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4">
        <v>1.2383594214384783</v>
      </c>
      <c r="EU240" s="434">
        <v>1.3431964181428848</v>
      </c>
      <c r="EV240" s="434">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5">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16.02</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6">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09">
        <v>480.84491181764554</v>
      </c>
      <c r="L241" s="222" t="s">
        <v>92</v>
      </c>
      <c r="M241" s="68">
        <v>62442</v>
      </c>
      <c r="N241" s="10">
        <v>91.4</v>
      </c>
      <c r="O241" s="10">
        <v>97.2</v>
      </c>
      <c r="P241" s="10">
        <v>8.6</v>
      </c>
      <c r="Q241" s="10">
        <v>98.2</v>
      </c>
      <c r="R241" s="10">
        <v>1.5</v>
      </c>
      <c r="S241" s="10">
        <v>0.3</v>
      </c>
      <c r="T241" s="68">
        <v>31375</v>
      </c>
      <c r="U241" s="68">
        <v>31067</v>
      </c>
      <c r="V241" s="152">
        <v>9.3126421318984018</v>
      </c>
      <c r="W241" s="152">
        <v>10.289548701194709</v>
      </c>
      <c r="X241" s="152">
        <v>9.9083949905512316</v>
      </c>
      <c r="Y241" s="152">
        <v>8.3373370487812686</v>
      </c>
      <c r="Z241" s="152">
        <v>12.350661413791999</v>
      </c>
      <c r="AA241" s="152">
        <v>19.355561961500271</v>
      </c>
      <c r="AB241" s="152">
        <v>16.32715159668172</v>
      </c>
      <c r="AC241" s="152">
        <v>3.9188366804394477</v>
      </c>
      <c r="AD241" s="152">
        <v>10.19986547516095</v>
      </c>
      <c r="AE241" s="152">
        <v>34.846737772653022</v>
      </c>
      <c r="AF241" s="152">
        <v>4.2407354024534767</v>
      </c>
      <c r="AG241" s="68">
        <v>925</v>
      </c>
      <c r="AH241" s="68">
        <v>1006</v>
      </c>
      <c r="AI241" s="345">
        <v>2.59</v>
      </c>
      <c r="AJ241" s="152">
        <v>1.8</v>
      </c>
      <c r="AK241" s="152" t="s">
        <v>378</v>
      </c>
      <c r="AL241" s="68">
        <v>222</v>
      </c>
      <c r="AM241" s="345">
        <v>3.71</v>
      </c>
      <c r="AN241" s="68">
        <v>784</v>
      </c>
      <c r="AO241" s="152">
        <v>12.662551702593502</v>
      </c>
      <c r="AP241" s="152">
        <v>1.7170329355016918</v>
      </c>
      <c r="AQ241" s="152">
        <v>5.989558310111784</v>
      </c>
      <c r="AR241" s="68">
        <v>107</v>
      </c>
      <c r="AS241" s="152">
        <v>30.841121495327101</v>
      </c>
      <c r="AT241" s="152">
        <v>36.44859813084112</v>
      </c>
      <c r="AU241" s="152">
        <v>12.149532710280374</v>
      </c>
      <c r="AV241" s="152">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0">
        <v>16.7</v>
      </c>
      <c r="BP241" s="12">
        <v>211</v>
      </c>
      <c r="BQ241" s="230">
        <v>8.6999999999999993</v>
      </c>
      <c r="BR241" s="12">
        <v>19</v>
      </c>
      <c r="BS241" s="12">
        <v>1728</v>
      </c>
      <c r="BT241" s="230">
        <v>0.82</v>
      </c>
      <c r="BU241" s="230">
        <v>0.79</v>
      </c>
      <c r="BV241" s="230">
        <v>0.16</v>
      </c>
      <c r="BW241" s="230">
        <v>0.8</v>
      </c>
      <c r="BX241" s="230">
        <v>0.24</v>
      </c>
      <c r="BY241" s="152" t="s">
        <v>92</v>
      </c>
      <c r="BZ241" s="152" t="s">
        <v>92</v>
      </c>
      <c r="CA241" s="152" t="s">
        <v>92</v>
      </c>
      <c r="CB241" s="68" t="s">
        <v>92</v>
      </c>
      <c r="CC241" s="68" t="s">
        <v>92</v>
      </c>
      <c r="CD241" s="152" t="s">
        <v>92</v>
      </c>
      <c r="CE241" s="152" t="s">
        <v>92</v>
      </c>
      <c r="CF241" s="152" t="s">
        <v>92</v>
      </c>
      <c r="CG241" s="152" t="s">
        <v>92</v>
      </c>
      <c r="CH241" s="68">
        <v>4703</v>
      </c>
      <c r="CI241" s="79">
        <v>13.924500370096224</v>
      </c>
      <c r="CJ241" s="68">
        <v>1833</v>
      </c>
      <c r="CK241" s="68">
        <v>820</v>
      </c>
      <c r="CL241" s="79">
        <v>5.460069703017485</v>
      </c>
      <c r="CM241" s="252">
        <v>39</v>
      </c>
      <c r="CN241" s="252">
        <v>190</v>
      </c>
      <c r="CO241" s="252">
        <v>123</v>
      </c>
      <c r="CP241" s="252">
        <v>110</v>
      </c>
      <c r="CQ241" s="252">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1">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4">
        <v>0.96889342172361037</v>
      </c>
      <c r="EU241" s="434">
        <v>1.1558784676354028</v>
      </c>
      <c r="EV241" s="434">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5">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6">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09">
        <v>111.63389695269734</v>
      </c>
      <c r="L242" s="222" t="s">
        <v>92</v>
      </c>
      <c r="M242" s="68">
        <v>21820</v>
      </c>
      <c r="N242" s="10">
        <v>83.5</v>
      </c>
      <c r="O242" s="10">
        <v>96.8</v>
      </c>
      <c r="P242" s="10">
        <v>16.5</v>
      </c>
      <c r="Q242" s="10">
        <v>99.8</v>
      </c>
      <c r="R242" s="10">
        <v>0.1</v>
      </c>
      <c r="S242" s="10">
        <v>0.1</v>
      </c>
      <c r="T242" s="68">
        <v>10648</v>
      </c>
      <c r="U242" s="68">
        <v>11173</v>
      </c>
      <c r="V242" s="152">
        <v>7.8185151237396884</v>
      </c>
      <c r="W242" s="152">
        <v>9.6608615948670948</v>
      </c>
      <c r="X242" s="152">
        <v>10.233730522456462</v>
      </c>
      <c r="Y242" s="152">
        <v>11.118240146654445</v>
      </c>
      <c r="Z242" s="152">
        <v>11.072410632447296</v>
      </c>
      <c r="AA242" s="152">
        <v>18.574702108157652</v>
      </c>
      <c r="AB242" s="152">
        <v>17.639780018331805</v>
      </c>
      <c r="AC242" s="152">
        <v>3.9596700274977086</v>
      </c>
      <c r="AD242" s="152">
        <v>9.9312557286892762</v>
      </c>
      <c r="AE242" s="152">
        <v>34.637946837763522</v>
      </c>
      <c r="AF242" s="152">
        <v>3.7626031164069662</v>
      </c>
      <c r="AG242" s="68">
        <v>952</v>
      </c>
      <c r="AH242" s="68">
        <v>285</v>
      </c>
      <c r="AI242" s="345">
        <v>2.33</v>
      </c>
      <c r="AJ242" s="152">
        <v>0.4</v>
      </c>
      <c r="AK242" s="152" t="s">
        <v>362</v>
      </c>
      <c r="AL242" s="68">
        <v>89</v>
      </c>
      <c r="AM242" s="345">
        <v>4.82</v>
      </c>
      <c r="AN242" s="68">
        <v>196</v>
      </c>
      <c r="AO242" s="152">
        <v>9.0602872642117198</v>
      </c>
      <c r="AP242" s="152">
        <v>1.7493582180911602</v>
      </c>
      <c r="AQ242" s="152">
        <v>5.4307974335472045</v>
      </c>
      <c r="AR242" s="68">
        <v>56</v>
      </c>
      <c r="AS242" s="152">
        <v>3.5714285714285712</v>
      </c>
      <c r="AT242" s="152">
        <v>82.142857142857139</v>
      </c>
      <c r="AU242" s="152">
        <v>8.9285714285714288</v>
      </c>
      <c r="AV242" s="152">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0">
        <v>13</v>
      </c>
      <c r="BP242" s="12">
        <v>66</v>
      </c>
      <c r="BQ242" s="230">
        <v>8.5</v>
      </c>
      <c r="BR242" s="12">
        <v>15</v>
      </c>
      <c r="BS242" s="12">
        <v>1573</v>
      </c>
      <c r="BT242" s="230">
        <v>0.1</v>
      </c>
      <c r="BU242" s="230">
        <v>4.21</v>
      </c>
      <c r="BV242" s="230" t="s">
        <v>95</v>
      </c>
      <c r="BW242" s="230">
        <v>2.1800000000000002</v>
      </c>
      <c r="BX242" s="230">
        <v>0.84</v>
      </c>
      <c r="BY242" s="152" t="s">
        <v>92</v>
      </c>
      <c r="BZ242" s="152" t="s">
        <v>92</v>
      </c>
      <c r="CA242" s="152" t="s">
        <v>92</v>
      </c>
      <c r="CB242" s="68" t="s">
        <v>92</v>
      </c>
      <c r="CC242" s="68" t="s">
        <v>92</v>
      </c>
      <c r="CD242" s="152" t="s">
        <v>92</v>
      </c>
      <c r="CE242" s="152" t="s">
        <v>92</v>
      </c>
      <c r="CF242" s="152" t="s">
        <v>92</v>
      </c>
      <c r="CG242" s="152" t="s">
        <v>92</v>
      </c>
      <c r="CH242" s="68">
        <v>1486</v>
      </c>
      <c r="CI242" s="79">
        <v>12.760841562902533</v>
      </c>
      <c r="CJ242" s="68">
        <v>577</v>
      </c>
      <c r="CK242" s="68">
        <v>259</v>
      </c>
      <c r="CL242" s="79">
        <v>5.0104202848211186</v>
      </c>
      <c r="CM242" s="252">
        <v>40</v>
      </c>
      <c r="CN242" s="252">
        <v>199</v>
      </c>
      <c r="CO242" s="252">
        <v>129</v>
      </c>
      <c r="CP242" s="252">
        <v>108</v>
      </c>
      <c r="CQ242" s="252">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1">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4">
        <v>0.63237774030354132</v>
      </c>
      <c r="EU242" s="434">
        <v>0.50420168067226889</v>
      </c>
      <c r="EV242" s="434">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5">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423.50000000000006</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6"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09">
        <v>93.422736030445407</v>
      </c>
      <c r="L243" s="222" t="s">
        <v>92</v>
      </c>
      <c r="M243" s="68">
        <v>11605</v>
      </c>
      <c r="N243" s="10">
        <v>98.6</v>
      </c>
      <c r="O243" s="10">
        <v>94.4</v>
      </c>
      <c r="P243" s="10" t="s">
        <v>95</v>
      </c>
      <c r="Q243" s="10" t="s">
        <v>95</v>
      </c>
      <c r="R243" s="10" t="s">
        <v>95</v>
      </c>
      <c r="S243" s="10" t="s">
        <v>95</v>
      </c>
      <c r="T243" s="68">
        <v>5902</v>
      </c>
      <c r="U243" s="68">
        <v>5703</v>
      </c>
      <c r="V243" s="152">
        <v>8.7720809995691518</v>
      </c>
      <c r="W243" s="152">
        <v>9.2287806979750115</v>
      </c>
      <c r="X243" s="152">
        <v>8.6600603188280907</v>
      </c>
      <c r="Y243" s="152">
        <v>8.0310211115898316</v>
      </c>
      <c r="Z243" s="152">
        <v>12.977165015079708</v>
      </c>
      <c r="AA243" s="152">
        <v>18.72468763464024</v>
      </c>
      <c r="AB243" s="152">
        <v>17.501077121930201</v>
      </c>
      <c r="AC243" s="152">
        <v>5.4373115036622144</v>
      </c>
      <c r="AD243" s="152">
        <v>10.66781559672555</v>
      </c>
      <c r="AE243" s="152">
        <v>31.529513140887548</v>
      </c>
      <c r="AF243" s="152">
        <v>3.4640241275312365</v>
      </c>
      <c r="AG243" s="68">
        <v>830</v>
      </c>
      <c r="AH243" s="68">
        <v>198</v>
      </c>
      <c r="AI243" s="345">
        <v>2.83</v>
      </c>
      <c r="AJ243" s="152">
        <v>0</v>
      </c>
      <c r="AK243" s="152" t="s">
        <v>536</v>
      </c>
      <c r="AL243" s="68">
        <v>41</v>
      </c>
      <c r="AM243" s="345">
        <v>3.78</v>
      </c>
      <c r="AN243" s="68">
        <v>157</v>
      </c>
      <c r="AO243" s="152">
        <v>13.870574048726866</v>
      </c>
      <c r="AP243" s="152">
        <v>5.1883776270401398</v>
      </c>
      <c r="AQ243" s="152">
        <v>7.8155967255493328</v>
      </c>
      <c r="AR243" s="68">
        <v>236</v>
      </c>
      <c r="AS243" s="152">
        <v>38.135593220338983</v>
      </c>
      <c r="AT243" s="152">
        <v>42.79661016949153</v>
      </c>
      <c r="AU243" s="152">
        <v>11.864406779661017</v>
      </c>
      <c r="AV243" s="152">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0">
        <v>21.1</v>
      </c>
      <c r="BP243" s="12">
        <v>44</v>
      </c>
      <c r="BQ243" s="230">
        <v>9.6</v>
      </c>
      <c r="BR243" s="12" t="s">
        <v>92</v>
      </c>
      <c r="BS243" s="12" t="s">
        <v>92</v>
      </c>
      <c r="BT243" s="230" t="s">
        <v>92</v>
      </c>
      <c r="BU243" s="230" t="s">
        <v>92</v>
      </c>
      <c r="BV243" s="230" t="s">
        <v>92</v>
      </c>
      <c r="BW243" s="230" t="s">
        <v>92</v>
      </c>
      <c r="BX243" s="230" t="s">
        <v>92</v>
      </c>
      <c r="BY243" s="152" t="s">
        <v>92</v>
      </c>
      <c r="BZ243" s="152" t="s">
        <v>92</v>
      </c>
      <c r="CA243" s="152" t="s">
        <v>92</v>
      </c>
      <c r="CB243" s="68" t="s">
        <v>92</v>
      </c>
      <c r="CC243" s="68" t="s">
        <v>92</v>
      </c>
      <c r="CD243" s="152" t="s">
        <v>92</v>
      </c>
      <c r="CE243" s="152" t="s">
        <v>92</v>
      </c>
      <c r="CF243" s="152" t="s">
        <v>92</v>
      </c>
      <c r="CG243" s="152" t="s">
        <v>92</v>
      </c>
      <c r="CH243" s="68">
        <v>1147</v>
      </c>
      <c r="CI243" s="79">
        <v>17.157816005983545</v>
      </c>
      <c r="CJ243" s="68">
        <v>447</v>
      </c>
      <c r="CK243" s="68">
        <v>179</v>
      </c>
      <c r="CL243" s="79">
        <v>6.8285976168652613</v>
      </c>
      <c r="CM243" s="252">
        <v>39</v>
      </c>
      <c r="CN243" s="252">
        <v>181</v>
      </c>
      <c r="CO243" s="252">
        <v>123</v>
      </c>
      <c r="CP243" s="252">
        <v>109</v>
      </c>
      <c r="CQ243" s="252">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1">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4">
        <v>1.0948905109489051</v>
      </c>
      <c r="EU243" s="434">
        <v>1.5761821366024518</v>
      </c>
      <c r="EV243" s="434">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5">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6"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09">
        <v>178.02719812183835</v>
      </c>
      <c r="L244" s="222" t="s">
        <v>92</v>
      </c>
      <c r="M244" s="68">
        <v>15892</v>
      </c>
      <c r="N244" s="10">
        <v>83.8</v>
      </c>
      <c r="O244" s="10">
        <v>98.2</v>
      </c>
      <c r="P244" s="10">
        <v>16.2</v>
      </c>
      <c r="Q244" s="10">
        <v>63.6</v>
      </c>
      <c r="R244" s="10">
        <v>0.9</v>
      </c>
      <c r="S244" s="10">
        <v>35.6</v>
      </c>
      <c r="T244" s="68">
        <v>8468</v>
      </c>
      <c r="U244" s="68">
        <v>7424</v>
      </c>
      <c r="V244" s="152">
        <v>8.8975585200100671</v>
      </c>
      <c r="W244" s="152">
        <v>9.6086081047067715</v>
      </c>
      <c r="X244" s="152">
        <v>9.2939843946639815</v>
      </c>
      <c r="Y244" s="152">
        <v>9.6589478983136168</v>
      </c>
      <c r="Z244" s="152">
        <v>14.648879939592248</v>
      </c>
      <c r="AA244" s="152">
        <v>18.701233324943367</v>
      </c>
      <c r="AB244" s="152">
        <v>15.71860055373773</v>
      </c>
      <c r="AC244" s="152">
        <v>4.5117040020135919</v>
      </c>
      <c r="AD244" s="152">
        <v>8.9604832620186254</v>
      </c>
      <c r="AE244" s="152">
        <v>33.652152026176694</v>
      </c>
      <c r="AF244" s="152">
        <v>2.6680090611628491</v>
      </c>
      <c r="AG244" s="68">
        <v>866</v>
      </c>
      <c r="AH244" s="68">
        <v>309</v>
      </c>
      <c r="AI244" s="345">
        <v>3.44</v>
      </c>
      <c r="AJ244" s="152">
        <v>0.6</v>
      </c>
      <c r="AK244" s="152" t="s">
        <v>362</v>
      </c>
      <c r="AL244" s="68">
        <v>74</v>
      </c>
      <c r="AM244" s="345">
        <v>5.75</v>
      </c>
      <c r="AN244" s="68">
        <v>235</v>
      </c>
      <c r="AO244" s="152">
        <v>14.84710935093393</v>
      </c>
      <c r="AP244" s="152">
        <v>0.81005516029999569</v>
      </c>
      <c r="AQ244" s="152">
        <v>3.7754845205134662</v>
      </c>
      <c r="AR244" s="68">
        <v>11</v>
      </c>
      <c r="AS244" s="152">
        <v>45.454545454545453</v>
      </c>
      <c r="AT244" s="152">
        <v>27.27272727272727</v>
      </c>
      <c r="AU244" s="152">
        <v>27.27272727272727</v>
      </c>
      <c r="AV244" s="152">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0">
        <v>31</v>
      </c>
      <c r="BP244" s="12">
        <v>54</v>
      </c>
      <c r="BQ244" s="230">
        <v>8.6999999999999993</v>
      </c>
      <c r="BR244" s="12">
        <v>6</v>
      </c>
      <c r="BS244" s="12">
        <v>1406</v>
      </c>
      <c r="BT244" s="230" t="s">
        <v>95</v>
      </c>
      <c r="BU244" s="230">
        <v>2.63</v>
      </c>
      <c r="BV244" s="230">
        <v>0.85</v>
      </c>
      <c r="BW244" s="230" t="s">
        <v>95</v>
      </c>
      <c r="BX244" s="230">
        <v>5.44</v>
      </c>
      <c r="BY244" s="152" t="s">
        <v>92</v>
      </c>
      <c r="BZ244" s="152" t="s">
        <v>92</v>
      </c>
      <c r="CA244" s="152" t="s">
        <v>92</v>
      </c>
      <c r="CB244" s="68" t="s">
        <v>92</v>
      </c>
      <c r="CC244" s="68" t="s">
        <v>92</v>
      </c>
      <c r="CD244" s="152" t="s">
        <v>92</v>
      </c>
      <c r="CE244" s="152" t="s">
        <v>92</v>
      </c>
      <c r="CF244" s="152" t="s">
        <v>92</v>
      </c>
      <c r="CG244" s="152" t="s">
        <v>92</v>
      </c>
      <c r="CH244" s="68">
        <v>1315</v>
      </c>
      <c r="CI244" s="79">
        <v>14.780263010003372</v>
      </c>
      <c r="CJ244" s="68">
        <v>503</v>
      </c>
      <c r="CK244" s="68">
        <v>217</v>
      </c>
      <c r="CL244" s="79">
        <v>5.6887581995023755</v>
      </c>
      <c r="CM244" s="252">
        <v>38</v>
      </c>
      <c r="CN244" s="252">
        <v>166</v>
      </c>
      <c r="CO244" s="252">
        <v>117</v>
      </c>
      <c r="CP244" s="252">
        <v>107</v>
      </c>
      <c r="CQ244" s="252">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1">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4">
        <v>2.0807833537331701</v>
      </c>
      <c r="EU244" s="434">
        <v>2.722772277227723</v>
      </c>
      <c r="EV244" s="434">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5">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0.66</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6"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09">
        <v>490.10501905818074</v>
      </c>
      <c r="L245" s="222" t="s">
        <v>92</v>
      </c>
      <c r="M245" s="68">
        <v>14605</v>
      </c>
      <c r="N245" s="10">
        <v>99.8</v>
      </c>
      <c r="O245" s="10">
        <v>99.2</v>
      </c>
      <c r="P245" s="10" t="s">
        <v>95</v>
      </c>
      <c r="Q245" s="10" t="s">
        <v>95</v>
      </c>
      <c r="R245" s="10" t="s">
        <v>95</v>
      </c>
      <c r="S245" s="10" t="s">
        <v>95</v>
      </c>
      <c r="T245" s="68">
        <v>7385</v>
      </c>
      <c r="U245" s="68">
        <v>7221</v>
      </c>
      <c r="V245" s="152">
        <v>10.366312906538857</v>
      </c>
      <c r="W245" s="152">
        <v>11.56453269428278</v>
      </c>
      <c r="X245" s="152">
        <v>10.537487161930846</v>
      </c>
      <c r="Y245" s="152">
        <v>8.2300581992468338</v>
      </c>
      <c r="Z245" s="152">
        <v>13.693940431359124</v>
      </c>
      <c r="AA245" s="152">
        <v>19.637110578568983</v>
      </c>
      <c r="AB245" s="152">
        <v>14.570352618966108</v>
      </c>
      <c r="AC245" s="152">
        <v>3.6015063334474493</v>
      </c>
      <c r="AD245" s="152">
        <v>7.7986990756590213</v>
      </c>
      <c r="AE245" s="152">
        <v>37.678877096884626</v>
      </c>
      <c r="AF245" s="152">
        <v>2.7114002054091064</v>
      </c>
      <c r="AG245" s="68">
        <v>942</v>
      </c>
      <c r="AH245" s="68">
        <v>307</v>
      </c>
      <c r="AI245" s="345">
        <v>3.15</v>
      </c>
      <c r="AJ245" s="152">
        <v>0.4</v>
      </c>
      <c r="AK245" s="152" t="s">
        <v>362</v>
      </c>
      <c r="AL245" s="68">
        <v>44</v>
      </c>
      <c r="AM245" s="345">
        <v>4.18</v>
      </c>
      <c r="AN245" s="68">
        <v>263</v>
      </c>
      <c r="AO245" s="152">
        <v>18.256965766470376</v>
      </c>
      <c r="AP245" s="152">
        <v>2.8148680134643911</v>
      </c>
      <c r="AQ245" s="152">
        <v>2.6497774734679904</v>
      </c>
      <c r="AR245" s="68">
        <v>11</v>
      </c>
      <c r="AS245" s="152">
        <v>45.454545454545453</v>
      </c>
      <c r="AT245" s="152">
        <v>36.363636363636367</v>
      </c>
      <c r="AU245" s="152">
        <v>0</v>
      </c>
      <c r="AV245" s="152">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0">
        <v>37.6</v>
      </c>
      <c r="BP245" s="12">
        <v>47</v>
      </c>
      <c r="BQ245" s="230">
        <v>8.6</v>
      </c>
      <c r="BR245" s="12">
        <v>7</v>
      </c>
      <c r="BS245" s="12">
        <v>717</v>
      </c>
      <c r="BT245" s="230" t="s">
        <v>95</v>
      </c>
      <c r="BU245" s="230">
        <v>0.69</v>
      </c>
      <c r="BV245" s="230">
        <v>0.54</v>
      </c>
      <c r="BW245" s="230">
        <v>1.07</v>
      </c>
      <c r="BX245" s="230">
        <v>2.75</v>
      </c>
      <c r="BY245" s="152" t="s">
        <v>92</v>
      </c>
      <c r="BZ245" s="152" t="s">
        <v>92</v>
      </c>
      <c r="CA245" s="152" t="s">
        <v>92</v>
      </c>
      <c r="CB245" s="68" t="s">
        <v>92</v>
      </c>
      <c r="CC245" s="68" t="s">
        <v>92</v>
      </c>
      <c r="CD245" s="152" t="s">
        <v>92</v>
      </c>
      <c r="CE245" s="152" t="s">
        <v>92</v>
      </c>
      <c r="CF245" s="152" t="s">
        <v>92</v>
      </c>
      <c r="CG245" s="152" t="s">
        <v>92</v>
      </c>
      <c r="CH245" s="68">
        <v>1073</v>
      </c>
      <c r="CI245" s="79">
        <v>13.767000256607648</v>
      </c>
      <c r="CJ245" s="68">
        <v>410</v>
      </c>
      <c r="CK245" s="68">
        <v>168</v>
      </c>
      <c r="CL245" s="79">
        <v>5.3198391073050475</v>
      </c>
      <c r="CM245" s="252">
        <v>38</v>
      </c>
      <c r="CN245" s="252">
        <v>180</v>
      </c>
      <c r="CO245" s="252">
        <v>121</v>
      </c>
      <c r="CP245" s="252">
        <v>106</v>
      </c>
      <c r="CQ245" s="252">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1">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4">
        <v>0.93457943925233633</v>
      </c>
      <c r="EU245" s="434">
        <v>1.1904761904761905</v>
      </c>
      <c r="EV245" s="434">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5">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6"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09">
        <v>164.0934831381287</v>
      </c>
      <c r="L246" s="222" t="s">
        <v>92</v>
      </c>
      <c r="M246" s="68">
        <v>30192</v>
      </c>
      <c r="N246" s="10">
        <v>73.599999999999994</v>
      </c>
      <c r="O246" s="10">
        <v>97.8</v>
      </c>
      <c r="P246" s="10">
        <v>26.4</v>
      </c>
      <c r="Q246" s="10">
        <v>97.5</v>
      </c>
      <c r="R246" s="10">
        <v>2.4</v>
      </c>
      <c r="S246" s="10">
        <v>0.1</v>
      </c>
      <c r="T246" s="68">
        <v>15234</v>
      </c>
      <c r="U246" s="68">
        <v>14958</v>
      </c>
      <c r="V246" s="152">
        <v>7.7106518282988867</v>
      </c>
      <c r="W246" s="152">
        <v>10.068892421833599</v>
      </c>
      <c r="X246" s="152">
        <v>10.575649178590355</v>
      </c>
      <c r="Y246" s="152">
        <v>9.3733439321674616</v>
      </c>
      <c r="Z246" s="152">
        <v>15.050344462109168</v>
      </c>
      <c r="AA246" s="152">
        <v>17.166799152093269</v>
      </c>
      <c r="AB246" s="152">
        <v>18.485029146793853</v>
      </c>
      <c r="AC246" s="152">
        <v>4.252782193958665</v>
      </c>
      <c r="AD246" s="152">
        <v>7.3165076841547432</v>
      </c>
      <c r="AE246" s="152">
        <v>34.055378908320087</v>
      </c>
      <c r="AF246" s="152">
        <v>1.6428192898781133</v>
      </c>
      <c r="AG246" s="68">
        <v>820</v>
      </c>
      <c r="AH246" s="68">
        <v>451</v>
      </c>
      <c r="AI246" s="345">
        <v>2.62</v>
      </c>
      <c r="AJ246" s="152">
        <v>1.2</v>
      </c>
      <c r="AK246" s="152" t="s">
        <v>1724</v>
      </c>
      <c r="AL246" s="68">
        <v>51</v>
      </c>
      <c r="AM246" s="345">
        <v>3.62</v>
      </c>
      <c r="AN246" s="68">
        <v>400</v>
      </c>
      <c r="AO246" s="152">
        <v>13.377360738867921</v>
      </c>
      <c r="AP246" s="152">
        <v>1.966026312122338</v>
      </c>
      <c r="AQ246" s="152">
        <v>4.3322734499205087</v>
      </c>
      <c r="AR246" s="68">
        <v>9</v>
      </c>
      <c r="AS246" s="152">
        <v>33.333333333333329</v>
      </c>
      <c r="AT246" s="152">
        <v>33.333333333333329</v>
      </c>
      <c r="AU246" s="152">
        <v>11.111111111111111</v>
      </c>
      <c r="AV246" s="152">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0">
        <v>19.899999999999999</v>
      </c>
      <c r="BP246" s="12">
        <v>89</v>
      </c>
      <c r="BQ246" s="230">
        <v>7.7</v>
      </c>
      <c r="BR246" s="12">
        <v>2</v>
      </c>
      <c r="BS246" s="12">
        <v>239</v>
      </c>
      <c r="BT246" s="230" t="s">
        <v>95</v>
      </c>
      <c r="BU246" s="230">
        <v>0.1</v>
      </c>
      <c r="BV246" s="230" t="s">
        <v>95</v>
      </c>
      <c r="BW246" s="230">
        <v>0.71</v>
      </c>
      <c r="BX246" s="230" t="s">
        <v>95</v>
      </c>
      <c r="BY246" s="152" t="s">
        <v>92</v>
      </c>
      <c r="BZ246" s="152" t="s">
        <v>92</v>
      </c>
      <c r="CA246" s="152" t="s">
        <v>92</v>
      </c>
      <c r="CB246" s="68" t="s">
        <v>92</v>
      </c>
      <c r="CC246" s="68" t="s">
        <v>92</v>
      </c>
      <c r="CD246" s="152" t="s">
        <v>92</v>
      </c>
      <c r="CE246" s="152" t="s">
        <v>92</v>
      </c>
      <c r="CF246" s="152" t="s">
        <v>92</v>
      </c>
      <c r="CG246" s="152" t="s">
        <v>92</v>
      </c>
      <c r="CH246" s="68">
        <v>2388</v>
      </c>
      <c r="CI246" s="79">
        <v>13.879686137750655</v>
      </c>
      <c r="CJ246" s="68">
        <v>945</v>
      </c>
      <c r="CK246" s="68">
        <v>457</v>
      </c>
      <c r="CL246" s="79">
        <v>5.5438225976768747</v>
      </c>
      <c r="CM246" s="252">
        <v>39</v>
      </c>
      <c r="CN246" s="252">
        <v>182</v>
      </c>
      <c r="CO246" s="252">
        <v>120</v>
      </c>
      <c r="CP246" s="252">
        <v>111</v>
      </c>
      <c r="CQ246" s="252">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1">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4">
        <v>0.57093919497573509</v>
      </c>
      <c r="EU246" s="434">
        <v>0.96921322690992018</v>
      </c>
      <c r="EV246" s="434">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5">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6"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09">
        <v>32.721008496925386</v>
      </c>
      <c r="L247" s="222" t="s">
        <v>92</v>
      </c>
      <c r="M247" s="68">
        <v>13309</v>
      </c>
      <c r="N247" s="10" t="s">
        <v>95</v>
      </c>
      <c r="O247" s="10" t="s">
        <v>95</v>
      </c>
      <c r="P247" s="10">
        <v>99.7</v>
      </c>
      <c r="Q247" s="10">
        <v>100</v>
      </c>
      <c r="R247" s="10" t="s">
        <v>95</v>
      </c>
      <c r="S247" s="10" t="s">
        <v>95</v>
      </c>
      <c r="T247" s="68">
        <v>6710</v>
      </c>
      <c r="U247" s="68">
        <v>6599</v>
      </c>
      <c r="V247" s="152">
        <v>21.256292734239988</v>
      </c>
      <c r="W247" s="152">
        <v>14.576602299196033</v>
      </c>
      <c r="X247" s="152">
        <v>11.217972800360657</v>
      </c>
      <c r="Y247" s="152">
        <v>9.7527988579156961</v>
      </c>
      <c r="Z247" s="152">
        <v>16.830716056803666</v>
      </c>
      <c r="AA247" s="152">
        <v>15.004883913141484</v>
      </c>
      <c r="AB247" s="152">
        <v>8.0246449770831774</v>
      </c>
      <c r="AC247" s="152">
        <v>1.2322488541588399</v>
      </c>
      <c r="AD247" s="152">
        <v>2.1038395071004583</v>
      </c>
      <c r="AE247" s="152">
        <v>52.671124802765043</v>
      </c>
      <c r="AF247" s="152">
        <v>0.77391239011195434</v>
      </c>
      <c r="AG247" s="68">
        <v>1434</v>
      </c>
      <c r="AH247" s="68">
        <v>404</v>
      </c>
      <c r="AI247" s="345">
        <v>4.41</v>
      </c>
      <c r="AJ247" s="152">
        <v>2.6</v>
      </c>
      <c r="AK247" s="152" t="s">
        <v>1520</v>
      </c>
      <c r="AL247" s="68">
        <v>25</v>
      </c>
      <c r="AM247" s="345">
        <v>3.24</v>
      </c>
      <c r="AN247" s="68">
        <v>379</v>
      </c>
      <c r="AO247" s="152">
        <v>29.100397472326797</v>
      </c>
      <c r="AP247" s="152">
        <v>4.4822394275785342</v>
      </c>
      <c r="AQ247" s="152">
        <v>1.5027425050717559E-2</v>
      </c>
      <c r="AR247" s="68">
        <v>0</v>
      </c>
      <c r="AS247" s="152">
        <v>0</v>
      </c>
      <c r="AT247" s="152">
        <v>0</v>
      </c>
      <c r="AU247" s="152">
        <v>0</v>
      </c>
      <c r="AV247" s="152">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0">
        <v>51.1</v>
      </c>
      <c r="BP247" s="12">
        <v>19</v>
      </c>
      <c r="BQ247" s="230">
        <v>4.8</v>
      </c>
      <c r="BR247" s="12" t="s">
        <v>95</v>
      </c>
      <c r="BS247" s="12" t="s">
        <v>95</v>
      </c>
      <c r="BT247" s="230" t="s">
        <v>95</v>
      </c>
      <c r="BU247" s="230" t="s">
        <v>95</v>
      </c>
      <c r="BV247" s="230" t="s">
        <v>95</v>
      </c>
      <c r="BW247" s="230" t="s">
        <v>95</v>
      </c>
      <c r="BX247" s="230" t="s">
        <v>95</v>
      </c>
      <c r="BY247" s="152" t="s">
        <v>92</v>
      </c>
      <c r="BZ247" s="152" t="s">
        <v>92</v>
      </c>
      <c r="CA247" s="152" t="s">
        <v>92</v>
      </c>
      <c r="CB247" s="68" t="s">
        <v>92</v>
      </c>
      <c r="CC247" s="68" t="s">
        <v>92</v>
      </c>
      <c r="CD247" s="152" t="s">
        <v>92</v>
      </c>
      <c r="CE247" s="152" t="s">
        <v>92</v>
      </c>
      <c r="CF247" s="152" t="s">
        <v>92</v>
      </c>
      <c r="CG247" s="152" t="s">
        <v>92</v>
      </c>
      <c r="CH247" s="68">
        <v>387</v>
      </c>
      <c r="CI247" s="79">
        <v>6.9918699186991864</v>
      </c>
      <c r="CJ247" s="68">
        <v>175</v>
      </c>
      <c r="CK247" s="68">
        <v>140</v>
      </c>
      <c r="CL247" s="79">
        <v>3.2192788815305371</v>
      </c>
      <c r="CM247" s="252">
        <v>35</v>
      </c>
      <c r="CN247" s="252">
        <v>173</v>
      </c>
      <c r="CO247" s="252">
        <v>123</v>
      </c>
      <c r="CP247" s="252">
        <v>131</v>
      </c>
      <c r="CQ247" s="252">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1">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4">
        <v>3.7886340977068791</v>
      </c>
      <c r="EU247" s="434">
        <v>2.5048169556840074</v>
      </c>
      <c r="EV247" s="434">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5">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6"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09">
        <v>28.32436926040295</v>
      </c>
      <c r="L248" s="222" t="s">
        <v>92</v>
      </c>
      <c r="M248" s="68">
        <v>10189</v>
      </c>
      <c r="N248" s="10">
        <v>99.9</v>
      </c>
      <c r="O248" s="10">
        <v>100</v>
      </c>
      <c r="P248" s="10" t="s">
        <v>95</v>
      </c>
      <c r="Q248" s="10" t="s">
        <v>95</v>
      </c>
      <c r="R248" s="10" t="s">
        <v>95</v>
      </c>
      <c r="S248" s="10" t="s">
        <v>95</v>
      </c>
      <c r="T248" s="68">
        <v>5574</v>
      </c>
      <c r="U248" s="68">
        <v>4615</v>
      </c>
      <c r="V248" s="152">
        <v>12.169987241142408</v>
      </c>
      <c r="W248" s="152">
        <v>12.925704190793994</v>
      </c>
      <c r="X248" s="152">
        <v>13.043478260869565</v>
      </c>
      <c r="Y248" s="152">
        <v>13.102365295907351</v>
      </c>
      <c r="Z248" s="152">
        <v>16.203749141230738</v>
      </c>
      <c r="AA248" s="152">
        <v>14.927863382078712</v>
      </c>
      <c r="AB248" s="152">
        <v>10.913730493669643</v>
      </c>
      <c r="AC248" s="152">
        <v>1.6880950044165277</v>
      </c>
      <c r="AD248" s="152">
        <v>5.0053979782117972</v>
      </c>
      <c r="AE248" s="152">
        <v>44.920993227990969</v>
      </c>
      <c r="AF248" s="152">
        <v>1.6193934635391107</v>
      </c>
      <c r="AG248" s="68">
        <v>1286</v>
      </c>
      <c r="AH248" s="68">
        <v>271</v>
      </c>
      <c r="AI248" s="345" t="s">
        <v>92</v>
      </c>
      <c r="AJ248" s="152">
        <v>0.6</v>
      </c>
      <c r="AK248" s="152" t="s">
        <v>362</v>
      </c>
      <c r="AL248" s="68">
        <v>16</v>
      </c>
      <c r="AM248" s="345">
        <v>3.5</v>
      </c>
      <c r="AN248" s="68">
        <v>255</v>
      </c>
      <c r="AO248" s="152">
        <v>25.214162504856255</v>
      </c>
      <c r="AP248" s="152">
        <v>1.5017283382165232</v>
      </c>
      <c r="AQ248" s="152">
        <v>5.9574050446560012</v>
      </c>
      <c r="AR248" s="68">
        <v>18</v>
      </c>
      <c r="AS248" s="152">
        <v>38.888888888888893</v>
      </c>
      <c r="AT248" s="152">
        <v>33.333333333333329</v>
      </c>
      <c r="AU248" s="152">
        <v>16.666666666666664</v>
      </c>
      <c r="AV248" s="152">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0">
        <v>34.5</v>
      </c>
      <c r="BP248" s="12">
        <v>13</v>
      </c>
      <c r="BQ248" s="230">
        <v>3.8</v>
      </c>
      <c r="BR248" s="12">
        <v>9</v>
      </c>
      <c r="BS248" s="12">
        <v>1184</v>
      </c>
      <c r="BT248" s="230" t="s">
        <v>95</v>
      </c>
      <c r="BU248" s="230" t="s">
        <v>95</v>
      </c>
      <c r="BV248" s="230">
        <v>11.57</v>
      </c>
      <c r="BW248" s="230">
        <v>0.23</v>
      </c>
      <c r="BX248" s="230" t="s">
        <v>95</v>
      </c>
      <c r="BY248" s="152" t="s">
        <v>92</v>
      </c>
      <c r="BZ248" s="152" t="s">
        <v>92</v>
      </c>
      <c r="CA248" s="152" t="s">
        <v>92</v>
      </c>
      <c r="CB248" s="68" t="s">
        <v>92</v>
      </c>
      <c r="CC248" s="68" t="s">
        <v>92</v>
      </c>
      <c r="CD248" s="152" t="s">
        <v>92</v>
      </c>
      <c r="CE248" s="152" t="s">
        <v>92</v>
      </c>
      <c r="CF248" s="152" t="s">
        <v>92</v>
      </c>
      <c r="CG248" s="152" t="s">
        <v>92</v>
      </c>
      <c r="CH248" s="68">
        <v>567</v>
      </c>
      <c r="CI248" s="79">
        <v>12.458800263678313</v>
      </c>
      <c r="CJ248" s="68">
        <v>218</v>
      </c>
      <c r="CK248" s="68">
        <v>94</v>
      </c>
      <c r="CL248" s="79">
        <v>4.8944768747193539</v>
      </c>
      <c r="CM248" s="252">
        <v>37</v>
      </c>
      <c r="CN248" s="252">
        <v>180</v>
      </c>
      <c r="CO248" s="252">
        <v>125</v>
      </c>
      <c r="CP248" s="252">
        <v>108</v>
      </c>
      <c r="CQ248" s="252">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1">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4">
        <v>0.75445816186556924</v>
      </c>
      <c r="EU248" s="434">
        <v>1.0086455331412103</v>
      </c>
      <c r="EV248" s="434">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5">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3.5999999999999996</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6"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09">
        <v>185.70017967414296</v>
      </c>
      <c r="L249" s="222" t="s">
        <v>92</v>
      </c>
      <c r="M249" s="68">
        <v>14390</v>
      </c>
      <c r="N249" s="10">
        <v>98</v>
      </c>
      <c r="O249" s="10">
        <v>95</v>
      </c>
      <c r="P249" s="10" t="s">
        <v>95</v>
      </c>
      <c r="Q249" s="10" t="s">
        <v>95</v>
      </c>
      <c r="R249" s="10" t="s">
        <v>95</v>
      </c>
      <c r="S249" s="10" t="s">
        <v>95</v>
      </c>
      <c r="T249" s="68">
        <v>7172</v>
      </c>
      <c r="U249" s="68">
        <v>7218</v>
      </c>
      <c r="V249" s="152">
        <v>7.998610145934677</v>
      </c>
      <c r="W249" s="152">
        <v>8.9715079916608751</v>
      </c>
      <c r="X249" s="152">
        <v>7.9777623349548294</v>
      </c>
      <c r="Y249" s="152">
        <v>6.323835997220292</v>
      </c>
      <c r="Z249" s="152">
        <v>12.418346073662265</v>
      </c>
      <c r="AA249" s="152">
        <v>18.908964558721333</v>
      </c>
      <c r="AB249" s="152">
        <v>15.42043085476025</v>
      </c>
      <c r="AC249" s="152">
        <v>4.43363446838082</v>
      </c>
      <c r="AD249" s="152">
        <v>17.553856845031273</v>
      </c>
      <c r="AE249" s="152">
        <v>28.693537178596248</v>
      </c>
      <c r="AF249" s="152">
        <v>8.0820013898540655</v>
      </c>
      <c r="AG249" s="68">
        <v>954</v>
      </c>
      <c r="AH249" s="68">
        <v>203</v>
      </c>
      <c r="AI249" s="345">
        <v>2.37</v>
      </c>
      <c r="AJ249" s="152">
        <v>0.2</v>
      </c>
      <c r="AK249" s="152" t="s">
        <v>362</v>
      </c>
      <c r="AL249" s="68">
        <v>61</v>
      </c>
      <c r="AM249" s="345">
        <v>3.46</v>
      </c>
      <c r="AN249" s="68">
        <v>142</v>
      </c>
      <c r="AO249" s="152">
        <v>9.9858348422010259</v>
      </c>
      <c r="AP249" s="152">
        <v>2.4230727455071133</v>
      </c>
      <c r="AQ249" s="152">
        <v>7.1716469770674083</v>
      </c>
      <c r="AR249" s="68">
        <v>96</v>
      </c>
      <c r="AS249" s="152">
        <v>39.583333333333329</v>
      </c>
      <c r="AT249" s="152">
        <v>48.958333333333329</v>
      </c>
      <c r="AU249" s="152">
        <v>9.375</v>
      </c>
      <c r="AV249" s="152">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0">
        <v>12</v>
      </c>
      <c r="BP249" s="12">
        <v>47</v>
      </c>
      <c r="BQ249" s="230">
        <v>8.6999999999999993</v>
      </c>
      <c r="BR249" s="12">
        <v>8</v>
      </c>
      <c r="BS249" s="12">
        <v>379</v>
      </c>
      <c r="BT249" s="230">
        <v>0.45</v>
      </c>
      <c r="BU249" s="230">
        <v>1.51</v>
      </c>
      <c r="BV249" s="230" t="s">
        <v>95</v>
      </c>
      <c r="BW249" s="230">
        <v>0.47</v>
      </c>
      <c r="BX249" s="230">
        <v>0.27</v>
      </c>
      <c r="BY249" s="152" t="s">
        <v>92</v>
      </c>
      <c r="BZ249" s="152" t="s">
        <v>92</v>
      </c>
      <c r="CA249" s="152" t="s">
        <v>92</v>
      </c>
      <c r="CB249" s="68" t="s">
        <v>92</v>
      </c>
      <c r="CC249" s="68" t="s">
        <v>92</v>
      </c>
      <c r="CD249" s="152" t="s">
        <v>92</v>
      </c>
      <c r="CE249" s="152" t="s">
        <v>92</v>
      </c>
      <c r="CF249" s="152" t="s">
        <v>92</v>
      </c>
      <c r="CG249" s="152" t="s">
        <v>92</v>
      </c>
      <c r="CH249" s="68">
        <v>1458</v>
      </c>
      <c r="CI249" s="79">
        <v>18.716302952503209</v>
      </c>
      <c r="CJ249" s="68">
        <v>546</v>
      </c>
      <c r="CK249" s="68">
        <v>231</v>
      </c>
      <c r="CL249" s="79">
        <v>7.086307592472421</v>
      </c>
      <c r="CM249" s="252">
        <v>40</v>
      </c>
      <c r="CN249" s="252">
        <v>189</v>
      </c>
      <c r="CO249" s="252">
        <v>126</v>
      </c>
      <c r="CP249" s="252">
        <v>103</v>
      </c>
      <c r="CQ249" s="252">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1">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4">
        <v>0.54595086442220209</v>
      </c>
      <c r="EU249" s="434" t="s">
        <v>92</v>
      </c>
      <c r="EV249" s="434"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5">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6"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09">
        <v>245.66862161481137</v>
      </c>
      <c r="L250" s="222" t="s">
        <v>92</v>
      </c>
      <c r="M250" s="68">
        <v>14377</v>
      </c>
      <c r="N250" s="10">
        <v>99.8</v>
      </c>
      <c r="O250" s="10">
        <v>98.2</v>
      </c>
      <c r="P250" s="10" t="s">
        <v>95</v>
      </c>
      <c r="Q250" s="10" t="s">
        <v>95</v>
      </c>
      <c r="R250" s="10" t="s">
        <v>95</v>
      </c>
      <c r="S250" s="10" t="s">
        <v>95</v>
      </c>
      <c r="T250" s="68">
        <v>7413</v>
      </c>
      <c r="U250" s="68">
        <v>6963</v>
      </c>
      <c r="V250" s="152">
        <v>9.6960422897683802</v>
      </c>
      <c r="W250" s="152">
        <v>10.864575363427697</v>
      </c>
      <c r="X250" s="152">
        <v>9.3204423732350286</v>
      </c>
      <c r="Y250" s="152">
        <v>8.5831536481880786</v>
      </c>
      <c r="Z250" s="152">
        <v>12.24177505738332</v>
      </c>
      <c r="AA250" s="152">
        <v>18.981706892954023</v>
      </c>
      <c r="AB250" s="152">
        <v>13.479863671141407</v>
      </c>
      <c r="AC250" s="152">
        <v>3.8185991514224109</v>
      </c>
      <c r="AD250" s="152">
        <v>13.013841552479654</v>
      </c>
      <c r="AE250" s="152">
        <v>34.610836753147389</v>
      </c>
      <c r="AF250" s="152">
        <v>5.6270431939904011</v>
      </c>
      <c r="AG250" s="68">
        <v>1061</v>
      </c>
      <c r="AH250" s="68">
        <v>236</v>
      </c>
      <c r="AI250" s="345">
        <v>2.75</v>
      </c>
      <c r="AJ250" s="152">
        <v>0.6</v>
      </c>
      <c r="AK250" s="152" t="s">
        <v>362</v>
      </c>
      <c r="AL250" s="68">
        <v>61</v>
      </c>
      <c r="AM250" s="345">
        <v>4.5</v>
      </c>
      <c r="AN250" s="68">
        <v>175</v>
      </c>
      <c r="AO250" s="152">
        <v>12.327793254627689</v>
      </c>
      <c r="AP250" s="152">
        <v>2.5860068258378277</v>
      </c>
      <c r="AQ250" s="152">
        <v>4.994087779091605</v>
      </c>
      <c r="AR250" s="68">
        <v>32</v>
      </c>
      <c r="AS250" s="152">
        <v>21.875</v>
      </c>
      <c r="AT250" s="152">
        <v>75</v>
      </c>
      <c r="AU250" s="152">
        <v>3.125</v>
      </c>
      <c r="AV250" s="152">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0">
        <v>19.899999999999999</v>
      </c>
      <c r="BP250" s="12">
        <v>36</v>
      </c>
      <c r="BQ250" s="230">
        <v>6.6</v>
      </c>
      <c r="BR250" s="12">
        <v>14</v>
      </c>
      <c r="BS250" s="12">
        <v>640</v>
      </c>
      <c r="BT250" s="230">
        <v>0.25</v>
      </c>
      <c r="BU250" s="230">
        <v>1.23</v>
      </c>
      <c r="BV250" s="230">
        <v>0.59</v>
      </c>
      <c r="BW250" s="230">
        <v>0.13</v>
      </c>
      <c r="BX250" s="230">
        <v>2.38</v>
      </c>
      <c r="BY250" s="152" t="s">
        <v>92</v>
      </c>
      <c r="BZ250" s="152" t="s">
        <v>92</v>
      </c>
      <c r="CA250" s="152" t="s">
        <v>92</v>
      </c>
      <c r="CB250" s="68" t="s">
        <v>92</v>
      </c>
      <c r="CC250" s="68" t="s">
        <v>92</v>
      </c>
      <c r="CD250" s="152" t="s">
        <v>92</v>
      </c>
      <c r="CE250" s="152" t="s">
        <v>92</v>
      </c>
      <c r="CF250" s="152" t="s">
        <v>92</v>
      </c>
      <c r="CG250" s="152" t="s">
        <v>92</v>
      </c>
      <c r="CH250" s="68">
        <v>1218</v>
      </c>
      <c r="CI250" s="79">
        <v>16.684931506849317</v>
      </c>
      <c r="CJ250" s="68">
        <v>445</v>
      </c>
      <c r="CK250" s="68">
        <v>194</v>
      </c>
      <c r="CL250" s="79">
        <v>6.1608749826941711</v>
      </c>
      <c r="CM250" s="252">
        <v>39</v>
      </c>
      <c r="CN250" s="252">
        <v>186</v>
      </c>
      <c r="CO250" s="252">
        <v>124</v>
      </c>
      <c r="CP250" s="252">
        <v>100</v>
      </c>
      <c r="CQ250" s="252">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1">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4">
        <v>0.78740157480314954</v>
      </c>
      <c r="EU250" s="434">
        <v>0.89686098654708524</v>
      </c>
      <c r="EV250" s="434">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5">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6"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09">
        <v>129.97710390474401</v>
      </c>
      <c r="L251" s="222" t="s">
        <v>92</v>
      </c>
      <c r="M251" s="68">
        <v>42880</v>
      </c>
      <c r="N251" s="10">
        <v>99.5</v>
      </c>
      <c r="O251" s="10">
        <v>98</v>
      </c>
      <c r="P251" s="10" t="s">
        <v>95</v>
      </c>
      <c r="Q251" s="10" t="s">
        <v>95</v>
      </c>
      <c r="R251" s="10" t="s">
        <v>95</v>
      </c>
      <c r="S251" s="10" t="s">
        <v>95</v>
      </c>
      <c r="T251" s="68">
        <v>21750</v>
      </c>
      <c r="U251" s="68">
        <v>21130</v>
      </c>
      <c r="V251" s="152">
        <v>6.669776119402985</v>
      </c>
      <c r="W251" s="152">
        <v>8.6124067164179099</v>
      </c>
      <c r="X251" s="152">
        <v>9.5289179104477615</v>
      </c>
      <c r="Y251" s="152">
        <v>10.578358208955224</v>
      </c>
      <c r="Z251" s="152">
        <v>11.159048507462687</v>
      </c>
      <c r="AA251" s="152">
        <v>16.298973880597014</v>
      </c>
      <c r="AB251" s="152">
        <v>19.64785447761194</v>
      </c>
      <c r="AC251" s="152">
        <v>3.9015858208955225</v>
      </c>
      <c r="AD251" s="152">
        <v>13.600746268656716</v>
      </c>
      <c r="AE251" s="152">
        <v>31.555503731343283</v>
      </c>
      <c r="AF251" s="152">
        <v>6.0774253731343286</v>
      </c>
      <c r="AG251" s="68">
        <v>960</v>
      </c>
      <c r="AH251" s="68">
        <v>509</v>
      </c>
      <c r="AI251" s="345">
        <v>2.39</v>
      </c>
      <c r="AJ251" s="152">
        <v>0.2</v>
      </c>
      <c r="AK251" s="152" t="s">
        <v>362</v>
      </c>
      <c r="AL251" s="68">
        <v>204</v>
      </c>
      <c r="AM251" s="345">
        <v>3.83</v>
      </c>
      <c r="AN251" s="68">
        <v>305</v>
      </c>
      <c r="AO251" s="152">
        <v>7.1340750367175456</v>
      </c>
      <c r="AP251" s="152">
        <v>0.59991621040995824</v>
      </c>
      <c r="AQ251" s="152">
        <v>4.5592350746268657</v>
      </c>
      <c r="AR251" s="68">
        <v>38</v>
      </c>
      <c r="AS251" s="152">
        <v>23.684210526315788</v>
      </c>
      <c r="AT251" s="152">
        <v>55.26315789473685</v>
      </c>
      <c r="AU251" s="152">
        <v>10.526315789473683</v>
      </c>
      <c r="AV251" s="152">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0">
        <v>6.9</v>
      </c>
      <c r="BP251" s="12">
        <v>107</v>
      </c>
      <c r="BQ251" s="230">
        <v>6.4</v>
      </c>
      <c r="BR251" s="12">
        <v>19</v>
      </c>
      <c r="BS251" s="12">
        <v>2015</v>
      </c>
      <c r="BT251" s="230">
        <v>0.66</v>
      </c>
      <c r="BU251" s="230">
        <v>3.57</v>
      </c>
      <c r="BV251" s="230" t="s">
        <v>95</v>
      </c>
      <c r="BW251" s="230">
        <v>0.15</v>
      </c>
      <c r="BX251" s="230">
        <v>0.34</v>
      </c>
      <c r="BY251" s="152" t="s">
        <v>92</v>
      </c>
      <c r="BZ251" s="152" t="s">
        <v>92</v>
      </c>
      <c r="CA251" s="152" t="s">
        <v>92</v>
      </c>
      <c r="CB251" s="68" t="s">
        <v>92</v>
      </c>
      <c r="CC251" s="68" t="s">
        <v>92</v>
      </c>
      <c r="CD251" s="152" t="s">
        <v>92</v>
      </c>
      <c r="CE251" s="152" t="s">
        <v>92</v>
      </c>
      <c r="CF251" s="152" t="s">
        <v>92</v>
      </c>
      <c r="CG251" s="152" t="s">
        <v>92</v>
      </c>
      <c r="CH251" s="68">
        <v>4241</v>
      </c>
      <c r="CI251" s="79">
        <v>18.574807288016817</v>
      </c>
      <c r="CJ251" s="68">
        <v>1687</v>
      </c>
      <c r="CK251" s="68">
        <v>674</v>
      </c>
      <c r="CL251" s="79">
        <v>7.4104985723698658</v>
      </c>
      <c r="CM251" s="252">
        <v>40</v>
      </c>
      <c r="CN251" s="252">
        <v>202</v>
      </c>
      <c r="CO251" s="252">
        <v>124</v>
      </c>
      <c r="CP251" s="252">
        <v>112</v>
      </c>
      <c r="CQ251" s="252">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1">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4">
        <v>0.65037003812514016</v>
      </c>
      <c r="EU251" s="434">
        <v>0.79798404031919368</v>
      </c>
      <c r="EV251" s="434">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5">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6"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09">
        <v>331.15273843051483</v>
      </c>
      <c r="L252" s="222" t="s">
        <v>92</v>
      </c>
      <c r="M252" s="68">
        <v>40146</v>
      </c>
      <c r="N252" s="10">
        <v>95.3</v>
      </c>
      <c r="O252" s="10">
        <v>97.5</v>
      </c>
      <c r="P252" s="10">
        <v>4.7</v>
      </c>
      <c r="Q252" s="10">
        <v>97.9</v>
      </c>
      <c r="R252" s="10">
        <v>1.3</v>
      </c>
      <c r="S252" s="10">
        <v>0.9</v>
      </c>
      <c r="T252" s="68">
        <v>20074</v>
      </c>
      <c r="U252" s="68">
        <v>20072</v>
      </c>
      <c r="V252" s="152">
        <v>7.8787425895481489</v>
      </c>
      <c r="W252" s="152">
        <v>9.5576147063219246</v>
      </c>
      <c r="X252" s="152">
        <v>10.367159866487322</v>
      </c>
      <c r="Y252" s="152">
        <v>9.2736511732177558</v>
      </c>
      <c r="Z252" s="152">
        <v>11.971304737707369</v>
      </c>
      <c r="AA252" s="152">
        <v>16.604393962038561</v>
      </c>
      <c r="AB252" s="152">
        <v>18.365466048921437</v>
      </c>
      <c r="AC252" s="152">
        <v>4.4935983659642309</v>
      </c>
      <c r="AD252" s="152">
        <v>11.488068549793255</v>
      </c>
      <c r="AE252" s="152">
        <v>33.480296916255668</v>
      </c>
      <c r="AF252" s="152">
        <v>4.1473621282319533</v>
      </c>
      <c r="AG252" s="68">
        <v>944</v>
      </c>
      <c r="AH252" s="68">
        <v>531</v>
      </c>
      <c r="AI252" s="345">
        <v>2.4900000000000002</v>
      </c>
      <c r="AJ252" s="152">
        <v>0.4</v>
      </c>
      <c r="AK252" s="152" t="s">
        <v>362</v>
      </c>
      <c r="AL252" s="68">
        <v>163</v>
      </c>
      <c r="AM252" s="345">
        <v>4.2</v>
      </c>
      <c r="AN252" s="68">
        <v>368</v>
      </c>
      <c r="AO252" s="152">
        <v>9.2190205110023449</v>
      </c>
      <c r="AP252" s="152">
        <v>1.1510616491527514</v>
      </c>
      <c r="AQ252" s="152">
        <v>5.3679071389428588</v>
      </c>
      <c r="AR252" s="68">
        <v>116</v>
      </c>
      <c r="AS252" s="152">
        <v>32.758620689655174</v>
      </c>
      <c r="AT252" s="152">
        <v>48.275862068965516</v>
      </c>
      <c r="AU252" s="152">
        <v>11.206896551724139</v>
      </c>
      <c r="AV252" s="152">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0">
        <v>13.2</v>
      </c>
      <c r="BP252" s="12">
        <v>68</v>
      </c>
      <c r="BQ252" s="230">
        <v>4.3</v>
      </c>
      <c r="BR252" s="12">
        <v>21</v>
      </c>
      <c r="BS252" s="12">
        <v>1343</v>
      </c>
      <c r="BT252" s="230">
        <v>0.38</v>
      </c>
      <c r="BU252" s="230">
        <v>0.91</v>
      </c>
      <c r="BV252" s="230" t="s">
        <v>95</v>
      </c>
      <c r="BW252" s="230">
        <v>0.71</v>
      </c>
      <c r="BX252" s="230">
        <v>1.39</v>
      </c>
      <c r="BY252" s="152" t="s">
        <v>92</v>
      </c>
      <c r="BZ252" s="152" t="s">
        <v>92</v>
      </c>
      <c r="CA252" s="152" t="s">
        <v>92</v>
      </c>
      <c r="CB252" s="68" t="s">
        <v>92</v>
      </c>
      <c r="CC252" s="68" t="s">
        <v>92</v>
      </c>
      <c r="CD252" s="152" t="s">
        <v>92</v>
      </c>
      <c r="CE252" s="152" t="s">
        <v>92</v>
      </c>
      <c r="CF252" s="152" t="s">
        <v>92</v>
      </c>
      <c r="CG252" s="152" t="s">
        <v>92</v>
      </c>
      <c r="CH252" s="68">
        <v>3132</v>
      </c>
      <c r="CI252" s="79">
        <v>14.474535539328958</v>
      </c>
      <c r="CJ252" s="68">
        <v>1193</v>
      </c>
      <c r="CK252" s="68">
        <v>479</v>
      </c>
      <c r="CL252" s="79">
        <v>5.533395176252319</v>
      </c>
      <c r="CM252" s="252">
        <v>39</v>
      </c>
      <c r="CN252" s="252">
        <v>194</v>
      </c>
      <c r="CO252" s="252">
        <v>119</v>
      </c>
      <c r="CP252" s="252">
        <v>105</v>
      </c>
      <c r="CQ252" s="252">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1">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4">
        <v>0.8253401739906312</v>
      </c>
      <c r="EU252" s="434">
        <v>0.92827004219409281</v>
      </c>
      <c r="EV252" s="434">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5">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6"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4">
        <v>712</v>
      </c>
      <c r="J253" s="69" t="s">
        <v>1097</v>
      </c>
      <c r="K253" s="209" t="s">
        <v>92</v>
      </c>
      <c r="L253" s="222" t="s">
        <v>92</v>
      </c>
      <c r="M253" s="68">
        <v>6133</v>
      </c>
      <c r="N253" s="10">
        <v>99.3</v>
      </c>
      <c r="O253" s="10">
        <v>98.2</v>
      </c>
      <c r="P253" s="10" t="s">
        <v>95</v>
      </c>
      <c r="Q253" s="10" t="s">
        <v>95</v>
      </c>
      <c r="R253" s="10" t="s">
        <v>95</v>
      </c>
      <c r="S253" s="10" t="s">
        <v>95</v>
      </c>
      <c r="T253" s="68">
        <v>3080</v>
      </c>
      <c r="U253" s="68">
        <v>3053</v>
      </c>
      <c r="V253" s="152">
        <v>13.859448883091472</v>
      </c>
      <c r="W253" s="152">
        <v>14.772541985977499</v>
      </c>
      <c r="X253" s="152">
        <v>12.033262677319419</v>
      </c>
      <c r="Y253" s="152">
        <v>8.2341431599543462</v>
      </c>
      <c r="Z253" s="152">
        <v>9.0657100929398329</v>
      </c>
      <c r="AA253" s="152">
        <v>22.028371107125388</v>
      </c>
      <c r="AB253" s="152">
        <v>8.8537420511984344</v>
      </c>
      <c r="AC253" s="152">
        <v>2.8860264144790477</v>
      </c>
      <c r="AD253" s="152">
        <v>8.2667536279145608</v>
      </c>
      <c r="AE253" s="152">
        <v>45.703570846241647</v>
      </c>
      <c r="AF253" s="152">
        <v>1.2228925485080711</v>
      </c>
      <c r="AG253" s="68">
        <v>1335</v>
      </c>
      <c r="AH253" s="68">
        <v>179</v>
      </c>
      <c r="AI253" s="345" t="s">
        <v>92</v>
      </c>
      <c r="AJ253" s="152">
        <v>0</v>
      </c>
      <c r="AK253" s="152" t="s">
        <v>536</v>
      </c>
      <c r="AL253" s="68">
        <v>5</v>
      </c>
      <c r="AM253" s="345">
        <v>4.22</v>
      </c>
      <c r="AN253" s="68">
        <v>174</v>
      </c>
      <c r="AO253" s="152">
        <v>29.242227967730095</v>
      </c>
      <c r="AP253" s="152">
        <v>6.3412101218087287</v>
      </c>
      <c r="AQ253" s="152">
        <v>4.2393608348279797</v>
      </c>
      <c r="AR253" s="68" t="s">
        <v>92</v>
      </c>
      <c r="AS253" s="152" t="s">
        <v>92</v>
      </c>
      <c r="AT253" s="152" t="s">
        <v>92</v>
      </c>
      <c r="AU253" s="152" t="s">
        <v>92</v>
      </c>
      <c r="AV253" s="152"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0">
        <v>26.2</v>
      </c>
      <c r="BP253" s="12">
        <v>14</v>
      </c>
      <c r="BQ253" s="230">
        <v>5.0999999999999996</v>
      </c>
      <c r="BR253" s="12">
        <v>6</v>
      </c>
      <c r="BS253" s="12">
        <v>271</v>
      </c>
      <c r="BT253" s="230" t="s">
        <v>95</v>
      </c>
      <c r="BU253" s="230">
        <v>2.31</v>
      </c>
      <c r="BV253" s="230">
        <v>0.54</v>
      </c>
      <c r="BW253" s="230" t="s">
        <v>95</v>
      </c>
      <c r="BX253" s="230">
        <v>1.86</v>
      </c>
      <c r="BY253" s="152" t="s">
        <v>92</v>
      </c>
      <c r="BZ253" s="152" t="s">
        <v>92</v>
      </c>
      <c r="CA253" s="152" t="s">
        <v>92</v>
      </c>
      <c r="CB253" s="68" t="s">
        <v>92</v>
      </c>
      <c r="CC253" s="68" t="s">
        <v>92</v>
      </c>
      <c r="CD253" s="152" t="s">
        <v>92</v>
      </c>
      <c r="CE253" s="152" t="s">
        <v>92</v>
      </c>
      <c r="CF253" s="152" t="s">
        <v>92</v>
      </c>
      <c r="CG253" s="152" t="s">
        <v>92</v>
      </c>
      <c r="CH253" s="68">
        <v>441</v>
      </c>
      <c r="CI253" s="79">
        <v>16.024709302325583</v>
      </c>
      <c r="CJ253" s="68">
        <v>181</v>
      </c>
      <c r="CK253" s="68">
        <v>75</v>
      </c>
      <c r="CL253" s="79">
        <v>6.7086730911786505</v>
      </c>
      <c r="CM253" s="252">
        <v>37</v>
      </c>
      <c r="CN253" s="252">
        <v>188</v>
      </c>
      <c r="CO253" s="252">
        <v>125</v>
      </c>
      <c r="CP253" s="252">
        <v>117</v>
      </c>
      <c r="CQ253" s="252">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1">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4">
        <v>1.2030075187969926</v>
      </c>
      <c r="EU253" s="434">
        <v>1.2121212121212122</v>
      </c>
      <c r="EV253" s="434">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5">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6"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09">
        <v>4088.5300295493548</v>
      </c>
      <c r="L254" s="222" t="s">
        <v>92</v>
      </c>
      <c r="M254" s="68">
        <v>8558</v>
      </c>
      <c r="N254" s="10">
        <v>93.3</v>
      </c>
      <c r="O254" s="10">
        <v>93.1</v>
      </c>
      <c r="P254" s="10">
        <v>6.7</v>
      </c>
      <c r="Q254" s="10">
        <v>98.6</v>
      </c>
      <c r="R254" s="10">
        <v>1</v>
      </c>
      <c r="S254" s="10">
        <v>0.5</v>
      </c>
      <c r="T254" s="68">
        <v>4592</v>
      </c>
      <c r="U254" s="68">
        <v>3966</v>
      </c>
      <c r="V254" s="152">
        <v>9.2077588221547089</v>
      </c>
      <c r="W254" s="152">
        <v>10.948819817714419</v>
      </c>
      <c r="X254" s="152">
        <v>9.7569525590091146</v>
      </c>
      <c r="Y254" s="152">
        <v>12.666510867025005</v>
      </c>
      <c r="Z254" s="152">
        <v>13.472774012619771</v>
      </c>
      <c r="AA254" s="152">
        <v>21.488665576069174</v>
      </c>
      <c r="AB254" s="152">
        <v>12.958635195139051</v>
      </c>
      <c r="AC254" s="152">
        <v>2.8628184155176442</v>
      </c>
      <c r="AD254" s="152">
        <v>6.6253797616265482</v>
      </c>
      <c r="AE254" s="152">
        <v>36.71418555737322</v>
      </c>
      <c r="AF254" s="152">
        <v>2.6758588455246555</v>
      </c>
      <c r="AG254" s="68">
        <v>969</v>
      </c>
      <c r="AH254" s="68">
        <v>147</v>
      </c>
      <c r="AI254" s="345" t="s">
        <v>92</v>
      </c>
      <c r="AJ254" s="152">
        <v>0.2</v>
      </c>
      <c r="AK254" s="152" t="s">
        <v>362</v>
      </c>
      <c r="AL254" s="68">
        <v>18</v>
      </c>
      <c r="AM254" s="345">
        <v>2.33</v>
      </c>
      <c r="AN254" s="68">
        <v>129</v>
      </c>
      <c r="AO254" s="152">
        <v>15.348866005433905</v>
      </c>
      <c r="AP254" s="152">
        <v>3.7093118850301892</v>
      </c>
      <c r="AQ254" s="152">
        <v>10.504790838981071</v>
      </c>
      <c r="AR254" s="68">
        <v>132</v>
      </c>
      <c r="AS254" s="152">
        <v>18.939393939393938</v>
      </c>
      <c r="AT254" s="152">
        <v>78.030303030303031</v>
      </c>
      <c r="AU254" s="152">
        <v>1.5151515151515151</v>
      </c>
      <c r="AV254" s="152">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0">
        <v>6.9</v>
      </c>
      <c r="BP254" s="12">
        <v>31</v>
      </c>
      <c r="BQ254" s="230">
        <v>5</v>
      </c>
      <c r="BR254" s="12">
        <v>11</v>
      </c>
      <c r="BS254" s="12">
        <v>1476</v>
      </c>
      <c r="BT254" s="230" t="s">
        <v>95</v>
      </c>
      <c r="BU254" s="230">
        <v>6.62</v>
      </c>
      <c r="BV254" s="230" t="s">
        <v>95</v>
      </c>
      <c r="BW254" s="230" t="s">
        <v>95</v>
      </c>
      <c r="BX254" s="230">
        <v>11.27</v>
      </c>
      <c r="BY254" s="152" t="s">
        <v>92</v>
      </c>
      <c r="BZ254" s="152" t="s">
        <v>92</v>
      </c>
      <c r="CA254" s="152" t="s">
        <v>92</v>
      </c>
      <c r="CB254" s="68" t="s">
        <v>92</v>
      </c>
      <c r="CC254" s="68" t="s">
        <v>92</v>
      </c>
      <c r="CD254" s="152" t="s">
        <v>92</v>
      </c>
      <c r="CE254" s="152" t="s">
        <v>92</v>
      </c>
      <c r="CF254" s="152" t="s">
        <v>92</v>
      </c>
      <c r="CG254" s="152" t="s">
        <v>92</v>
      </c>
      <c r="CH254" s="68">
        <v>491</v>
      </c>
      <c r="CI254" s="79">
        <v>10.942723423222644</v>
      </c>
      <c r="CJ254" s="68">
        <v>176</v>
      </c>
      <c r="CK254" s="68">
        <v>63</v>
      </c>
      <c r="CL254" s="79">
        <v>3.9927404718693285</v>
      </c>
      <c r="CM254" s="252">
        <v>37</v>
      </c>
      <c r="CN254" s="252">
        <v>185</v>
      </c>
      <c r="CO254" s="252">
        <v>115</v>
      </c>
      <c r="CP254" s="252">
        <v>99</v>
      </c>
      <c r="CQ254" s="252">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1">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4">
        <v>1.1349306431273645</v>
      </c>
      <c r="EU254" s="434">
        <v>0.71942446043165476</v>
      </c>
      <c r="EV254" s="434">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5">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6"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2022</v>
      </c>
      <c r="B255" s="69" t="s">
        <v>1095</v>
      </c>
      <c r="C255" s="69" t="s">
        <v>375</v>
      </c>
      <c r="D255" s="69" t="s">
        <v>972</v>
      </c>
      <c r="E255" s="76" t="s">
        <v>95</v>
      </c>
      <c r="F255" s="69" t="s">
        <v>442</v>
      </c>
      <c r="G255" s="69" t="s">
        <v>349</v>
      </c>
      <c r="H255" s="4">
        <v>15</v>
      </c>
      <c r="I255" s="4" t="s">
        <v>1096</v>
      </c>
      <c r="J255" s="69" t="s">
        <v>1094</v>
      </c>
      <c r="K255" s="209">
        <v>29.795969836123124</v>
      </c>
      <c r="L255" s="222" t="s">
        <v>92</v>
      </c>
      <c r="M255" s="68">
        <v>15987</v>
      </c>
      <c r="N255" s="10">
        <v>100</v>
      </c>
      <c r="O255" s="10">
        <v>99.5</v>
      </c>
      <c r="P255" s="10" t="s">
        <v>95</v>
      </c>
      <c r="Q255" s="10" t="s">
        <v>95</v>
      </c>
      <c r="R255" s="10" t="s">
        <v>95</v>
      </c>
      <c r="S255" s="10" t="s">
        <v>95</v>
      </c>
      <c r="T255" s="68">
        <v>8141</v>
      </c>
      <c r="U255" s="68">
        <v>7847</v>
      </c>
      <c r="V255" s="152">
        <v>11.478075936698568</v>
      </c>
      <c r="W255" s="152">
        <v>11.959717270282104</v>
      </c>
      <c r="X255" s="152">
        <v>11.284168386814287</v>
      </c>
      <c r="Y255" s="152">
        <v>9.3075623944454868</v>
      </c>
      <c r="Z255" s="152">
        <v>13.623569149934321</v>
      </c>
      <c r="AA255" s="152">
        <v>16.713579783574154</v>
      </c>
      <c r="AB255" s="152">
        <v>12.328767123287671</v>
      </c>
      <c r="AC255" s="152">
        <v>3.3151935947957716</v>
      </c>
      <c r="AD255" s="152">
        <v>9.9893663601676366</v>
      </c>
      <c r="AE255" s="152">
        <v>39.81359854882092</v>
      </c>
      <c r="AF255" s="152">
        <v>4.1408644523675484</v>
      </c>
      <c r="AG255" s="68">
        <v>1175</v>
      </c>
      <c r="AH255" s="68">
        <v>370</v>
      </c>
      <c r="AI255" s="345">
        <v>3.9</v>
      </c>
      <c r="AJ255" s="152">
        <v>1</v>
      </c>
      <c r="AK255" s="152" t="s">
        <v>1735</v>
      </c>
      <c r="AL255" s="68">
        <v>49</v>
      </c>
      <c r="AM255" s="345">
        <v>3.35</v>
      </c>
      <c r="AN255" s="68">
        <v>321</v>
      </c>
      <c r="AO255" s="152">
        <v>20.10656744506732</v>
      </c>
      <c r="AP255" s="152">
        <v>0.28148202012751256</v>
      </c>
      <c r="AQ255" s="152">
        <v>3.5216113091887156</v>
      </c>
      <c r="AR255" s="68">
        <v>0</v>
      </c>
      <c r="AS255" s="152">
        <v>0</v>
      </c>
      <c r="AT255" s="152">
        <v>0</v>
      </c>
      <c r="AU255" s="152">
        <v>0</v>
      </c>
      <c r="AV255" s="152">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0">
        <v>42.6</v>
      </c>
      <c r="BP255" s="12">
        <v>21</v>
      </c>
      <c r="BQ255" s="230">
        <v>10.199999999999999</v>
      </c>
      <c r="BR255" s="12">
        <v>5</v>
      </c>
      <c r="BS255" s="12">
        <v>741</v>
      </c>
      <c r="BT255" s="230" t="s">
        <v>95</v>
      </c>
      <c r="BU255" s="230" t="s">
        <v>95</v>
      </c>
      <c r="BV255" s="230">
        <v>3.37</v>
      </c>
      <c r="BW255" s="230">
        <v>1.27</v>
      </c>
      <c r="BX255" s="230" t="s">
        <v>95</v>
      </c>
      <c r="BY255" s="152" t="s">
        <v>92</v>
      </c>
      <c r="BZ255" s="152" t="s">
        <v>92</v>
      </c>
      <c r="CA255" s="152" t="s">
        <v>92</v>
      </c>
      <c r="CB255" s="68" t="s">
        <v>92</v>
      </c>
      <c r="CC255" s="68" t="s">
        <v>92</v>
      </c>
      <c r="CD255" s="152" t="s">
        <v>92</v>
      </c>
      <c r="CE255" s="152" t="s">
        <v>92</v>
      </c>
      <c r="CF255" s="152" t="s">
        <v>92</v>
      </c>
      <c r="CG255" s="152" t="s">
        <v>92</v>
      </c>
      <c r="CH255" s="68">
        <v>1229</v>
      </c>
      <c r="CI255" s="79">
        <v>16.080073269658509</v>
      </c>
      <c r="CJ255" s="68">
        <v>503</v>
      </c>
      <c r="CK255" s="68">
        <v>224</v>
      </c>
      <c r="CL255" s="79">
        <v>6.5889441970133618</v>
      </c>
      <c r="CM255" s="252">
        <v>39</v>
      </c>
      <c r="CN255" s="252">
        <v>188</v>
      </c>
      <c r="CO255" s="252">
        <v>130</v>
      </c>
      <c r="CP255" s="252">
        <v>116</v>
      </c>
      <c r="CQ255" s="252">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1">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4">
        <v>1.2472885032537961</v>
      </c>
      <c r="EU255" s="434">
        <v>2.1482277121374866</v>
      </c>
      <c r="EV255" s="434">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5">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6"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09">
        <v>113.4714828000494</v>
      </c>
      <c r="L256" s="222" t="s">
        <v>92</v>
      </c>
      <c r="M256" s="68">
        <v>11062</v>
      </c>
      <c r="N256" s="10">
        <v>100</v>
      </c>
      <c r="O256" s="10">
        <v>99.9</v>
      </c>
      <c r="P256" s="10" t="s">
        <v>95</v>
      </c>
      <c r="Q256" s="10" t="s">
        <v>95</v>
      </c>
      <c r="R256" s="10" t="s">
        <v>95</v>
      </c>
      <c r="S256" s="10" t="s">
        <v>95</v>
      </c>
      <c r="T256" s="68">
        <v>5617</v>
      </c>
      <c r="U256" s="68">
        <v>5445</v>
      </c>
      <c r="V256" s="152">
        <v>10.549629361779063</v>
      </c>
      <c r="W256" s="152">
        <v>11.589224371723017</v>
      </c>
      <c r="X256" s="152">
        <v>11.363225456517808</v>
      </c>
      <c r="Y256" s="152">
        <v>9.7450732236485269</v>
      </c>
      <c r="Z256" s="152">
        <v>14.03905261254746</v>
      </c>
      <c r="AA256" s="152">
        <v>16.986078466823358</v>
      </c>
      <c r="AB256" s="152">
        <v>13.704574218043753</v>
      </c>
      <c r="AC256" s="152">
        <v>3.4261435545109382</v>
      </c>
      <c r="AD256" s="152">
        <v>8.5969987344060748</v>
      </c>
      <c r="AE256" s="152">
        <v>39.061652504067979</v>
      </c>
      <c r="AF256" s="152">
        <v>3.7063822093653949</v>
      </c>
      <c r="AG256" s="68">
        <v>1077</v>
      </c>
      <c r="AH256" s="68">
        <v>218</v>
      </c>
      <c r="AI256" s="345">
        <v>3.14</v>
      </c>
      <c r="AJ256" s="152">
        <v>0.8</v>
      </c>
      <c r="AK256" s="152" t="s">
        <v>362</v>
      </c>
      <c r="AL256" s="68">
        <v>56</v>
      </c>
      <c r="AM256" s="345">
        <v>4.9800000000000004</v>
      </c>
      <c r="AN256" s="68">
        <v>162</v>
      </c>
      <c r="AO256" s="152">
        <v>14.786966310359313</v>
      </c>
      <c r="AP256" s="152">
        <v>1.9581502025917246</v>
      </c>
      <c r="AQ256" s="152">
        <v>2.359428674742361</v>
      </c>
      <c r="AR256" s="68">
        <v>13</v>
      </c>
      <c r="AS256" s="152">
        <v>0</v>
      </c>
      <c r="AT256" s="152">
        <v>69.230769230769226</v>
      </c>
      <c r="AU256" s="152">
        <v>7.6923076923076925</v>
      </c>
      <c r="AV256" s="152">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0">
        <v>24.8</v>
      </c>
      <c r="BP256" s="12">
        <v>28</v>
      </c>
      <c r="BQ256" s="230">
        <v>6.6</v>
      </c>
      <c r="BR256" s="12">
        <v>5</v>
      </c>
      <c r="BS256" s="12">
        <v>241</v>
      </c>
      <c r="BT256" s="230" t="s">
        <v>95</v>
      </c>
      <c r="BU256" s="230">
        <v>1.68</v>
      </c>
      <c r="BV256" s="230">
        <v>0.18</v>
      </c>
      <c r="BW256" s="230" t="s">
        <v>95</v>
      </c>
      <c r="BX256" s="230">
        <v>0.37</v>
      </c>
      <c r="BY256" s="152" t="s">
        <v>92</v>
      </c>
      <c r="BZ256" s="152" t="s">
        <v>92</v>
      </c>
      <c r="CA256" s="152" t="s">
        <v>92</v>
      </c>
      <c r="CB256" s="68" t="s">
        <v>92</v>
      </c>
      <c r="CC256" s="68" t="s">
        <v>92</v>
      </c>
      <c r="CD256" s="152" t="s">
        <v>92</v>
      </c>
      <c r="CE256" s="152" t="s">
        <v>92</v>
      </c>
      <c r="CF256" s="152" t="s">
        <v>92</v>
      </c>
      <c r="CG256" s="152" t="s">
        <v>92</v>
      </c>
      <c r="CH256" s="68">
        <v>867</v>
      </c>
      <c r="CI256" s="79">
        <v>15.680954964731416</v>
      </c>
      <c r="CJ256" s="68">
        <v>321</v>
      </c>
      <c r="CK256" s="68">
        <v>136</v>
      </c>
      <c r="CL256" s="79">
        <v>5.8501913613996717</v>
      </c>
      <c r="CM256" s="252">
        <v>38</v>
      </c>
      <c r="CN256" s="252">
        <v>177</v>
      </c>
      <c r="CO256" s="252">
        <v>121</v>
      </c>
      <c r="CP256" s="252">
        <v>103</v>
      </c>
      <c r="CQ256" s="252">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1">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4">
        <v>1.0830324909747291</v>
      </c>
      <c r="EU256" s="434" t="s">
        <v>92</v>
      </c>
      <c r="EV256" s="434"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5">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6"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09" t="s">
        <v>92</v>
      </c>
      <c r="L257" s="222" t="s">
        <v>92</v>
      </c>
      <c r="M257" s="68">
        <v>49957</v>
      </c>
      <c r="N257" s="10">
        <v>100</v>
      </c>
      <c r="O257" s="10">
        <v>97.5</v>
      </c>
      <c r="P257" s="10" t="s">
        <v>95</v>
      </c>
      <c r="Q257" s="10" t="s">
        <v>95</v>
      </c>
      <c r="R257" s="10" t="s">
        <v>95</v>
      </c>
      <c r="S257" s="10" t="s">
        <v>95</v>
      </c>
      <c r="T257" s="68">
        <v>25608</v>
      </c>
      <c r="U257" s="68">
        <v>24349</v>
      </c>
      <c r="V257" s="152">
        <v>15.30516243969814</v>
      </c>
      <c r="W257" s="152">
        <v>16.145885461496889</v>
      </c>
      <c r="X257" s="152">
        <v>13.305442680705406</v>
      </c>
      <c r="Y257" s="152">
        <v>7.2122024941449645</v>
      </c>
      <c r="Z257" s="152">
        <v>11.886222151049903</v>
      </c>
      <c r="AA257" s="152">
        <v>20.321476469763997</v>
      </c>
      <c r="AB257" s="152">
        <v>9.7844145965530362</v>
      </c>
      <c r="AC257" s="152">
        <v>2.051764517485037</v>
      </c>
      <c r="AD257" s="152">
        <v>3.9894309105831014</v>
      </c>
      <c r="AE257" s="152">
        <v>49.292391456652723</v>
      </c>
      <c r="AF257" s="152">
        <v>1.130972636467362</v>
      </c>
      <c r="AG257" s="68">
        <v>1271</v>
      </c>
      <c r="AH257" s="68">
        <v>1378</v>
      </c>
      <c r="AI257" s="345">
        <v>4.3899999999999997</v>
      </c>
      <c r="AJ257" s="152">
        <v>3.4</v>
      </c>
      <c r="AK257" s="152" t="s">
        <v>1735</v>
      </c>
      <c r="AL257" s="68">
        <v>78</v>
      </c>
      <c r="AM257" s="345">
        <v>3.55</v>
      </c>
      <c r="AN257" s="68">
        <v>1300</v>
      </c>
      <c r="AO257" s="152">
        <v>26.748795175313713</v>
      </c>
      <c r="AP257" s="152">
        <v>5.7428007693213914</v>
      </c>
      <c r="AQ257" s="152">
        <v>6.0632143643533443</v>
      </c>
      <c r="AR257" s="68">
        <v>50</v>
      </c>
      <c r="AS257" s="152">
        <v>38</v>
      </c>
      <c r="AT257" s="152">
        <v>38</v>
      </c>
      <c r="AU257" s="152">
        <v>12</v>
      </c>
      <c r="AV257" s="152">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0">
        <v>40.6</v>
      </c>
      <c r="BP257" s="12">
        <v>83</v>
      </c>
      <c r="BQ257" s="230">
        <v>4.9000000000000004</v>
      </c>
      <c r="BR257" s="12">
        <v>13</v>
      </c>
      <c r="BS257" s="12">
        <v>1016</v>
      </c>
      <c r="BT257" s="230" t="s">
        <v>95</v>
      </c>
      <c r="BU257" s="230">
        <v>0.28999999999999998</v>
      </c>
      <c r="BV257" s="230">
        <v>1.6</v>
      </c>
      <c r="BW257" s="230" t="s">
        <v>95</v>
      </c>
      <c r="BX257" s="230">
        <v>0.26</v>
      </c>
      <c r="BY257" s="152" t="s">
        <v>92</v>
      </c>
      <c r="BZ257" s="152" t="s">
        <v>92</v>
      </c>
      <c r="CA257" s="152" t="s">
        <v>92</v>
      </c>
      <c r="CB257" s="68" t="s">
        <v>92</v>
      </c>
      <c r="CC257" s="68" t="s">
        <v>92</v>
      </c>
      <c r="CD257" s="152" t="s">
        <v>92</v>
      </c>
      <c r="CE257" s="152" t="s">
        <v>92</v>
      </c>
      <c r="CF257" s="152" t="s">
        <v>92</v>
      </c>
      <c r="CG257" s="152" t="s">
        <v>92</v>
      </c>
      <c r="CH257" s="68">
        <v>3467</v>
      </c>
      <c r="CI257" s="79">
        <v>15.425342587649048</v>
      </c>
      <c r="CJ257" s="68">
        <v>1319</v>
      </c>
      <c r="CK257" s="68">
        <v>570</v>
      </c>
      <c r="CL257" s="79">
        <v>6.0159635119726342</v>
      </c>
      <c r="CM257" s="252">
        <v>38</v>
      </c>
      <c r="CN257" s="252">
        <v>194</v>
      </c>
      <c r="CO257" s="252">
        <v>127</v>
      </c>
      <c r="CP257" s="252">
        <v>106</v>
      </c>
      <c r="CQ257" s="252">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1">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4">
        <v>0.92799450077332879</v>
      </c>
      <c r="EU257" s="434">
        <v>0.73726541554959779</v>
      </c>
      <c r="EV257" s="434">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5">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6"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09">
        <v>176.15796150398407</v>
      </c>
      <c r="L258" s="222" t="s">
        <v>92</v>
      </c>
      <c r="M258" s="68">
        <v>9071</v>
      </c>
      <c r="N258" s="10">
        <v>99.3</v>
      </c>
      <c r="O258" s="10">
        <v>92.2</v>
      </c>
      <c r="P258" s="10" t="s">
        <v>95</v>
      </c>
      <c r="Q258" s="10" t="s">
        <v>95</v>
      </c>
      <c r="R258" s="10" t="s">
        <v>95</v>
      </c>
      <c r="S258" s="10" t="s">
        <v>95</v>
      </c>
      <c r="T258" s="68">
        <v>4619</v>
      </c>
      <c r="U258" s="68">
        <v>4453</v>
      </c>
      <c r="V258" s="152">
        <v>8.7641935839488472</v>
      </c>
      <c r="W258" s="152">
        <v>9.0508212986440313</v>
      </c>
      <c r="X258" s="152">
        <v>8.5878072979825824</v>
      </c>
      <c r="Y258" s="152">
        <v>7.7720207253886011</v>
      </c>
      <c r="Z258" s="152">
        <v>13.173850733105501</v>
      </c>
      <c r="AA258" s="152">
        <v>21.309668173299524</v>
      </c>
      <c r="AB258" s="152">
        <v>14.706206592437438</v>
      </c>
      <c r="AC258" s="152">
        <v>3.7702568625289383</v>
      </c>
      <c r="AD258" s="152">
        <v>12.865174732664535</v>
      </c>
      <c r="AE258" s="152">
        <v>30.900672472715247</v>
      </c>
      <c r="AF258" s="152">
        <v>6.8018961525741375</v>
      </c>
      <c r="AG258" s="68">
        <v>888</v>
      </c>
      <c r="AH258" s="68">
        <v>144</v>
      </c>
      <c r="AI258" s="345" t="s">
        <v>92</v>
      </c>
      <c r="AJ258" s="152">
        <v>0</v>
      </c>
      <c r="AK258" s="152" t="s">
        <v>536</v>
      </c>
      <c r="AL258" s="68">
        <v>43</v>
      </c>
      <c r="AM258" s="345">
        <v>2.98</v>
      </c>
      <c r="AN258" s="68">
        <v>101</v>
      </c>
      <c r="AO258" s="152">
        <v>11.280501202893076</v>
      </c>
      <c r="AP258" s="152">
        <v>2.6640840749556958</v>
      </c>
      <c r="AQ258" s="152">
        <v>12.225774446036821</v>
      </c>
      <c r="AR258" s="68">
        <v>10</v>
      </c>
      <c r="AS258" s="152">
        <v>20</v>
      </c>
      <c r="AT258" s="152">
        <v>80</v>
      </c>
      <c r="AU258" s="152">
        <v>0</v>
      </c>
      <c r="AV258" s="152">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0">
        <v>14.7</v>
      </c>
      <c r="BP258" s="12">
        <v>22</v>
      </c>
      <c r="BQ258" s="230">
        <v>6.9</v>
      </c>
      <c r="BR258" s="12">
        <v>5</v>
      </c>
      <c r="BS258" s="12">
        <v>690</v>
      </c>
      <c r="BT258" s="230" t="s">
        <v>95</v>
      </c>
      <c r="BU258" s="230">
        <v>0.41</v>
      </c>
      <c r="BV258" s="230" t="s">
        <v>95</v>
      </c>
      <c r="BW258" s="230">
        <v>0.55000000000000004</v>
      </c>
      <c r="BX258" s="230">
        <v>6.85</v>
      </c>
      <c r="BY258" s="152" t="s">
        <v>92</v>
      </c>
      <c r="BZ258" s="152" t="s">
        <v>92</v>
      </c>
      <c r="CA258" s="152" t="s">
        <v>92</v>
      </c>
      <c r="CB258" s="68" t="s">
        <v>92</v>
      </c>
      <c r="CC258" s="68" t="s">
        <v>92</v>
      </c>
      <c r="CD258" s="152" t="s">
        <v>92</v>
      </c>
      <c r="CE258" s="152" t="s">
        <v>92</v>
      </c>
      <c r="CF258" s="152" t="s">
        <v>92</v>
      </c>
      <c r="CG258" s="152" t="s">
        <v>92</v>
      </c>
      <c r="CH258" s="68">
        <v>709</v>
      </c>
      <c r="CI258" s="79">
        <v>14.254121431443506</v>
      </c>
      <c r="CJ258" s="68">
        <v>240</v>
      </c>
      <c r="CK258" s="68">
        <v>97</v>
      </c>
      <c r="CL258" s="79">
        <v>4.8830111902339777</v>
      </c>
      <c r="CM258" s="252">
        <v>38</v>
      </c>
      <c r="CN258" s="252">
        <v>197</v>
      </c>
      <c r="CO258" s="252">
        <v>114</v>
      </c>
      <c r="CP258" s="252">
        <v>91</v>
      </c>
      <c r="CQ258" s="252">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1">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4">
        <v>0.62735257214554585</v>
      </c>
      <c r="EU258" s="434" t="s">
        <v>92</v>
      </c>
      <c r="EV258" s="434"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5">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6"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09">
        <v>81.696426197519344</v>
      </c>
      <c r="L259" s="222" t="s">
        <v>92</v>
      </c>
      <c r="M259" s="68">
        <v>12853</v>
      </c>
      <c r="N259" s="10">
        <v>100</v>
      </c>
      <c r="O259" s="10">
        <v>99.7</v>
      </c>
      <c r="P259" s="10" t="s">
        <v>95</v>
      </c>
      <c r="Q259" s="10" t="s">
        <v>95</v>
      </c>
      <c r="R259" s="10" t="s">
        <v>95</v>
      </c>
      <c r="S259" s="10" t="s">
        <v>95</v>
      </c>
      <c r="T259" s="68">
        <v>6502</v>
      </c>
      <c r="U259" s="68">
        <v>6351</v>
      </c>
      <c r="V259" s="152">
        <v>11.60818485956586</v>
      </c>
      <c r="W259" s="152">
        <v>11.67820742239166</v>
      </c>
      <c r="X259" s="152">
        <v>10.612308410487824</v>
      </c>
      <c r="Y259" s="152">
        <v>13.350968645452424</v>
      </c>
      <c r="Z259" s="152">
        <v>12.650743017194429</v>
      </c>
      <c r="AA259" s="152">
        <v>16.501983972613399</v>
      </c>
      <c r="AB259" s="152">
        <v>11.709328561425348</v>
      </c>
      <c r="AC259" s="152">
        <v>3.6178324126663037</v>
      </c>
      <c r="AD259" s="152">
        <v>8.2548821286859102</v>
      </c>
      <c r="AE259" s="152">
        <v>42.519256204777093</v>
      </c>
      <c r="AF259" s="152">
        <v>2.7853419435151325</v>
      </c>
      <c r="AG259" s="68">
        <v>1248</v>
      </c>
      <c r="AH259" s="68">
        <v>310</v>
      </c>
      <c r="AI259" s="345">
        <v>4.09</v>
      </c>
      <c r="AJ259" s="152">
        <v>1.2</v>
      </c>
      <c r="AK259" s="152" t="s">
        <v>1740</v>
      </c>
      <c r="AL259" s="68">
        <v>72</v>
      </c>
      <c r="AM259" s="345">
        <v>6.07</v>
      </c>
      <c r="AN259" s="68">
        <v>238</v>
      </c>
      <c r="AO259" s="152">
        <v>18.887963534228778</v>
      </c>
      <c r="AP259" s="152">
        <v>4.0832026858497841</v>
      </c>
      <c r="AQ259" s="152">
        <v>2.6686376721388001</v>
      </c>
      <c r="AR259" s="68">
        <v>11</v>
      </c>
      <c r="AS259" s="152">
        <v>63.636363636363633</v>
      </c>
      <c r="AT259" s="152">
        <v>18.181818181818183</v>
      </c>
      <c r="AU259" s="152">
        <v>9.0909090909090917</v>
      </c>
      <c r="AV259" s="152">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0">
        <v>34.700000000000003</v>
      </c>
      <c r="BP259" s="12">
        <v>33</v>
      </c>
      <c r="BQ259" s="230">
        <v>7.3</v>
      </c>
      <c r="BR259" s="12">
        <v>7</v>
      </c>
      <c r="BS259" s="12">
        <v>1156</v>
      </c>
      <c r="BT259" s="230" t="s">
        <v>95</v>
      </c>
      <c r="BU259" s="230">
        <v>7.23</v>
      </c>
      <c r="BV259" s="230">
        <v>0.73</v>
      </c>
      <c r="BW259" s="230" t="s">
        <v>95</v>
      </c>
      <c r="BX259" s="230">
        <v>1.4</v>
      </c>
      <c r="BY259" s="152" t="s">
        <v>92</v>
      </c>
      <c r="BZ259" s="152" t="s">
        <v>92</v>
      </c>
      <c r="CA259" s="152" t="s">
        <v>92</v>
      </c>
      <c r="CB259" s="68" t="s">
        <v>92</v>
      </c>
      <c r="CC259" s="68" t="s">
        <v>92</v>
      </c>
      <c r="CD259" s="152" t="s">
        <v>92</v>
      </c>
      <c r="CE259" s="152" t="s">
        <v>92</v>
      </c>
      <c r="CF259" s="152" t="s">
        <v>92</v>
      </c>
      <c r="CG259" s="152" t="s">
        <v>92</v>
      </c>
      <c r="CH259" s="68">
        <v>890</v>
      </c>
      <c r="CI259" s="79">
        <v>14.892904953145916</v>
      </c>
      <c r="CJ259" s="68">
        <v>342</v>
      </c>
      <c r="CK259" s="68">
        <v>142</v>
      </c>
      <c r="CL259" s="79">
        <v>5.8361774744027306</v>
      </c>
      <c r="CM259" s="252">
        <v>38</v>
      </c>
      <c r="CN259" s="252">
        <v>176</v>
      </c>
      <c r="CO259" s="252">
        <v>123</v>
      </c>
      <c r="CP259" s="252">
        <v>107</v>
      </c>
      <c r="CQ259" s="252">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1">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4">
        <v>0.56298381421534127</v>
      </c>
      <c r="EU259" s="434" t="s">
        <v>92</v>
      </c>
      <c r="EV259" s="434"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5">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44.55</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6"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1021" t="s">
        <v>1113</v>
      </c>
      <c r="B260" s="107" t="s">
        <v>1114</v>
      </c>
      <c r="C260" s="107" t="s">
        <v>354</v>
      </c>
      <c r="D260" s="107" t="s">
        <v>972</v>
      </c>
      <c r="E260" s="108" t="s">
        <v>95</v>
      </c>
      <c r="F260" s="107" t="s">
        <v>781</v>
      </c>
      <c r="G260" s="107" t="s">
        <v>349</v>
      </c>
      <c r="H260" s="4">
        <v>9</v>
      </c>
      <c r="I260" s="4" t="s">
        <v>1115</v>
      </c>
      <c r="J260" s="107" t="s">
        <v>1113</v>
      </c>
      <c r="K260" s="209">
        <v>1623.0298704058887</v>
      </c>
      <c r="L260" s="222" t="s">
        <v>92</v>
      </c>
      <c r="M260" s="68">
        <v>1572</v>
      </c>
      <c r="N260" s="10">
        <v>96.6</v>
      </c>
      <c r="O260" s="10">
        <v>92.7</v>
      </c>
      <c r="P260" s="10" t="s">
        <v>95</v>
      </c>
      <c r="Q260" s="10" t="s">
        <v>95</v>
      </c>
      <c r="R260" s="10" t="s">
        <v>95</v>
      </c>
      <c r="S260" s="10" t="s">
        <v>95</v>
      </c>
      <c r="T260" s="68">
        <v>815</v>
      </c>
      <c r="U260" s="68">
        <v>757</v>
      </c>
      <c r="V260" s="152">
        <v>8.4605597964376589</v>
      </c>
      <c r="W260" s="152">
        <v>8.0788804071246823</v>
      </c>
      <c r="X260" s="152">
        <v>8.6513994910941481</v>
      </c>
      <c r="Y260" s="152">
        <v>8.3333333333333339</v>
      </c>
      <c r="Z260" s="152">
        <v>9.7964376590330797</v>
      </c>
      <c r="AA260" s="152">
        <v>20.419847328244273</v>
      </c>
      <c r="AB260" s="152">
        <v>16.0941475826972</v>
      </c>
      <c r="AC260" s="152">
        <v>4.2620865139949107</v>
      </c>
      <c r="AD260" s="152">
        <v>16.03053435114504</v>
      </c>
      <c r="AE260" s="152">
        <v>29.707379134860052</v>
      </c>
      <c r="AF260" s="152">
        <v>6.1704834605597965</v>
      </c>
      <c r="AG260" s="68">
        <v>980</v>
      </c>
      <c r="AH260" s="68">
        <v>23</v>
      </c>
      <c r="AI260" s="345" t="s">
        <v>92</v>
      </c>
      <c r="AJ260" s="152">
        <v>0</v>
      </c>
      <c r="AK260" s="152" t="s">
        <v>536</v>
      </c>
      <c r="AL260" s="68">
        <v>3</v>
      </c>
      <c r="AM260" s="345" t="s">
        <v>92</v>
      </c>
      <c r="AN260" s="68">
        <v>20</v>
      </c>
      <c r="AO260" s="152">
        <v>12.789652306862214</v>
      </c>
      <c r="AP260" s="152">
        <v>1.0619108509920494</v>
      </c>
      <c r="AQ260" s="152">
        <v>7.5699745547073789</v>
      </c>
      <c r="AR260" s="68" t="s">
        <v>92</v>
      </c>
      <c r="AS260" s="152" t="s">
        <v>92</v>
      </c>
      <c r="AT260" s="152" t="s">
        <v>92</v>
      </c>
      <c r="AU260" s="152" t="s">
        <v>92</v>
      </c>
      <c r="AV260" s="152"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0">
        <v>11.1</v>
      </c>
      <c r="BP260" s="12">
        <v>4.7</v>
      </c>
      <c r="BQ260" s="230" t="s">
        <v>92</v>
      </c>
      <c r="BR260" s="12">
        <v>2</v>
      </c>
      <c r="BS260" s="12">
        <v>69</v>
      </c>
      <c r="BT260" s="230" t="s">
        <v>95</v>
      </c>
      <c r="BU260" s="230">
        <v>3.15</v>
      </c>
      <c r="BV260" s="230" t="s">
        <v>95</v>
      </c>
      <c r="BW260" s="230" t="s">
        <v>95</v>
      </c>
      <c r="BX260" s="230">
        <v>1.29</v>
      </c>
      <c r="BY260" s="152" t="s">
        <v>92</v>
      </c>
      <c r="BZ260" s="152" t="s">
        <v>92</v>
      </c>
      <c r="CA260" s="152" t="s">
        <v>92</v>
      </c>
      <c r="CB260" s="68" t="s">
        <v>92</v>
      </c>
      <c r="CC260" s="68" t="s">
        <v>92</v>
      </c>
      <c r="CD260" s="152" t="s">
        <v>92</v>
      </c>
      <c r="CE260" s="152" t="s">
        <v>92</v>
      </c>
      <c r="CF260" s="152" t="s">
        <v>92</v>
      </c>
      <c r="CG260" s="152" t="s">
        <v>92</v>
      </c>
      <c r="CH260" s="68">
        <v>172</v>
      </c>
      <c r="CI260" s="79">
        <v>20.54958183990442</v>
      </c>
      <c r="CJ260" s="68">
        <v>63</v>
      </c>
      <c r="CK260" s="68">
        <v>34</v>
      </c>
      <c r="CL260" s="79">
        <v>7.4910820451843039</v>
      </c>
      <c r="CM260" s="252">
        <v>40</v>
      </c>
      <c r="CN260" s="252">
        <v>204</v>
      </c>
      <c r="CO260" s="252">
        <v>126</v>
      </c>
      <c r="CP260" s="252">
        <v>101</v>
      </c>
      <c r="CQ260" s="252">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1">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4" t="s">
        <v>95</v>
      </c>
      <c r="EU260" s="434" t="s">
        <v>95</v>
      </c>
      <c r="EV260" s="434" t="s">
        <v>95</v>
      </c>
      <c r="EW260" s="695">
        <v>80</v>
      </c>
      <c r="EX260" s="695">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0" t="s">
        <v>92</v>
      </c>
      <c r="FM260" s="110" t="s">
        <v>92</v>
      </c>
      <c r="FN260" s="110" t="s">
        <v>92</v>
      </c>
      <c r="FO260" s="110" t="s">
        <v>92</v>
      </c>
      <c r="FP260" s="110" t="s">
        <v>92</v>
      </c>
      <c r="FQ260" s="110" t="s">
        <v>92</v>
      </c>
      <c r="FR260" s="110" t="s">
        <v>92</v>
      </c>
      <c r="FS260" s="110" t="s">
        <v>92</v>
      </c>
      <c r="FT260" s="110" t="s">
        <v>92</v>
      </c>
      <c r="FU260" s="110" t="s">
        <v>92</v>
      </c>
      <c r="FV260" s="110" t="s">
        <v>92</v>
      </c>
      <c r="FW260" s="110" t="s">
        <v>92</v>
      </c>
      <c r="FX260" s="110" t="s">
        <v>92</v>
      </c>
      <c r="FY260" s="110" t="s">
        <v>92</v>
      </c>
      <c r="FZ260" s="110" t="s">
        <v>92</v>
      </c>
      <c r="GA260" s="110" t="s">
        <v>92</v>
      </c>
      <c r="GB260" s="110" t="s">
        <v>92</v>
      </c>
      <c r="GC260" s="110" t="s">
        <v>92</v>
      </c>
      <c r="GD260" s="110" t="s">
        <v>92</v>
      </c>
      <c r="GE260" s="110" t="s">
        <v>92</v>
      </c>
      <c r="GF260" s="110" t="s">
        <v>92</v>
      </c>
      <c r="GG260" s="110" t="s">
        <v>92</v>
      </c>
      <c r="GH260" s="110" t="s">
        <v>92</v>
      </c>
      <c r="GI260" s="110" t="s">
        <v>92</v>
      </c>
      <c r="GJ260" s="345">
        <v>0</v>
      </c>
      <c r="GK260" s="10">
        <v>727.01855</v>
      </c>
      <c r="GL260" s="10">
        <v>98.449255524497971</v>
      </c>
      <c r="GM260" s="10">
        <v>4.0999999999999996</v>
      </c>
      <c r="GN260" s="10">
        <v>4.42</v>
      </c>
      <c r="GO260" s="13">
        <v>10</v>
      </c>
      <c r="GP260" s="10">
        <v>6.8</v>
      </c>
      <c r="GQ260" s="10">
        <v>2.4</v>
      </c>
      <c r="GR260" s="13">
        <v>11</v>
      </c>
      <c r="GS260" s="110"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6"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1"/>
      <c r="IC260" s="109"/>
      <c r="ID260" s="111"/>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7">
        <v>29.4</v>
      </c>
      <c r="JP260" s="107">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7"/>
      <c r="BP261" s="277"/>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579"/>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5"/>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3"/>
  <sheetViews>
    <sheetView rightToLeft="1" workbookViewId="0">
      <pane xSplit="1" ySplit="4" topLeftCell="B5" activePane="bottomRight" state="frozen"/>
      <selection pane="topRight" activeCell="B1" sqref="B1"/>
      <selection pane="bottomLeft" activeCell="A5" sqref="A5"/>
      <selection pane="bottomRight"/>
    </sheetView>
  </sheetViews>
  <sheetFormatPr defaultRowHeight="14"/>
  <cols>
    <col min="1" max="1" width="12" customWidth="1"/>
    <col min="3" max="3" width="12.58203125" style="92" customWidth="1"/>
    <col min="4" max="4" width="10.08203125" style="92" customWidth="1"/>
    <col min="5" max="5" width="13" style="92" customWidth="1"/>
    <col min="44" max="44" width="10.83203125" bestFit="1" customWidth="1"/>
  </cols>
  <sheetData>
    <row r="1" spans="1:110" ht="17.5">
      <c r="A1" s="92"/>
      <c r="B1" s="473" t="s">
        <v>1942</v>
      </c>
      <c r="C1" s="473"/>
      <c r="D1" s="473"/>
      <c r="E1" s="473"/>
      <c r="F1" s="473"/>
      <c r="G1" s="8"/>
      <c r="H1" s="474"/>
      <c r="I1" s="474"/>
      <c r="J1" s="92"/>
      <c r="K1" s="92"/>
      <c r="L1" s="92"/>
      <c r="M1" s="92"/>
      <c r="N1" s="475"/>
      <c r="O1" s="476"/>
      <c r="P1" s="477"/>
      <c r="Q1" s="477"/>
      <c r="R1" s="477"/>
      <c r="S1" s="474"/>
      <c r="T1" s="92"/>
      <c r="U1" s="92"/>
      <c r="V1" s="92"/>
      <c r="W1" s="277"/>
      <c r="X1" s="277"/>
      <c r="Y1" s="478"/>
      <c r="Z1" s="92"/>
      <c r="AA1" s="478"/>
      <c r="AB1" s="92"/>
      <c r="AC1" s="92"/>
      <c r="AD1" s="92"/>
      <c r="AE1" s="92"/>
      <c r="AF1" s="92"/>
      <c r="AG1" s="92"/>
      <c r="AH1" s="92"/>
      <c r="AI1" s="169"/>
      <c r="AJ1" s="92"/>
      <c r="AK1" s="92"/>
      <c r="AL1" s="92"/>
      <c r="AM1" s="92"/>
      <c r="AN1" s="92"/>
      <c r="AO1" s="92"/>
      <c r="AP1" s="92"/>
      <c r="AQ1" s="92"/>
      <c r="AR1" s="473"/>
      <c r="AS1" s="92"/>
      <c r="AT1" s="479"/>
      <c r="AU1" s="474"/>
      <c r="AV1" s="92"/>
      <c r="AW1" s="92"/>
      <c r="AX1" s="92"/>
      <c r="AY1" s="92"/>
      <c r="AZ1" s="92"/>
      <c r="BA1" s="92"/>
      <c r="BB1" s="92"/>
      <c r="BC1" s="92"/>
      <c r="BD1" s="92"/>
      <c r="BE1" s="92"/>
      <c r="BF1" s="474"/>
      <c r="BG1" s="92"/>
      <c r="BH1" s="92"/>
      <c r="BI1" s="92"/>
      <c r="BJ1" s="92"/>
      <c r="BK1" s="92"/>
      <c r="BL1" s="92"/>
      <c r="BM1" s="92"/>
      <c r="BN1" s="92"/>
      <c r="BO1" s="474"/>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0">
      <c r="A2" s="21"/>
      <c r="B2" s="858" t="s">
        <v>1425</v>
      </c>
      <c r="C2" s="480"/>
      <c r="D2" s="480"/>
      <c r="E2" s="480"/>
      <c r="F2" s="480"/>
      <c r="G2" s="8"/>
      <c r="H2" s="474"/>
      <c r="I2" s="474"/>
      <c r="J2" s="92"/>
      <c r="K2" s="92"/>
      <c r="L2" s="92"/>
      <c r="M2" s="92"/>
      <c r="N2" s="475"/>
      <c r="O2" s="481"/>
      <c r="P2" s="92"/>
      <c r="Q2" s="92"/>
      <c r="R2" s="92"/>
      <c r="S2" s="474"/>
      <c r="T2" s="92"/>
      <c r="U2" s="92"/>
      <c r="V2" s="92"/>
      <c r="W2" s="92"/>
      <c r="X2" s="92"/>
      <c r="Y2" s="92"/>
      <c r="Z2" s="92"/>
      <c r="AA2" s="277"/>
      <c r="AB2" s="92"/>
      <c r="AC2" s="92"/>
      <c r="AD2" s="92"/>
      <c r="AE2" s="92"/>
      <c r="AF2" s="92"/>
      <c r="AG2" s="92"/>
      <c r="AH2" s="92"/>
      <c r="AI2" s="169"/>
      <c r="AJ2" s="92"/>
      <c r="AK2" s="92"/>
      <c r="AL2" s="92"/>
      <c r="AM2" s="92"/>
      <c r="AN2" s="92"/>
      <c r="AO2" s="92"/>
      <c r="AP2" s="92"/>
      <c r="AQ2" s="92"/>
      <c r="AR2" s="480"/>
      <c r="AS2" s="92"/>
      <c r="AT2" s="479"/>
      <c r="AU2" s="474"/>
      <c r="AV2" s="92"/>
      <c r="AW2" s="92"/>
      <c r="AX2" s="92"/>
      <c r="AY2" s="92"/>
      <c r="AZ2" s="92"/>
      <c r="BA2" s="92"/>
      <c r="BB2" s="481"/>
      <c r="BC2" s="92"/>
      <c r="BD2" s="92"/>
      <c r="BE2" s="92"/>
      <c r="BF2" s="474"/>
      <c r="BG2" s="92"/>
      <c r="BH2" s="92"/>
      <c r="BI2" s="92"/>
      <c r="BJ2" s="92"/>
      <c r="BK2" s="92"/>
      <c r="BL2" s="92"/>
      <c r="BM2" s="92"/>
      <c r="BN2" s="92"/>
      <c r="BO2" s="474"/>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48"/>
      <c r="B3" s="949"/>
      <c r="C3" s="859" t="s">
        <v>5</v>
      </c>
      <c r="D3" s="860"/>
      <c r="E3" s="861" t="s">
        <v>1478</v>
      </c>
      <c r="F3" s="862"/>
      <c r="G3" s="862"/>
      <c r="H3" s="862"/>
      <c r="I3" s="862"/>
      <c r="J3" s="863" t="s">
        <v>1943</v>
      </c>
      <c r="K3" s="862"/>
      <c r="L3" s="862"/>
      <c r="M3" s="862"/>
      <c r="N3" s="862"/>
      <c r="O3" s="862"/>
      <c r="P3" s="864"/>
      <c r="Q3" s="865"/>
      <c r="R3" s="866"/>
      <c r="S3" s="866"/>
      <c r="T3" s="866"/>
      <c r="U3" s="866"/>
      <c r="V3" s="866"/>
      <c r="W3" s="866"/>
      <c r="X3" s="866"/>
      <c r="Y3" s="866"/>
      <c r="Z3" s="866"/>
      <c r="AA3" s="867" t="s">
        <v>1944</v>
      </c>
      <c r="AB3" s="866"/>
      <c r="AC3" s="866"/>
      <c r="AD3" s="866"/>
      <c r="AE3" s="866"/>
      <c r="AF3" s="866"/>
      <c r="AG3" s="866"/>
      <c r="AH3" s="866"/>
      <c r="AI3" s="866"/>
      <c r="AJ3" s="866"/>
      <c r="AK3" s="866"/>
      <c r="AL3" s="868"/>
      <c r="AM3" s="869"/>
      <c r="AN3" s="870"/>
      <c r="AO3" s="870" t="s">
        <v>1412</v>
      </c>
      <c r="AP3" s="871"/>
      <c r="AQ3" s="872"/>
      <c r="AR3" s="861" t="s">
        <v>1482</v>
      </c>
      <c r="AS3" s="873"/>
      <c r="AT3" s="862"/>
      <c r="AU3" s="862"/>
      <c r="AV3" s="862"/>
      <c r="AW3" s="862"/>
      <c r="AX3" s="874" t="s">
        <v>1945</v>
      </c>
      <c r="AY3" s="862"/>
      <c r="AZ3" s="862"/>
      <c r="BA3" s="862"/>
      <c r="BB3" s="862"/>
      <c r="BC3" s="864"/>
      <c r="BD3" s="875"/>
      <c r="BE3" s="876"/>
      <c r="BF3" s="876"/>
      <c r="BG3" s="876"/>
      <c r="BH3" s="877" t="s">
        <v>1946</v>
      </c>
      <c r="BI3" s="876"/>
      <c r="BJ3" s="876"/>
      <c r="BK3" s="876"/>
      <c r="BL3" s="878"/>
      <c r="BM3" s="879"/>
      <c r="BN3" s="880" t="s">
        <v>1420</v>
      </c>
      <c r="BO3" s="881"/>
      <c r="BP3" s="882"/>
      <c r="BQ3" s="883"/>
      <c r="BR3" s="884" t="s">
        <v>1430</v>
      </c>
      <c r="BS3" s="885"/>
      <c r="BT3" s="886"/>
      <c r="BU3" s="887"/>
      <c r="BV3" s="888"/>
      <c r="BW3" s="888"/>
      <c r="BX3" s="888"/>
      <c r="BY3" s="888"/>
      <c r="BZ3" s="888"/>
      <c r="CA3" s="888"/>
      <c r="CB3" s="888"/>
      <c r="CC3" s="889" t="s">
        <v>1947</v>
      </c>
      <c r="CD3" s="888"/>
      <c r="CE3" s="888"/>
      <c r="CF3" s="888"/>
      <c r="CG3" s="888"/>
      <c r="CH3" s="888"/>
      <c r="CI3" s="888"/>
      <c r="CJ3" s="888"/>
      <c r="CK3" s="888"/>
      <c r="CL3" s="888"/>
      <c r="CM3" s="890"/>
      <c r="CN3" s="891"/>
      <c r="CO3" s="892"/>
      <c r="CP3" s="892"/>
      <c r="CQ3" s="892"/>
      <c r="CR3" s="892"/>
      <c r="CS3" s="892"/>
      <c r="CT3" s="892"/>
      <c r="CU3" s="892"/>
      <c r="CV3" s="893" t="s">
        <v>1948</v>
      </c>
      <c r="CW3" s="892"/>
      <c r="CX3" s="892"/>
      <c r="CY3" s="892"/>
      <c r="CZ3" s="892"/>
      <c r="DA3" s="892"/>
      <c r="DB3" s="892"/>
      <c r="DC3" s="892"/>
      <c r="DD3" s="892"/>
      <c r="DE3" s="892"/>
      <c r="DF3" s="894"/>
    </row>
    <row r="4" spans="1:110" ht="69">
      <c r="A4" s="895" t="s">
        <v>1426</v>
      </c>
      <c r="B4" s="896" t="s">
        <v>6</v>
      </c>
      <c r="C4" s="896" t="s">
        <v>1491</v>
      </c>
      <c r="D4" s="896" t="s">
        <v>1427</v>
      </c>
      <c r="E4" s="897" t="s">
        <v>1428</v>
      </c>
      <c r="F4" s="898" t="s">
        <v>1432</v>
      </c>
      <c r="G4" s="899" t="s">
        <v>1433</v>
      </c>
      <c r="H4" s="899" t="s">
        <v>1434</v>
      </c>
      <c r="I4" s="899" t="s">
        <v>1435</v>
      </c>
      <c r="J4" s="899" t="s">
        <v>1472</v>
      </c>
      <c r="K4" s="899" t="s">
        <v>1949</v>
      </c>
      <c r="L4" s="899" t="s">
        <v>1950</v>
      </c>
      <c r="M4" s="899" t="s">
        <v>1951</v>
      </c>
      <c r="N4" s="899" t="s">
        <v>1473</v>
      </c>
      <c r="O4" s="899" t="s">
        <v>1952</v>
      </c>
      <c r="P4" s="899" t="s">
        <v>1438</v>
      </c>
      <c r="Q4" s="898" t="s">
        <v>1432</v>
      </c>
      <c r="R4" s="900" t="s">
        <v>1474</v>
      </c>
      <c r="S4" s="901" t="s">
        <v>1953</v>
      </c>
      <c r="T4" s="957" t="s">
        <v>1954</v>
      </c>
      <c r="U4" s="958" t="s">
        <v>1955</v>
      </c>
      <c r="V4" s="958" t="s">
        <v>1956</v>
      </c>
      <c r="W4" s="958" t="s">
        <v>1957</v>
      </c>
      <c r="X4" s="958" t="s">
        <v>1958</v>
      </c>
      <c r="Y4" s="958" t="s">
        <v>1959</v>
      </c>
      <c r="Z4" s="958" t="s">
        <v>1960</v>
      </c>
      <c r="AA4" s="958" t="s">
        <v>1961</v>
      </c>
      <c r="AB4" s="958" t="s">
        <v>1962</v>
      </c>
      <c r="AC4" s="901" t="s">
        <v>1963</v>
      </c>
      <c r="AD4" s="901" t="s">
        <v>1964</v>
      </c>
      <c r="AE4" s="901" t="s">
        <v>1475</v>
      </c>
      <c r="AF4" s="900" t="s">
        <v>1476</v>
      </c>
      <c r="AG4" s="901" t="s">
        <v>1965</v>
      </c>
      <c r="AH4" s="901" t="s">
        <v>1966</v>
      </c>
      <c r="AI4" s="901" t="s">
        <v>1967</v>
      </c>
      <c r="AJ4" s="901" t="s">
        <v>1968</v>
      </c>
      <c r="AK4" s="901" t="s">
        <v>1969</v>
      </c>
      <c r="AL4" s="901" t="s">
        <v>1970</v>
      </c>
      <c r="AM4" s="902" t="s">
        <v>1441</v>
      </c>
      <c r="AN4" s="903" t="s">
        <v>1413</v>
      </c>
      <c r="AO4" s="903" t="s">
        <v>1414</v>
      </c>
      <c r="AP4" s="903" t="s">
        <v>1415</v>
      </c>
      <c r="AQ4" s="903" t="s">
        <v>1416</v>
      </c>
      <c r="AR4" s="897" t="s">
        <v>1429</v>
      </c>
      <c r="AS4" s="904" t="s">
        <v>1431</v>
      </c>
      <c r="AT4" s="905" t="s">
        <v>1442</v>
      </c>
      <c r="AU4" s="899" t="s">
        <v>1443</v>
      </c>
      <c r="AV4" s="899" t="s">
        <v>1435</v>
      </c>
      <c r="AW4" s="899" t="s">
        <v>1472</v>
      </c>
      <c r="AX4" s="899" t="s">
        <v>1971</v>
      </c>
      <c r="AY4" s="899" t="s">
        <v>1972</v>
      </c>
      <c r="AZ4" s="899" t="s">
        <v>1973</v>
      </c>
      <c r="BA4" s="899" t="s">
        <v>1437</v>
      </c>
      <c r="BB4" s="899" t="s">
        <v>1974</v>
      </c>
      <c r="BC4" s="899" t="s">
        <v>1444</v>
      </c>
      <c r="BD4" s="904" t="s">
        <v>1431</v>
      </c>
      <c r="BE4" s="906" t="s">
        <v>1477</v>
      </c>
      <c r="BF4" s="906" t="s">
        <v>1975</v>
      </c>
      <c r="BG4" s="906" t="s">
        <v>1976</v>
      </c>
      <c r="BH4" s="906" t="s">
        <v>1485</v>
      </c>
      <c r="BI4" s="906" t="s">
        <v>1446</v>
      </c>
      <c r="BJ4" s="906" t="s">
        <v>1447</v>
      </c>
      <c r="BK4" s="907" t="s">
        <v>1448</v>
      </c>
      <c r="BL4" s="906" t="s">
        <v>1486</v>
      </c>
      <c r="BM4" s="908" t="s">
        <v>1421</v>
      </c>
      <c r="BN4" s="909" t="s">
        <v>1422</v>
      </c>
      <c r="BO4" s="909" t="s">
        <v>1423</v>
      </c>
      <c r="BP4" s="909" t="s">
        <v>1449</v>
      </c>
      <c r="BQ4" s="910" t="s">
        <v>1450</v>
      </c>
      <c r="BR4" s="910" t="s">
        <v>1451</v>
      </c>
      <c r="BS4" s="911" t="s">
        <v>1452</v>
      </c>
      <c r="BT4" s="912" t="s">
        <v>1424</v>
      </c>
      <c r="BU4" s="913" t="s">
        <v>1977</v>
      </c>
      <c r="BV4" s="914" t="s">
        <v>49</v>
      </c>
      <c r="BW4" s="914" t="s">
        <v>1454</v>
      </c>
      <c r="BX4" s="914" t="s">
        <v>1455</v>
      </c>
      <c r="BY4" s="914" t="s">
        <v>1456</v>
      </c>
      <c r="BZ4" s="914" t="s">
        <v>1457</v>
      </c>
      <c r="CA4" s="914" t="s">
        <v>1458</v>
      </c>
      <c r="CB4" s="914" t="s">
        <v>1459</v>
      </c>
      <c r="CC4" s="914" t="s">
        <v>1460</v>
      </c>
      <c r="CD4" s="914" t="s">
        <v>1471</v>
      </c>
      <c r="CE4" s="914" t="s">
        <v>1461</v>
      </c>
      <c r="CF4" s="914" t="s">
        <v>1462</v>
      </c>
      <c r="CG4" s="914" t="s">
        <v>1463</v>
      </c>
      <c r="CH4" s="914" t="s">
        <v>1464</v>
      </c>
      <c r="CI4" s="914" t="s">
        <v>1465</v>
      </c>
      <c r="CJ4" s="914" t="s">
        <v>1466</v>
      </c>
      <c r="CK4" s="914" t="s">
        <v>1467</v>
      </c>
      <c r="CL4" s="914" t="s">
        <v>1468</v>
      </c>
      <c r="CM4" s="914" t="s">
        <v>1469</v>
      </c>
      <c r="CN4" s="915" t="s">
        <v>1977</v>
      </c>
      <c r="CO4" s="903" t="s">
        <v>49</v>
      </c>
      <c r="CP4" s="903" t="s">
        <v>1454</v>
      </c>
      <c r="CQ4" s="903" t="s">
        <v>1455</v>
      </c>
      <c r="CR4" s="903" t="s">
        <v>1456</v>
      </c>
      <c r="CS4" s="903" t="s">
        <v>1457</v>
      </c>
      <c r="CT4" s="903" t="s">
        <v>1458</v>
      </c>
      <c r="CU4" s="903" t="s">
        <v>1459</v>
      </c>
      <c r="CV4" s="903" t="s">
        <v>1460</v>
      </c>
      <c r="CW4" s="903" t="s">
        <v>1471</v>
      </c>
      <c r="CX4" s="903" t="s">
        <v>1461</v>
      </c>
      <c r="CY4" s="903" t="s">
        <v>1462</v>
      </c>
      <c r="CZ4" s="903" t="s">
        <v>1463</v>
      </c>
      <c r="DA4" s="903" t="s">
        <v>1464</v>
      </c>
      <c r="DB4" s="903" t="s">
        <v>1465</v>
      </c>
      <c r="DC4" s="903" t="s">
        <v>1466</v>
      </c>
      <c r="DD4" s="903" t="s">
        <v>1467</v>
      </c>
      <c r="DE4" s="903" t="s">
        <v>1468</v>
      </c>
      <c r="DF4" s="903" t="s">
        <v>1469</v>
      </c>
    </row>
    <row r="5" spans="1:110">
      <c r="A5" s="950" t="s">
        <v>344</v>
      </c>
      <c r="B5" s="502" t="s">
        <v>345</v>
      </c>
      <c r="C5" s="482" t="s">
        <v>346</v>
      </c>
      <c r="D5" s="482" t="s">
        <v>347</v>
      </c>
      <c r="E5" s="916">
        <v>450587</v>
      </c>
      <c r="F5" s="917">
        <v>376911</v>
      </c>
      <c r="G5" s="575">
        <v>6534.86</v>
      </c>
      <c r="H5" s="575">
        <v>132463</v>
      </c>
      <c r="I5" s="575">
        <v>10602</v>
      </c>
      <c r="J5" s="575">
        <v>227139</v>
      </c>
      <c r="K5" s="575">
        <v>180387</v>
      </c>
      <c r="L5" s="575">
        <v>44335</v>
      </c>
      <c r="M5" s="918">
        <v>1022</v>
      </c>
      <c r="N5" s="575">
        <v>633</v>
      </c>
      <c r="O5" s="575">
        <v>0</v>
      </c>
      <c r="P5" s="575">
        <v>6074</v>
      </c>
      <c r="Q5" s="917">
        <v>376911</v>
      </c>
      <c r="R5" s="575">
        <v>99035</v>
      </c>
      <c r="S5" s="575">
        <v>59543</v>
      </c>
      <c r="T5" s="575">
        <v>40291</v>
      </c>
      <c r="U5" s="575">
        <v>64284.75</v>
      </c>
      <c r="V5" s="919">
        <v>62.68</v>
      </c>
      <c r="W5" s="920">
        <v>34677</v>
      </c>
      <c r="X5" s="920">
        <v>56129.75</v>
      </c>
      <c r="Y5" s="575">
        <v>61.78</v>
      </c>
      <c r="Z5" s="920">
        <v>27790</v>
      </c>
      <c r="AA5" s="920">
        <v>5614</v>
      </c>
      <c r="AB5" s="575">
        <v>19252</v>
      </c>
      <c r="AC5" s="575">
        <v>2007</v>
      </c>
      <c r="AD5" s="575">
        <v>1262</v>
      </c>
      <c r="AE5" s="575">
        <v>36223</v>
      </c>
      <c r="AF5" s="575">
        <v>277876</v>
      </c>
      <c r="AG5" s="575">
        <v>178613</v>
      </c>
      <c r="AH5" s="575">
        <v>40577</v>
      </c>
      <c r="AI5" s="575">
        <v>36175</v>
      </c>
      <c r="AJ5" s="575">
        <v>8224</v>
      </c>
      <c r="AK5" s="575">
        <v>4774</v>
      </c>
      <c r="AL5" s="575">
        <v>0</v>
      </c>
      <c r="AM5" s="917">
        <v>73676</v>
      </c>
      <c r="AN5" s="575">
        <v>0</v>
      </c>
      <c r="AO5" s="575">
        <v>33598</v>
      </c>
      <c r="AP5" s="575">
        <v>12741</v>
      </c>
      <c r="AQ5" s="575">
        <v>27337</v>
      </c>
      <c r="AR5" s="916">
        <v>441669</v>
      </c>
      <c r="AS5" s="917">
        <v>376883</v>
      </c>
      <c r="AT5" s="575">
        <v>6534.37</v>
      </c>
      <c r="AU5" s="575">
        <v>28061</v>
      </c>
      <c r="AV5" s="575">
        <v>37647</v>
      </c>
      <c r="AW5" s="575">
        <v>265824</v>
      </c>
      <c r="AX5" s="575">
        <v>196025</v>
      </c>
      <c r="AY5" s="575">
        <v>59980</v>
      </c>
      <c r="AZ5" s="918">
        <v>7088</v>
      </c>
      <c r="BA5" s="575">
        <v>1790</v>
      </c>
      <c r="BB5" s="575">
        <v>0</v>
      </c>
      <c r="BC5" s="575">
        <v>43561</v>
      </c>
      <c r="BD5" s="917">
        <v>376883</v>
      </c>
      <c r="BE5" s="576">
        <v>188840</v>
      </c>
      <c r="BF5" s="576">
        <v>128393</v>
      </c>
      <c r="BG5" s="576">
        <v>24299</v>
      </c>
      <c r="BH5" s="576">
        <v>79052</v>
      </c>
      <c r="BI5" s="576">
        <v>6650</v>
      </c>
      <c r="BJ5" s="576">
        <v>1033</v>
      </c>
      <c r="BK5" s="576">
        <v>6766</v>
      </c>
      <c r="BL5" s="576">
        <v>94542</v>
      </c>
      <c r="BM5" s="921">
        <v>64786</v>
      </c>
      <c r="BN5" s="576">
        <v>50827</v>
      </c>
      <c r="BO5" s="576">
        <v>6351</v>
      </c>
      <c r="BP5" s="576">
        <v>7608</v>
      </c>
      <c r="BQ5" s="576">
        <v>28</v>
      </c>
      <c r="BR5" s="576">
        <v>28</v>
      </c>
      <c r="BS5" s="576">
        <v>-25413</v>
      </c>
      <c r="BT5" s="576">
        <v>54016</v>
      </c>
      <c r="BU5" s="576">
        <v>3247.26</v>
      </c>
      <c r="BV5" s="576">
        <v>2754.57</v>
      </c>
      <c r="BW5" s="576">
        <v>356.25</v>
      </c>
      <c r="BX5" s="576">
        <v>17.32</v>
      </c>
      <c r="BY5" s="576">
        <v>21.12</v>
      </c>
      <c r="BZ5" s="576">
        <v>2.08</v>
      </c>
      <c r="CA5" s="576">
        <v>0</v>
      </c>
      <c r="CB5" s="576">
        <v>31.97</v>
      </c>
      <c r="CC5" s="576">
        <v>62.98</v>
      </c>
      <c r="CD5" s="576">
        <v>0</v>
      </c>
      <c r="CE5" s="576">
        <v>0</v>
      </c>
      <c r="CF5" s="576">
        <v>0</v>
      </c>
      <c r="CG5" s="576">
        <v>0.97</v>
      </c>
      <c r="CH5" s="576">
        <v>0</v>
      </c>
      <c r="CI5" s="576">
        <v>0</v>
      </c>
      <c r="CJ5" s="576">
        <v>0</v>
      </c>
      <c r="CK5" s="576">
        <v>0</v>
      </c>
      <c r="CL5" s="576">
        <v>0</v>
      </c>
      <c r="CM5" s="576">
        <v>0</v>
      </c>
      <c r="CN5" s="576">
        <v>128901.91</v>
      </c>
      <c r="CO5" s="576">
        <v>99384.75</v>
      </c>
      <c r="CP5" s="576">
        <v>23449.4</v>
      </c>
      <c r="CQ5" s="576">
        <v>1367.26</v>
      </c>
      <c r="CR5" s="576">
        <v>1767.04</v>
      </c>
      <c r="CS5" s="576">
        <v>1392.59</v>
      </c>
      <c r="CT5" s="576">
        <v>0</v>
      </c>
      <c r="CU5" s="576">
        <v>192.78</v>
      </c>
      <c r="CV5" s="576">
        <v>1327.67</v>
      </c>
      <c r="CW5" s="576">
        <v>0</v>
      </c>
      <c r="CX5" s="576">
        <v>0</v>
      </c>
      <c r="CY5" s="576">
        <v>0</v>
      </c>
      <c r="CZ5" s="576">
        <v>20.420000000000002</v>
      </c>
      <c r="DA5" s="576">
        <v>0</v>
      </c>
      <c r="DB5" s="576">
        <v>0</v>
      </c>
      <c r="DC5" s="576">
        <v>0</v>
      </c>
      <c r="DD5" s="576">
        <v>0</v>
      </c>
      <c r="DE5" s="576">
        <v>0</v>
      </c>
      <c r="DF5" s="922">
        <v>0</v>
      </c>
    </row>
    <row r="6" spans="1:110" ht="13.9" customHeight="1">
      <c r="A6" s="950" t="s">
        <v>352</v>
      </c>
      <c r="B6" s="502" t="s">
        <v>353</v>
      </c>
      <c r="C6" s="482" t="s">
        <v>354</v>
      </c>
      <c r="D6" s="482" t="s">
        <v>347</v>
      </c>
      <c r="E6" s="916">
        <v>405433</v>
      </c>
      <c r="F6" s="917">
        <v>235562</v>
      </c>
      <c r="G6" s="575">
        <v>6928.52</v>
      </c>
      <c r="H6" s="575">
        <v>110912</v>
      </c>
      <c r="I6" s="575">
        <v>20138</v>
      </c>
      <c r="J6" s="575">
        <v>95566</v>
      </c>
      <c r="K6" s="575">
        <v>61473</v>
      </c>
      <c r="L6" s="575">
        <v>32019</v>
      </c>
      <c r="M6" s="918">
        <v>1237</v>
      </c>
      <c r="N6" s="575">
        <v>1996</v>
      </c>
      <c r="O6" s="575">
        <v>59</v>
      </c>
      <c r="P6" s="575">
        <v>6950</v>
      </c>
      <c r="Q6" s="917">
        <v>235562</v>
      </c>
      <c r="R6" s="575">
        <v>90766</v>
      </c>
      <c r="S6" s="575">
        <v>48714</v>
      </c>
      <c r="T6" s="575">
        <v>32657</v>
      </c>
      <c r="U6" s="575">
        <v>74856.91</v>
      </c>
      <c r="V6" s="923">
        <v>43.63</v>
      </c>
      <c r="W6" s="920">
        <v>29538</v>
      </c>
      <c r="X6" s="920">
        <v>47861.91</v>
      </c>
      <c r="Y6" s="575">
        <v>61.72</v>
      </c>
      <c r="Z6" s="920">
        <v>12179</v>
      </c>
      <c r="AA6" s="920">
        <v>3119</v>
      </c>
      <c r="AB6" s="575">
        <v>16057</v>
      </c>
      <c r="AC6" s="575">
        <v>3505</v>
      </c>
      <c r="AD6" s="575">
        <v>973</v>
      </c>
      <c r="AE6" s="575">
        <v>37574</v>
      </c>
      <c r="AF6" s="575">
        <v>144796</v>
      </c>
      <c r="AG6" s="575">
        <v>55024</v>
      </c>
      <c r="AH6" s="575">
        <v>30994</v>
      </c>
      <c r="AI6" s="575">
        <v>43207</v>
      </c>
      <c r="AJ6" s="575">
        <v>4243</v>
      </c>
      <c r="AK6" s="575">
        <v>0</v>
      </c>
      <c r="AL6" s="575">
        <v>0</v>
      </c>
      <c r="AM6" s="917">
        <v>169871</v>
      </c>
      <c r="AN6" s="575">
        <v>878</v>
      </c>
      <c r="AO6" s="575">
        <v>62138</v>
      </c>
      <c r="AP6" s="575">
        <v>7000</v>
      </c>
      <c r="AQ6" s="575">
        <v>99855</v>
      </c>
      <c r="AR6" s="916">
        <v>394361</v>
      </c>
      <c r="AS6" s="917">
        <v>235626</v>
      </c>
      <c r="AT6" s="575">
        <v>6930.4</v>
      </c>
      <c r="AU6" s="575">
        <v>22154</v>
      </c>
      <c r="AV6" s="575">
        <v>46797</v>
      </c>
      <c r="AW6" s="575">
        <v>128547</v>
      </c>
      <c r="AX6" s="575">
        <v>79118</v>
      </c>
      <c r="AY6" s="575">
        <v>41838</v>
      </c>
      <c r="AZ6" s="918">
        <v>4527</v>
      </c>
      <c r="BA6" s="575">
        <v>3620</v>
      </c>
      <c r="BB6" s="575">
        <v>0</v>
      </c>
      <c r="BC6" s="575">
        <v>34508</v>
      </c>
      <c r="BD6" s="917">
        <v>235626</v>
      </c>
      <c r="BE6" s="576">
        <v>84616</v>
      </c>
      <c r="BF6" s="576">
        <v>32911</v>
      </c>
      <c r="BG6" s="576">
        <v>10042</v>
      </c>
      <c r="BH6" s="576">
        <v>84950</v>
      </c>
      <c r="BI6" s="576">
        <v>4818</v>
      </c>
      <c r="BJ6" s="576">
        <v>1128</v>
      </c>
      <c r="BK6" s="576">
        <v>2887</v>
      </c>
      <c r="BL6" s="576">
        <v>57227</v>
      </c>
      <c r="BM6" s="921">
        <v>158735</v>
      </c>
      <c r="BN6" s="576">
        <v>147657</v>
      </c>
      <c r="BO6" s="576">
        <v>0</v>
      </c>
      <c r="BP6" s="576">
        <v>11078</v>
      </c>
      <c r="BQ6" s="576">
        <v>-64</v>
      </c>
      <c r="BR6" s="576">
        <v>-64</v>
      </c>
      <c r="BS6" s="576">
        <v>-14390</v>
      </c>
      <c r="BT6" s="576">
        <v>28908</v>
      </c>
      <c r="BU6" s="576">
        <v>1566.52</v>
      </c>
      <c r="BV6" s="576">
        <v>1080.05</v>
      </c>
      <c r="BW6" s="576">
        <v>75.05</v>
      </c>
      <c r="BX6" s="576">
        <v>129.19</v>
      </c>
      <c r="BY6" s="576">
        <v>10.78</v>
      </c>
      <c r="BZ6" s="576">
        <v>1.33</v>
      </c>
      <c r="CA6" s="576">
        <v>0</v>
      </c>
      <c r="CB6" s="576">
        <v>6.16</v>
      </c>
      <c r="CC6" s="576">
        <v>263.95999999999998</v>
      </c>
      <c r="CD6" s="576">
        <v>0</v>
      </c>
      <c r="CE6" s="576">
        <v>0</v>
      </c>
      <c r="CF6" s="576">
        <v>0</v>
      </c>
      <c r="CG6" s="576">
        <v>0</v>
      </c>
      <c r="CH6" s="576">
        <v>0</v>
      </c>
      <c r="CI6" s="576">
        <v>0</v>
      </c>
      <c r="CJ6" s="576">
        <v>0</v>
      </c>
      <c r="CK6" s="576">
        <v>0</v>
      </c>
      <c r="CL6" s="576">
        <v>0</v>
      </c>
      <c r="CM6" s="576">
        <v>0</v>
      </c>
      <c r="CN6" s="576">
        <v>61428</v>
      </c>
      <c r="CO6" s="576">
        <v>43791.91</v>
      </c>
      <c r="CP6" s="576">
        <v>6727.21</v>
      </c>
      <c r="CQ6" s="576">
        <v>7640.46</v>
      </c>
      <c r="CR6" s="576">
        <v>737.37</v>
      </c>
      <c r="CS6" s="576">
        <v>1312.62</v>
      </c>
      <c r="CT6" s="576">
        <v>0</v>
      </c>
      <c r="CU6" s="576">
        <v>154.49</v>
      </c>
      <c r="CV6" s="576">
        <v>1063.94</v>
      </c>
      <c r="CW6" s="576">
        <v>0</v>
      </c>
      <c r="CX6" s="576">
        <v>0</v>
      </c>
      <c r="CY6" s="576">
        <v>0</v>
      </c>
      <c r="CZ6" s="576">
        <v>0</v>
      </c>
      <c r="DA6" s="576">
        <v>0</v>
      </c>
      <c r="DB6" s="576">
        <v>0</v>
      </c>
      <c r="DC6" s="576">
        <v>0</v>
      </c>
      <c r="DD6" s="576">
        <v>0</v>
      </c>
      <c r="DE6" s="576">
        <v>0</v>
      </c>
      <c r="DF6" s="922">
        <v>0</v>
      </c>
    </row>
    <row r="7" spans="1:110">
      <c r="A7" s="950" t="s">
        <v>358</v>
      </c>
      <c r="B7" s="502" t="s">
        <v>359</v>
      </c>
      <c r="C7" s="482" t="s">
        <v>360</v>
      </c>
      <c r="D7" s="482" t="s">
        <v>347</v>
      </c>
      <c r="E7" s="916">
        <v>775710</v>
      </c>
      <c r="F7" s="917">
        <v>363098</v>
      </c>
      <c r="G7" s="575">
        <v>9862.84</v>
      </c>
      <c r="H7" s="575">
        <v>178576</v>
      </c>
      <c r="I7" s="575">
        <v>51235</v>
      </c>
      <c r="J7" s="575">
        <v>113317</v>
      </c>
      <c r="K7" s="575">
        <v>72702</v>
      </c>
      <c r="L7" s="575">
        <v>38274</v>
      </c>
      <c r="M7" s="918">
        <v>1075</v>
      </c>
      <c r="N7" s="575">
        <v>533</v>
      </c>
      <c r="O7" s="575">
        <v>197</v>
      </c>
      <c r="P7" s="575">
        <v>19437</v>
      </c>
      <c r="Q7" s="917">
        <v>363098</v>
      </c>
      <c r="R7" s="575">
        <v>215068</v>
      </c>
      <c r="S7" s="575">
        <v>131795</v>
      </c>
      <c r="T7" s="575">
        <v>50702</v>
      </c>
      <c r="U7" s="575">
        <v>55989</v>
      </c>
      <c r="V7" s="923">
        <v>90.56</v>
      </c>
      <c r="W7" s="920">
        <v>46740</v>
      </c>
      <c r="X7" s="920">
        <v>67139</v>
      </c>
      <c r="Y7" s="575">
        <v>69.62</v>
      </c>
      <c r="Z7" s="920">
        <v>15872</v>
      </c>
      <c r="AA7" s="920">
        <v>3962</v>
      </c>
      <c r="AB7" s="575">
        <v>81093</v>
      </c>
      <c r="AC7" s="575">
        <v>3158</v>
      </c>
      <c r="AD7" s="575">
        <v>1226</v>
      </c>
      <c r="AE7" s="575">
        <v>78889</v>
      </c>
      <c r="AF7" s="575">
        <v>130285</v>
      </c>
      <c r="AG7" s="575">
        <v>67269</v>
      </c>
      <c r="AH7" s="575">
        <v>37001</v>
      </c>
      <c r="AI7" s="575">
        <v>2769</v>
      </c>
      <c r="AJ7" s="575">
        <v>14487</v>
      </c>
      <c r="AK7" s="575">
        <v>0</v>
      </c>
      <c r="AL7" s="575">
        <v>17745</v>
      </c>
      <c r="AM7" s="917">
        <v>412612</v>
      </c>
      <c r="AN7" s="575">
        <v>0</v>
      </c>
      <c r="AO7" s="575">
        <v>46811</v>
      </c>
      <c r="AP7" s="575">
        <v>17745</v>
      </c>
      <c r="AQ7" s="575">
        <v>348056</v>
      </c>
      <c r="AR7" s="916">
        <v>671097</v>
      </c>
      <c r="AS7" s="917">
        <v>362775</v>
      </c>
      <c r="AT7" s="575">
        <v>9854.07</v>
      </c>
      <c r="AU7" s="575">
        <v>33914</v>
      </c>
      <c r="AV7" s="575">
        <v>75691</v>
      </c>
      <c r="AW7" s="575">
        <v>188085</v>
      </c>
      <c r="AX7" s="575">
        <v>120671</v>
      </c>
      <c r="AY7" s="575">
        <v>53513</v>
      </c>
      <c r="AZ7" s="918">
        <v>10122</v>
      </c>
      <c r="BA7" s="575">
        <v>313</v>
      </c>
      <c r="BB7" s="575">
        <v>0</v>
      </c>
      <c r="BC7" s="575">
        <v>64772</v>
      </c>
      <c r="BD7" s="917">
        <v>362775</v>
      </c>
      <c r="BE7" s="576">
        <v>129030</v>
      </c>
      <c r="BF7" s="576">
        <v>59375</v>
      </c>
      <c r="BG7" s="576">
        <v>14718</v>
      </c>
      <c r="BH7" s="576">
        <v>101126</v>
      </c>
      <c r="BI7" s="576">
        <v>4227</v>
      </c>
      <c r="BJ7" s="576">
        <v>2137</v>
      </c>
      <c r="BK7" s="576">
        <v>23912</v>
      </c>
      <c r="BL7" s="576">
        <v>102343</v>
      </c>
      <c r="BM7" s="921">
        <v>308322</v>
      </c>
      <c r="BN7" s="576">
        <v>279250</v>
      </c>
      <c r="BO7" s="576">
        <v>17745</v>
      </c>
      <c r="BP7" s="576">
        <v>11327</v>
      </c>
      <c r="BQ7" s="576">
        <v>323</v>
      </c>
      <c r="BR7" s="576">
        <v>-17422</v>
      </c>
      <c r="BS7" s="576">
        <v>-39711</v>
      </c>
      <c r="BT7" s="576">
        <v>23647</v>
      </c>
      <c r="BU7" s="576">
        <v>2098.5500000000002</v>
      </c>
      <c r="BV7" s="576">
        <v>1266.3399999999999</v>
      </c>
      <c r="BW7" s="576">
        <v>221.7</v>
      </c>
      <c r="BX7" s="576">
        <v>151.1</v>
      </c>
      <c r="BY7" s="576">
        <v>0</v>
      </c>
      <c r="BZ7" s="576">
        <v>1.52</v>
      </c>
      <c r="CA7" s="576">
        <v>0</v>
      </c>
      <c r="CB7" s="576">
        <v>112.42</v>
      </c>
      <c r="CC7" s="576">
        <v>70.599999999999994</v>
      </c>
      <c r="CD7" s="576">
        <v>0</v>
      </c>
      <c r="CE7" s="576">
        <v>0</v>
      </c>
      <c r="CF7" s="576">
        <v>235.35</v>
      </c>
      <c r="CG7" s="576">
        <v>0</v>
      </c>
      <c r="CH7" s="576">
        <v>0</v>
      </c>
      <c r="CI7" s="576">
        <v>0</v>
      </c>
      <c r="CJ7" s="576">
        <v>0</v>
      </c>
      <c r="CK7" s="576">
        <v>0</v>
      </c>
      <c r="CL7" s="576">
        <v>0</v>
      </c>
      <c r="CM7" s="576">
        <v>39.54</v>
      </c>
      <c r="CN7" s="576">
        <v>148992</v>
      </c>
      <c r="CO7" s="576">
        <v>62804</v>
      </c>
      <c r="CP7" s="576">
        <v>48624</v>
      </c>
      <c r="CQ7" s="576">
        <v>22458</v>
      </c>
      <c r="CR7" s="576">
        <v>0</v>
      </c>
      <c r="CS7" s="576">
        <v>2162</v>
      </c>
      <c r="CT7" s="576">
        <v>0</v>
      </c>
      <c r="CU7" s="576">
        <v>5229</v>
      </c>
      <c r="CV7" s="576">
        <v>2357</v>
      </c>
      <c r="CW7" s="576">
        <v>0</v>
      </c>
      <c r="CX7" s="576">
        <v>0</v>
      </c>
      <c r="CY7" s="576">
        <v>49</v>
      </c>
      <c r="CZ7" s="576">
        <v>0</v>
      </c>
      <c r="DA7" s="576">
        <v>0</v>
      </c>
      <c r="DB7" s="576">
        <v>0</v>
      </c>
      <c r="DC7" s="576">
        <v>0</v>
      </c>
      <c r="DD7" s="576">
        <v>0</v>
      </c>
      <c r="DE7" s="576">
        <v>0</v>
      </c>
      <c r="DF7" s="922">
        <v>5309</v>
      </c>
    </row>
    <row r="8" spans="1:110">
      <c r="A8" s="950" t="s">
        <v>363</v>
      </c>
      <c r="B8" s="502" t="s">
        <v>364</v>
      </c>
      <c r="C8" s="482" t="s">
        <v>346</v>
      </c>
      <c r="D8" s="482" t="s">
        <v>347</v>
      </c>
      <c r="E8" s="916">
        <v>207503</v>
      </c>
      <c r="F8" s="917">
        <v>178766</v>
      </c>
      <c r="G8" s="575">
        <v>8982.1299999999992</v>
      </c>
      <c r="H8" s="575">
        <v>82545</v>
      </c>
      <c r="I8" s="575">
        <v>10449</v>
      </c>
      <c r="J8" s="575">
        <v>68062</v>
      </c>
      <c r="K8" s="575">
        <v>46509</v>
      </c>
      <c r="L8" s="575">
        <v>20617</v>
      </c>
      <c r="M8" s="918">
        <v>546</v>
      </c>
      <c r="N8" s="575">
        <v>16724</v>
      </c>
      <c r="O8" s="575">
        <v>16678</v>
      </c>
      <c r="P8" s="575">
        <v>986</v>
      </c>
      <c r="Q8" s="917">
        <v>178766</v>
      </c>
      <c r="R8" s="575">
        <v>106942</v>
      </c>
      <c r="S8" s="575">
        <v>51169</v>
      </c>
      <c r="T8" s="575">
        <v>21774</v>
      </c>
      <c r="U8" s="575">
        <v>48049</v>
      </c>
      <c r="V8" s="923">
        <v>45.32</v>
      </c>
      <c r="W8" s="920">
        <v>19243</v>
      </c>
      <c r="X8" s="920">
        <v>36781</v>
      </c>
      <c r="Y8" s="575">
        <v>52.32</v>
      </c>
      <c r="Z8" s="920">
        <v>11158</v>
      </c>
      <c r="AA8" s="920">
        <v>2531</v>
      </c>
      <c r="AB8" s="575">
        <v>29395</v>
      </c>
      <c r="AC8" s="575">
        <v>14209</v>
      </c>
      <c r="AD8" s="575">
        <v>474</v>
      </c>
      <c r="AE8" s="575">
        <v>41090</v>
      </c>
      <c r="AF8" s="575">
        <v>71824</v>
      </c>
      <c r="AG8" s="575">
        <v>31031</v>
      </c>
      <c r="AH8" s="575">
        <v>20143</v>
      </c>
      <c r="AI8" s="575">
        <v>16011</v>
      </c>
      <c r="AJ8" s="575">
        <v>1643</v>
      </c>
      <c r="AK8" s="575">
        <v>0</v>
      </c>
      <c r="AL8" s="575">
        <v>0</v>
      </c>
      <c r="AM8" s="917">
        <v>28737</v>
      </c>
      <c r="AN8" s="575">
        <v>0</v>
      </c>
      <c r="AO8" s="575">
        <v>13789</v>
      </c>
      <c r="AP8" s="575">
        <v>0</v>
      </c>
      <c r="AQ8" s="575">
        <v>14948</v>
      </c>
      <c r="AR8" s="916">
        <v>204613</v>
      </c>
      <c r="AS8" s="917">
        <v>180764</v>
      </c>
      <c r="AT8" s="575">
        <v>9082.52</v>
      </c>
      <c r="AU8" s="575">
        <v>13723</v>
      </c>
      <c r="AV8" s="575">
        <v>36120</v>
      </c>
      <c r="AW8" s="575">
        <v>91085</v>
      </c>
      <c r="AX8" s="575">
        <v>58142</v>
      </c>
      <c r="AY8" s="575">
        <v>27799</v>
      </c>
      <c r="AZ8" s="918">
        <v>3229</v>
      </c>
      <c r="BA8" s="575">
        <v>17360</v>
      </c>
      <c r="BB8" s="575">
        <v>11623</v>
      </c>
      <c r="BC8" s="575">
        <v>22476</v>
      </c>
      <c r="BD8" s="917">
        <v>180764</v>
      </c>
      <c r="BE8" s="576">
        <v>68361</v>
      </c>
      <c r="BF8" s="576">
        <v>29338</v>
      </c>
      <c r="BG8" s="576">
        <v>6715</v>
      </c>
      <c r="BH8" s="576">
        <v>43636</v>
      </c>
      <c r="BI8" s="576">
        <v>3256</v>
      </c>
      <c r="BJ8" s="576">
        <v>1036</v>
      </c>
      <c r="BK8" s="576">
        <v>925</v>
      </c>
      <c r="BL8" s="576">
        <v>63550</v>
      </c>
      <c r="BM8" s="921">
        <v>23849</v>
      </c>
      <c r="BN8" s="576">
        <v>22816</v>
      </c>
      <c r="BO8" s="576">
        <v>0</v>
      </c>
      <c r="BP8" s="576">
        <v>1033</v>
      </c>
      <c r="BQ8" s="576">
        <v>-1998</v>
      </c>
      <c r="BR8" s="576">
        <v>-1998</v>
      </c>
      <c r="BS8" s="576">
        <v>-51545</v>
      </c>
      <c r="BT8" s="576">
        <v>16473</v>
      </c>
      <c r="BU8" s="576">
        <v>1634.66</v>
      </c>
      <c r="BV8" s="576">
        <v>782.56</v>
      </c>
      <c r="BW8" s="576">
        <v>128.27000000000001</v>
      </c>
      <c r="BX8" s="576">
        <v>99.22</v>
      </c>
      <c r="BY8" s="576">
        <v>7.53</v>
      </c>
      <c r="BZ8" s="576">
        <v>1.27</v>
      </c>
      <c r="CA8" s="576">
        <v>0</v>
      </c>
      <c r="CB8" s="576">
        <v>23.82</v>
      </c>
      <c r="CC8" s="576">
        <v>104.81</v>
      </c>
      <c r="CD8" s="576">
        <v>0</v>
      </c>
      <c r="CE8" s="576">
        <v>0</v>
      </c>
      <c r="CF8" s="576">
        <v>487.18</v>
      </c>
      <c r="CG8" s="576">
        <v>0</v>
      </c>
      <c r="CH8" s="576">
        <v>0</v>
      </c>
      <c r="CI8" s="576">
        <v>0</v>
      </c>
      <c r="CJ8" s="576">
        <v>0</v>
      </c>
      <c r="CK8" s="576">
        <v>0</v>
      </c>
      <c r="CL8" s="576">
        <v>0</v>
      </c>
      <c r="CM8" s="576">
        <v>0</v>
      </c>
      <c r="CN8" s="576">
        <v>57397</v>
      </c>
      <c r="CO8" s="576">
        <v>31796</v>
      </c>
      <c r="CP8" s="576">
        <v>11564</v>
      </c>
      <c r="CQ8" s="576">
        <v>8211</v>
      </c>
      <c r="CR8" s="576">
        <v>629</v>
      </c>
      <c r="CS8" s="576">
        <v>1179</v>
      </c>
      <c r="CT8" s="576">
        <v>0</v>
      </c>
      <c r="CU8" s="576">
        <v>615</v>
      </c>
      <c r="CV8" s="576">
        <v>3333</v>
      </c>
      <c r="CW8" s="576">
        <v>0</v>
      </c>
      <c r="CX8" s="576">
        <v>0</v>
      </c>
      <c r="CY8" s="576">
        <v>70</v>
      </c>
      <c r="CZ8" s="576">
        <v>0</v>
      </c>
      <c r="DA8" s="576">
        <v>0</v>
      </c>
      <c r="DB8" s="576">
        <v>0</v>
      </c>
      <c r="DC8" s="576">
        <v>0</v>
      </c>
      <c r="DD8" s="576">
        <v>0</v>
      </c>
      <c r="DE8" s="576">
        <v>0</v>
      </c>
      <c r="DF8" s="922">
        <v>0</v>
      </c>
    </row>
    <row r="9" spans="1:110">
      <c r="A9" s="950" t="s">
        <v>368</v>
      </c>
      <c r="B9" s="502" t="s">
        <v>369</v>
      </c>
      <c r="C9" s="482" t="s">
        <v>354</v>
      </c>
      <c r="D9" s="482" t="s">
        <v>347</v>
      </c>
      <c r="E9" s="916">
        <v>741868</v>
      </c>
      <c r="F9" s="917">
        <v>652157</v>
      </c>
      <c r="G9" s="575">
        <v>12362.47</v>
      </c>
      <c r="H9" s="575">
        <v>396520</v>
      </c>
      <c r="I9" s="575">
        <v>19055</v>
      </c>
      <c r="J9" s="575">
        <v>207365</v>
      </c>
      <c r="K9" s="575">
        <v>153464</v>
      </c>
      <c r="L9" s="575">
        <v>44752</v>
      </c>
      <c r="M9" s="918">
        <v>6585</v>
      </c>
      <c r="N9" s="575">
        <v>18840</v>
      </c>
      <c r="O9" s="575">
        <v>0</v>
      </c>
      <c r="P9" s="575">
        <v>10377</v>
      </c>
      <c r="Q9" s="917">
        <v>652157</v>
      </c>
      <c r="R9" s="575">
        <v>402251</v>
      </c>
      <c r="S9" s="575">
        <v>297215</v>
      </c>
      <c r="T9" s="575">
        <v>79488</v>
      </c>
      <c r="U9" s="575">
        <v>120913.35</v>
      </c>
      <c r="V9" s="923">
        <v>65.739999999999995</v>
      </c>
      <c r="W9" s="920">
        <v>74699</v>
      </c>
      <c r="X9" s="920">
        <v>98621.91</v>
      </c>
      <c r="Y9" s="575">
        <v>75.739999999999995</v>
      </c>
      <c r="Z9" s="920">
        <v>14302</v>
      </c>
      <c r="AA9" s="920">
        <v>4789</v>
      </c>
      <c r="AB9" s="575">
        <v>217727</v>
      </c>
      <c r="AC9" s="575">
        <v>2484</v>
      </c>
      <c r="AD9" s="575">
        <v>800</v>
      </c>
      <c r="AE9" s="575">
        <v>101752</v>
      </c>
      <c r="AF9" s="575">
        <v>249906</v>
      </c>
      <c r="AG9" s="575">
        <v>152318</v>
      </c>
      <c r="AH9" s="575">
        <v>43867</v>
      </c>
      <c r="AI9" s="575">
        <v>0</v>
      </c>
      <c r="AJ9" s="575">
        <v>13048</v>
      </c>
      <c r="AK9" s="575">
        <v>2711</v>
      </c>
      <c r="AL9" s="575">
        <v>0</v>
      </c>
      <c r="AM9" s="917">
        <v>89711</v>
      </c>
      <c r="AN9" s="575">
        <v>5137</v>
      </c>
      <c r="AO9" s="575">
        <v>42678</v>
      </c>
      <c r="AP9" s="575">
        <v>10000</v>
      </c>
      <c r="AQ9" s="575">
        <v>31896</v>
      </c>
      <c r="AR9" s="916">
        <v>745079</v>
      </c>
      <c r="AS9" s="917">
        <v>649317</v>
      </c>
      <c r="AT9" s="575">
        <v>12308.63</v>
      </c>
      <c r="AU9" s="575">
        <v>60960</v>
      </c>
      <c r="AV9" s="575">
        <v>151428</v>
      </c>
      <c r="AW9" s="575">
        <v>302029</v>
      </c>
      <c r="AX9" s="575">
        <v>192732</v>
      </c>
      <c r="AY9" s="575">
        <v>64810</v>
      </c>
      <c r="AZ9" s="918">
        <v>31795</v>
      </c>
      <c r="BA9" s="575">
        <v>23675</v>
      </c>
      <c r="BB9" s="575">
        <v>31</v>
      </c>
      <c r="BC9" s="575">
        <v>111225</v>
      </c>
      <c r="BD9" s="917">
        <v>649317</v>
      </c>
      <c r="BE9" s="576">
        <v>229553</v>
      </c>
      <c r="BF9" s="576">
        <v>101409</v>
      </c>
      <c r="BG9" s="576">
        <v>13922</v>
      </c>
      <c r="BH9" s="576">
        <v>190986</v>
      </c>
      <c r="BI9" s="576">
        <v>20878</v>
      </c>
      <c r="BJ9" s="576">
        <v>8004</v>
      </c>
      <c r="BK9" s="576">
        <v>24880</v>
      </c>
      <c r="BL9" s="576">
        <v>175016</v>
      </c>
      <c r="BM9" s="921">
        <v>95762</v>
      </c>
      <c r="BN9" s="576">
        <v>76771</v>
      </c>
      <c r="BO9" s="576">
        <v>10000</v>
      </c>
      <c r="BP9" s="576">
        <v>8991</v>
      </c>
      <c r="BQ9" s="576">
        <v>2840</v>
      </c>
      <c r="BR9" s="576">
        <v>2840</v>
      </c>
      <c r="BS9" s="576">
        <v>-65700</v>
      </c>
      <c r="BT9" s="576">
        <v>136730</v>
      </c>
      <c r="BU9" s="576">
        <v>10389.07</v>
      </c>
      <c r="BV9" s="576">
        <v>2272.19</v>
      </c>
      <c r="BW9" s="576">
        <v>591.91999999999996</v>
      </c>
      <c r="BX9" s="576">
        <v>211.71</v>
      </c>
      <c r="BY9" s="576">
        <v>62.41</v>
      </c>
      <c r="BZ9" s="576">
        <v>3.53</v>
      </c>
      <c r="CA9" s="576">
        <v>927.89</v>
      </c>
      <c r="CB9" s="576">
        <v>31.58</v>
      </c>
      <c r="CC9" s="576">
        <v>3424.15</v>
      </c>
      <c r="CD9" s="576">
        <v>4.07</v>
      </c>
      <c r="CE9" s="576">
        <v>2407.3200000000002</v>
      </c>
      <c r="CF9" s="576">
        <v>360.51</v>
      </c>
      <c r="CG9" s="576">
        <v>7.0000000000000007E-2</v>
      </c>
      <c r="CH9" s="576">
        <v>0</v>
      </c>
      <c r="CI9" s="576">
        <v>0</v>
      </c>
      <c r="CJ9" s="576">
        <v>0</v>
      </c>
      <c r="CK9" s="576">
        <v>0</v>
      </c>
      <c r="CL9" s="576">
        <v>86.74</v>
      </c>
      <c r="CM9" s="576">
        <v>4.99</v>
      </c>
      <c r="CN9" s="576">
        <v>350216.57</v>
      </c>
      <c r="CO9" s="576">
        <v>92689.91</v>
      </c>
      <c r="CP9" s="576">
        <v>93137.919999999998</v>
      </c>
      <c r="CQ9" s="576">
        <v>13536.64</v>
      </c>
      <c r="CR9" s="576">
        <v>3481.81</v>
      </c>
      <c r="CS9" s="576">
        <v>5086.43</v>
      </c>
      <c r="CT9" s="576">
        <v>89365.28</v>
      </c>
      <c r="CU9" s="576">
        <v>472.91</v>
      </c>
      <c r="CV9" s="576">
        <v>42454.06</v>
      </c>
      <c r="CW9" s="576">
        <v>146.44999999999999</v>
      </c>
      <c r="CX9" s="576">
        <v>9533</v>
      </c>
      <c r="CY9" s="576">
        <v>22.99</v>
      </c>
      <c r="CZ9" s="576">
        <v>3.42</v>
      </c>
      <c r="DA9" s="576">
        <v>0</v>
      </c>
      <c r="DB9" s="576">
        <v>0</v>
      </c>
      <c r="DC9" s="576">
        <v>0</v>
      </c>
      <c r="DD9" s="576">
        <v>0</v>
      </c>
      <c r="DE9" s="576">
        <v>118.69</v>
      </c>
      <c r="DF9" s="922">
        <v>167.07</v>
      </c>
    </row>
    <row r="10" spans="1:110">
      <c r="A10" s="950" t="s">
        <v>373</v>
      </c>
      <c r="B10" s="502" t="s">
        <v>374</v>
      </c>
      <c r="C10" s="482" t="s">
        <v>375</v>
      </c>
      <c r="D10" s="482" t="s">
        <v>347</v>
      </c>
      <c r="E10" s="916">
        <v>315351</v>
      </c>
      <c r="F10" s="917">
        <v>233417</v>
      </c>
      <c r="G10" s="575">
        <v>4706.68</v>
      </c>
      <c r="H10" s="575">
        <v>118800</v>
      </c>
      <c r="I10" s="575">
        <v>4253</v>
      </c>
      <c r="J10" s="575">
        <v>105462</v>
      </c>
      <c r="K10" s="575">
        <v>67709</v>
      </c>
      <c r="L10" s="575">
        <v>31991</v>
      </c>
      <c r="M10" s="918">
        <v>1773</v>
      </c>
      <c r="N10" s="575">
        <v>711</v>
      </c>
      <c r="O10" s="575">
        <v>20</v>
      </c>
      <c r="P10" s="575">
        <v>4191</v>
      </c>
      <c r="Q10" s="917">
        <v>233417</v>
      </c>
      <c r="R10" s="575">
        <v>80155</v>
      </c>
      <c r="S10" s="575">
        <v>47857</v>
      </c>
      <c r="T10" s="575">
        <v>35944</v>
      </c>
      <c r="U10" s="575">
        <v>48446.94</v>
      </c>
      <c r="V10" s="923">
        <v>74.19</v>
      </c>
      <c r="W10" s="920">
        <v>31347</v>
      </c>
      <c r="X10" s="920">
        <v>53271.94</v>
      </c>
      <c r="Y10" s="575">
        <v>58.84</v>
      </c>
      <c r="Z10" s="920">
        <v>16455</v>
      </c>
      <c r="AA10" s="920">
        <v>4597</v>
      </c>
      <c r="AB10" s="575">
        <v>11913</v>
      </c>
      <c r="AC10" s="575">
        <v>1245</v>
      </c>
      <c r="AD10" s="575">
        <v>1032</v>
      </c>
      <c r="AE10" s="575">
        <v>30021</v>
      </c>
      <c r="AF10" s="575">
        <v>153262</v>
      </c>
      <c r="AG10" s="575">
        <v>57354</v>
      </c>
      <c r="AH10" s="575">
        <v>30902</v>
      </c>
      <c r="AI10" s="575">
        <v>34368</v>
      </c>
      <c r="AJ10" s="575">
        <v>10899</v>
      </c>
      <c r="AK10" s="575">
        <v>0</v>
      </c>
      <c r="AL10" s="575">
        <v>0</v>
      </c>
      <c r="AM10" s="917">
        <v>81934</v>
      </c>
      <c r="AN10" s="575">
        <v>0</v>
      </c>
      <c r="AO10" s="575">
        <v>49674</v>
      </c>
      <c r="AP10" s="575">
        <v>0</v>
      </c>
      <c r="AQ10" s="575">
        <v>32260</v>
      </c>
      <c r="AR10" s="916">
        <v>308160</v>
      </c>
      <c r="AS10" s="917">
        <v>233301</v>
      </c>
      <c r="AT10" s="575">
        <v>4704.3500000000004</v>
      </c>
      <c r="AU10" s="575">
        <v>22686</v>
      </c>
      <c r="AV10" s="575">
        <v>32193</v>
      </c>
      <c r="AW10" s="575">
        <v>146065</v>
      </c>
      <c r="AX10" s="575">
        <v>88542</v>
      </c>
      <c r="AY10" s="575">
        <v>44484</v>
      </c>
      <c r="AZ10" s="918">
        <v>4123</v>
      </c>
      <c r="BA10" s="575">
        <v>1334</v>
      </c>
      <c r="BB10" s="575">
        <v>0</v>
      </c>
      <c r="BC10" s="575">
        <v>31023</v>
      </c>
      <c r="BD10" s="917">
        <v>233301</v>
      </c>
      <c r="BE10" s="576">
        <v>46640</v>
      </c>
      <c r="BF10" s="576">
        <v>13235</v>
      </c>
      <c r="BG10" s="576">
        <v>9374</v>
      </c>
      <c r="BH10" s="576">
        <v>141805</v>
      </c>
      <c r="BI10" s="576">
        <v>0</v>
      </c>
      <c r="BJ10" s="576">
        <v>667</v>
      </c>
      <c r="BK10" s="576">
        <v>10683</v>
      </c>
      <c r="BL10" s="576">
        <v>33506</v>
      </c>
      <c r="BM10" s="921">
        <v>74859</v>
      </c>
      <c r="BN10" s="576">
        <v>73109</v>
      </c>
      <c r="BO10" s="576">
        <v>0</v>
      </c>
      <c r="BP10" s="576">
        <v>1750</v>
      </c>
      <c r="BQ10" s="576">
        <v>116</v>
      </c>
      <c r="BR10" s="576">
        <v>116</v>
      </c>
      <c r="BS10" s="576">
        <v>-7667</v>
      </c>
      <c r="BT10" s="576">
        <v>0</v>
      </c>
      <c r="BU10" s="576">
        <v>1129.58</v>
      </c>
      <c r="BV10" s="576">
        <v>947.11</v>
      </c>
      <c r="BW10" s="576">
        <v>56.47</v>
      </c>
      <c r="BX10" s="576">
        <v>0.64</v>
      </c>
      <c r="BY10" s="576">
        <v>0</v>
      </c>
      <c r="BZ10" s="576">
        <v>0.95</v>
      </c>
      <c r="CA10" s="576">
        <v>0</v>
      </c>
      <c r="CB10" s="576">
        <v>34.47</v>
      </c>
      <c r="CC10" s="576">
        <v>14.64</v>
      </c>
      <c r="CD10" s="576">
        <v>0</v>
      </c>
      <c r="CE10" s="576">
        <v>0</v>
      </c>
      <c r="CF10" s="576">
        <v>8</v>
      </c>
      <c r="CG10" s="576">
        <v>0</v>
      </c>
      <c r="CH10" s="576">
        <v>0</v>
      </c>
      <c r="CI10" s="576">
        <v>0</v>
      </c>
      <c r="CJ10" s="576">
        <v>0</v>
      </c>
      <c r="CK10" s="576">
        <v>0</v>
      </c>
      <c r="CL10" s="576">
        <v>0</v>
      </c>
      <c r="CM10" s="576">
        <v>67.3</v>
      </c>
      <c r="CN10" s="576">
        <v>65620.179999999993</v>
      </c>
      <c r="CO10" s="576">
        <v>47811.94</v>
      </c>
      <c r="CP10" s="576">
        <v>13984.76</v>
      </c>
      <c r="CQ10" s="576">
        <v>89.55</v>
      </c>
      <c r="CR10" s="576">
        <v>0</v>
      </c>
      <c r="CS10" s="576">
        <v>1368.17</v>
      </c>
      <c r="CT10" s="576">
        <v>0</v>
      </c>
      <c r="CU10" s="576">
        <v>1561.61</v>
      </c>
      <c r="CV10" s="576">
        <v>775.18</v>
      </c>
      <c r="CW10" s="576">
        <v>0</v>
      </c>
      <c r="CX10" s="576">
        <v>0</v>
      </c>
      <c r="CY10" s="576">
        <v>5.28</v>
      </c>
      <c r="CZ10" s="576">
        <v>0</v>
      </c>
      <c r="DA10" s="576">
        <v>0</v>
      </c>
      <c r="DB10" s="576">
        <v>0</v>
      </c>
      <c r="DC10" s="576">
        <v>0</v>
      </c>
      <c r="DD10" s="576">
        <v>0</v>
      </c>
      <c r="DE10" s="576">
        <v>0</v>
      </c>
      <c r="DF10" s="922">
        <v>23.69</v>
      </c>
    </row>
    <row r="11" spans="1:110">
      <c r="A11" s="950" t="s">
        <v>379</v>
      </c>
      <c r="B11" s="502" t="s">
        <v>380</v>
      </c>
      <c r="C11" s="482" t="s">
        <v>381</v>
      </c>
      <c r="D11" s="482" t="s">
        <v>347</v>
      </c>
      <c r="E11" s="916">
        <v>187345</v>
      </c>
      <c r="F11" s="917">
        <v>151073</v>
      </c>
      <c r="G11" s="575">
        <v>7689.54</v>
      </c>
      <c r="H11" s="575">
        <v>84100</v>
      </c>
      <c r="I11" s="575">
        <v>11948</v>
      </c>
      <c r="J11" s="575">
        <v>50044</v>
      </c>
      <c r="K11" s="575">
        <v>34694</v>
      </c>
      <c r="L11" s="575">
        <v>14308</v>
      </c>
      <c r="M11" s="918">
        <v>833</v>
      </c>
      <c r="N11" s="575">
        <v>1615</v>
      </c>
      <c r="O11" s="575">
        <v>0</v>
      </c>
      <c r="P11" s="575">
        <v>3366</v>
      </c>
      <c r="Q11" s="917">
        <v>151073</v>
      </c>
      <c r="R11" s="575">
        <v>82453</v>
      </c>
      <c r="S11" s="575">
        <v>53066</v>
      </c>
      <c r="T11" s="575">
        <v>22236</v>
      </c>
      <c r="U11" s="575">
        <v>27284</v>
      </c>
      <c r="V11" s="923">
        <v>81.5</v>
      </c>
      <c r="W11" s="920">
        <v>21431</v>
      </c>
      <c r="X11" s="920">
        <v>29026</v>
      </c>
      <c r="Y11" s="575">
        <v>73.83</v>
      </c>
      <c r="Z11" s="920">
        <v>6232</v>
      </c>
      <c r="AA11" s="920">
        <v>805</v>
      </c>
      <c r="AB11" s="575">
        <v>30830</v>
      </c>
      <c r="AC11" s="575">
        <v>3194</v>
      </c>
      <c r="AD11" s="575">
        <v>335</v>
      </c>
      <c r="AE11" s="575">
        <v>25858</v>
      </c>
      <c r="AF11" s="575">
        <v>68620</v>
      </c>
      <c r="AG11" s="575">
        <v>30496</v>
      </c>
      <c r="AH11" s="575">
        <v>13795</v>
      </c>
      <c r="AI11" s="575">
        <v>13623</v>
      </c>
      <c r="AJ11" s="575">
        <v>6682</v>
      </c>
      <c r="AK11" s="575">
        <v>0</v>
      </c>
      <c r="AL11" s="575">
        <v>0</v>
      </c>
      <c r="AM11" s="917">
        <v>36272</v>
      </c>
      <c r="AN11" s="575">
        <v>0</v>
      </c>
      <c r="AO11" s="575">
        <v>26114</v>
      </c>
      <c r="AP11" s="575">
        <v>0</v>
      </c>
      <c r="AQ11" s="575">
        <v>10158</v>
      </c>
      <c r="AR11" s="916">
        <v>187698</v>
      </c>
      <c r="AS11" s="917">
        <v>150588</v>
      </c>
      <c r="AT11" s="575">
        <v>7664.86</v>
      </c>
      <c r="AU11" s="575">
        <v>17482</v>
      </c>
      <c r="AV11" s="575">
        <v>31265</v>
      </c>
      <c r="AW11" s="575">
        <v>76068</v>
      </c>
      <c r="AX11" s="575">
        <v>47969</v>
      </c>
      <c r="AY11" s="575">
        <v>19484</v>
      </c>
      <c r="AZ11" s="918">
        <v>6709</v>
      </c>
      <c r="BA11" s="575">
        <v>68</v>
      </c>
      <c r="BB11" s="575">
        <v>0</v>
      </c>
      <c r="BC11" s="575">
        <v>25705</v>
      </c>
      <c r="BD11" s="917">
        <v>150588</v>
      </c>
      <c r="BE11" s="576">
        <v>51937</v>
      </c>
      <c r="BF11" s="576">
        <v>22882</v>
      </c>
      <c r="BG11" s="576">
        <v>5269</v>
      </c>
      <c r="BH11" s="576">
        <v>47330</v>
      </c>
      <c r="BI11" s="576">
        <v>2297</v>
      </c>
      <c r="BJ11" s="576">
        <v>831</v>
      </c>
      <c r="BK11" s="576">
        <v>10678</v>
      </c>
      <c r="BL11" s="576">
        <v>37515</v>
      </c>
      <c r="BM11" s="921">
        <v>37110</v>
      </c>
      <c r="BN11" s="576">
        <v>34406</v>
      </c>
      <c r="BO11" s="576">
        <v>0</v>
      </c>
      <c r="BP11" s="576">
        <v>2704</v>
      </c>
      <c r="BQ11" s="576">
        <v>485</v>
      </c>
      <c r="BR11" s="576">
        <v>485</v>
      </c>
      <c r="BS11" s="576">
        <v>-2455</v>
      </c>
      <c r="BT11" s="576">
        <v>9135</v>
      </c>
      <c r="BU11" s="576">
        <v>1642</v>
      </c>
      <c r="BV11" s="576">
        <v>724</v>
      </c>
      <c r="BW11" s="576">
        <v>160</v>
      </c>
      <c r="BX11" s="576">
        <v>175</v>
      </c>
      <c r="BY11" s="576">
        <v>4</v>
      </c>
      <c r="BZ11" s="576">
        <v>1</v>
      </c>
      <c r="CA11" s="576">
        <v>5</v>
      </c>
      <c r="CB11" s="576">
        <v>0</v>
      </c>
      <c r="CC11" s="576">
        <v>569</v>
      </c>
      <c r="CD11" s="576">
        <v>0</v>
      </c>
      <c r="CE11" s="576">
        <v>0</v>
      </c>
      <c r="CF11" s="576">
        <v>3</v>
      </c>
      <c r="CG11" s="576">
        <v>1</v>
      </c>
      <c r="CH11" s="576">
        <v>0</v>
      </c>
      <c r="CI11" s="576">
        <v>0</v>
      </c>
      <c r="CJ11" s="576">
        <v>0</v>
      </c>
      <c r="CK11" s="576">
        <v>0</v>
      </c>
      <c r="CL11" s="576">
        <v>0</v>
      </c>
      <c r="CM11" s="576">
        <v>0</v>
      </c>
      <c r="CN11" s="576">
        <v>59410</v>
      </c>
      <c r="CO11" s="576">
        <v>28289</v>
      </c>
      <c r="CP11" s="576">
        <v>11527</v>
      </c>
      <c r="CQ11" s="576">
        <v>9988</v>
      </c>
      <c r="CR11" s="576">
        <v>325</v>
      </c>
      <c r="CS11" s="576">
        <v>510</v>
      </c>
      <c r="CT11" s="576">
        <v>375</v>
      </c>
      <c r="CU11" s="576">
        <v>0</v>
      </c>
      <c r="CV11" s="576">
        <v>8391</v>
      </c>
      <c r="CW11" s="576">
        <v>0</v>
      </c>
      <c r="CX11" s="576">
        <v>0</v>
      </c>
      <c r="CY11" s="576">
        <v>1</v>
      </c>
      <c r="CZ11" s="576">
        <v>4</v>
      </c>
      <c r="DA11" s="576">
        <v>0</v>
      </c>
      <c r="DB11" s="576">
        <v>0</v>
      </c>
      <c r="DC11" s="576">
        <v>0</v>
      </c>
      <c r="DD11" s="576">
        <v>0</v>
      </c>
      <c r="DE11" s="576">
        <v>0</v>
      </c>
      <c r="DF11" s="922">
        <v>0</v>
      </c>
    </row>
    <row r="12" spans="1:110">
      <c r="A12" s="950" t="s">
        <v>384</v>
      </c>
      <c r="B12" s="502" t="s">
        <v>385</v>
      </c>
      <c r="C12" s="482" t="s">
        <v>354</v>
      </c>
      <c r="D12" s="482" t="s">
        <v>347</v>
      </c>
      <c r="E12" s="916">
        <v>2179041</v>
      </c>
      <c r="F12" s="917">
        <v>1821167</v>
      </c>
      <c r="G12" s="575">
        <v>8059.16</v>
      </c>
      <c r="H12" s="575">
        <v>968670</v>
      </c>
      <c r="I12" s="575">
        <v>46987</v>
      </c>
      <c r="J12" s="575">
        <v>682346</v>
      </c>
      <c r="K12" s="575">
        <v>460186</v>
      </c>
      <c r="L12" s="575">
        <v>209439</v>
      </c>
      <c r="M12" s="918">
        <v>5573</v>
      </c>
      <c r="N12" s="575">
        <v>4892</v>
      </c>
      <c r="O12" s="575">
        <v>131</v>
      </c>
      <c r="P12" s="575">
        <v>118272</v>
      </c>
      <c r="Q12" s="917">
        <v>1821167</v>
      </c>
      <c r="R12" s="575">
        <v>1173015</v>
      </c>
      <c r="S12" s="575">
        <v>792670</v>
      </c>
      <c r="T12" s="575">
        <v>281639</v>
      </c>
      <c r="U12" s="575">
        <v>318555</v>
      </c>
      <c r="V12" s="923">
        <v>88.41</v>
      </c>
      <c r="W12" s="920">
        <v>268408</v>
      </c>
      <c r="X12" s="920">
        <v>376060</v>
      </c>
      <c r="Y12" s="575">
        <v>71.37</v>
      </c>
      <c r="Z12" s="920">
        <v>88210</v>
      </c>
      <c r="AA12" s="920">
        <v>13231</v>
      </c>
      <c r="AB12" s="575">
        <v>511031</v>
      </c>
      <c r="AC12" s="575">
        <v>40821</v>
      </c>
      <c r="AD12" s="575">
        <v>9813</v>
      </c>
      <c r="AE12" s="575">
        <v>329711</v>
      </c>
      <c r="AF12" s="575">
        <v>648152</v>
      </c>
      <c r="AG12" s="575">
        <v>411166</v>
      </c>
      <c r="AH12" s="575">
        <v>196585</v>
      </c>
      <c r="AI12" s="575">
        <v>217</v>
      </c>
      <c r="AJ12" s="575">
        <v>1417</v>
      </c>
      <c r="AK12" s="575">
        <v>0</v>
      </c>
      <c r="AL12" s="575">
        <v>0</v>
      </c>
      <c r="AM12" s="917">
        <v>357874</v>
      </c>
      <c r="AN12" s="575">
        <v>3360</v>
      </c>
      <c r="AO12" s="575">
        <v>117674</v>
      </c>
      <c r="AP12" s="575">
        <v>20000</v>
      </c>
      <c r="AQ12" s="575">
        <v>216840</v>
      </c>
      <c r="AR12" s="916">
        <v>2085392</v>
      </c>
      <c r="AS12" s="917">
        <v>1762372</v>
      </c>
      <c r="AT12" s="575">
        <v>7798.98</v>
      </c>
      <c r="AU12" s="575">
        <v>173672</v>
      </c>
      <c r="AV12" s="575">
        <v>304878</v>
      </c>
      <c r="AW12" s="575">
        <v>1060993</v>
      </c>
      <c r="AX12" s="575">
        <v>630447</v>
      </c>
      <c r="AY12" s="575">
        <v>284220</v>
      </c>
      <c r="AZ12" s="918">
        <v>105873</v>
      </c>
      <c r="BA12" s="575">
        <v>7217</v>
      </c>
      <c r="BB12" s="575">
        <v>0</v>
      </c>
      <c r="BC12" s="575">
        <v>215612</v>
      </c>
      <c r="BD12" s="917">
        <v>1762372</v>
      </c>
      <c r="BE12" s="576">
        <v>605140</v>
      </c>
      <c r="BF12" s="576">
        <v>302358</v>
      </c>
      <c r="BG12" s="576">
        <v>48017</v>
      </c>
      <c r="BH12" s="576">
        <v>522917</v>
      </c>
      <c r="BI12" s="576">
        <v>84927</v>
      </c>
      <c r="BJ12" s="576">
        <v>6552</v>
      </c>
      <c r="BK12" s="576">
        <v>4647</v>
      </c>
      <c r="BL12" s="576">
        <v>538189</v>
      </c>
      <c r="BM12" s="921">
        <v>323020</v>
      </c>
      <c r="BN12" s="576">
        <v>221241</v>
      </c>
      <c r="BO12" s="576">
        <v>0</v>
      </c>
      <c r="BP12" s="576">
        <v>101779</v>
      </c>
      <c r="BQ12" s="576">
        <v>58795</v>
      </c>
      <c r="BR12" s="576">
        <v>58795</v>
      </c>
      <c r="BS12" s="576">
        <v>67781</v>
      </c>
      <c r="BT12" s="576">
        <v>392956</v>
      </c>
      <c r="BU12" s="576">
        <v>22026</v>
      </c>
      <c r="BV12" s="576">
        <v>8071</v>
      </c>
      <c r="BW12" s="576">
        <v>1741</v>
      </c>
      <c r="BX12" s="576">
        <v>466</v>
      </c>
      <c r="BY12" s="576">
        <v>781</v>
      </c>
      <c r="BZ12" s="576">
        <v>11</v>
      </c>
      <c r="CA12" s="576">
        <v>41</v>
      </c>
      <c r="CB12" s="576">
        <v>467</v>
      </c>
      <c r="CC12" s="576">
        <v>4489</v>
      </c>
      <c r="CD12" s="576">
        <v>0</v>
      </c>
      <c r="CE12" s="576">
        <v>3170</v>
      </c>
      <c r="CF12" s="576">
        <v>2776</v>
      </c>
      <c r="CG12" s="576">
        <v>10</v>
      </c>
      <c r="CH12" s="576">
        <v>0</v>
      </c>
      <c r="CI12" s="576">
        <v>0</v>
      </c>
      <c r="CJ12" s="576">
        <v>3</v>
      </c>
      <c r="CK12" s="576">
        <v>0</v>
      </c>
      <c r="CL12" s="576">
        <v>0</v>
      </c>
      <c r="CM12" s="576">
        <v>0</v>
      </c>
      <c r="CN12" s="576">
        <v>910306.98</v>
      </c>
      <c r="CO12" s="576">
        <v>364912</v>
      </c>
      <c r="CP12" s="576">
        <v>272890</v>
      </c>
      <c r="CQ12" s="576">
        <v>59027</v>
      </c>
      <c r="CR12" s="576">
        <v>59603</v>
      </c>
      <c r="CS12" s="576">
        <v>13846</v>
      </c>
      <c r="CT12" s="576">
        <v>3081</v>
      </c>
      <c r="CU12" s="576">
        <v>9778</v>
      </c>
      <c r="CV12" s="576">
        <v>103909</v>
      </c>
      <c r="CW12" s="576">
        <v>0</v>
      </c>
      <c r="CX12" s="576">
        <v>22582</v>
      </c>
      <c r="CY12" s="576">
        <v>185</v>
      </c>
      <c r="CZ12" s="576">
        <v>493</v>
      </c>
      <c r="DA12" s="576">
        <v>0</v>
      </c>
      <c r="DB12" s="576">
        <v>0</v>
      </c>
      <c r="DC12" s="576">
        <v>0.98</v>
      </c>
      <c r="DD12" s="576">
        <v>0</v>
      </c>
      <c r="DE12" s="576">
        <v>0</v>
      </c>
      <c r="DF12" s="922">
        <v>0</v>
      </c>
    </row>
    <row r="13" spans="1:110">
      <c r="A13" s="950" t="s">
        <v>389</v>
      </c>
      <c r="B13" s="502" t="s">
        <v>390</v>
      </c>
      <c r="C13" s="482" t="s">
        <v>354</v>
      </c>
      <c r="D13" s="482" t="s">
        <v>347</v>
      </c>
      <c r="E13" s="916">
        <v>1319119</v>
      </c>
      <c r="F13" s="917">
        <v>1080547</v>
      </c>
      <c r="G13" s="575">
        <v>7244.2</v>
      </c>
      <c r="H13" s="575">
        <v>636454</v>
      </c>
      <c r="I13" s="575">
        <v>49884</v>
      </c>
      <c r="J13" s="575">
        <v>372806</v>
      </c>
      <c r="K13" s="575">
        <v>232036</v>
      </c>
      <c r="L13" s="575">
        <v>132577</v>
      </c>
      <c r="M13" s="918">
        <v>6617</v>
      </c>
      <c r="N13" s="575">
        <v>8864</v>
      </c>
      <c r="O13" s="575">
        <v>1355</v>
      </c>
      <c r="P13" s="575">
        <v>12539</v>
      </c>
      <c r="Q13" s="917">
        <v>1080547</v>
      </c>
      <c r="R13" s="575">
        <v>732535</v>
      </c>
      <c r="S13" s="575">
        <v>531830</v>
      </c>
      <c r="T13" s="575">
        <v>163307</v>
      </c>
      <c r="U13" s="575">
        <v>214053.85</v>
      </c>
      <c r="V13" s="923">
        <v>76.290000000000006</v>
      </c>
      <c r="W13" s="920">
        <v>151876</v>
      </c>
      <c r="X13" s="920">
        <v>210182.85</v>
      </c>
      <c r="Y13" s="575">
        <v>72.260000000000005</v>
      </c>
      <c r="Z13" s="920">
        <v>45789</v>
      </c>
      <c r="AA13" s="920">
        <v>11431</v>
      </c>
      <c r="AB13" s="575">
        <v>368523</v>
      </c>
      <c r="AC13" s="575">
        <v>38674</v>
      </c>
      <c r="AD13" s="575">
        <v>4069</v>
      </c>
      <c r="AE13" s="575">
        <v>157962</v>
      </c>
      <c r="AF13" s="575">
        <v>348012</v>
      </c>
      <c r="AG13" s="575">
        <v>198126</v>
      </c>
      <c r="AH13" s="575">
        <v>127237</v>
      </c>
      <c r="AI13" s="575">
        <v>0</v>
      </c>
      <c r="AJ13" s="575">
        <v>528</v>
      </c>
      <c r="AK13" s="575">
        <v>0</v>
      </c>
      <c r="AL13" s="575">
        <v>0</v>
      </c>
      <c r="AM13" s="917">
        <v>238572</v>
      </c>
      <c r="AN13" s="575">
        <v>0</v>
      </c>
      <c r="AO13" s="575">
        <v>171902</v>
      </c>
      <c r="AP13" s="575">
        <v>0</v>
      </c>
      <c r="AQ13" s="575">
        <v>66670</v>
      </c>
      <c r="AR13" s="916">
        <v>1282318</v>
      </c>
      <c r="AS13" s="917">
        <v>1080533</v>
      </c>
      <c r="AT13" s="575">
        <v>7244.1</v>
      </c>
      <c r="AU13" s="575">
        <v>88011</v>
      </c>
      <c r="AV13" s="575">
        <v>228888</v>
      </c>
      <c r="AW13" s="575">
        <v>590560</v>
      </c>
      <c r="AX13" s="575">
        <v>356048</v>
      </c>
      <c r="AY13" s="575">
        <v>180287</v>
      </c>
      <c r="AZ13" s="918">
        <v>41782</v>
      </c>
      <c r="BA13" s="575">
        <v>17874</v>
      </c>
      <c r="BB13" s="575">
        <v>963</v>
      </c>
      <c r="BC13" s="575">
        <v>155200</v>
      </c>
      <c r="BD13" s="917">
        <v>1080533</v>
      </c>
      <c r="BE13" s="576">
        <v>338276</v>
      </c>
      <c r="BF13" s="576">
        <v>121193</v>
      </c>
      <c r="BG13" s="576">
        <v>33586</v>
      </c>
      <c r="BH13" s="576">
        <v>406407</v>
      </c>
      <c r="BI13" s="576">
        <v>22551</v>
      </c>
      <c r="BJ13" s="576">
        <v>4189</v>
      </c>
      <c r="BK13" s="576">
        <v>17599</v>
      </c>
      <c r="BL13" s="576">
        <v>291511</v>
      </c>
      <c r="BM13" s="921">
        <v>201785</v>
      </c>
      <c r="BN13" s="576">
        <v>160695</v>
      </c>
      <c r="BO13" s="576">
        <v>0</v>
      </c>
      <c r="BP13" s="576">
        <v>41090</v>
      </c>
      <c r="BQ13" s="576">
        <v>14</v>
      </c>
      <c r="BR13" s="576">
        <v>14</v>
      </c>
      <c r="BS13" s="576">
        <v>-6790</v>
      </c>
      <c r="BT13" s="576">
        <v>151798</v>
      </c>
      <c r="BU13" s="576">
        <v>12277.27</v>
      </c>
      <c r="BV13" s="576">
        <v>5419.81</v>
      </c>
      <c r="BW13" s="576">
        <v>700.89</v>
      </c>
      <c r="BX13" s="576">
        <v>879.29</v>
      </c>
      <c r="BY13" s="576">
        <v>142.13</v>
      </c>
      <c r="BZ13" s="576">
        <v>8.0500000000000007</v>
      </c>
      <c r="CA13" s="576">
        <v>90.08</v>
      </c>
      <c r="CB13" s="576">
        <v>41</v>
      </c>
      <c r="CC13" s="576">
        <v>3370.01</v>
      </c>
      <c r="CD13" s="576">
        <v>13.11</v>
      </c>
      <c r="CE13" s="576">
        <v>807.82</v>
      </c>
      <c r="CF13" s="576">
        <v>676.71</v>
      </c>
      <c r="CG13" s="576">
        <v>0</v>
      </c>
      <c r="CH13" s="576">
        <v>0</v>
      </c>
      <c r="CI13" s="576">
        <v>0</v>
      </c>
      <c r="CJ13" s="576">
        <v>5.36</v>
      </c>
      <c r="CK13" s="576">
        <v>0</v>
      </c>
      <c r="CL13" s="576">
        <v>0</v>
      </c>
      <c r="CM13" s="576">
        <v>123.01</v>
      </c>
      <c r="CN13" s="576">
        <v>543524.72</v>
      </c>
      <c r="CO13" s="576">
        <v>203883.85</v>
      </c>
      <c r="CP13" s="576">
        <v>134580.78</v>
      </c>
      <c r="CQ13" s="576">
        <v>87415.87</v>
      </c>
      <c r="CR13" s="576">
        <v>14090.55</v>
      </c>
      <c r="CS13" s="576">
        <v>10382.200000000001</v>
      </c>
      <c r="CT13" s="576">
        <v>5832.99</v>
      </c>
      <c r="CU13" s="576">
        <v>1098.3800000000001</v>
      </c>
      <c r="CV13" s="576">
        <v>64884.85</v>
      </c>
      <c r="CW13" s="576">
        <v>395.69</v>
      </c>
      <c r="CX13" s="576">
        <v>5751.67</v>
      </c>
      <c r="CY13" s="576">
        <v>23.75</v>
      </c>
      <c r="CZ13" s="576">
        <v>0</v>
      </c>
      <c r="DA13" s="576">
        <v>0</v>
      </c>
      <c r="DB13" s="576">
        <v>0</v>
      </c>
      <c r="DC13" s="576">
        <v>2.2400000000000002</v>
      </c>
      <c r="DD13" s="576">
        <v>0</v>
      </c>
      <c r="DE13" s="576">
        <v>0</v>
      </c>
      <c r="DF13" s="922">
        <v>15181.9</v>
      </c>
    </row>
    <row r="14" spans="1:110">
      <c r="A14" s="950" t="s">
        <v>393</v>
      </c>
      <c r="B14" s="502" t="s">
        <v>394</v>
      </c>
      <c r="C14" s="482" t="s">
        <v>346</v>
      </c>
      <c r="D14" s="482" t="s">
        <v>347</v>
      </c>
      <c r="E14" s="916">
        <v>227430</v>
      </c>
      <c r="F14" s="917">
        <v>192613</v>
      </c>
      <c r="G14" s="575">
        <v>6218.84</v>
      </c>
      <c r="H14" s="575">
        <v>85001</v>
      </c>
      <c r="I14" s="575">
        <v>2836</v>
      </c>
      <c r="J14" s="575">
        <v>101249</v>
      </c>
      <c r="K14" s="575">
        <v>81281</v>
      </c>
      <c r="L14" s="575">
        <v>18193</v>
      </c>
      <c r="M14" s="918">
        <v>1763</v>
      </c>
      <c r="N14" s="575">
        <v>415</v>
      </c>
      <c r="O14" s="575">
        <v>415</v>
      </c>
      <c r="P14" s="575">
        <v>3112</v>
      </c>
      <c r="Q14" s="917">
        <v>192613</v>
      </c>
      <c r="R14" s="575">
        <v>65259</v>
      </c>
      <c r="S14" s="575">
        <v>37269</v>
      </c>
      <c r="T14" s="575">
        <v>26060</v>
      </c>
      <c r="U14" s="575">
        <v>41102.78</v>
      </c>
      <c r="V14" s="923">
        <v>63.4</v>
      </c>
      <c r="W14" s="920">
        <v>21567</v>
      </c>
      <c r="X14" s="920">
        <v>45331.78</v>
      </c>
      <c r="Y14" s="575">
        <v>47.58</v>
      </c>
      <c r="Z14" s="920">
        <v>18160</v>
      </c>
      <c r="AA14" s="920">
        <v>4493</v>
      </c>
      <c r="AB14" s="575">
        <v>11209</v>
      </c>
      <c r="AC14" s="575">
        <v>116</v>
      </c>
      <c r="AD14" s="575">
        <v>86</v>
      </c>
      <c r="AE14" s="575">
        <v>27788</v>
      </c>
      <c r="AF14" s="575">
        <v>127354</v>
      </c>
      <c r="AG14" s="575">
        <v>80521</v>
      </c>
      <c r="AH14" s="575">
        <v>18107</v>
      </c>
      <c r="AI14" s="575">
        <v>21007</v>
      </c>
      <c r="AJ14" s="575">
        <v>4759</v>
      </c>
      <c r="AK14" s="575">
        <v>0</v>
      </c>
      <c r="AL14" s="575">
        <v>0</v>
      </c>
      <c r="AM14" s="917">
        <v>34817</v>
      </c>
      <c r="AN14" s="575">
        <v>0</v>
      </c>
      <c r="AO14" s="575">
        <v>20919</v>
      </c>
      <c r="AP14" s="575">
        <v>0</v>
      </c>
      <c r="AQ14" s="575">
        <v>13898</v>
      </c>
      <c r="AR14" s="916">
        <v>220285</v>
      </c>
      <c r="AS14" s="917">
        <v>192386</v>
      </c>
      <c r="AT14" s="575">
        <v>6211.51</v>
      </c>
      <c r="AU14" s="575">
        <v>10055</v>
      </c>
      <c r="AV14" s="575">
        <v>27008</v>
      </c>
      <c r="AW14" s="575">
        <v>122131</v>
      </c>
      <c r="AX14" s="575">
        <v>89454</v>
      </c>
      <c r="AY14" s="575">
        <v>24785</v>
      </c>
      <c r="AZ14" s="918">
        <v>6254</v>
      </c>
      <c r="BA14" s="575">
        <v>2041</v>
      </c>
      <c r="BB14" s="575">
        <v>217</v>
      </c>
      <c r="BC14" s="575">
        <v>31151</v>
      </c>
      <c r="BD14" s="917">
        <v>192386</v>
      </c>
      <c r="BE14" s="576">
        <v>94677</v>
      </c>
      <c r="BF14" s="576">
        <v>65249</v>
      </c>
      <c r="BG14" s="576">
        <v>7360</v>
      </c>
      <c r="BH14" s="576">
        <v>42156</v>
      </c>
      <c r="BI14" s="576">
        <v>975</v>
      </c>
      <c r="BJ14" s="576">
        <v>247</v>
      </c>
      <c r="BK14" s="576">
        <v>5411</v>
      </c>
      <c r="BL14" s="576">
        <v>48920</v>
      </c>
      <c r="BM14" s="921">
        <v>27899</v>
      </c>
      <c r="BN14" s="576">
        <v>21892</v>
      </c>
      <c r="BO14" s="576">
        <v>0</v>
      </c>
      <c r="BP14" s="576">
        <v>6007</v>
      </c>
      <c r="BQ14" s="576">
        <v>227</v>
      </c>
      <c r="BR14" s="576">
        <v>227</v>
      </c>
      <c r="BS14" s="576">
        <v>-11817</v>
      </c>
      <c r="BT14" s="576">
        <v>4498</v>
      </c>
      <c r="BU14" s="576">
        <v>1581.42</v>
      </c>
      <c r="BV14" s="576">
        <v>1121.06</v>
      </c>
      <c r="BW14" s="576">
        <v>148.91</v>
      </c>
      <c r="BX14" s="576">
        <v>13.55</v>
      </c>
      <c r="BY14" s="576">
        <v>33.979999999999997</v>
      </c>
      <c r="BZ14" s="576">
        <v>0.97</v>
      </c>
      <c r="CA14" s="576">
        <v>0</v>
      </c>
      <c r="CB14" s="576">
        <v>1</v>
      </c>
      <c r="CC14" s="576">
        <v>159.41999999999999</v>
      </c>
      <c r="CD14" s="576">
        <v>14.9</v>
      </c>
      <c r="CE14" s="576">
        <v>0</v>
      </c>
      <c r="CF14" s="576">
        <v>14.28</v>
      </c>
      <c r="CG14" s="576">
        <v>73.37</v>
      </c>
      <c r="CH14" s="576">
        <v>0</v>
      </c>
      <c r="CI14" s="576">
        <v>0</v>
      </c>
      <c r="CJ14" s="576">
        <v>0</v>
      </c>
      <c r="CK14" s="576">
        <v>0</v>
      </c>
      <c r="CL14" s="576">
        <v>0</v>
      </c>
      <c r="CM14" s="576">
        <v>0</v>
      </c>
      <c r="CN14" s="576">
        <v>61062.22</v>
      </c>
      <c r="CO14" s="576">
        <v>42563.78</v>
      </c>
      <c r="CP14" s="576">
        <v>12046.37</v>
      </c>
      <c r="CQ14" s="576">
        <v>1017.53</v>
      </c>
      <c r="CR14" s="576">
        <v>2477.5300000000002</v>
      </c>
      <c r="CS14" s="576">
        <v>574.12</v>
      </c>
      <c r="CT14" s="576">
        <v>0</v>
      </c>
      <c r="CU14" s="576">
        <v>47.92</v>
      </c>
      <c r="CV14" s="576">
        <v>1892.97</v>
      </c>
      <c r="CW14" s="576">
        <v>125.66</v>
      </c>
      <c r="CX14" s="576">
        <v>0</v>
      </c>
      <c r="CY14" s="576">
        <v>1.64</v>
      </c>
      <c r="CZ14" s="576">
        <v>314.69</v>
      </c>
      <c r="DA14" s="576">
        <v>0</v>
      </c>
      <c r="DB14" s="576">
        <v>0</v>
      </c>
      <c r="DC14" s="576">
        <v>0</v>
      </c>
      <c r="DD14" s="576">
        <v>0</v>
      </c>
      <c r="DE14" s="576">
        <v>0</v>
      </c>
      <c r="DF14" s="922">
        <v>0</v>
      </c>
    </row>
    <row r="15" spans="1:110">
      <c r="A15" s="950" t="s">
        <v>685</v>
      </c>
      <c r="B15" s="502" t="s">
        <v>686</v>
      </c>
      <c r="C15" s="482" t="s">
        <v>375</v>
      </c>
      <c r="D15" s="482" t="s">
        <v>347</v>
      </c>
      <c r="E15" s="916">
        <v>421863</v>
      </c>
      <c r="F15" s="917">
        <v>238037</v>
      </c>
      <c r="G15" s="575">
        <v>7973.93</v>
      </c>
      <c r="H15" s="575">
        <v>113477</v>
      </c>
      <c r="I15" s="575">
        <v>16394</v>
      </c>
      <c r="J15" s="575">
        <v>73682</v>
      </c>
      <c r="K15" s="575">
        <v>63366</v>
      </c>
      <c r="L15" s="575">
        <v>10146</v>
      </c>
      <c r="M15" s="918">
        <v>139</v>
      </c>
      <c r="N15" s="575">
        <v>28332</v>
      </c>
      <c r="O15" s="575">
        <v>22010</v>
      </c>
      <c r="P15" s="575">
        <v>6152</v>
      </c>
      <c r="Q15" s="917">
        <v>238037</v>
      </c>
      <c r="R15" s="575">
        <v>157765</v>
      </c>
      <c r="S15" s="575">
        <v>77621</v>
      </c>
      <c r="T15" s="575">
        <v>46524</v>
      </c>
      <c r="U15" s="575">
        <v>53743</v>
      </c>
      <c r="V15" s="923">
        <v>86.57</v>
      </c>
      <c r="W15" s="920">
        <v>44603</v>
      </c>
      <c r="X15" s="920">
        <v>52810</v>
      </c>
      <c r="Y15" s="575">
        <v>84.46</v>
      </c>
      <c r="Z15" s="920">
        <v>5937</v>
      </c>
      <c r="AA15" s="920">
        <v>1921</v>
      </c>
      <c r="AB15" s="575">
        <v>31097</v>
      </c>
      <c r="AC15" s="575">
        <v>4567</v>
      </c>
      <c r="AD15" s="575">
        <v>545</v>
      </c>
      <c r="AE15" s="575">
        <v>75032</v>
      </c>
      <c r="AF15" s="575">
        <v>80272</v>
      </c>
      <c r="AG15" s="575">
        <v>58098</v>
      </c>
      <c r="AH15" s="575">
        <v>9601</v>
      </c>
      <c r="AI15" s="575">
        <v>0</v>
      </c>
      <c r="AJ15" s="575">
        <v>7646</v>
      </c>
      <c r="AK15" s="575">
        <v>850</v>
      </c>
      <c r="AL15" s="575">
        <v>0</v>
      </c>
      <c r="AM15" s="917">
        <v>183826</v>
      </c>
      <c r="AN15" s="575">
        <v>0</v>
      </c>
      <c r="AO15" s="575">
        <v>20316</v>
      </c>
      <c r="AP15" s="575">
        <v>0</v>
      </c>
      <c r="AQ15" s="575">
        <v>163510</v>
      </c>
      <c r="AR15" s="916">
        <v>356321</v>
      </c>
      <c r="AS15" s="917">
        <v>234207</v>
      </c>
      <c r="AT15" s="575">
        <v>7845.63</v>
      </c>
      <c r="AU15" s="575">
        <v>25625</v>
      </c>
      <c r="AV15" s="575">
        <v>39855</v>
      </c>
      <c r="AW15" s="575">
        <v>113768</v>
      </c>
      <c r="AX15" s="575">
        <v>92773</v>
      </c>
      <c r="AY15" s="575">
        <v>14303</v>
      </c>
      <c r="AZ15" s="918">
        <v>4610</v>
      </c>
      <c r="BA15" s="575">
        <v>22287</v>
      </c>
      <c r="BB15" s="575">
        <v>15808</v>
      </c>
      <c r="BC15" s="575">
        <v>32672</v>
      </c>
      <c r="BD15" s="917">
        <v>234207</v>
      </c>
      <c r="BE15" s="576">
        <v>75585</v>
      </c>
      <c r="BF15" s="576">
        <v>46182</v>
      </c>
      <c r="BG15" s="576">
        <v>4062</v>
      </c>
      <c r="BH15" s="576">
        <v>85454</v>
      </c>
      <c r="BI15" s="576">
        <v>8982</v>
      </c>
      <c r="BJ15" s="576">
        <v>1010</v>
      </c>
      <c r="BK15" s="576">
        <v>1394</v>
      </c>
      <c r="BL15" s="576">
        <v>61782</v>
      </c>
      <c r="BM15" s="917">
        <v>122114</v>
      </c>
      <c r="BN15" s="575">
        <v>118273</v>
      </c>
      <c r="BO15" s="575">
        <v>0</v>
      </c>
      <c r="BP15" s="575">
        <v>3841</v>
      </c>
      <c r="BQ15" s="576">
        <v>3830</v>
      </c>
      <c r="BR15" s="576">
        <v>3830</v>
      </c>
      <c r="BS15" s="576">
        <v>-8877</v>
      </c>
      <c r="BT15" s="576">
        <v>32427</v>
      </c>
      <c r="BU15" s="576">
        <v>2403.7399999999998</v>
      </c>
      <c r="BV15" s="576">
        <v>1180.1400000000001</v>
      </c>
      <c r="BW15" s="576">
        <v>349.73</v>
      </c>
      <c r="BX15" s="576">
        <v>25.52</v>
      </c>
      <c r="BY15" s="576">
        <v>25.89</v>
      </c>
      <c r="BZ15" s="576">
        <v>0.79</v>
      </c>
      <c r="CA15" s="576">
        <v>0</v>
      </c>
      <c r="CB15" s="576">
        <v>78.069999999999993</v>
      </c>
      <c r="CC15" s="576">
        <v>450.29</v>
      </c>
      <c r="CD15" s="576">
        <v>0</v>
      </c>
      <c r="CE15" s="576">
        <v>272.8</v>
      </c>
      <c r="CF15" s="576">
        <v>2.96</v>
      </c>
      <c r="CG15" s="576">
        <v>17.55</v>
      </c>
      <c r="CH15" s="576">
        <v>0</v>
      </c>
      <c r="CI15" s="576">
        <v>0</v>
      </c>
      <c r="CJ15" s="576">
        <v>0</v>
      </c>
      <c r="CK15" s="576">
        <v>0</v>
      </c>
      <c r="CL15" s="576">
        <v>0</v>
      </c>
      <c r="CM15" s="576">
        <v>0</v>
      </c>
      <c r="CN15" s="576">
        <v>104145</v>
      </c>
      <c r="CO15" s="576">
        <v>51345</v>
      </c>
      <c r="CP15" s="576">
        <v>33125</v>
      </c>
      <c r="CQ15" s="576">
        <v>2474</v>
      </c>
      <c r="CR15" s="576">
        <v>2664</v>
      </c>
      <c r="CS15" s="576">
        <v>869</v>
      </c>
      <c r="CT15" s="576">
        <v>0</v>
      </c>
      <c r="CU15" s="576">
        <v>2187</v>
      </c>
      <c r="CV15" s="576">
        <v>8987</v>
      </c>
      <c r="CW15" s="576">
        <v>0</v>
      </c>
      <c r="CX15" s="576">
        <v>2248</v>
      </c>
      <c r="CY15" s="576">
        <v>141</v>
      </c>
      <c r="CZ15" s="576">
        <v>105</v>
      </c>
      <c r="DA15" s="576">
        <v>0</v>
      </c>
      <c r="DB15" s="576">
        <v>0</v>
      </c>
      <c r="DC15" s="576">
        <v>0</v>
      </c>
      <c r="DD15" s="576">
        <v>0</v>
      </c>
      <c r="DE15" s="576">
        <v>0</v>
      </c>
      <c r="DF15" s="922">
        <v>0</v>
      </c>
    </row>
    <row r="16" spans="1:110">
      <c r="A16" s="950" t="s">
        <v>395</v>
      </c>
      <c r="B16" s="502" t="s">
        <v>396</v>
      </c>
      <c r="C16" s="482" t="s">
        <v>354</v>
      </c>
      <c r="D16" s="482" t="s">
        <v>347</v>
      </c>
      <c r="E16" s="916">
        <v>2669713</v>
      </c>
      <c r="F16" s="917">
        <v>1995995</v>
      </c>
      <c r="G16" s="575">
        <v>9448.4599999999991</v>
      </c>
      <c r="H16" s="575">
        <v>1085387</v>
      </c>
      <c r="I16" s="575">
        <v>34949</v>
      </c>
      <c r="J16" s="575">
        <v>654333</v>
      </c>
      <c r="K16" s="575">
        <v>441099</v>
      </c>
      <c r="L16" s="575">
        <v>202857</v>
      </c>
      <c r="M16" s="918">
        <v>9094</v>
      </c>
      <c r="N16" s="575">
        <v>52569</v>
      </c>
      <c r="O16" s="575">
        <v>54</v>
      </c>
      <c r="P16" s="575">
        <v>168757</v>
      </c>
      <c r="Q16" s="917">
        <v>1995995</v>
      </c>
      <c r="R16" s="575">
        <v>1145812</v>
      </c>
      <c r="S16" s="575">
        <v>806777</v>
      </c>
      <c r="T16" s="575">
        <v>312535</v>
      </c>
      <c r="U16" s="575">
        <v>362902</v>
      </c>
      <c r="V16" s="923">
        <v>86.12</v>
      </c>
      <c r="W16" s="920">
        <v>300292</v>
      </c>
      <c r="X16" s="920">
        <v>444898</v>
      </c>
      <c r="Y16" s="575">
        <v>67.5</v>
      </c>
      <c r="Z16" s="920">
        <v>111707</v>
      </c>
      <c r="AA16" s="920">
        <v>12243</v>
      </c>
      <c r="AB16" s="575">
        <v>494242</v>
      </c>
      <c r="AC16" s="575">
        <v>33617</v>
      </c>
      <c r="AD16" s="575">
        <v>4604</v>
      </c>
      <c r="AE16" s="575">
        <v>300814</v>
      </c>
      <c r="AF16" s="575">
        <v>700133</v>
      </c>
      <c r="AG16" s="575">
        <v>405872</v>
      </c>
      <c r="AH16" s="575">
        <v>198525</v>
      </c>
      <c r="AI16" s="575">
        <v>0</v>
      </c>
      <c r="AJ16" s="575">
        <v>5779</v>
      </c>
      <c r="AK16" s="575">
        <v>0</v>
      </c>
      <c r="AL16" s="575">
        <v>150050</v>
      </c>
      <c r="AM16" s="917">
        <v>673718</v>
      </c>
      <c r="AN16" s="575">
        <v>18</v>
      </c>
      <c r="AO16" s="575">
        <v>364901</v>
      </c>
      <c r="AP16" s="575">
        <v>183050</v>
      </c>
      <c r="AQ16" s="575">
        <v>125749</v>
      </c>
      <c r="AR16" s="916">
        <v>2694029</v>
      </c>
      <c r="AS16" s="917">
        <v>1995708</v>
      </c>
      <c r="AT16" s="575">
        <v>9447.1</v>
      </c>
      <c r="AU16" s="575">
        <v>137298</v>
      </c>
      <c r="AV16" s="575">
        <v>343597</v>
      </c>
      <c r="AW16" s="575">
        <v>1007923</v>
      </c>
      <c r="AX16" s="575">
        <v>614350</v>
      </c>
      <c r="AY16" s="575">
        <v>285401</v>
      </c>
      <c r="AZ16" s="918">
        <v>94513</v>
      </c>
      <c r="BA16" s="575">
        <v>33595</v>
      </c>
      <c r="BB16" s="575">
        <v>0</v>
      </c>
      <c r="BC16" s="575">
        <v>473295</v>
      </c>
      <c r="BD16" s="917">
        <v>1995708</v>
      </c>
      <c r="BE16" s="576">
        <v>709017</v>
      </c>
      <c r="BF16" s="576">
        <v>352258</v>
      </c>
      <c r="BG16" s="576">
        <v>45668</v>
      </c>
      <c r="BH16" s="576">
        <v>467148</v>
      </c>
      <c r="BI16" s="576">
        <v>35498</v>
      </c>
      <c r="BJ16" s="576">
        <v>5228</v>
      </c>
      <c r="BK16" s="576">
        <v>117750</v>
      </c>
      <c r="BL16" s="576">
        <v>661067</v>
      </c>
      <c r="BM16" s="917">
        <v>698321</v>
      </c>
      <c r="BN16" s="575">
        <v>504771</v>
      </c>
      <c r="BO16" s="575">
        <v>132050</v>
      </c>
      <c r="BP16" s="575">
        <v>61500</v>
      </c>
      <c r="BQ16" s="576">
        <v>287</v>
      </c>
      <c r="BR16" s="576">
        <v>-149763</v>
      </c>
      <c r="BS16" s="576">
        <v>-154826</v>
      </c>
      <c r="BT16" s="576">
        <v>468953</v>
      </c>
      <c r="BU16" s="576">
        <v>14939.62</v>
      </c>
      <c r="BV16" s="576">
        <v>9015.83</v>
      </c>
      <c r="BW16" s="576">
        <v>2136.92</v>
      </c>
      <c r="BX16" s="576">
        <v>0</v>
      </c>
      <c r="BY16" s="576">
        <v>889.94</v>
      </c>
      <c r="BZ16" s="576">
        <v>20.85</v>
      </c>
      <c r="CA16" s="576">
        <v>37.39</v>
      </c>
      <c r="CB16" s="576">
        <v>767.19</v>
      </c>
      <c r="CC16" s="576">
        <v>646.70000000000005</v>
      </c>
      <c r="CD16" s="576">
        <v>0.65</v>
      </c>
      <c r="CE16" s="576">
        <v>1406.9</v>
      </c>
      <c r="CF16" s="576">
        <v>0.01</v>
      </c>
      <c r="CG16" s="576">
        <v>2.56</v>
      </c>
      <c r="CH16" s="576">
        <v>0</v>
      </c>
      <c r="CI16" s="576">
        <v>0</v>
      </c>
      <c r="CJ16" s="576">
        <v>14.68</v>
      </c>
      <c r="CK16" s="576">
        <v>0</v>
      </c>
      <c r="CL16" s="576">
        <v>0</v>
      </c>
      <c r="CM16" s="576">
        <v>0</v>
      </c>
      <c r="CN16" s="576">
        <v>995892.3</v>
      </c>
      <c r="CO16" s="576">
        <v>425904</v>
      </c>
      <c r="CP16" s="576">
        <v>436998</v>
      </c>
      <c r="CQ16" s="576">
        <v>0</v>
      </c>
      <c r="CR16" s="576">
        <v>63291</v>
      </c>
      <c r="CS16" s="576">
        <v>25454</v>
      </c>
      <c r="CT16" s="576">
        <v>3036</v>
      </c>
      <c r="CU16" s="576">
        <v>7988</v>
      </c>
      <c r="CV16" s="576">
        <v>23229</v>
      </c>
      <c r="CW16" s="576">
        <v>37</v>
      </c>
      <c r="CX16" s="576">
        <v>9905</v>
      </c>
      <c r="CY16" s="576">
        <v>3</v>
      </c>
      <c r="CZ16" s="576">
        <v>47</v>
      </c>
      <c r="DA16" s="576">
        <v>0</v>
      </c>
      <c r="DB16" s="576">
        <v>0</v>
      </c>
      <c r="DC16" s="576">
        <v>0.3</v>
      </c>
      <c r="DD16" s="576">
        <v>0</v>
      </c>
      <c r="DE16" s="576">
        <v>0</v>
      </c>
      <c r="DF16" s="922">
        <v>0</v>
      </c>
    </row>
    <row r="17" spans="1:110">
      <c r="A17" s="950" t="s">
        <v>399</v>
      </c>
      <c r="B17" s="502" t="s">
        <v>400</v>
      </c>
      <c r="C17" s="482" t="s">
        <v>401</v>
      </c>
      <c r="D17" s="482" t="s">
        <v>347</v>
      </c>
      <c r="E17" s="916">
        <v>0</v>
      </c>
      <c r="F17" s="917">
        <v>0</v>
      </c>
      <c r="G17" s="575">
        <v>0</v>
      </c>
      <c r="H17" s="575">
        <v>0</v>
      </c>
      <c r="I17" s="575">
        <v>0</v>
      </c>
      <c r="J17" s="575">
        <v>0</v>
      </c>
      <c r="K17" s="575">
        <v>0</v>
      </c>
      <c r="L17" s="575">
        <v>0</v>
      </c>
      <c r="M17" s="918">
        <v>0</v>
      </c>
      <c r="N17" s="575">
        <v>0</v>
      </c>
      <c r="O17" s="575">
        <v>0</v>
      </c>
      <c r="P17" s="575">
        <v>0</v>
      </c>
      <c r="Q17" s="917">
        <v>0</v>
      </c>
      <c r="R17" s="575">
        <v>0</v>
      </c>
      <c r="S17" s="575">
        <v>0</v>
      </c>
      <c r="T17" s="575">
        <v>0</v>
      </c>
      <c r="U17" s="575">
        <v>0</v>
      </c>
      <c r="V17" s="923">
        <v>0</v>
      </c>
      <c r="W17" s="920">
        <v>0</v>
      </c>
      <c r="X17" s="920">
        <v>0</v>
      </c>
      <c r="Y17" s="575">
        <v>0</v>
      </c>
      <c r="Z17" s="920">
        <v>0</v>
      </c>
      <c r="AA17" s="920">
        <v>0</v>
      </c>
      <c r="AB17" s="575">
        <v>0</v>
      </c>
      <c r="AC17" s="575">
        <v>0</v>
      </c>
      <c r="AD17" s="575">
        <v>0</v>
      </c>
      <c r="AE17" s="575">
        <v>0</v>
      </c>
      <c r="AF17" s="575">
        <v>0</v>
      </c>
      <c r="AG17" s="575">
        <v>0</v>
      </c>
      <c r="AH17" s="575">
        <v>0</v>
      </c>
      <c r="AI17" s="575">
        <v>0</v>
      </c>
      <c r="AJ17" s="575">
        <v>0</v>
      </c>
      <c r="AK17" s="575">
        <v>0</v>
      </c>
      <c r="AL17" s="575">
        <v>0</v>
      </c>
      <c r="AM17" s="917">
        <v>0</v>
      </c>
      <c r="AN17" s="575">
        <v>0</v>
      </c>
      <c r="AO17" s="575">
        <v>0</v>
      </c>
      <c r="AP17" s="575">
        <v>0</v>
      </c>
      <c r="AQ17" s="575">
        <v>0</v>
      </c>
      <c r="AR17" s="916">
        <v>0</v>
      </c>
      <c r="AS17" s="917">
        <v>0</v>
      </c>
      <c r="AT17" s="575">
        <v>0</v>
      </c>
      <c r="AU17" s="575">
        <v>0</v>
      </c>
      <c r="AV17" s="575">
        <v>0</v>
      </c>
      <c r="AW17" s="575">
        <v>0</v>
      </c>
      <c r="AX17" s="575">
        <v>0</v>
      </c>
      <c r="AY17" s="575">
        <v>0</v>
      </c>
      <c r="AZ17" s="918">
        <v>0</v>
      </c>
      <c r="BA17" s="575">
        <v>0</v>
      </c>
      <c r="BB17" s="575">
        <v>0</v>
      </c>
      <c r="BC17" s="575">
        <v>0</v>
      </c>
      <c r="BD17" s="917">
        <v>0</v>
      </c>
      <c r="BE17" s="576">
        <v>0</v>
      </c>
      <c r="BF17" s="576">
        <v>0</v>
      </c>
      <c r="BG17" s="576">
        <v>0</v>
      </c>
      <c r="BH17" s="576">
        <v>0</v>
      </c>
      <c r="BI17" s="576">
        <v>0</v>
      </c>
      <c r="BJ17" s="576">
        <v>0</v>
      </c>
      <c r="BK17" s="576">
        <v>0</v>
      </c>
      <c r="BL17" s="576">
        <v>0</v>
      </c>
      <c r="BM17" s="917">
        <v>0</v>
      </c>
      <c r="BN17" s="575">
        <v>0</v>
      </c>
      <c r="BO17" s="575">
        <v>0</v>
      </c>
      <c r="BP17" s="575">
        <v>0</v>
      </c>
      <c r="BQ17" s="576">
        <v>0</v>
      </c>
      <c r="BR17" s="576">
        <v>0</v>
      </c>
      <c r="BS17" s="576">
        <v>0</v>
      </c>
      <c r="BT17" s="576">
        <v>0</v>
      </c>
      <c r="BU17" s="576">
        <v>0</v>
      </c>
      <c r="BV17" s="576">
        <v>0</v>
      </c>
      <c r="BW17" s="576">
        <v>0</v>
      </c>
      <c r="BX17" s="576">
        <v>0</v>
      </c>
      <c r="BY17" s="576">
        <v>0</v>
      </c>
      <c r="BZ17" s="576">
        <v>0</v>
      </c>
      <c r="CA17" s="576">
        <v>0</v>
      </c>
      <c r="CB17" s="576">
        <v>0</v>
      </c>
      <c r="CC17" s="576">
        <v>0</v>
      </c>
      <c r="CD17" s="576">
        <v>0</v>
      </c>
      <c r="CE17" s="576">
        <v>0</v>
      </c>
      <c r="CF17" s="576">
        <v>0</v>
      </c>
      <c r="CG17" s="576">
        <v>0</v>
      </c>
      <c r="CH17" s="576">
        <v>0</v>
      </c>
      <c r="CI17" s="576">
        <v>0</v>
      </c>
      <c r="CJ17" s="576">
        <v>0</v>
      </c>
      <c r="CK17" s="576">
        <v>0</v>
      </c>
      <c r="CL17" s="576">
        <v>0</v>
      </c>
      <c r="CM17" s="576">
        <v>0</v>
      </c>
      <c r="CN17" s="576">
        <v>0</v>
      </c>
      <c r="CO17" s="576">
        <v>0</v>
      </c>
      <c r="CP17" s="576">
        <v>0</v>
      </c>
      <c r="CQ17" s="576">
        <v>0</v>
      </c>
      <c r="CR17" s="576">
        <v>0</v>
      </c>
      <c r="CS17" s="576">
        <v>0</v>
      </c>
      <c r="CT17" s="576">
        <v>0</v>
      </c>
      <c r="CU17" s="576">
        <v>0</v>
      </c>
      <c r="CV17" s="576">
        <v>0</v>
      </c>
      <c r="CW17" s="576">
        <v>0</v>
      </c>
      <c r="CX17" s="576">
        <v>0</v>
      </c>
      <c r="CY17" s="576">
        <v>0</v>
      </c>
      <c r="CZ17" s="576">
        <v>0</v>
      </c>
      <c r="DA17" s="576">
        <v>0</v>
      </c>
      <c r="DB17" s="576">
        <v>0</v>
      </c>
      <c r="DC17" s="576">
        <v>0</v>
      </c>
      <c r="DD17" s="576">
        <v>0</v>
      </c>
      <c r="DE17" s="576">
        <v>0</v>
      </c>
      <c r="DF17" s="922">
        <v>0</v>
      </c>
    </row>
    <row r="18" spans="1:110">
      <c r="A18" s="950" t="s">
        <v>404</v>
      </c>
      <c r="B18" s="502" t="s">
        <v>405</v>
      </c>
      <c r="C18" s="482" t="s">
        <v>406</v>
      </c>
      <c r="D18" s="482" t="s">
        <v>347</v>
      </c>
      <c r="E18" s="916">
        <v>883357</v>
      </c>
      <c r="F18" s="917">
        <v>695795</v>
      </c>
      <c r="G18" s="575">
        <v>4908.1099999999997</v>
      </c>
      <c r="H18" s="575">
        <v>389341</v>
      </c>
      <c r="I18" s="575">
        <v>40959</v>
      </c>
      <c r="J18" s="575">
        <v>263723</v>
      </c>
      <c r="K18" s="575">
        <v>158963</v>
      </c>
      <c r="L18" s="575">
        <v>95085</v>
      </c>
      <c r="M18" s="918">
        <v>5431</v>
      </c>
      <c r="N18" s="575">
        <v>150</v>
      </c>
      <c r="O18" s="575">
        <v>54</v>
      </c>
      <c r="P18" s="575">
        <v>1622</v>
      </c>
      <c r="Q18" s="917">
        <v>695795</v>
      </c>
      <c r="R18" s="575">
        <v>340740</v>
      </c>
      <c r="S18" s="575">
        <v>234287</v>
      </c>
      <c r="T18" s="575">
        <v>107586</v>
      </c>
      <c r="U18" s="575">
        <v>140267</v>
      </c>
      <c r="V18" s="923">
        <v>76.7</v>
      </c>
      <c r="W18" s="920">
        <v>96461</v>
      </c>
      <c r="X18" s="920">
        <v>156639</v>
      </c>
      <c r="Y18" s="575">
        <v>61.58</v>
      </c>
      <c r="Z18" s="920">
        <v>50921</v>
      </c>
      <c r="AA18" s="920">
        <v>11125</v>
      </c>
      <c r="AB18" s="575">
        <v>126701</v>
      </c>
      <c r="AC18" s="575">
        <v>7714</v>
      </c>
      <c r="AD18" s="575">
        <v>1398</v>
      </c>
      <c r="AE18" s="575">
        <v>97341</v>
      </c>
      <c r="AF18" s="575">
        <v>355055</v>
      </c>
      <c r="AG18" s="575">
        <v>146134</v>
      </c>
      <c r="AH18" s="575">
        <v>93687</v>
      </c>
      <c r="AI18" s="575">
        <v>57671</v>
      </c>
      <c r="AJ18" s="575">
        <v>32579</v>
      </c>
      <c r="AK18" s="575">
        <v>0</v>
      </c>
      <c r="AL18" s="575">
        <v>0</v>
      </c>
      <c r="AM18" s="917">
        <v>187562</v>
      </c>
      <c r="AN18" s="575">
        <v>0</v>
      </c>
      <c r="AO18" s="575">
        <v>91675</v>
      </c>
      <c r="AP18" s="575">
        <v>0</v>
      </c>
      <c r="AQ18" s="575">
        <v>95887</v>
      </c>
      <c r="AR18" s="916">
        <v>881005</v>
      </c>
      <c r="AS18" s="917">
        <v>700935</v>
      </c>
      <c r="AT18" s="575">
        <v>4944.37</v>
      </c>
      <c r="AU18" s="575">
        <v>40696</v>
      </c>
      <c r="AV18" s="575">
        <v>140385</v>
      </c>
      <c r="AW18" s="575">
        <v>420186</v>
      </c>
      <c r="AX18" s="575">
        <v>258469</v>
      </c>
      <c r="AY18" s="575">
        <v>127476</v>
      </c>
      <c r="AZ18" s="918">
        <v>20645</v>
      </c>
      <c r="BA18" s="575">
        <v>14836</v>
      </c>
      <c r="BB18" s="575">
        <v>585</v>
      </c>
      <c r="BC18" s="575">
        <v>84832</v>
      </c>
      <c r="BD18" s="917">
        <v>700935</v>
      </c>
      <c r="BE18" s="576">
        <v>214096</v>
      </c>
      <c r="BF18" s="576">
        <v>100664</v>
      </c>
      <c r="BG18" s="576">
        <v>18809</v>
      </c>
      <c r="BH18" s="576">
        <v>190305</v>
      </c>
      <c r="BI18" s="576">
        <v>6838</v>
      </c>
      <c r="BJ18" s="576">
        <v>2391</v>
      </c>
      <c r="BK18" s="576">
        <v>7989</v>
      </c>
      <c r="BL18" s="576">
        <v>279316</v>
      </c>
      <c r="BM18" s="921">
        <v>180070</v>
      </c>
      <c r="BN18" s="576">
        <v>167299</v>
      </c>
      <c r="BO18" s="576">
        <v>0</v>
      </c>
      <c r="BP18" s="576">
        <v>12771</v>
      </c>
      <c r="BQ18" s="576">
        <v>-5140</v>
      </c>
      <c r="BR18" s="576">
        <v>-5140</v>
      </c>
      <c r="BS18" s="576">
        <v>-53680</v>
      </c>
      <c r="BT18" s="576">
        <v>41751</v>
      </c>
      <c r="BU18" s="576">
        <v>5221.22</v>
      </c>
      <c r="BV18" s="576">
        <v>3350.46</v>
      </c>
      <c r="BW18" s="576">
        <v>346.76</v>
      </c>
      <c r="BX18" s="576">
        <v>311.08999999999997</v>
      </c>
      <c r="BY18" s="576">
        <v>113.1</v>
      </c>
      <c r="BZ18" s="576">
        <v>2.88</v>
      </c>
      <c r="CA18" s="576">
        <v>0.4</v>
      </c>
      <c r="CB18" s="576">
        <v>0</v>
      </c>
      <c r="CC18" s="576">
        <v>658.02</v>
      </c>
      <c r="CD18" s="576">
        <v>0</v>
      </c>
      <c r="CE18" s="576">
        <v>412.5</v>
      </c>
      <c r="CF18" s="576">
        <v>19.739999999999998</v>
      </c>
      <c r="CG18" s="576">
        <v>0</v>
      </c>
      <c r="CH18" s="576">
        <v>0</v>
      </c>
      <c r="CI18" s="576">
        <v>0</v>
      </c>
      <c r="CJ18" s="576">
        <v>6.28</v>
      </c>
      <c r="CK18" s="576">
        <v>0</v>
      </c>
      <c r="CL18" s="576">
        <v>0</v>
      </c>
      <c r="CM18" s="576">
        <v>0</v>
      </c>
      <c r="CN18" s="576">
        <v>270066.78000000003</v>
      </c>
      <c r="CO18" s="576">
        <v>147178</v>
      </c>
      <c r="CP18" s="576">
        <v>59775.01</v>
      </c>
      <c r="CQ18" s="576">
        <v>32709.25</v>
      </c>
      <c r="CR18" s="576">
        <v>11085.6</v>
      </c>
      <c r="CS18" s="576">
        <v>2547.67</v>
      </c>
      <c r="CT18" s="576">
        <v>31.59</v>
      </c>
      <c r="CU18" s="576">
        <v>0</v>
      </c>
      <c r="CV18" s="576">
        <v>13650.35</v>
      </c>
      <c r="CW18" s="576">
        <v>0</v>
      </c>
      <c r="CX18" s="576">
        <v>3073.09</v>
      </c>
      <c r="CY18" s="576">
        <v>13.82</v>
      </c>
      <c r="CZ18" s="576">
        <v>0</v>
      </c>
      <c r="DA18" s="576">
        <v>0</v>
      </c>
      <c r="DB18" s="576">
        <v>0</v>
      </c>
      <c r="DC18" s="576">
        <v>2.4</v>
      </c>
      <c r="DD18" s="576">
        <v>0</v>
      </c>
      <c r="DE18" s="576">
        <v>0</v>
      </c>
      <c r="DF18" s="922">
        <v>0</v>
      </c>
    </row>
    <row r="19" spans="1:110">
      <c r="A19" s="950" t="s">
        <v>409</v>
      </c>
      <c r="B19" s="502" t="s">
        <v>410</v>
      </c>
      <c r="C19" s="482" t="s">
        <v>381</v>
      </c>
      <c r="D19" s="482" t="s">
        <v>347</v>
      </c>
      <c r="E19" s="916">
        <v>474729</v>
      </c>
      <c r="F19" s="917">
        <v>283993</v>
      </c>
      <c r="G19" s="575">
        <v>4492.17</v>
      </c>
      <c r="H19" s="575">
        <v>124852</v>
      </c>
      <c r="I19" s="575">
        <v>17409</v>
      </c>
      <c r="J19" s="575">
        <v>112593</v>
      </c>
      <c r="K19" s="575">
        <v>70808</v>
      </c>
      <c r="L19" s="575">
        <v>40534</v>
      </c>
      <c r="M19" s="918">
        <v>1229</v>
      </c>
      <c r="N19" s="575">
        <v>27543</v>
      </c>
      <c r="O19" s="575">
        <v>17554</v>
      </c>
      <c r="P19" s="575">
        <v>1596</v>
      </c>
      <c r="Q19" s="917">
        <v>283993</v>
      </c>
      <c r="R19" s="575">
        <v>106917</v>
      </c>
      <c r="S19" s="575">
        <v>38665</v>
      </c>
      <c r="T19" s="575">
        <v>27246</v>
      </c>
      <c r="U19" s="575">
        <v>33573.03</v>
      </c>
      <c r="V19" s="923">
        <v>81.150000000000006</v>
      </c>
      <c r="W19" s="920">
        <v>25842</v>
      </c>
      <c r="X19" s="920">
        <v>46375.03</v>
      </c>
      <c r="Y19" s="575">
        <v>55.72</v>
      </c>
      <c r="Z19" s="920">
        <v>18581</v>
      </c>
      <c r="AA19" s="920">
        <v>1404</v>
      </c>
      <c r="AB19" s="575">
        <v>11419</v>
      </c>
      <c r="AC19" s="575">
        <v>3353</v>
      </c>
      <c r="AD19" s="575">
        <v>1374</v>
      </c>
      <c r="AE19" s="575">
        <v>63525</v>
      </c>
      <c r="AF19" s="575">
        <v>177076</v>
      </c>
      <c r="AG19" s="575">
        <v>64319</v>
      </c>
      <c r="AH19" s="575">
        <v>39500</v>
      </c>
      <c r="AI19" s="575">
        <v>50112</v>
      </c>
      <c r="AJ19" s="575">
        <v>13891</v>
      </c>
      <c r="AK19" s="575">
        <v>0</v>
      </c>
      <c r="AL19" s="575">
        <v>0</v>
      </c>
      <c r="AM19" s="917">
        <v>190736</v>
      </c>
      <c r="AN19" s="575">
        <v>1500</v>
      </c>
      <c r="AO19" s="575">
        <v>158373</v>
      </c>
      <c r="AP19" s="575">
        <v>3000</v>
      </c>
      <c r="AQ19" s="575">
        <v>27863</v>
      </c>
      <c r="AR19" s="916">
        <v>471523</v>
      </c>
      <c r="AS19" s="917">
        <v>283892</v>
      </c>
      <c r="AT19" s="575">
        <v>4490.57</v>
      </c>
      <c r="AU19" s="575">
        <v>20032</v>
      </c>
      <c r="AV19" s="575">
        <v>59575</v>
      </c>
      <c r="AW19" s="575">
        <v>152604</v>
      </c>
      <c r="AX19" s="575">
        <v>84471</v>
      </c>
      <c r="AY19" s="575">
        <v>56006</v>
      </c>
      <c r="AZ19" s="918">
        <v>7520</v>
      </c>
      <c r="BA19" s="575">
        <v>22509</v>
      </c>
      <c r="BB19" s="575">
        <v>12971</v>
      </c>
      <c r="BC19" s="575">
        <v>29172</v>
      </c>
      <c r="BD19" s="917">
        <v>283892</v>
      </c>
      <c r="BE19" s="576">
        <v>37794</v>
      </c>
      <c r="BF19" s="576">
        <v>7910</v>
      </c>
      <c r="BG19" s="576">
        <v>6779</v>
      </c>
      <c r="BH19" s="576">
        <v>109195</v>
      </c>
      <c r="BI19" s="576">
        <v>1399</v>
      </c>
      <c r="BJ19" s="576">
        <v>882</v>
      </c>
      <c r="BK19" s="576">
        <v>9858</v>
      </c>
      <c r="BL19" s="576">
        <v>124764</v>
      </c>
      <c r="BM19" s="921">
        <v>187631</v>
      </c>
      <c r="BN19" s="576">
        <v>186292</v>
      </c>
      <c r="BO19" s="576">
        <v>0</v>
      </c>
      <c r="BP19" s="576">
        <v>1339</v>
      </c>
      <c r="BQ19" s="576">
        <v>101</v>
      </c>
      <c r="BR19" s="576">
        <v>101</v>
      </c>
      <c r="BS19" s="576">
        <v>-12486</v>
      </c>
      <c r="BT19" s="576">
        <v>8601</v>
      </c>
      <c r="BU19" s="576">
        <v>1286.95</v>
      </c>
      <c r="BV19" s="576">
        <v>1058.76</v>
      </c>
      <c r="BW19" s="576">
        <v>71.319999999999993</v>
      </c>
      <c r="BX19" s="576">
        <v>5.39</v>
      </c>
      <c r="BY19" s="576">
        <v>1.03</v>
      </c>
      <c r="BZ19" s="576">
        <v>0.95</v>
      </c>
      <c r="CA19" s="576">
        <v>0</v>
      </c>
      <c r="CB19" s="576">
        <v>18.440000000000001</v>
      </c>
      <c r="CC19" s="576">
        <v>30.29</v>
      </c>
      <c r="CD19" s="576">
        <v>0</v>
      </c>
      <c r="CE19" s="576">
        <v>0</v>
      </c>
      <c r="CF19" s="576">
        <v>0</v>
      </c>
      <c r="CG19" s="576">
        <v>0</v>
      </c>
      <c r="CH19" s="576">
        <v>0</v>
      </c>
      <c r="CI19" s="576">
        <v>99.42</v>
      </c>
      <c r="CJ19" s="576">
        <v>1.35</v>
      </c>
      <c r="CK19" s="576">
        <v>0</v>
      </c>
      <c r="CL19" s="576">
        <v>0</v>
      </c>
      <c r="CM19" s="576">
        <v>0</v>
      </c>
      <c r="CN19" s="576">
        <v>58805.05</v>
      </c>
      <c r="CO19" s="576">
        <v>45368.03</v>
      </c>
      <c r="CP19" s="576">
        <v>9442.7099999999991</v>
      </c>
      <c r="CQ19" s="576">
        <v>362.4</v>
      </c>
      <c r="CR19" s="576">
        <v>69.69</v>
      </c>
      <c r="CS19" s="576">
        <v>528.4</v>
      </c>
      <c r="CT19" s="576">
        <v>0</v>
      </c>
      <c r="CU19" s="576">
        <v>1264.8</v>
      </c>
      <c r="CV19" s="576">
        <v>572.20000000000005</v>
      </c>
      <c r="CW19" s="576">
        <v>0</v>
      </c>
      <c r="CX19" s="576">
        <v>0</v>
      </c>
      <c r="CY19" s="576">
        <v>0</v>
      </c>
      <c r="CZ19" s="576">
        <v>0</v>
      </c>
      <c r="DA19" s="576">
        <v>0</v>
      </c>
      <c r="DB19" s="576">
        <v>1196.04</v>
      </c>
      <c r="DC19" s="576">
        <v>0.78</v>
      </c>
      <c r="DD19" s="576">
        <v>0</v>
      </c>
      <c r="DE19" s="576">
        <v>0</v>
      </c>
      <c r="DF19" s="922">
        <v>0</v>
      </c>
    </row>
    <row r="20" spans="1:110">
      <c r="A20" s="950" t="s">
        <v>412</v>
      </c>
      <c r="B20" s="502" t="s">
        <v>413</v>
      </c>
      <c r="C20" s="482" t="s">
        <v>360</v>
      </c>
      <c r="D20" s="482" t="s">
        <v>347</v>
      </c>
      <c r="E20" s="916">
        <v>1934319</v>
      </c>
      <c r="F20" s="917">
        <v>1615661</v>
      </c>
      <c r="G20" s="575">
        <v>7606.87</v>
      </c>
      <c r="H20" s="575">
        <v>761181</v>
      </c>
      <c r="I20" s="575">
        <v>47242</v>
      </c>
      <c r="J20" s="575">
        <v>714524</v>
      </c>
      <c r="K20" s="575">
        <v>506747</v>
      </c>
      <c r="L20" s="575">
        <v>184320</v>
      </c>
      <c r="M20" s="918">
        <v>7343</v>
      </c>
      <c r="N20" s="575">
        <v>48883</v>
      </c>
      <c r="O20" s="575">
        <v>3012</v>
      </c>
      <c r="P20" s="575">
        <v>43831</v>
      </c>
      <c r="Q20" s="917">
        <v>1615661</v>
      </c>
      <c r="R20" s="575">
        <v>806027</v>
      </c>
      <c r="S20" s="575">
        <v>422152</v>
      </c>
      <c r="T20" s="575">
        <v>141270</v>
      </c>
      <c r="U20" s="575">
        <v>258997</v>
      </c>
      <c r="V20" s="923">
        <v>54.55</v>
      </c>
      <c r="W20" s="920">
        <v>129843</v>
      </c>
      <c r="X20" s="920">
        <v>270004</v>
      </c>
      <c r="Y20" s="575">
        <v>48.09</v>
      </c>
      <c r="Z20" s="920">
        <v>124851</v>
      </c>
      <c r="AA20" s="920">
        <v>11427</v>
      </c>
      <c r="AB20" s="575">
        <v>280882</v>
      </c>
      <c r="AC20" s="575">
        <v>18947</v>
      </c>
      <c r="AD20" s="575">
        <v>7882</v>
      </c>
      <c r="AE20" s="575">
        <v>357046</v>
      </c>
      <c r="AF20" s="575">
        <v>799634</v>
      </c>
      <c r="AG20" s="575">
        <v>481255</v>
      </c>
      <c r="AH20" s="575">
        <v>162090</v>
      </c>
      <c r="AI20" s="575">
        <v>94045</v>
      </c>
      <c r="AJ20" s="575">
        <v>19839</v>
      </c>
      <c r="AK20" s="575">
        <v>0</v>
      </c>
      <c r="AL20" s="575">
        <v>10000</v>
      </c>
      <c r="AM20" s="917">
        <v>318658</v>
      </c>
      <c r="AN20" s="575">
        <v>0</v>
      </c>
      <c r="AO20" s="575">
        <v>92257</v>
      </c>
      <c r="AP20" s="575">
        <v>90730</v>
      </c>
      <c r="AQ20" s="575">
        <v>135671</v>
      </c>
      <c r="AR20" s="916">
        <v>1896988</v>
      </c>
      <c r="AS20" s="917">
        <v>1615516</v>
      </c>
      <c r="AT20" s="575">
        <v>7606.19</v>
      </c>
      <c r="AU20" s="575">
        <v>106915</v>
      </c>
      <c r="AV20" s="575">
        <v>183898</v>
      </c>
      <c r="AW20" s="575">
        <v>970959</v>
      </c>
      <c r="AX20" s="575">
        <v>629539</v>
      </c>
      <c r="AY20" s="575">
        <v>246424</v>
      </c>
      <c r="AZ20" s="918">
        <v>29512</v>
      </c>
      <c r="BA20" s="575">
        <v>49830</v>
      </c>
      <c r="BB20" s="575">
        <v>2298</v>
      </c>
      <c r="BC20" s="575">
        <v>303914</v>
      </c>
      <c r="BD20" s="917">
        <v>1615516</v>
      </c>
      <c r="BE20" s="576">
        <v>640832</v>
      </c>
      <c r="BF20" s="576">
        <v>364274</v>
      </c>
      <c r="BG20" s="576">
        <v>42142</v>
      </c>
      <c r="BH20" s="576">
        <v>384848</v>
      </c>
      <c r="BI20" s="576">
        <v>27189</v>
      </c>
      <c r="BJ20" s="576">
        <v>4181</v>
      </c>
      <c r="BK20" s="576">
        <v>14435</v>
      </c>
      <c r="BL20" s="576">
        <v>544031</v>
      </c>
      <c r="BM20" s="921">
        <v>281472</v>
      </c>
      <c r="BN20" s="576">
        <v>251316</v>
      </c>
      <c r="BO20" s="576">
        <v>10000</v>
      </c>
      <c r="BP20" s="576">
        <v>20156</v>
      </c>
      <c r="BQ20" s="576">
        <v>145</v>
      </c>
      <c r="BR20" s="576">
        <v>-9855</v>
      </c>
      <c r="BS20" s="576">
        <v>-109429</v>
      </c>
      <c r="BT20" s="576">
        <v>287147</v>
      </c>
      <c r="BU20" s="576">
        <v>5742.16</v>
      </c>
      <c r="BV20" s="576">
        <v>3769.54</v>
      </c>
      <c r="BW20" s="576">
        <v>986.33</v>
      </c>
      <c r="BX20" s="576">
        <v>198.9</v>
      </c>
      <c r="BY20" s="576">
        <v>77.08</v>
      </c>
      <c r="BZ20" s="576">
        <v>7.81</v>
      </c>
      <c r="CA20" s="576">
        <v>10.99</v>
      </c>
      <c r="CB20" s="576">
        <v>304.43</v>
      </c>
      <c r="CC20" s="576">
        <v>142.09</v>
      </c>
      <c r="CD20" s="576">
        <v>0</v>
      </c>
      <c r="CE20" s="576">
        <v>0</v>
      </c>
      <c r="CF20" s="576">
        <v>244.99</v>
      </c>
      <c r="CG20" s="576">
        <v>0</v>
      </c>
      <c r="CH20" s="576">
        <v>0</v>
      </c>
      <c r="CI20" s="576">
        <v>0</v>
      </c>
      <c r="CJ20" s="576">
        <v>0</v>
      </c>
      <c r="CK20" s="576">
        <v>0</v>
      </c>
      <c r="CL20" s="576">
        <v>0</v>
      </c>
      <c r="CM20" s="576">
        <v>0</v>
      </c>
      <c r="CN20" s="576">
        <v>609358</v>
      </c>
      <c r="CO20" s="576">
        <v>251339</v>
      </c>
      <c r="CP20" s="576">
        <v>285927</v>
      </c>
      <c r="CQ20" s="576">
        <v>33488</v>
      </c>
      <c r="CR20" s="576">
        <v>14720</v>
      </c>
      <c r="CS20" s="576">
        <v>11265</v>
      </c>
      <c r="CT20" s="576">
        <v>866</v>
      </c>
      <c r="CU20" s="576">
        <v>8663</v>
      </c>
      <c r="CV20" s="576">
        <v>3083</v>
      </c>
      <c r="CW20" s="576">
        <v>0</v>
      </c>
      <c r="CX20" s="576">
        <v>0</v>
      </c>
      <c r="CY20" s="576">
        <v>7</v>
      </c>
      <c r="CZ20" s="576">
        <v>0</v>
      </c>
      <c r="DA20" s="576">
        <v>0</v>
      </c>
      <c r="DB20" s="576">
        <v>0</v>
      </c>
      <c r="DC20" s="576">
        <v>0</v>
      </c>
      <c r="DD20" s="576">
        <v>0</v>
      </c>
      <c r="DE20" s="576">
        <v>0</v>
      </c>
      <c r="DF20" s="922">
        <v>0</v>
      </c>
    </row>
    <row r="21" spans="1:110">
      <c r="A21" s="950" t="s">
        <v>416</v>
      </c>
      <c r="B21" s="502" t="s">
        <v>417</v>
      </c>
      <c r="C21" s="482" t="s">
        <v>360</v>
      </c>
      <c r="D21" s="482" t="s">
        <v>347</v>
      </c>
      <c r="E21" s="916">
        <v>1262551</v>
      </c>
      <c r="F21" s="917">
        <v>945188</v>
      </c>
      <c r="G21" s="575">
        <v>7484.27</v>
      </c>
      <c r="H21" s="575">
        <v>521095</v>
      </c>
      <c r="I21" s="575">
        <v>34060</v>
      </c>
      <c r="J21" s="575">
        <v>321531</v>
      </c>
      <c r="K21" s="575">
        <v>194687</v>
      </c>
      <c r="L21" s="575">
        <v>123527</v>
      </c>
      <c r="M21" s="918">
        <v>2094</v>
      </c>
      <c r="N21" s="575">
        <v>34537</v>
      </c>
      <c r="O21" s="575">
        <v>2213</v>
      </c>
      <c r="P21" s="575">
        <v>33965</v>
      </c>
      <c r="Q21" s="917">
        <v>945188</v>
      </c>
      <c r="R21" s="575">
        <v>543339</v>
      </c>
      <c r="S21" s="575">
        <v>341652</v>
      </c>
      <c r="T21" s="575">
        <v>211473</v>
      </c>
      <c r="U21" s="575">
        <v>353007.93</v>
      </c>
      <c r="V21" s="923">
        <v>59.91</v>
      </c>
      <c r="W21" s="920">
        <v>192720</v>
      </c>
      <c r="X21" s="920">
        <v>305576.93</v>
      </c>
      <c r="Y21" s="575">
        <v>63.07</v>
      </c>
      <c r="Z21" s="920">
        <v>81929</v>
      </c>
      <c r="AA21" s="920">
        <v>18753</v>
      </c>
      <c r="AB21" s="575">
        <v>130179</v>
      </c>
      <c r="AC21" s="575">
        <v>13439</v>
      </c>
      <c r="AD21" s="575">
        <v>3785</v>
      </c>
      <c r="AE21" s="575">
        <v>184463</v>
      </c>
      <c r="AF21" s="575">
        <v>401849</v>
      </c>
      <c r="AG21" s="575">
        <v>182652</v>
      </c>
      <c r="AH21" s="575">
        <v>119564</v>
      </c>
      <c r="AI21" s="575">
        <v>51621</v>
      </c>
      <c r="AJ21" s="575">
        <v>14746</v>
      </c>
      <c r="AK21" s="575">
        <v>22981</v>
      </c>
      <c r="AL21" s="575">
        <v>0</v>
      </c>
      <c r="AM21" s="917">
        <v>317363</v>
      </c>
      <c r="AN21" s="575">
        <v>28</v>
      </c>
      <c r="AO21" s="575">
        <v>13919</v>
      </c>
      <c r="AP21" s="575">
        <v>31850</v>
      </c>
      <c r="AQ21" s="575">
        <v>271566</v>
      </c>
      <c r="AR21" s="916">
        <v>1113744</v>
      </c>
      <c r="AS21" s="917">
        <v>961568</v>
      </c>
      <c r="AT21" s="575">
        <v>7613.97</v>
      </c>
      <c r="AU21" s="575">
        <v>69833</v>
      </c>
      <c r="AV21" s="575">
        <v>172331</v>
      </c>
      <c r="AW21" s="575">
        <v>461519</v>
      </c>
      <c r="AX21" s="575">
        <v>265745</v>
      </c>
      <c r="AY21" s="575">
        <v>163024</v>
      </c>
      <c r="AZ21" s="918">
        <v>21828</v>
      </c>
      <c r="BA21" s="575">
        <v>26401</v>
      </c>
      <c r="BB21" s="575">
        <v>1558</v>
      </c>
      <c r="BC21" s="575">
        <v>231484</v>
      </c>
      <c r="BD21" s="917">
        <v>961568</v>
      </c>
      <c r="BE21" s="576">
        <v>425613</v>
      </c>
      <c r="BF21" s="576">
        <v>163545</v>
      </c>
      <c r="BG21" s="576">
        <v>26133</v>
      </c>
      <c r="BH21" s="576">
        <v>182073</v>
      </c>
      <c r="BI21" s="576">
        <v>22667</v>
      </c>
      <c r="BJ21" s="576">
        <v>2668</v>
      </c>
      <c r="BK21" s="576">
        <v>23376</v>
      </c>
      <c r="BL21" s="576">
        <v>305171</v>
      </c>
      <c r="BM21" s="921">
        <v>152176</v>
      </c>
      <c r="BN21" s="576">
        <v>118469</v>
      </c>
      <c r="BO21" s="576">
        <v>26000</v>
      </c>
      <c r="BP21" s="576">
        <v>7707</v>
      </c>
      <c r="BQ21" s="576">
        <v>-16380</v>
      </c>
      <c r="BR21" s="576">
        <v>-16380</v>
      </c>
      <c r="BS21" s="576">
        <v>-95035</v>
      </c>
      <c r="BT21" s="576">
        <v>131541</v>
      </c>
      <c r="BU21" s="576">
        <v>5366.93</v>
      </c>
      <c r="BV21" s="576">
        <v>4404.1000000000004</v>
      </c>
      <c r="BW21" s="576">
        <v>357.49</v>
      </c>
      <c r="BX21" s="576">
        <v>182.6</v>
      </c>
      <c r="BY21" s="576">
        <v>16.2</v>
      </c>
      <c r="BZ21" s="576">
        <v>7</v>
      </c>
      <c r="CA21" s="576">
        <v>13.65</v>
      </c>
      <c r="CB21" s="576">
        <v>138.28</v>
      </c>
      <c r="CC21" s="576">
        <v>233.24</v>
      </c>
      <c r="CD21" s="576">
        <v>0</v>
      </c>
      <c r="CE21" s="576">
        <v>0</v>
      </c>
      <c r="CF21" s="576">
        <v>0</v>
      </c>
      <c r="CG21" s="576">
        <v>0</v>
      </c>
      <c r="CH21" s="576">
        <v>7.21</v>
      </c>
      <c r="CI21" s="576">
        <v>0</v>
      </c>
      <c r="CJ21" s="576">
        <v>0</v>
      </c>
      <c r="CK21" s="576">
        <v>0</v>
      </c>
      <c r="CL21" s="576">
        <v>0</v>
      </c>
      <c r="CM21" s="576">
        <v>7.16</v>
      </c>
      <c r="CN21" s="576">
        <v>441953.44</v>
      </c>
      <c r="CO21" s="576">
        <v>288082.46000000002</v>
      </c>
      <c r="CP21" s="576">
        <v>96889.52</v>
      </c>
      <c r="CQ21" s="576">
        <v>29802.03</v>
      </c>
      <c r="CR21" s="576">
        <v>4273.3500000000004</v>
      </c>
      <c r="CS21" s="576">
        <v>10091.68</v>
      </c>
      <c r="CT21" s="576">
        <v>1216.1199999999999</v>
      </c>
      <c r="CU21" s="576">
        <v>3549.93</v>
      </c>
      <c r="CV21" s="576">
        <v>7529.02</v>
      </c>
      <c r="CW21" s="576">
        <v>0</v>
      </c>
      <c r="CX21" s="576">
        <v>0</v>
      </c>
      <c r="CY21" s="576">
        <v>0</v>
      </c>
      <c r="CZ21" s="576">
        <v>0</v>
      </c>
      <c r="DA21" s="576">
        <v>251.47</v>
      </c>
      <c r="DB21" s="576">
        <v>0</v>
      </c>
      <c r="DC21" s="576">
        <v>0</v>
      </c>
      <c r="DD21" s="576">
        <v>0</v>
      </c>
      <c r="DE21" s="576">
        <v>0</v>
      </c>
      <c r="DF21" s="922">
        <v>267.85000000000002</v>
      </c>
    </row>
    <row r="22" spans="1:110">
      <c r="A22" s="950" t="s">
        <v>421</v>
      </c>
      <c r="B22" s="502" t="s">
        <v>422</v>
      </c>
      <c r="C22" s="482" t="s">
        <v>375</v>
      </c>
      <c r="D22" s="482" t="s">
        <v>347</v>
      </c>
      <c r="E22" s="916">
        <v>278533</v>
      </c>
      <c r="F22" s="917">
        <v>207126</v>
      </c>
      <c r="G22" s="575">
        <v>7354.91</v>
      </c>
      <c r="H22" s="575">
        <v>105339</v>
      </c>
      <c r="I22" s="575">
        <v>13556</v>
      </c>
      <c r="J22" s="575">
        <v>59483</v>
      </c>
      <c r="K22" s="575">
        <v>44698</v>
      </c>
      <c r="L22" s="575">
        <v>14164</v>
      </c>
      <c r="M22" s="918">
        <v>509</v>
      </c>
      <c r="N22" s="575">
        <v>23825</v>
      </c>
      <c r="O22" s="575">
        <v>19834</v>
      </c>
      <c r="P22" s="575">
        <v>4923</v>
      </c>
      <c r="Q22" s="917">
        <v>207126</v>
      </c>
      <c r="R22" s="575">
        <v>148115</v>
      </c>
      <c r="S22" s="575">
        <v>85781</v>
      </c>
      <c r="T22" s="575">
        <v>58058</v>
      </c>
      <c r="U22" s="575">
        <v>67617.289999999994</v>
      </c>
      <c r="V22" s="923">
        <v>85.86</v>
      </c>
      <c r="W22" s="920">
        <v>55581</v>
      </c>
      <c r="X22" s="920">
        <v>69566.289999999994</v>
      </c>
      <c r="Y22" s="575">
        <v>79.900000000000006</v>
      </c>
      <c r="Z22" s="920">
        <v>10758</v>
      </c>
      <c r="AA22" s="920">
        <v>2477</v>
      </c>
      <c r="AB22" s="575">
        <v>27723</v>
      </c>
      <c r="AC22" s="575">
        <v>3256</v>
      </c>
      <c r="AD22" s="575">
        <v>1406</v>
      </c>
      <c r="AE22" s="575">
        <v>57672</v>
      </c>
      <c r="AF22" s="575">
        <v>59011</v>
      </c>
      <c r="AG22" s="575">
        <v>40693</v>
      </c>
      <c r="AH22" s="575">
        <v>12755</v>
      </c>
      <c r="AI22" s="575">
        <v>0</v>
      </c>
      <c r="AJ22" s="575">
        <v>3004</v>
      </c>
      <c r="AK22" s="575">
        <v>0</v>
      </c>
      <c r="AL22" s="575">
        <v>0</v>
      </c>
      <c r="AM22" s="917">
        <v>71407</v>
      </c>
      <c r="AN22" s="575">
        <v>640</v>
      </c>
      <c r="AO22" s="575">
        <v>10680</v>
      </c>
      <c r="AP22" s="575">
        <v>0</v>
      </c>
      <c r="AQ22" s="575">
        <v>60087</v>
      </c>
      <c r="AR22" s="916">
        <v>256070</v>
      </c>
      <c r="AS22" s="917">
        <v>180488</v>
      </c>
      <c r="AT22" s="575">
        <v>6409.01</v>
      </c>
      <c r="AU22" s="575">
        <v>13574</v>
      </c>
      <c r="AV22" s="575">
        <v>33580</v>
      </c>
      <c r="AW22" s="575">
        <v>96997</v>
      </c>
      <c r="AX22" s="575">
        <v>66118</v>
      </c>
      <c r="AY22" s="575">
        <v>20469</v>
      </c>
      <c r="AZ22" s="918">
        <v>7574</v>
      </c>
      <c r="BA22" s="575">
        <v>16913</v>
      </c>
      <c r="BB22" s="575">
        <v>10690</v>
      </c>
      <c r="BC22" s="575">
        <v>19424</v>
      </c>
      <c r="BD22" s="917">
        <v>180488</v>
      </c>
      <c r="BE22" s="576">
        <v>58587</v>
      </c>
      <c r="BF22" s="576">
        <v>30104</v>
      </c>
      <c r="BG22" s="576">
        <v>4509</v>
      </c>
      <c r="BH22" s="576">
        <v>65360</v>
      </c>
      <c r="BI22" s="576">
        <v>1769</v>
      </c>
      <c r="BJ22" s="576">
        <v>930</v>
      </c>
      <c r="BK22" s="576">
        <v>1216</v>
      </c>
      <c r="BL22" s="576">
        <v>52626</v>
      </c>
      <c r="BM22" s="921">
        <v>75582</v>
      </c>
      <c r="BN22" s="576">
        <v>72284</v>
      </c>
      <c r="BO22" s="576">
        <v>0</v>
      </c>
      <c r="BP22" s="576">
        <v>3298</v>
      </c>
      <c r="BQ22" s="576">
        <v>26638</v>
      </c>
      <c r="BR22" s="576">
        <v>26638</v>
      </c>
      <c r="BS22" s="576">
        <v>62396</v>
      </c>
      <c r="BT22" s="576">
        <v>2851</v>
      </c>
      <c r="BU22" s="576">
        <v>1376.83</v>
      </c>
      <c r="BV22" s="576">
        <v>1136.5899999999999</v>
      </c>
      <c r="BW22" s="576">
        <v>96.55</v>
      </c>
      <c r="BX22" s="576">
        <v>9.0299999999999994</v>
      </c>
      <c r="BY22" s="576">
        <v>0</v>
      </c>
      <c r="BZ22" s="576">
        <v>2.17</v>
      </c>
      <c r="CA22" s="576">
        <v>0</v>
      </c>
      <c r="CB22" s="576">
        <v>44.16</v>
      </c>
      <c r="CC22" s="576">
        <v>51.4</v>
      </c>
      <c r="CD22" s="576">
        <v>0</v>
      </c>
      <c r="CE22" s="576">
        <v>0</v>
      </c>
      <c r="CF22" s="576">
        <v>36.94</v>
      </c>
      <c r="CG22" s="576">
        <v>0</v>
      </c>
      <c r="CH22" s="576">
        <v>0</v>
      </c>
      <c r="CI22" s="576">
        <v>0</v>
      </c>
      <c r="CJ22" s="576">
        <v>0</v>
      </c>
      <c r="CK22" s="576">
        <v>0</v>
      </c>
      <c r="CL22" s="576">
        <v>0</v>
      </c>
      <c r="CM22" s="576">
        <v>0</v>
      </c>
      <c r="CN22" s="576">
        <v>95799.05</v>
      </c>
      <c r="CO22" s="576">
        <v>66576.289999999994</v>
      </c>
      <c r="CP22" s="576">
        <v>19137.8</v>
      </c>
      <c r="CQ22" s="576">
        <v>1536.2</v>
      </c>
      <c r="CR22" s="576">
        <v>0</v>
      </c>
      <c r="CS22" s="576">
        <v>2701.96</v>
      </c>
      <c r="CT22" s="576">
        <v>0</v>
      </c>
      <c r="CU22" s="576">
        <v>3040.01</v>
      </c>
      <c r="CV22" s="576">
        <v>2786.52</v>
      </c>
      <c r="CW22" s="576">
        <v>0</v>
      </c>
      <c r="CX22" s="576">
        <v>0</v>
      </c>
      <c r="CY22" s="576">
        <v>20.27</v>
      </c>
      <c r="CZ22" s="576">
        <v>0</v>
      </c>
      <c r="DA22" s="576">
        <v>0</v>
      </c>
      <c r="DB22" s="576">
        <v>0</v>
      </c>
      <c r="DC22" s="576">
        <v>0</v>
      </c>
      <c r="DD22" s="576">
        <v>0</v>
      </c>
      <c r="DE22" s="576">
        <v>0</v>
      </c>
      <c r="DF22" s="922">
        <v>0</v>
      </c>
    </row>
    <row r="23" spans="1:110">
      <c r="A23" s="950" t="s">
        <v>424</v>
      </c>
      <c r="B23" s="502" t="s">
        <v>425</v>
      </c>
      <c r="C23" s="482" t="s">
        <v>360</v>
      </c>
      <c r="D23" s="482" t="s">
        <v>347</v>
      </c>
      <c r="E23" s="916">
        <v>508473</v>
      </c>
      <c r="F23" s="917">
        <v>472161</v>
      </c>
      <c r="G23" s="575">
        <v>7704.88</v>
      </c>
      <c r="H23" s="575">
        <v>276603</v>
      </c>
      <c r="I23" s="575">
        <v>48686</v>
      </c>
      <c r="J23" s="575">
        <v>136571</v>
      </c>
      <c r="K23" s="575">
        <v>102416</v>
      </c>
      <c r="L23" s="575">
        <v>33224</v>
      </c>
      <c r="M23" s="918">
        <v>931</v>
      </c>
      <c r="N23" s="575">
        <v>6097</v>
      </c>
      <c r="O23" s="575">
        <v>12</v>
      </c>
      <c r="P23" s="575">
        <v>4204</v>
      </c>
      <c r="Q23" s="917">
        <v>472161</v>
      </c>
      <c r="R23" s="575">
        <v>341015</v>
      </c>
      <c r="S23" s="575">
        <v>225765</v>
      </c>
      <c r="T23" s="575">
        <v>140245</v>
      </c>
      <c r="U23" s="575">
        <v>147009</v>
      </c>
      <c r="V23" s="923">
        <v>95.4</v>
      </c>
      <c r="W23" s="920">
        <v>133041</v>
      </c>
      <c r="X23" s="920">
        <v>167545</v>
      </c>
      <c r="Y23" s="575">
        <v>79.41</v>
      </c>
      <c r="Z23" s="920">
        <v>26950</v>
      </c>
      <c r="AA23" s="920">
        <v>7204</v>
      </c>
      <c r="AB23" s="575">
        <v>85520</v>
      </c>
      <c r="AC23" s="575">
        <v>7133</v>
      </c>
      <c r="AD23" s="575">
        <v>1994</v>
      </c>
      <c r="AE23" s="575">
        <v>106123</v>
      </c>
      <c r="AF23" s="575">
        <v>131146</v>
      </c>
      <c r="AG23" s="575">
        <v>94123</v>
      </c>
      <c r="AH23" s="575">
        <v>31230</v>
      </c>
      <c r="AI23" s="575">
        <v>0</v>
      </c>
      <c r="AJ23" s="575">
        <v>177</v>
      </c>
      <c r="AK23" s="575">
        <v>0</v>
      </c>
      <c r="AL23" s="575">
        <v>0</v>
      </c>
      <c r="AM23" s="917">
        <v>36312</v>
      </c>
      <c r="AN23" s="575">
        <v>0</v>
      </c>
      <c r="AO23" s="575">
        <v>11108</v>
      </c>
      <c r="AP23" s="575">
        <v>0</v>
      </c>
      <c r="AQ23" s="575">
        <v>25204</v>
      </c>
      <c r="AR23" s="916">
        <v>530580</v>
      </c>
      <c r="AS23" s="917">
        <v>470159</v>
      </c>
      <c r="AT23" s="575">
        <v>7672.21</v>
      </c>
      <c r="AU23" s="575">
        <v>49334</v>
      </c>
      <c r="AV23" s="575">
        <v>93431</v>
      </c>
      <c r="AW23" s="575">
        <v>232985</v>
      </c>
      <c r="AX23" s="575">
        <v>151396</v>
      </c>
      <c r="AY23" s="575">
        <v>46696</v>
      </c>
      <c r="AZ23" s="918">
        <v>31062</v>
      </c>
      <c r="BA23" s="575">
        <v>975</v>
      </c>
      <c r="BB23" s="575">
        <v>0</v>
      </c>
      <c r="BC23" s="575">
        <v>93434</v>
      </c>
      <c r="BD23" s="917">
        <v>470159</v>
      </c>
      <c r="BE23" s="576">
        <v>180073</v>
      </c>
      <c r="BF23" s="576">
        <v>56610</v>
      </c>
      <c r="BG23" s="576">
        <v>9499</v>
      </c>
      <c r="BH23" s="576">
        <v>77664</v>
      </c>
      <c r="BI23" s="576">
        <v>7528</v>
      </c>
      <c r="BJ23" s="576">
        <v>2203</v>
      </c>
      <c r="BK23" s="576">
        <v>24430</v>
      </c>
      <c r="BL23" s="576">
        <v>178261</v>
      </c>
      <c r="BM23" s="921">
        <v>60421</v>
      </c>
      <c r="BN23" s="576">
        <v>59377</v>
      </c>
      <c r="BO23" s="576">
        <v>0</v>
      </c>
      <c r="BP23" s="576">
        <v>1044</v>
      </c>
      <c r="BQ23" s="576">
        <v>2002</v>
      </c>
      <c r="BR23" s="576">
        <v>2002</v>
      </c>
      <c r="BS23" s="576">
        <v>-95760</v>
      </c>
      <c r="BT23" s="576">
        <v>87266</v>
      </c>
      <c r="BU23" s="576">
        <v>2933.03</v>
      </c>
      <c r="BV23" s="576">
        <v>2396.69</v>
      </c>
      <c r="BW23" s="576">
        <v>264.54000000000002</v>
      </c>
      <c r="BX23" s="576">
        <v>60.88</v>
      </c>
      <c r="BY23" s="576">
        <v>0</v>
      </c>
      <c r="BZ23" s="576">
        <v>17.63</v>
      </c>
      <c r="CA23" s="576">
        <v>0</v>
      </c>
      <c r="CB23" s="576">
        <v>146.99</v>
      </c>
      <c r="CC23" s="576">
        <v>46.3</v>
      </c>
      <c r="CD23" s="576">
        <v>0</v>
      </c>
      <c r="CE23" s="576">
        <v>0</v>
      </c>
      <c r="CF23" s="576">
        <v>0</v>
      </c>
      <c r="CG23" s="576">
        <v>0</v>
      </c>
      <c r="CH23" s="576">
        <v>0</v>
      </c>
      <c r="CI23" s="576">
        <v>0</v>
      </c>
      <c r="CJ23" s="576">
        <v>0</v>
      </c>
      <c r="CK23" s="576">
        <v>0</v>
      </c>
      <c r="CL23" s="576">
        <v>0</v>
      </c>
      <c r="CM23" s="576">
        <v>0</v>
      </c>
      <c r="CN23" s="576">
        <v>265752</v>
      </c>
      <c r="CO23" s="576">
        <v>162869</v>
      </c>
      <c r="CP23" s="576">
        <v>72184</v>
      </c>
      <c r="CQ23" s="576">
        <v>9124</v>
      </c>
      <c r="CR23" s="576">
        <v>0</v>
      </c>
      <c r="CS23" s="576">
        <v>12852</v>
      </c>
      <c r="CT23" s="576">
        <v>0</v>
      </c>
      <c r="CU23" s="576">
        <v>7754</v>
      </c>
      <c r="CV23" s="576">
        <v>969</v>
      </c>
      <c r="CW23" s="576">
        <v>0</v>
      </c>
      <c r="CX23" s="576">
        <v>0</v>
      </c>
      <c r="CY23" s="576">
        <v>0</v>
      </c>
      <c r="CZ23" s="576">
        <v>0</v>
      </c>
      <c r="DA23" s="576">
        <v>0</v>
      </c>
      <c r="DB23" s="576">
        <v>0</v>
      </c>
      <c r="DC23" s="576">
        <v>0</v>
      </c>
      <c r="DD23" s="576">
        <v>0</v>
      </c>
      <c r="DE23" s="576">
        <v>0</v>
      </c>
      <c r="DF23" s="922">
        <v>0</v>
      </c>
    </row>
    <row r="24" spans="1:110">
      <c r="A24" s="950" t="s">
        <v>427</v>
      </c>
      <c r="B24" s="502" t="s">
        <v>428</v>
      </c>
      <c r="C24" s="482" t="s">
        <v>354</v>
      </c>
      <c r="D24" s="482" t="s">
        <v>347</v>
      </c>
      <c r="E24" s="916">
        <v>428396</v>
      </c>
      <c r="F24" s="917">
        <v>339133</v>
      </c>
      <c r="G24" s="575">
        <v>9448.61</v>
      </c>
      <c r="H24" s="575">
        <v>210263</v>
      </c>
      <c r="I24" s="575">
        <v>10653</v>
      </c>
      <c r="J24" s="575">
        <v>106635</v>
      </c>
      <c r="K24" s="575">
        <v>62781</v>
      </c>
      <c r="L24" s="575">
        <v>41006</v>
      </c>
      <c r="M24" s="918">
        <v>891</v>
      </c>
      <c r="N24" s="575">
        <v>4170</v>
      </c>
      <c r="O24" s="575">
        <v>168</v>
      </c>
      <c r="P24" s="575">
        <v>7412</v>
      </c>
      <c r="Q24" s="917">
        <v>339133</v>
      </c>
      <c r="R24" s="575">
        <v>156449</v>
      </c>
      <c r="S24" s="575">
        <v>90285</v>
      </c>
      <c r="T24" s="575">
        <v>43866</v>
      </c>
      <c r="U24" s="575">
        <v>69902</v>
      </c>
      <c r="V24" s="923">
        <v>62.75</v>
      </c>
      <c r="W24" s="920">
        <v>38815</v>
      </c>
      <c r="X24" s="920">
        <v>66482</v>
      </c>
      <c r="Y24" s="575">
        <v>58.38</v>
      </c>
      <c r="Z24" s="920">
        <v>19019</v>
      </c>
      <c r="AA24" s="920">
        <v>5051</v>
      </c>
      <c r="AB24" s="575">
        <v>46419</v>
      </c>
      <c r="AC24" s="575">
        <v>3106</v>
      </c>
      <c r="AD24" s="575">
        <v>1264</v>
      </c>
      <c r="AE24" s="575">
        <v>61794</v>
      </c>
      <c r="AF24" s="575">
        <v>182684</v>
      </c>
      <c r="AG24" s="575">
        <v>57261</v>
      </c>
      <c r="AH24" s="575">
        <v>39742</v>
      </c>
      <c r="AI24" s="575">
        <v>41364</v>
      </c>
      <c r="AJ24" s="575">
        <v>7836</v>
      </c>
      <c r="AK24" s="575">
        <v>0</v>
      </c>
      <c r="AL24" s="575">
        <v>0</v>
      </c>
      <c r="AM24" s="917">
        <v>89263</v>
      </c>
      <c r="AN24" s="575">
        <v>0</v>
      </c>
      <c r="AO24" s="575">
        <v>77461</v>
      </c>
      <c r="AP24" s="575">
        <v>0</v>
      </c>
      <c r="AQ24" s="575">
        <v>11802</v>
      </c>
      <c r="AR24" s="916">
        <v>428873</v>
      </c>
      <c r="AS24" s="917">
        <v>338931</v>
      </c>
      <c r="AT24" s="575">
        <v>9442.99</v>
      </c>
      <c r="AU24" s="575">
        <v>33520</v>
      </c>
      <c r="AV24" s="575">
        <v>59128</v>
      </c>
      <c r="AW24" s="575">
        <v>170715</v>
      </c>
      <c r="AX24" s="575">
        <v>88516</v>
      </c>
      <c r="AY24" s="575">
        <v>58741</v>
      </c>
      <c r="AZ24" s="918">
        <v>18172</v>
      </c>
      <c r="BA24" s="575">
        <v>5930</v>
      </c>
      <c r="BB24" s="575">
        <v>0</v>
      </c>
      <c r="BC24" s="575">
        <v>69638</v>
      </c>
      <c r="BD24" s="917">
        <v>338931</v>
      </c>
      <c r="BE24" s="576">
        <v>125801</v>
      </c>
      <c r="BF24" s="576">
        <v>43845</v>
      </c>
      <c r="BG24" s="576">
        <v>13153</v>
      </c>
      <c r="BH24" s="576">
        <v>84974</v>
      </c>
      <c r="BI24" s="576">
        <v>11650</v>
      </c>
      <c r="BJ24" s="576">
        <v>773</v>
      </c>
      <c r="BK24" s="576">
        <v>3310</v>
      </c>
      <c r="BL24" s="576">
        <v>112423</v>
      </c>
      <c r="BM24" s="921">
        <v>89942</v>
      </c>
      <c r="BN24" s="576">
        <v>83177</v>
      </c>
      <c r="BO24" s="576">
        <v>0</v>
      </c>
      <c r="BP24" s="576">
        <v>6765</v>
      </c>
      <c r="BQ24" s="576">
        <v>202</v>
      </c>
      <c r="BR24" s="576">
        <v>202</v>
      </c>
      <c r="BS24" s="576">
        <v>-6586</v>
      </c>
      <c r="BT24" s="576">
        <v>54611</v>
      </c>
      <c r="BU24" s="576">
        <v>2896.6</v>
      </c>
      <c r="BV24" s="576">
        <v>1404.84</v>
      </c>
      <c r="BW24" s="576">
        <v>129.07</v>
      </c>
      <c r="BX24" s="576">
        <v>99.66</v>
      </c>
      <c r="BY24" s="576">
        <v>92.52</v>
      </c>
      <c r="BZ24" s="576">
        <v>2.1</v>
      </c>
      <c r="CA24" s="576">
        <v>5.48</v>
      </c>
      <c r="CB24" s="576">
        <v>0.23</v>
      </c>
      <c r="CC24" s="576">
        <v>998.78</v>
      </c>
      <c r="CD24" s="576">
        <v>0</v>
      </c>
      <c r="CE24" s="576">
        <v>0</v>
      </c>
      <c r="CF24" s="576">
        <v>1.39</v>
      </c>
      <c r="CG24" s="576">
        <v>0</v>
      </c>
      <c r="CH24" s="576">
        <v>0</v>
      </c>
      <c r="CI24" s="576">
        <v>0</v>
      </c>
      <c r="CJ24" s="576">
        <v>6.87</v>
      </c>
      <c r="CK24" s="576">
        <v>129.19999999999999</v>
      </c>
      <c r="CL24" s="576">
        <v>0</v>
      </c>
      <c r="CM24" s="576">
        <v>26.45</v>
      </c>
      <c r="CN24" s="576">
        <v>95718.89</v>
      </c>
      <c r="CO24" s="576">
        <v>57617</v>
      </c>
      <c r="CP24" s="576">
        <v>11698.81</v>
      </c>
      <c r="CQ24" s="576">
        <v>7531</v>
      </c>
      <c r="CR24" s="576">
        <v>7102</v>
      </c>
      <c r="CS24" s="576">
        <v>1784</v>
      </c>
      <c r="CT24" s="576">
        <v>327</v>
      </c>
      <c r="CU24" s="576">
        <v>6</v>
      </c>
      <c r="CV24" s="576">
        <v>7779</v>
      </c>
      <c r="CW24" s="576">
        <v>0</v>
      </c>
      <c r="CX24" s="576">
        <v>0</v>
      </c>
      <c r="CY24" s="576">
        <v>181</v>
      </c>
      <c r="CZ24" s="576">
        <v>0</v>
      </c>
      <c r="DA24" s="576">
        <v>0</v>
      </c>
      <c r="DB24" s="576">
        <v>0</v>
      </c>
      <c r="DC24" s="576">
        <v>18.079999999999998</v>
      </c>
      <c r="DD24" s="576">
        <v>214</v>
      </c>
      <c r="DE24" s="576">
        <v>0</v>
      </c>
      <c r="DF24" s="922">
        <v>1461</v>
      </c>
    </row>
    <row r="25" spans="1:110">
      <c r="A25" s="950" t="s">
        <v>432</v>
      </c>
      <c r="B25" s="502" t="s">
        <v>433</v>
      </c>
      <c r="C25" s="482" t="s">
        <v>375</v>
      </c>
      <c r="D25" s="482" t="s">
        <v>347</v>
      </c>
      <c r="E25" s="916">
        <v>738847.58</v>
      </c>
      <c r="F25" s="917">
        <v>564160.57999999996</v>
      </c>
      <c r="G25" s="575">
        <v>8631.14</v>
      </c>
      <c r="H25" s="575">
        <v>301002</v>
      </c>
      <c r="I25" s="575">
        <v>37485</v>
      </c>
      <c r="J25" s="575">
        <v>198907</v>
      </c>
      <c r="K25" s="575">
        <v>160124</v>
      </c>
      <c r="L25" s="575">
        <v>33885</v>
      </c>
      <c r="M25" s="918">
        <v>4897</v>
      </c>
      <c r="N25" s="575">
        <v>9676</v>
      </c>
      <c r="O25" s="575">
        <v>215</v>
      </c>
      <c r="P25" s="575">
        <v>17091</v>
      </c>
      <c r="Q25" s="917">
        <v>564160.57999999996</v>
      </c>
      <c r="R25" s="575">
        <v>380494</v>
      </c>
      <c r="S25" s="575">
        <v>259964</v>
      </c>
      <c r="T25" s="575">
        <v>157244</v>
      </c>
      <c r="U25" s="575">
        <v>170241.8</v>
      </c>
      <c r="V25" s="923">
        <v>92.37</v>
      </c>
      <c r="W25" s="920">
        <v>143257</v>
      </c>
      <c r="X25" s="920">
        <v>172500.8</v>
      </c>
      <c r="Y25" s="575">
        <v>83.05</v>
      </c>
      <c r="Z25" s="920">
        <v>20724</v>
      </c>
      <c r="AA25" s="920">
        <v>13987</v>
      </c>
      <c r="AB25" s="575">
        <v>102720</v>
      </c>
      <c r="AC25" s="575">
        <v>14490</v>
      </c>
      <c r="AD25" s="575">
        <v>602</v>
      </c>
      <c r="AE25" s="575">
        <v>105438</v>
      </c>
      <c r="AF25" s="575">
        <v>183667</v>
      </c>
      <c r="AG25" s="575">
        <v>143049</v>
      </c>
      <c r="AH25" s="575">
        <v>32748</v>
      </c>
      <c r="AI25" s="575">
        <v>0</v>
      </c>
      <c r="AJ25" s="575">
        <v>389</v>
      </c>
      <c r="AK25" s="575">
        <v>0</v>
      </c>
      <c r="AL25" s="575">
        <v>0</v>
      </c>
      <c r="AM25" s="917">
        <v>174687</v>
      </c>
      <c r="AN25" s="575">
        <v>0</v>
      </c>
      <c r="AO25" s="575">
        <v>28175</v>
      </c>
      <c r="AP25" s="575">
        <v>40000</v>
      </c>
      <c r="AQ25" s="575">
        <v>106512</v>
      </c>
      <c r="AR25" s="916">
        <v>703769</v>
      </c>
      <c r="AS25" s="917">
        <v>564082</v>
      </c>
      <c r="AT25" s="575">
        <v>8629.94</v>
      </c>
      <c r="AU25" s="575">
        <v>53006</v>
      </c>
      <c r="AV25" s="575">
        <v>125807</v>
      </c>
      <c r="AW25" s="575">
        <v>322850</v>
      </c>
      <c r="AX25" s="575">
        <v>240019</v>
      </c>
      <c r="AY25" s="575">
        <v>52998</v>
      </c>
      <c r="AZ25" s="918">
        <v>26421</v>
      </c>
      <c r="BA25" s="575">
        <v>8199</v>
      </c>
      <c r="BB25" s="575">
        <v>0</v>
      </c>
      <c r="BC25" s="575">
        <v>54220</v>
      </c>
      <c r="BD25" s="917">
        <v>564082</v>
      </c>
      <c r="BE25" s="576">
        <v>258433</v>
      </c>
      <c r="BF25" s="576">
        <v>147785</v>
      </c>
      <c r="BG25" s="576">
        <v>12371</v>
      </c>
      <c r="BH25" s="576">
        <v>154947</v>
      </c>
      <c r="BI25" s="576">
        <v>17188</v>
      </c>
      <c r="BJ25" s="576">
        <v>1469</v>
      </c>
      <c r="BK25" s="576">
        <v>7315</v>
      </c>
      <c r="BL25" s="576">
        <v>124730</v>
      </c>
      <c r="BM25" s="917">
        <v>139687</v>
      </c>
      <c r="BN25" s="575">
        <v>123439</v>
      </c>
      <c r="BO25" s="575">
        <v>0</v>
      </c>
      <c r="BP25" s="575">
        <v>16248</v>
      </c>
      <c r="BQ25" s="576">
        <v>78.58</v>
      </c>
      <c r="BR25" s="576">
        <v>78.58</v>
      </c>
      <c r="BS25" s="576">
        <v>-18746</v>
      </c>
      <c r="BT25" s="576">
        <v>116024</v>
      </c>
      <c r="BU25" s="576">
        <v>8835.86</v>
      </c>
      <c r="BV25" s="576">
        <v>3502.87</v>
      </c>
      <c r="BW25" s="576">
        <v>305.10000000000002</v>
      </c>
      <c r="BX25" s="576">
        <v>342.61</v>
      </c>
      <c r="BY25" s="576">
        <v>58.91</v>
      </c>
      <c r="BZ25" s="576">
        <v>2.64</v>
      </c>
      <c r="CA25" s="576">
        <v>0.05</v>
      </c>
      <c r="CB25" s="576">
        <v>129.97</v>
      </c>
      <c r="CC25" s="576">
        <v>265.26</v>
      </c>
      <c r="CD25" s="576">
        <v>0</v>
      </c>
      <c r="CE25" s="576">
        <v>0</v>
      </c>
      <c r="CF25" s="576">
        <v>4192.97</v>
      </c>
      <c r="CG25" s="576">
        <v>35.479999999999997</v>
      </c>
      <c r="CH25" s="576">
        <v>0</v>
      </c>
      <c r="CI25" s="576">
        <v>0</v>
      </c>
      <c r="CJ25" s="576">
        <v>0</v>
      </c>
      <c r="CK25" s="576">
        <v>0</v>
      </c>
      <c r="CL25" s="576">
        <v>0</v>
      </c>
      <c r="CM25" s="576">
        <v>0</v>
      </c>
      <c r="CN25" s="576">
        <v>279780.06</v>
      </c>
      <c r="CO25" s="576">
        <v>169471.8</v>
      </c>
      <c r="CP25" s="576">
        <v>52084.7</v>
      </c>
      <c r="CQ25" s="576">
        <v>37360</v>
      </c>
      <c r="CR25" s="576">
        <v>9133.92</v>
      </c>
      <c r="CS25" s="576">
        <v>3623.19</v>
      </c>
      <c r="CT25" s="576">
        <v>5.77</v>
      </c>
      <c r="CU25" s="576">
        <v>5496.13</v>
      </c>
      <c r="CV25" s="576">
        <v>1929.31</v>
      </c>
      <c r="CW25" s="576">
        <v>0</v>
      </c>
      <c r="CX25" s="576">
        <v>0</v>
      </c>
      <c r="CY25" s="576">
        <v>241.51</v>
      </c>
      <c r="CZ25" s="576">
        <v>433.73</v>
      </c>
      <c r="DA25" s="576">
        <v>0</v>
      </c>
      <c r="DB25" s="576">
        <v>0</v>
      </c>
      <c r="DC25" s="576">
        <v>0</v>
      </c>
      <c r="DD25" s="576">
        <v>0</v>
      </c>
      <c r="DE25" s="576">
        <v>0</v>
      </c>
      <c r="DF25" s="922">
        <v>0</v>
      </c>
    </row>
    <row r="26" spans="1:110">
      <c r="A26" s="950" t="s">
        <v>436</v>
      </c>
      <c r="B26" s="502" t="s">
        <v>437</v>
      </c>
      <c r="C26" s="482" t="s">
        <v>360</v>
      </c>
      <c r="D26" s="482" t="s">
        <v>347</v>
      </c>
      <c r="E26" s="916">
        <v>1434649</v>
      </c>
      <c r="F26" s="917">
        <v>1097777</v>
      </c>
      <c r="G26" s="575">
        <v>10625.19</v>
      </c>
      <c r="H26" s="575">
        <v>708144</v>
      </c>
      <c r="I26" s="575">
        <v>35414</v>
      </c>
      <c r="J26" s="575">
        <v>282110</v>
      </c>
      <c r="K26" s="575">
        <v>209338</v>
      </c>
      <c r="L26" s="575">
        <v>68933</v>
      </c>
      <c r="M26" s="918">
        <v>3549</v>
      </c>
      <c r="N26" s="575">
        <v>52081</v>
      </c>
      <c r="O26" s="575">
        <v>2749</v>
      </c>
      <c r="P26" s="575">
        <v>20028</v>
      </c>
      <c r="Q26" s="917">
        <v>1097777</v>
      </c>
      <c r="R26" s="575">
        <v>804645</v>
      </c>
      <c r="S26" s="575">
        <v>602661</v>
      </c>
      <c r="T26" s="575">
        <v>236007</v>
      </c>
      <c r="U26" s="575">
        <v>276344</v>
      </c>
      <c r="V26" s="923">
        <v>85.4</v>
      </c>
      <c r="W26" s="920">
        <v>215057</v>
      </c>
      <c r="X26" s="920">
        <v>271728</v>
      </c>
      <c r="Y26" s="575">
        <v>79.14</v>
      </c>
      <c r="Z26" s="920">
        <v>43240</v>
      </c>
      <c r="AA26" s="920">
        <v>20950</v>
      </c>
      <c r="AB26" s="575">
        <v>366654</v>
      </c>
      <c r="AC26" s="575">
        <v>6018</v>
      </c>
      <c r="AD26" s="575">
        <v>2300</v>
      </c>
      <c r="AE26" s="575">
        <v>193666</v>
      </c>
      <c r="AF26" s="575">
        <v>293132</v>
      </c>
      <c r="AG26" s="575">
        <v>200072</v>
      </c>
      <c r="AH26" s="575">
        <v>66065</v>
      </c>
      <c r="AI26" s="575">
        <v>0</v>
      </c>
      <c r="AJ26" s="575">
        <v>3313</v>
      </c>
      <c r="AK26" s="575">
        <v>0</v>
      </c>
      <c r="AL26" s="575">
        <v>0</v>
      </c>
      <c r="AM26" s="917">
        <v>336872</v>
      </c>
      <c r="AN26" s="575">
        <v>0</v>
      </c>
      <c r="AO26" s="575">
        <v>33271</v>
      </c>
      <c r="AP26" s="575">
        <v>0</v>
      </c>
      <c r="AQ26" s="575">
        <v>303601</v>
      </c>
      <c r="AR26" s="916">
        <v>1403598</v>
      </c>
      <c r="AS26" s="917">
        <v>1015024</v>
      </c>
      <c r="AT26" s="575">
        <v>9824.24</v>
      </c>
      <c r="AU26" s="575">
        <v>68487</v>
      </c>
      <c r="AV26" s="575">
        <v>223425</v>
      </c>
      <c r="AW26" s="575">
        <v>547295</v>
      </c>
      <c r="AX26" s="575">
        <v>346734</v>
      </c>
      <c r="AY26" s="575">
        <v>113848</v>
      </c>
      <c r="AZ26" s="918">
        <v>74892</v>
      </c>
      <c r="BA26" s="575">
        <v>31306</v>
      </c>
      <c r="BB26" s="575">
        <v>1900</v>
      </c>
      <c r="BC26" s="575">
        <v>144511</v>
      </c>
      <c r="BD26" s="917">
        <v>1015024</v>
      </c>
      <c r="BE26" s="576">
        <v>439693</v>
      </c>
      <c r="BF26" s="576">
        <v>214012</v>
      </c>
      <c r="BG26" s="576">
        <v>24669</v>
      </c>
      <c r="BH26" s="576">
        <v>239443</v>
      </c>
      <c r="BI26" s="576">
        <v>10877</v>
      </c>
      <c r="BJ26" s="576">
        <v>3504</v>
      </c>
      <c r="BK26" s="576">
        <v>37363</v>
      </c>
      <c r="BL26" s="576">
        <v>284144</v>
      </c>
      <c r="BM26" s="921">
        <v>388574</v>
      </c>
      <c r="BN26" s="576">
        <v>343446</v>
      </c>
      <c r="BO26" s="576">
        <v>0</v>
      </c>
      <c r="BP26" s="576">
        <v>45128</v>
      </c>
      <c r="BQ26" s="576">
        <v>82753</v>
      </c>
      <c r="BR26" s="576">
        <v>82753</v>
      </c>
      <c r="BS26" s="576">
        <v>134106</v>
      </c>
      <c r="BT26" s="576">
        <v>16511</v>
      </c>
      <c r="BU26" s="576">
        <v>8183.85</v>
      </c>
      <c r="BV26" s="576">
        <v>4229.54</v>
      </c>
      <c r="BW26" s="576">
        <v>659.01</v>
      </c>
      <c r="BX26" s="576">
        <v>552.23</v>
      </c>
      <c r="BY26" s="576">
        <v>0</v>
      </c>
      <c r="BZ26" s="576">
        <v>11.95</v>
      </c>
      <c r="CA26" s="576">
        <v>129.08000000000001</v>
      </c>
      <c r="CB26" s="576">
        <v>831.86</v>
      </c>
      <c r="CC26" s="576">
        <v>503.22</v>
      </c>
      <c r="CD26" s="576">
        <v>3.4</v>
      </c>
      <c r="CE26" s="576">
        <v>620.77</v>
      </c>
      <c r="CF26" s="576">
        <v>410.95</v>
      </c>
      <c r="CG26" s="576">
        <v>1.52</v>
      </c>
      <c r="CH26" s="576">
        <v>0</v>
      </c>
      <c r="CI26" s="576">
        <v>0</v>
      </c>
      <c r="CJ26" s="576">
        <v>0</v>
      </c>
      <c r="CK26" s="576">
        <v>0</v>
      </c>
      <c r="CL26" s="576">
        <v>0</v>
      </c>
      <c r="CM26" s="576">
        <v>230.32</v>
      </c>
      <c r="CN26" s="576">
        <v>684436</v>
      </c>
      <c r="CO26" s="576">
        <v>271311</v>
      </c>
      <c r="CP26" s="576">
        <v>214742</v>
      </c>
      <c r="CQ26" s="576">
        <v>75599</v>
      </c>
      <c r="CR26" s="576">
        <v>0</v>
      </c>
      <c r="CS26" s="576">
        <v>16674</v>
      </c>
      <c r="CT26" s="576">
        <v>16469</v>
      </c>
      <c r="CU26" s="576">
        <v>47302</v>
      </c>
      <c r="CV26" s="576">
        <v>11462</v>
      </c>
      <c r="CW26" s="576">
        <v>105</v>
      </c>
      <c r="CX26" s="576">
        <v>4407</v>
      </c>
      <c r="CY26" s="576">
        <v>16</v>
      </c>
      <c r="CZ26" s="576">
        <v>73</v>
      </c>
      <c r="DA26" s="576">
        <v>0</v>
      </c>
      <c r="DB26" s="576">
        <v>0</v>
      </c>
      <c r="DC26" s="576">
        <v>0</v>
      </c>
      <c r="DD26" s="576">
        <v>0</v>
      </c>
      <c r="DE26" s="576">
        <v>0</v>
      </c>
      <c r="DF26" s="922">
        <v>26276</v>
      </c>
    </row>
    <row r="27" spans="1:110">
      <c r="A27" s="950" t="s">
        <v>440</v>
      </c>
      <c r="B27" s="502" t="s">
        <v>441</v>
      </c>
      <c r="C27" s="482" t="s">
        <v>346</v>
      </c>
      <c r="D27" s="482" t="s">
        <v>347</v>
      </c>
      <c r="E27" s="916">
        <v>889337</v>
      </c>
      <c r="F27" s="917">
        <v>759932</v>
      </c>
      <c r="G27" s="575">
        <v>7551.7</v>
      </c>
      <c r="H27" s="575">
        <v>489257</v>
      </c>
      <c r="I27" s="575">
        <v>26663</v>
      </c>
      <c r="J27" s="575">
        <v>226515</v>
      </c>
      <c r="K27" s="575">
        <v>127346</v>
      </c>
      <c r="L27" s="575">
        <v>94596</v>
      </c>
      <c r="M27" s="918">
        <v>3659</v>
      </c>
      <c r="N27" s="575">
        <v>7484</v>
      </c>
      <c r="O27" s="575">
        <v>19</v>
      </c>
      <c r="P27" s="575">
        <v>10013</v>
      </c>
      <c r="Q27" s="917">
        <v>759932</v>
      </c>
      <c r="R27" s="575">
        <v>520510</v>
      </c>
      <c r="S27" s="575">
        <v>398470</v>
      </c>
      <c r="T27" s="575">
        <v>165153</v>
      </c>
      <c r="U27" s="575">
        <v>193974.88</v>
      </c>
      <c r="V27" s="923">
        <v>85.14</v>
      </c>
      <c r="W27" s="920">
        <v>154687</v>
      </c>
      <c r="X27" s="920">
        <v>209280.88</v>
      </c>
      <c r="Y27" s="575">
        <v>73.91</v>
      </c>
      <c r="Z27" s="920">
        <v>48597</v>
      </c>
      <c r="AA27" s="920">
        <v>10466</v>
      </c>
      <c r="AB27" s="575">
        <v>233317</v>
      </c>
      <c r="AC27" s="575">
        <v>4154</v>
      </c>
      <c r="AD27" s="575">
        <v>2260</v>
      </c>
      <c r="AE27" s="575">
        <v>115626</v>
      </c>
      <c r="AF27" s="575">
        <v>239422</v>
      </c>
      <c r="AG27" s="575">
        <v>124970</v>
      </c>
      <c r="AH27" s="575">
        <v>92336</v>
      </c>
      <c r="AI27" s="575">
        <v>0</v>
      </c>
      <c r="AJ27" s="575">
        <v>7956</v>
      </c>
      <c r="AK27" s="575">
        <v>0</v>
      </c>
      <c r="AL27" s="575">
        <v>0</v>
      </c>
      <c r="AM27" s="917">
        <v>129405</v>
      </c>
      <c r="AN27" s="575">
        <v>0</v>
      </c>
      <c r="AO27" s="575">
        <v>19629</v>
      </c>
      <c r="AP27" s="575">
        <v>0</v>
      </c>
      <c r="AQ27" s="575">
        <v>109776</v>
      </c>
      <c r="AR27" s="916">
        <v>833237</v>
      </c>
      <c r="AS27" s="917">
        <v>759360</v>
      </c>
      <c r="AT27" s="575">
        <v>7546.01</v>
      </c>
      <c r="AU27" s="575">
        <v>83027</v>
      </c>
      <c r="AV27" s="575">
        <v>179198</v>
      </c>
      <c r="AW27" s="575">
        <v>379408</v>
      </c>
      <c r="AX27" s="575">
        <v>210569</v>
      </c>
      <c r="AY27" s="575">
        <v>124613</v>
      </c>
      <c r="AZ27" s="918">
        <v>36963</v>
      </c>
      <c r="BA27" s="575">
        <v>1313</v>
      </c>
      <c r="BB27" s="575">
        <v>0</v>
      </c>
      <c r="BC27" s="575">
        <v>116414</v>
      </c>
      <c r="BD27" s="917">
        <v>759360</v>
      </c>
      <c r="BE27" s="576">
        <v>280502</v>
      </c>
      <c r="BF27" s="576">
        <v>104706</v>
      </c>
      <c r="BG27" s="576">
        <v>29045</v>
      </c>
      <c r="BH27" s="576">
        <v>196826</v>
      </c>
      <c r="BI27" s="576">
        <v>29749</v>
      </c>
      <c r="BJ27" s="576">
        <v>7818</v>
      </c>
      <c r="BK27" s="576">
        <v>15404</v>
      </c>
      <c r="BL27" s="576">
        <v>229061</v>
      </c>
      <c r="BM27" s="921">
        <v>73877</v>
      </c>
      <c r="BN27" s="576">
        <v>73823</v>
      </c>
      <c r="BO27" s="576">
        <v>0</v>
      </c>
      <c r="BP27" s="576">
        <v>54</v>
      </c>
      <c r="BQ27" s="576">
        <v>572</v>
      </c>
      <c r="BR27" s="576">
        <v>572</v>
      </c>
      <c r="BS27" s="576">
        <v>-92800</v>
      </c>
      <c r="BT27" s="576">
        <v>207853</v>
      </c>
      <c r="BU27" s="576">
        <v>26806.53</v>
      </c>
      <c r="BV27" s="576">
        <v>4253.7700000000004</v>
      </c>
      <c r="BW27" s="576">
        <v>640.27</v>
      </c>
      <c r="BX27" s="576">
        <v>585.27</v>
      </c>
      <c r="BY27" s="576">
        <v>203.03</v>
      </c>
      <c r="BZ27" s="576">
        <v>7.12</v>
      </c>
      <c r="CA27" s="576">
        <v>85.4</v>
      </c>
      <c r="CB27" s="576">
        <v>309.37</v>
      </c>
      <c r="CC27" s="576">
        <v>684.62</v>
      </c>
      <c r="CD27" s="576">
        <v>21.13</v>
      </c>
      <c r="CE27" s="576">
        <v>988</v>
      </c>
      <c r="CF27" s="576">
        <v>18970.400000000001</v>
      </c>
      <c r="CG27" s="576">
        <v>47.9</v>
      </c>
      <c r="CH27" s="576">
        <v>0</v>
      </c>
      <c r="CI27" s="576">
        <v>0</v>
      </c>
      <c r="CJ27" s="576">
        <v>10.26</v>
      </c>
      <c r="CK27" s="576">
        <v>0</v>
      </c>
      <c r="CL27" s="576">
        <v>0</v>
      </c>
      <c r="CM27" s="576">
        <v>0</v>
      </c>
      <c r="CN27" s="576">
        <v>454176.82</v>
      </c>
      <c r="CO27" s="576">
        <v>209148.88</v>
      </c>
      <c r="CP27" s="576">
        <v>79052.66</v>
      </c>
      <c r="CQ27" s="576">
        <v>73558.100000000006</v>
      </c>
      <c r="CR27" s="576">
        <v>19829.580000000002</v>
      </c>
      <c r="CS27" s="576">
        <v>10299.73</v>
      </c>
      <c r="CT27" s="576">
        <v>6762.52</v>
      </c>
      <c r="CU27" s="576">
        <v>7037.01</v>
      </c>
      <c r="CV27" s="576">
        <v>15057.63</v>
      </c>
      <c r="CW27" s="576">
        <v>330.85</v>
      </c>
      <c r="CX27" s="576">
        <v>31944.41</v>
      </c>
      <c r="CY27" s="576">
        <v>570.30999999999995</v>
      </c>
      <c r="CZ27" s="576">
        <v>582.38</v>
      </c>
      <c r="DA27" s="576">
        <v>0</v>
      </c>
      <c r="DB27" s="576">
        <v>0</v>
      </c>
      <c r="DC27" s="576">
        <v>2.76</v>
      </c>
      <c r="DD27" s="576">
        <v>0</v>
      </c>
      <c r="DE27" s="576">
        <v>0</v>
      </c>
      <c r="DF27" s="922">
        <v>0</v>
      </c>
    </row>
    <row r="28" spans="1:110">
      <c r="A28" s="950" t="s">
        <v>445</v>
      </c>
      <c r="B28" s="502" t="s">
        <v>446</v>
      </c>
      <c r="C28" s="482" t="s">
        <v>360</v>
      </c>
      <c r="D28" s="482" t="s">
        <v>347</v>
      </c>
      <c r="E28" s="916">
        <v>1871225.4</v>
      </c>
      <c r="F28" s="917">
        <v>1582197</v>
      </c>
      <c r="G28" s="575">
        <v>8012.57</v>
      </c>
      <c r="H28" s="575">
        <v>831383</v>
      </c>
      <c r="I28" s="575">
        <v>72998</v>
      </c>
      <c r="J28" s="575">
        <v>555669</v>
      </c>
      <c r="K28" s="575">
        <v>404226</v>
      </c>
      <c r="L28" s="575">
        <v>146576</v>
      </c>
      <c r="M28" s="918">
        <v>4137</v>
      </c>
      <c r="N28" s="575">
        <v>44202</v>
      </c>
      <c r="O28" s="575">
        <v>479</v>
      </c>
      <c r="P28" s="575">
        <v>77945</v>
      </c>
      <c r="Q28" s="917">
        <v>1582197</v>
      </c>
      <c r="R28" s="575">
        <v>1015234</v>
      </c>
      <c r="S28" s="575">
        <v>662055</v>
      </c>
      <c r="T28" s="575">
        <v>302497</v>
      </c>
      <c r="U28" s="575">
        <v>346386.82</v>
      </c>
      <c r="V28" s="923">
        <v>87.33</v>
      </c>
      <c r="W28" s="920">
        <v>288818</v>
      </c>
      <c r="X28" s="920">
        <v>396392.82</v>
      </c>
      <c r="Y28" s="575">
        <v>72.86</v>
      </c>
      <c r="Z28" s="920">
        <v>93388</v>
      </c>
      <c r="AA28" s="920">
        <v>13679</v>
      </c>
      <c r="AB28" s="575">
        <v>359558</v>
      </c>
      <c r="AC28" s="575">
        <v>21654</v>
      </c>
      <c r="AD28" s="575">
        <v>3695</v>
      </c>
      <c r="AE28" s="575">
        <v>327830</v>
      </c>
      <c r="AF28" s="575">
        <v>547017</v>
      </c>
      <c r="AG28" s="575">
        <v>376943</v>
      </c>
      <c r="AH28" s="575">
        <v>142420</v>
      </c>
      <c r="AI28" s="575">
        <v>0</v>
      </c>
      <c r="AJ28" s="575">
        <v>217</v>
      </c>
      <c r="AK28" s="575">
        <v>0</v>
      </c>
      <c r="AL28" s="575">
        <v>19946</v>
      </c>
      <c r="AM28" s="917">
        <v>289028.40000000002</v>
      </c>
      <c r="AN28" s="575">
        <v>0</v>
      </c>
      <c r="AO28" s="575">
        <v>22849.4</v>
      </c>
      <c r="AP28" s="575">
        <v>111254</v>
      </c>
      <c r="AQ28" s="575">
        <v>154925</v>
      </c>
      <c r="AR28" s="916">
        <v>1688779</v>
      </c>
      <c r="AS28" s="917">
        <v>1477296</v>
      </c>
      <c r="AT28" s="575">
        <v>7481.33</v>
      </c>
      <c r="AU28" s="575">
        <v>90488</v>
      </c>
      <c r="AV28" s="575">
        <v>257603</v>
      </c>
      <c r="AW28" s="575">
        <v>849268</v>
      </c>
      <c r="AX28" s="575">
        <v>547081</v>
      </c>
      <c r="AY28" s="575">
        <v>204488</v>
      </c>
      <c r="AZ28" s="918">
        <v>86690</v>
      </c>
      <c r="BA28" s="575">
        <v>18795</v>
      </c>
      <c r="BB28" s="575">
        <v>46</v>
      </c>
      <c r="BC28" s="575">
        <v>261142</v>
      </c>
      <c r="BD28" s="917">
        <v>1477296</v>
      </c>
      <c r="BE28" s="576">
        <v>431240</v>
      </c>
      <c r="BF28" s="576">
        <v>183971</v>
      </c>
      <c r="BG28" s="576">
        <v>32673</v>
      </c>
      <c r="BH28" s="576">
        <v>403872</v>
      </c>
      <c r="BI28" s="576">
        <v>47609</v>
      </c>
      <c r="BJ28" s="576">
        <v>4479</v>
      </c>
      <c r="BK28" s="576">
        <v>41316</v>
      </c>
      <c r="BL28" s="576">
        <v>548780</v>
      </c>
      <c r="BM28" s="921">
        <v>211483</v>
      </c>
      <c r="BN28" s="576">
        <v>155193</v>
      </c>
      <c r="BO28" s="576">
        <v>19946</v>
      </c>
      <c r="BP28" s="576">
        <v>36344</v>
      </c>
      <c r="BQ28" s="576">
        <v>104901</v>
      </c>
      <c r="BR28" s="576">
        <v>84955</v>
      </c>
      <c r="BS28" s="576">
        <v>185643</v>
      </c>
      <c r="BT28" s="576">
        <v>136932</v>
      </c>
      <c r="BU28" s="576">
        <v>9651.92</v>
      </c>
      <c r="BV28" s="576">
        <v>5833.97</v>
      </c>
      <c r="BW28" s="576">
        <v>1111.52</v>
      </c>
      <c r="BX28" s="576">
        <v>724.89</v>
      </c>
      <c r="BY28" s="576">
        <v>0</v>
      </c>
      <c r="BZ28" s="576">
        <v>22.01</v>
      </c>
      <c r="CA28" s="576">
        <v>0</v>
      </c>
      <c r="CB28" s="576">
        <v>191.12</v>
      </c>
      <c r="CC28" s="576">
        <v>1347.78</v>
      </c>
      <c r="CD28" s="576">
        <v>0</v>
      </c>
      <c r="CE28" s="576">
        <v>0</v>
      </c>
      <c r="CF28" s="576">
        <v>409.63</v>
      </c>
      <c r="CG28" s="576">
        <v>0.08</v>
      </c>
      <c r="CH28" s="576">
        <v>0</v>
      </c>
      <c r="CI28" s="576">
        <v>0</v>
      </c>
      <c r="CJ28" s="576">
        <v>10.92</v>
      </c>
      <c r="CK28" s="576">
        <v>0</v>
      </c>
      <c r="CL28" s="576">
        <v>0</v>
      </c>
      <c r="CM28" s="576">
        <v>0</v>
      </c>
      <c r="CN28" s="576">
        <v>779754.39</v>
      </c>
      <c r="CO28" s="576">
        <v>390714.82</v>
      </c>
      <c r="CP28" s="576">
        <v>226987.14</v>
      </c>
      <c r="CQ28" s="576">
        <v>93525.96</v>
      </c>
      <c r="CR28" s="576">
        <v>0</v>
      </c>
      <c r="CS28" s="576">
        <v>17288.7</v>
      </c>
      <c r="CT28" s="576">
        <v>0</v>
      </c>
      <c r="CU28" s="576">
        <v>6112.18</v>
      </c>
      <c r="CV28" s="576">
        <v>44974.76</v>
      </c>
      <c r="CW28" s="576">
        <v>0</v>
      </c>
      <c r="CX28" s="576">
        <v>0</v>
      </c>
      <c r="CY28" s="576">
        <v>140.38</v>
      </c>
      <c r="CZ28" s="576">
        <v>3.49</v>
      </c>
      <c r="DA28" s="576">
        <v>0</v>
      </c>
      <c r="DB28" s="576">
        <v>0</v>
      </c>
      <c r="DC28" s="576">
        <v>6.97</v>
      </c>
      <c r="DD28" s="576">
        <v>0</v>
      </c>
      <c r="DE28" s="576">
        <v>0</v>
      </c>
      <c r="DF28" s="922">
        <v>0</v>
      </c>
    </row>
    <row r="29" spans="1:110">
      <c r="A29" s="950" t="s">
        <v>346</v>
      </c>
      <c r="B29" s="502" t="s">
        <v>449</v>
      </c>
      <c r="C29" s="482" t="s">
        <v>346</v>
      </c>
      <c r="D29" s="482" t="s">
        <v>347</v>
      </c>
      <c r="E29" s="916">
        <v>3470834</v>
      </c>
      <c r="F29" s="917">
        <v>3087181</v>
      </c>
      <c r="G29" s="575">
        <v>10915.26</v>
      </c>
      <c r="H29" s="575">
        <v>1699519</v>
      </c>
      <c r="I29" s="575">
        <v>113373</v>
      </c>
      <c r="J29" s="575">
        <v>670853</v>
      </c>
      <c r="K29" s="575">
        <v>425056</v>
      </c>
      <c r="L29" s="575">
        <v>235448</v>
      </c>
      <c r="M29" s="918">
        <v>9607</v>
      </c>
      <c r="N29" s="575">
        <v>589702</v>
      </c>
      <c r="O29" s="575">
        <v>72</v>
      </c>
      <c r="P29" s="575">
        <v>13734</v>
      </c>
      <c r="Q29" s="917">
        <v>3087181</v>
      </c>
      <c r="R29" s="575">
        <v>2413890</v>
      </c>
      <c r="S29" s="575">
        <v>1410670</v>
      </c>
      <c r="T29" s="575">
        <v>577403</v>
      </c>
      <c r="U29" s="575">
        <v>823923</v>
      </c>
      <c r="V29" s="923">
        <v>70.08</v>
      </c>
      <c r="W29" s="920">
        <v>527214</v>
      </c>
      <c r="X29" s="920">
        <v>771072</v>
      </c>
      <c r="Y29" s="575">
        <v>68.37</v>
      </c>
      <c r="Z29" s="920">
        <v>179289</v>
      </c>
      <c r="AA29" s="920">
        <v>50189</v>
      </c>
      <c r="AB29" s="575">
        <v>833267</v>
      </c>
      <c r="AC29" s="575">
        <v>25773</v>
      </c>
      <c r="AD29" s="575">
        <v>3842</v>
      </c>
      <c r="AE29" s="575">
        <v>973605</v>
      </c>
      <c r="AF29" s="575">
        <v>673291</v>
      </c>
      <c r="AG29" s="575">
        <v>390514</v>
      </c>
      <c r="AH29" s="575">
        <v>230123</v>
      </c>
      <c r="AI29" s="575">
        <v>0</v>
      </c>
      <c r="AJ29" s="575">
        <v>346</v>
      </c>
      <c r="AK29" s="575">
        <v>0</v>
      </c>
      <c r="AL29" s="575">
        <v>0</v>
      </c>
      <c r="AM29" s="917">
        <v>383653</v>
      </c>
      <c r="AN29" s="575">
        <v>3232</v>
      </c>
      <c r="AO29" s="575">
        <v>32392</v>
      </c>
      <c r="AP29" s="575">
        <v>190000</v>
      </c>
      <c r="AQ29" s="575">
        <v>158029</v>
      </c>
      <c r="AR29" s="916">
        <v>3393693</v>
      </c>
      <c r="AS29" s="917">
        <v>3086837</v>
      </c>
      <c r="AT29" s="575">
        <v>10914.04</v>
      </c>
      <c r="AU29" s="575">
        <v>314966</v>
      </c>
      <c r="AV29" s="575">
        <v>504866</v>
      </c>
      <c r="AW29" s="575">
        <v>1124432.53</v>
      </c>
      <c r="AX29" s="575">
        <v>640268</v>
      </c>
      <c r="AY29" s="575">
        <v>319958</v>
      </c>
      <c r="AZ29" s="918">
        <v>142668.53</v>
      </c>
      <c r="BA29" s="575">
        <v>597186</v>
      </c>
      <c r="BB29" s="575">
        <v>0</v>
      </c>
      <c r="BC29" s="575">
        <v>545386</v>
      </c>
      <c r="BD29" s="917">
        <v>3086837</v>
      </c>
      <c r="BE29" s="576">
        <v>1161625</v>
      </c>
      <c r="BF29" s="576">
        <v>417146</v>
      </c>
      <c r="BG29" s="576">
        <v>54065</v>
      </c>
      <c r="BH29" s="576">
        <v>328312</v>
      </c>
      <c r="BI29" s="576">
        <v>157654</v>
      </c>
      <c r="BJ29" s="576">
        <v>13571</v>
      </c>
      <c r="BK29" s="576">
        <v>62747</v>
      </c>
      <c r="BL29" s="576">
        <v>1362928</v>
      </c>
      <c r="BM29" s="921">
        <v>306856</v>
      </c>
      <c r="BN29" s="576">
        <v>287624</v>
      </c>
      <c r="BO29" s="576">
        <v>0</v>
      </c>
      <c r="BP29" s="576">
        <v>19232</v>
      </c>
      <c r="BQ29" s="576">
        <v>344</v>
      </c>
      <c r="BR29" s="576">
        <v>344</v>
      </c>
      <c r="BS29" s="576">
        <v>1671.47</v>
      </c>
      <c r="BT29" s="576">
        <v>1238640</v>
      </c>
      <c r="BU29" s="576">
        <v>26944</v>
      </c>
      <c r="BV29" s="576">
        <v>10827</v>
      </c>
      <c r="BW29" s="576">
        <v>3722</v>
      </c>
      <c r="BX29" s="576">
        <v>1683</v>
      </c>
      <c r="BY29" s="576">
        <v>781</v>
      </c>
      <c r="BZ29" s="576">
        <v>26</v>
      </c>
      <c r="CA29" s="576">
        <v>145</v>
      </c>
      <c r="CB29" s="576">
        <v>160</v>
      </c>
      <c r="CC29" s="576">
        <v>6830</v>
      </c>
      <c r="CD29" s="576">
        <v>0</v>
      </c>
      <c r="CE29" s="576">
        <v>2767</v>
      </c>
      <c r="CF29" s="576">
        <v>0</v>
      </c>
      <c r="CG29" s="576">
        <v>3</v>
      </c>
      <c r="CH29" s="576">
        <v>0</v>
      </c>
      <c r="CI29" s="576">
        <v>0</v>
      </c>
      <c r="CJ29" s="576">
        <v>0</v>
      </c>
      <c r="CK29" s="576">
        <v>0</v>
      </c>
      <c r="CL29" s="576">
        <v>0</v>
      </c>
      <c r="CM29" s="576">
        <v>0</v>
      </c>
      <c r="CN29" s="576">
        <v>1767102</v>
      </c>
      <c r="CO29" s="576">
        <v>744609</v>
      </c>
      <c r="CP29" s="576">
        <v>571223</v>
      </c>
      <c r="CQ29" s="576">
        <v>174513</v>
      </c>
      <c r="CR29" s="576">
        <v>72480</v>
      </c>
      <c r="CS29" s="576">
        <v>32373</v>
      </c>
      <c r="CT29" s="576">
        <v>13245</v>
      </c>
      <c r="CU29" s="576">
        <v>11233</v>
      </c>
      <c r="CV29" s="576">
        <v>127650</v>
      </c>
      <c r="CW29" s="576">
        <v>0</v>
      </c>
      <c r="CX29" s="576">
        <v>19692</v>
      </c>
      <c r="CY29" s="576">
        <v>0</v>
      </c>
      <c r="CZ29" s="576">
        <v>84</v>
      </c>
      <c r="DA29" s="576">
        <v>0</v>
      </c>
      <c r="DB29" s="576">
        <v>0</v>
      </c>
      <c r="DC29" s="576">
        <v>0</v>
      </c>
      <c r="DD29" s="576">
        <v>0</v>
      </c>
      <c r="DE29" s="576">
        <v>0</v>
      </c>
      <c r="DF29" s="922">
        <v>0</v>
      </c>
    </row>
    <row r="30" spans="1:110">
      <c r="A30" s="950" t="s">
        <v>451</v>
      </c>
      <c r="B30" s="502" t="s">
        <v>452</v>
      </c>
      <c r="C30" s="482" t="s">
        <v>401</v>
      </c>
      <c r="D30" s="482" t="s">
        <v>347</v>
      </c>
      <c r="E30" s="916">
        <v>519640</v>
      </c>
      <c r="F30" s="917">
        <v>409870</v>
      </c>
      <c r="G30" s="575">
        <v>8777.01</v>
      </c>
      <c r="H30" s="575">
        <v>224576</v>
      </c>
      <c r="I30" s="575">
        <v>20931</v>
      </c>
      <c r="J30" s="575">
        <v>130565</v>
      </c>
      <c r="K30" s="575">
        <v>68863</v>
      </c>
      <c r="L30" s="575">
        <v>57356</v>
      </c>
      <c r="M30" s="918">
        <v>2801</v>
      </c>
      <c r="N30" s="575">
        <v>3040</v>
      </c>
      <c r="O30" s="575">
        <v>382</v>
      </c>
      <c r="P30" s="575">
        <v>30758</v>
      </c>
      <c r="Q30" s="917">
        <v>409870</v>
      </c>
      <c r="R30" s="575">
        <v>209665</v>
      </c>
      <c r="S30" s="575">
        <v>128665</v>
      </c>
      <c r="T30" s="575">
        <v>53895</v>
      </c>
      <c r="U30" s="575">
        <v>60072</v>
      </c>
      <c r="V30" s="923">
        <v>89.72</v>
      </c>
      <c r="W30" s="920">
        <v>51069</v>
      </c>
      <c r="X30" s="920">
        <v>86572</v>
      </c>
      <c r="Y30" s="575">
        <v>58.99</v>
      </c>
      <c r="Z30" s="920">
        <v>23184</v>
      </c>
      <c r="AA30" s="920">
        <v>2826</v>
      </c>
      <c r="AB30" s="575">
        <v>74770</v>
      </c>
      <c r="AC30" s="575">
        <v>7035</v>
      </c>
      <c r="AD30" s="575">
        <v>971</v>
      </c>
      <c r="AE30" s="575">
        <v>72994</v>
      </c>
      <c r="AF30" s="575">
        <v>200205</v>
      </c>
      <c r="AG30" s="575">
        <v>61844</v>
      </c>
      <c r="AH30" s="575">
        <v>56261</v>
      </c>
      <c r="AI30" s="575">
        <v>25283</v>
      </c>
      <c r="AJ30" s="575">
        <v>15225</v>
      </c>
      <c r="AK30" s="575">
        <v>20543</v>
      </c>
      <c r="AL30" s="575">
        <v>0</v>
      </c>
      <c r="AM30" s="917">
        <v>109770</v>
      </c>
      <c r="AN30" s="575">
        <v>0</v>
      </c>
      <c r="AO30" s="575">
        <v>39334</v>
      </c>
      <c r="AP30" s="575">
        <v>40000</v>
      </c>
      <c r="AQ30" s="575">
        <v>30436</v>
      </c>
      <c r="AR30" s="916">
        <v>470351</v>
      </c>
      <c r="AS30" s="917">
        <v>409694</v>
      </c>
      <c r="AT30" s="575">
        <v>8773.24</v>
      </c>
      <c r="AU30" s="575">
        <v>34688</v>
      </c>
      <c r="AV30" s="575">
        <v>67705</v>
      </c>
      <c r="AW30" s="575">
        <v>185838</v>
      </c>
      <c r="AX30" s="575">
        <v>89771</v>
      </c>
      <c r="AY30" s="575">
        <v>77042</v>
      </c>
      <c r="AZ30" s="918">
        <v>12894</v>
      </c>
      <c r="BA30" s="575">
        <v>3694</v>
      </c>
      <c r="BB30" s="575">
        <v>335</v>
      </c>
      <c r="BC30" s="575">
        <v>117769</v>
      </c>
      <c r="BD30" s="917">
        <v>409694</v>
      </c>
      <c r="BE30" s="576">
        <v>123195</v>
      </c>
      <c r="BF30" s="576">
        <v>43990</v>
      </c>
      <c r="BG30" s="576">
        <v>10854</v>
      </c>
      <c r="BH30" s="576">
        <v>83883</v>
      </c>
      <c r="BI30" s="576">
        <v>25025</v>
      </c>
      <c r="BJ30" s="576">
        <v>1082</v>
      </c>
      <c r="BK30" s="576">
        <v>32655</v>
      </c>
      <c r="BL30" s="576">
        <v>143854</v>
      </c>
      <c r="BM30" s="921">
        <v>60657</v>
      </c>
      <c r="BN30" s="576">
        <v>38772</v>
      </c>
      <c r="BO30" s="576">
        <v>12302</v>
      </c>
      <c r="BP30" s="576">
        <v>9583</v>
      </c>
      <c r="BQ30" s="576">
        <v>176</v>
      </c>
      <c r="BR30" s="576">
        <v>176</v>
      </c>
      <c r="BS30" s="576">
        <v>-26266</v>
      </c>
      <c r="BT30" s="576">
        <v>120583</v>
      </c>
      <c r="BU30" s="576">
        <v>3196</v>
      </c>
      <c r="BV30" s="576">
        <v>1930</v>
      </c>
      <c r="BW30" s="576">
        <v>296</v>
      </c>
      <c r="BX30" s="576">
        <v>96</v>
      </c>
      <c r="BY30" s="576">
        <v>0</v>
      </c>
      <c r="BZ30" s="576">
        <v>5</v>
      </c>
      <c r="CA30" s="576">
        <v>287</v>
      </c>
      <c r="CB30" s="576">
        <v>75</v>
      </c>
      <c r="CC30" s="576">
        <v>506</v>
      </c>
      <c r="CD30" s="576">
        <v>0</v>
      </c>
      <c r="CE30" s="576">
        <v>0</v>
      </c>
      <c r="CF30" s="576">
        <v>1</v>
      </c>
      <c r="CG30" s="576">
        <v>0</v>
      </c>
      <c r="CH30" s="576">
        <v>0</v>
      </c>
      <c r="CI30" s="576">
        <v>0</v>
      </c>
      <c r="CJ30" s="576">
        <v>0</v>
      </c>
      <c r="CK30" s="576">
        <v>0</v>
      </c>
      <c r="CL30" s="576">
        <v>0</v>
      </c>
      <c r="CM30" s="576">
        <v>0</v>
      </c>
      <c r="CN30" s="576">
        <v>169157</v>
      </c>
      <c r="CO30" s="576">
        <v>74022</v>
      </c>
      <c r="CP30" s="576">
        <v>52805</v>
      </c>
      <c r="CQ30" s="576">
        <v>8318</v>
      </c>
      <c r="CR30" s="576">
        <v>0</v>
      </c>
      <c r="CS30" s="576">
        <v>6579</v>
      </c>
      <c r="CT30" s="576">
        <v>20080</v>
      </c>
      <c r="CU30" s="576">
        <v>825</v>
      </c>
      <c r="CV30" s="576">
        <v>6528</v>
      </c>
      <c r="CW30" s="576">
        <v>0</v>
      </c>
      <c r="CX30" s="576">
        <v>0</v>
      </c>
      <c r="CY30" s="576">
        <v>0</v>
      </c>
      <c r="CZ30" s="576">
        <v>0</v>
      </c>
      <c r="DA30" s="576">
        <v>0</v>
      </c>
      <c r="DB30" s="576">
        <v>0</v>
      </c>
      <c r="DC30" s="576">
        <v>0</v>
      </c>
      <c r="DD30" s="576">
        <v>0</v>
      </c>
      <c r="DE30" s="576">
        <v>0</v>
      </c>
      <c r="DF30" s="922">
        <v>0</v>
      </c>
    </row>
    <row r="31" spans="1:110">
      <c r="A31" s="950" t="s">
        <v>454</v>
      </c>
      <c r="B31" s="502" t="s">
        <v>455</v>
      </c>
      <c r="C31" s="482" t="s">
        <v>375</v>
      </c>
      <c r="D31" s="482" t="s">
        <v>347</v>
      </c>
      <c r="E31" s="916">
        <v>260144</v>
      </c>
      <c r="F31" s="917">
        <v>216135</v>
      </c>
      <c r="G31" s="575">
        <v>4761.96</v>
      </c>
      <c r="H31" s="575">
        <v>103704</v>
      </c>
      <c r="I31" s="575">
        <v>8577</v>
      </c>
      <c r="J31" s="575">
        <v>91686</v>
      </c>
      <c r="K31" s="575">
        <v>64911</v>
      </c>
      <c r="L31" s="575">
        <v>22399</v>
      </c>
      <c r="M31" s="918">
        <v>3875</v>
      </c>
      <c r="N31" s="575">
        <v>2745</v>
      </c>
      <c r="O31" s="575">
        <v>1172</v>
      </c>
      <c r="P31" s="575">
        <v>9423</v>
      </c>
      <c r="Q31" s="917">
        <v>216135</v>
      </c>
      <c r="R31" s="575">
        <v>89961</v>
      </c>
      <c r="S31" s="575">
        <v>41920</v>
      </c>
      <c r="T31" s="575">
        <v>33518</v>
      </c>
      <c r="U31" s="575">
        <v>51648.62</v>
      </c>
      <c r="V31" s="923">
        <v>64.900000000000006</v>
      </c>
      <c r="W31" s="920">
        <v>26846</v>
      </c>
      <c r="X31" s="920">
        <v>56278.62</v>
      </c>
      <c r="Y31" s="575">
        <v>47.7</v>
      </c>
      <c r="Z31" s="920">
        <v>24827</v>
      </c>
      <c r="AA31" s="920">
        <v>6672</v>
      </c>
      <c r="AB31" s="575">
        <v>8402</v>
      </c>
      <c r="AC31" s="575">
        <v>3793</v>
      </c>
      <c r="AD31" s="575">
        <v>301</v>
      </c>
      <c r="AE31" s="575">
        <v>43947</v>
      </c>
      <c r="AF31" s="575">
        <v>126174</v>
      </c>
      <c r="AG31" s="575">
        <v>63394</v>
      </c>
      <c r="AH31" s="575">
        <v>22098</v>
      </c>
      <c r="AI31" s="575">
        <v>31242</v>
      </c>
      <c r="AJ31" s="575">
        <v>6604</v>
      </c>
      <c r="AK31" s="575">
        <v>0</v>
      </c>
      <c r="AL31" s="575">
        <v>0</v>
      </c>
      <c r="AM31" s="917">
        <v>44009</v>
      </c>
      <c r="AN31" s="575">
        <v>0</v>
      </c>
      <c r="AO31" s="575">
        <v>29507</v>
      </c>
      <c r="AP31" s="575">
        <v>0</v>
      </c>
      <c r="AQ31" s="575">
        <v>14502</v>
      </c>
      <c r="AR31" s="916">
        <v>292676</v>
      </c>
      <c r="AS31" s="917">
        <v>254312</v>
      </c>
      <c r="AT31" s="575">
        <v>5603.09</v>
      </c>
      <c r="AU31" s="575">
        <v>20478</v>
      </c>
      <c r="AV31" s="575">
        <v>46699</v>
      </c>
      <c r="AW31" s="575">
        <v>120980</v>
      </c>
      <c r="AX31" s="575">
        <v>78444</v>
      </c>
      <c r="AY31" s="575">
        <v>28795</v>
      </c>
      <c r="AZ31" s="918">
        <v>11895</v>
      </c>
      <c r="BA31" s="575">
        <v>5135</v>
      </c>
      <c r="BB31" s="575">
        <v>0</v>
      </c>
      <c r="BC31" s="575">
        <v>61020</v>
      </c>
      <c r="BD31" s="917">
        <v>254312</v>
      </c>
      <c r="BE31" s="576">
        <v>71110</v>
      </c>
      <c r="BF31" s="576">
        <v>36329</v>
      </c>
      <c r="BG31" s="576">
        <v>5978</v>
      </c>
      <c r="BH31" s="576">
        <v>73677</v>
      </c>
      <c r="BI31" s="576">
        <v>6616</v>
      </c>
      <c r="BJ31" s="576">
        <v>1486</v>
      </c>
      <c r="BK31" s="576">
        <v>20936</v>
      </c>
      <c r="BL31" s="576">
        <v>80487</v>
      </c>
      <c r="BM31" s="921">
        <v>38364</v>
      </c>
      <c r="BN31" s="576">
        <v>32754</v>
      </c>
      <c r="BO31" s="576">
        <v>0</v>
      </c>
      <c r="BP31" s="576">
        <v>5610</v>
      </c>
      <c r="BQ31" s="576">
        <v>-38177</v>
      </c>
      <c r="BR31" s="576">
        <v>-38177</v>
      </c>
      <c r="BS31" s="576">
        <v>-112841</v>
      </c>
      <c r="BT31" s="576">
        <v>12794</v>
      </c>
      <c r="BU31" s="576">
        <v>12632.03</v>
      </c>
      <c r="BV31" s="576">
        <v>1543.45</v>
      </c>
      <c r="BW31" s="576">
        <v>122.88</v>
      </c>
      <c r="BX31" s="576">
        <v>5.37</v>
      </c>
      <c r="BY31" s="576">
        <v>0</v>
      </c>
      <c r="BZ31" s="576">
        <v>0.96</v>
      </c>
      <c r="CA31" s="576">
        <v>0</v>
      </c>
      <c r="CB31" s="576">
        <v>0</v>
      </c>
      <c r="CC31" s="576">
        <v>106.09</v>
      </c>
      <c r="CD31" s="576">
        <v>0</v>
      </c>
      <c r="CE31" s="576">
        <v>0</v>
      </c>
      <c r="CF31" s="576">
        <v>10828.08</v>
      </c>
      <c r="CG31" s="576">
        <v>25.2</v>
      </c>
      <c r="CH31" s="576">
        <v>0</v>
      </c>
      <c r="CI31" s="576">
        <v>0</v>
      </c>
      <c r="CJ31" s="576">
        <v>0</v>
      </c>
      <c r="CK31" s="576">
        <v>0</v>
      </c>
      <c r="CL31" s="576">
        <v>0</v>
      </c>
      <c r="CM31" s="576">
        <v>0</v>
      </c>
      <c r="CN31" s="576">
        <v>70261.17</v>
      </c>
      <c r="CO31" s="576">
        <v>57399.62</v>
      </c>
      <c r="CP31" s="576">
        <v>9085.39</v>
      </c>
      <c r="CQ31" s="576">
        <v>688.08</v>
      </c>
      <c r="CR31" s="576">
        <v>0</v>
      </c>
      <c r="CS31" s="576">
        <v>742.06</v>
      </c>
      <c r="CT31" s="576">
        <v>0</v>
      </c>
      <c r="CU31" s="576">
        <v>0</v>
      </c>
      <c r="CV31" s="576">
        <v>1480.3</v>
      </c>
      <c r="CW31" s="576">
        <v>0</v>
      </c>
      <c r="CX31" s="576">
        <v>0</v>
      </c>
      <c r="CY31" s="576">
        <v>698.66</v>
      </c>
      <c r="CZ31" s="576">
        <v>167.07</v>
      </c>
      <c r="DA31" s="576">
        <v>0</v>
      </c>
      <c r="DB31" s="576">
        <v>0</v>
      </c>
      <c r="DC31" s="576">
        <v>0</v>
      </c>
      <c r="DD31" s="576">
        <v>0</v>
      </c>
      <c r="DE31" s="576">
        <v>0</v>
      </c>
      <c r="DF31" s="922">
        <v>0</v>
      </c>
    </row>
    <row r="32" spans="1:110">
      <c r="A32" s="950" t="s">
        <v>457</v>
      </c>
      <c r="B32" s="502" t="s">
        <v>458</v>
      </c>
      <c r="C32" s="482" t="s">
        <v>375</v>
      </c>
      <c r="D32" s="482" t="s">
        <v>347</v>
      </c>
      <c r="E32" s="916">
        <v>143889</v>
      </c>
      <c r="F32" s="917">
        <v>120855</v>
      </c>
      <c r="G32" s="575">
        <v>4411.9799999999996</v>
      </c>
      <c r="H32" s="575">
        <v>62999</v>
      </c>
      <c r="I32" s="575">
        <v>2940</v>
      </c>
      <c r="J32" s="575">
        <v>52578</v>
      </c>
      <c r="K32" s="575">
        <v>35613</v>
      </c>
      <c r="L32" s="575">
        <v>15664</v>
      </c>
      <c r="M32" s="918">
        <v>757</v>
      </c>
      <c r="N32" s="575">
        <v>0</v>
      </c>
      <c r="O32" s="575">
        <v>0</v>
      </c>
      <c r="P32" s="575">
        <v>2338</v>
      </c>
      <c r="Q32" s="917">
        <v>120855</v>
      </c>
      <c r="R32" s="575">
        <v>48928</v>
      </c>
      <c r="S32" s="575">
        <v>35073</v>
      </c>
      <c r="T32" s="575">
        <v>21280</v>
      </c>
      <c r="U32" s="575">
        <v>36657.42</v>
      </c>
      <c r="V32" s="923">
        <v>58.05</v>
      </c>
      <c r="W32" s="920">
        <v>15978</v>
      </c>
      <c r="X32" s="920">
        <v>36835.589999999997</v>
      </c>
      <c r="Y32" s="575">
        <v>43.38</v>
      </c>
      <c r="Z32" s="920">
        <v>8165</v>
      </c>
      <c r="AA32" s="920">
        <v>5302</v>
      </c>
      <c r="AB32" s="575">
        <v>13793</v>
      </c>
      <c r="AC32" s="575">
        <v>194</v>
      </c>
      <c r="AD32" s="575">
        <v>336</v>
      </c>
      <c r="AE32" s="575">
        <v>13325</v>
      </c>
      <c r="AF32" s="575">
        <v>71927</v>
      </c>
      <c r="AG32" s="575">
        <v>35270</v>
      </c>
      <c r="AH32" s="575">
        <v>15296</v>
      </c>
      <c r="AI32" s="575">
        <v>15422</v>
      </c>
      <c r="AJ32" s="575">
        <v>3646</v>
      </c>
      <c r="AK32" s="575">
        <v>0</v>
      </c>
      <c r="AL32" s="575">
        <v>0</v>
      </c>
      <c r="AM32" s="917">
        <v>23034</v>
      </c>
      <c r="AN32" s="575">
        <v>0</v>
      </c>
      <c r="AO32" s="575">
        <v>14266</v>
      </c>
      <c r="AP32" s="575">
        <v>4000</v>
      </c>
      <c r="AQ32" s="575">
        <v>4768</v>
      </c>
      <c r="AR32" s="916">
        <v>141729</v>
      </c>
      <c r="AS32" s="917">
        <v>120845</v>
      </c>
      <c r="AT32" s="575">
        <v>4411.6099999999997</v>
      </c>
      <c r="AU32" s="575">
        <v>13314</v>
      </c>
      <c r="AV32" s="575">
        <v>20479</v>
      </c>
      <c r="AW32" s="575">
        <v>70592</v>
      </c>
      <c r="AX32" s="575">
        <v>45657</v>
      </c>
      <c r="AY32" s="575">
        <v>20698</v>
      </c>
      <c r="AZ32" s="918">
        <v>2886</v>
      </c>
      <c r="BA32" s="575">
        <v>690</v>
      </c>
      <c r="BB32" s="575">
        <v>0</v>
      </c>
      <c r="BC32" s="575">
        <v>15770</v>
      </c>
      <c r="BD32" s="917">
        <v>120845</v>
      </c>
      <c r="BE32" s="576">
        <v>52624</v>
      </c>
      <c r="BF32" s="576">
        <v>28512</v>
      </c>
      <c r="BG32" s="576">
        <v>4935</v>
      </c>
      <c r="BH32" s="576">
        <v>30995</v>
      </c>
      <c r="BI32" s="576">
        <v>3177</v>
      </c>
      <c r="BJ32" s="576">
        <v>528</v>
      </c>
      <c r="BK32" s="576">
        <v>1058</v>
      </c>
      <c r="BL32" s="576">
        <v>32463</v>
      </c>
      <c r="BM32" s="921">
        <v>20884</v>
      </c>
      <c r="BN32" s="576">
        <v>14655</v>
      </c>
      <c r="BO32" s="576">
        <v>4000</v>
      </c>
      <c r="BP32" s="576">
        <v>2229</v>
      </c>
      <c r="BQ32" s="576">
        <v>10</v>
      </c>
      <c r="BR32" s="576">
        <v>10</v>
      </c>
      <c r="BS32" s="576">
        <v>-7901</v>
      </c>
      <c r="BT32" s="576">
        <v>14480</v>
      </c>
      <c r="BU32" s="576">
        <v>1369.66</v>
      </c>
      <c r="BV32" s="576">
        <v>1010.7</v>
      </c>
      <c r="BW32" s="576">
        <v>128.47</v>
      </c>
      <c r="BX32" s="576">
        <v>0</v>
      </c>
      <c r="BY32" s="576">
        <v>64.27</v>
      </c>
      <c r="BZ32" s="576">
        <v>0.56999999999999995</v>
      </c>
      <c r="CA32" s="576">
        <v>0</v>
      </c>
      <c r="CB32" s="576">
        <v>0.68</v>
      </c>
      <c r="CC32" s="576">
        <v>151.4</v>
      </c>
      <c r="CD32" s="576">
        <v>0</v>
      </c>
      <c r="CE32" s="576">
        <v>0</v>
      </c>
      <c r="CF32" s="576">
        <v>0.51</v>
      </c>
      <c r="CG32" s="576">
        <v>0.04</v>
      </c>
      <c r="CH32" s="576">
        <v>0</v>
      </c>
      <c r="CI32" s="576">
        <v>0</v>
      </c>
      <c r="CJ32" s="576">
        <v>0</v>
      </c>
      <c r="CK32" s="576">
        <v>0</v>
      </c>
      <c r="CL32" s="576">
        <v>0</v>
      </c>
      <c r="CM32" s="576">
        <v>13.02</v>
      </c>
      <c r="CN32" s="576">
        <v>53743.47</v>
      </c>
      <c r="CO32" s="576">
        <v>36466.589999999997</v>
      </c>
      <c r="CP32" s="576">
        <v>10414.41</v>
      </c>
      <c r="CQ32" s="576">
        <v>0</v>
      </c>
      <c r="CR32" s="576">
        <v>4297.32</v>
      </c>
      <c r="CS32" s="576">
        <v>384.76</v>
      </c>
      <c r="CT32" s="576">
        <v>0</v>
      </c>
      <c r="CU32" s="576">
        <v>18.61</v>
      </c>
      <c r="CV32" s="576">
        <v>1451.54</v>
      </c>
      <c r="CW32" s="576">
        <v>0</v>
      </c>
      <c r="CX32" s="576">
        <v>0</v>
      </c>
      <c r="CY32" s="576">
        <v>0.02</v>
      </c>
      <c r="CZ32" s="576">
        <v>1.26</v>
      </c>
      <c r="DA32" s="576">
        <v>0</v>
      </c>
      <c r="DB32" s="576">
        <v>0</v>
      </c>
      <c r="DC32" s="576">
        <v>0</v>
      </c>
      <c r="DD32" s="576">
        <v>0</v>
      </c>
      <c r="DE32" s="576">
        <v>0</v>
      </c>
      <c r="DF32" s="922">
        <v>708.96</v>
      </c>
    </row>
    <row r="33" spans="1:110">
      <c r="A33" s="950" t="s">
        <v>460</v>
      </c>
      <c r="B33" s="502" t="s">
        <v>461</v>
      </c>
      <c r="C33" s="482" t="s">
        <v>346</v>
      </c>
      <c r="D33" s="482" t="s">
        <v>347</v>
      </c>
      <c r="E33" s="916">
        <v>362987</v>
      </c>
      <c r="F33" s="917">
        <v>277282</v>
      </c>
      <c r="G33" s="575">
        <v>10344.1</v>
      </c>
      <c r="H33" s="575">
        <v>146358</v>
      </c>
      <c r="I33" s="575">
        <v>16859</v>
      </c>
      <c r="J33" s="575">
        <v>107293</v>
      </c>
      <c r="K33" s="575">
        <v>64991</v>
      </c>
      <c r="L33" s="575">
        <v>41560</v>
      </c>
      <c r="M33" s="918">
        <v>582</v>
      </c>
      <c r="N33" s="575">
        <v>4931</v>
      </c>
      <c r="O33" s="575">
        <v>2363</v>
      </c>
      <c r="P33" s="575">
        <v>1841</v>
      </c>
      <c r="Q33" s="917">
        <v>277282</v>
      </c>
      <c r="R33" s="575">
        <v>157802</v>
      </c>
      <c r="S33" s="575">
        <v>102912</v>
      </c>
      <c r="T33" s="575">
        <v>34838</v>
      </c>
      <c r="U33" s="575">
        <v>47461</v>
      </c>
      <c r="V33" s="923">
        <v>73.400000000000006</v>
      </c>
      <c r="W33" s="920">
        <v>30220</v>
      </c>
      <c r="X33" s="920">
        <v>51008</v>
      </c>
      <c r="Y33" s="575">
        <v>59.25</v>
      </c>
      <c r="Z33" s="920">
        <v>8966</v>
      </c>
      <c r="AA33" s="920">
        <v>4618</v>
      </c>
      <c r="AB33" s="575">
        <v>68074</v>
      </c>
      <c r="AC33" s="575">
        <v>5719</v>
      </c>
      <c r="AD33" s="575">
        <v>1943</v>
      </c>
      <c r="AE33" s="575">
        <v>47228</v>
      </c>
      <c r="AF33" s="575">
        <v>119480</v>
      </c>
      <c r="AG33" s="575">
        <v>58883</v>
      </c>
      <c r="AH33" s="575">
        <v>39146</v>
      </c>
      <c r="AI33" s="575">
        <v>9090</v>
      </c>
      <c r="AJ33" s="575">
        <v>6808</v>
      </c>
      <c r="AK33" s="575">
        <v>0</v>
      </c>
      <c r="AL33" s="575">
        <v>0</v>
      </c>
      <c r="AM33" s="917">
        <v>85705</v>
      </c>
      <c r="AN33" s="575">
        <v>0</v>
      </c>
      <c r="AO33" s="575">
        <v>85080</v>
      </c>
      <c r="AP33" s="575">
        <v>0</v>
      </c>
      <c r="AQ33" s="575">
        <v>625</v>
      </c>
      <c r="AR33" s="916">
        <v>355058</v>
      </c>
      <c r="AS33" s="917">
        <v>277272</v>
      </c>
      <c r="AT33" s="575">
        <v>10343.73</v>
      </c>
      <c r="AU33" s="575">
        <v>20853</v>
      </c>
      <c r="AV33" s="575">
        <v>51045</v>
      </c>
      <c r="AW33" s="575">
        <v>163298</v>
      </c>
      <c r="AX33" s="575">
        <v>91600</v>
      </c>
      <c r="AY33" s="575">
        <v>60510</v>
      </c>
      <c r="AZ33" s="918">
        <v>9053</v>
      </c>
      <c r="BA33" s="575">
        <v>2772</v>
      </c>
      <c r="BB33" s="575">
        <v>1958</v>
      </c>
      <c r="BC33" s="575">
        <v>39304</v>
      </c>
      <c r="BD33" s="917">
        <v>277272</v>
      </c>
      <c r="BE33" s="576">
        <v>106050</v>
      </c>
      <c r="BF33" s="576">
        <v>38991</v>
      </c>
      <c r="BG33" s="576">
        <v>19622</v>
      </c>
      <c r="BH33" s="576">
        <v>56266</v>
      </c>
      <c r="BI33" s="576">
        <v>1512</v>
      </c>
      <c r="BJ33" s="576">
        <v>1277</v>
      </c>
      <c r="BK33" s="576">
        <v>3649</v>
      </c>
      <c r="BL33" s="576">
        <v>108518</v>
      </c>
      <c r="BM33" s="921">
        <v>77786</v>
      </c>
      <c r="BN33" s="576">
        <v>75734</v>
      </c>
      <c r="BO33" s="576">
        <v>0</v>
      </c>
      <c r="BP33" s="576">
        <v>2052</v>
      </c>
      <c r="BQ33" s="576">
        <v>10</v>
      </c>
      <c r="BR33" s="576">
        <v>10</v>
      </c>
      <c r="BS33" s="576">
        <v>-3679</v>
      </c>
      <c r="BT33" s="576">
        <v>13841</v>
      </c>
      <c r="BU33" s="576">
        <v>1619.91</v>
      </c>
      <c r="BV33" s="576">
        <v>929.67</v>
      </c>
      <c r="BW33" s="576">
        <v>197.72</v>
      </c>
      <c r="BX33" s="576">
        <v>108.94</v>
      </c>
      <c r="BY33" s="576">
        <v>6.26</v>
      </c>
      <c r="BZ33" s="576">
        <v>1.25</v>
      </c>
      <c r="CA33" s="576">
        <v>0</v>
      </c>
      <c r="CB33" s="576">
        <v>74.03</v>
      </c>
      <c r="CC33" s="576">
        <v>246.04</v>
      </c>
      <c r="CD33" s="576">
        <v>0</v>
      </c>
      <c r="CE33" s="576">
        <v>0</v>
      </c>
      <c r="CF33" s="576">
        <v>56</v>
      </c>
      <c r="CG33" s="576">
        <v>0</v>
      </c>
      <c r="CH33" s="576">
        <v>0</v>
      </c>
      <c r="CI33" s="576">
        <v>0</v>
      </c>
      <c r="CJ33" s="576">
        <v>0</v>
      </c>
      <c r="CK33" s="576">
        <v>0</v>
      </c>
      <c r="CL33" s="576">
        <v>0</v>
      </c>
      <c r="CM33" s="576">
        <v>0</v>
      </c>
      <c r="CN33" s="576">
        <v>83951</v>
      </c>
      <c r="CO33" s="576">
        <v>36534</v>
      </c>
      <c r="CP33" s="576">
        <v>23056</v>
      </c>
      <c r="CQ33" s="576">
        <v>10995</v>
      </c>
      <c r="CR33" s="576">
        <v>454</v>
      </c>
      <c r="CS33" s="576">
        <v>1788</v>
      </c>
      <c r="CT33" s="576">
        <v>0</v>
      </c>
      <c r="CU33" s="576">
        <v>2963</v>
      </c>
      <c r="CV33" s="576">
        <v>8151</v>
      </c>
      <c r="CW33" s="576">
        <v>0</v>
      </c>
      <c r="CX33" s="576">
        <v>0</v>
      </c>
      <c r="CY33" s="576">
        <v>10</v>
      </c>
      <c r="CZ33" s="576">
        <v>0</v>
      </c>
      <c r="DA33" s="576">
        <v>0</v>
      </c>
      <c r="DB33" s="576">
        <v>0</v>
      </c>
      <c r="DC33" s="576">
        <v>0</v>
      </c>
      <c r="DD33" s="576">
        <v>0</v>
      </c>
      <c r="DE33" s="576">
        <v>0</v>
      </c>
      <c r="DF33" s="922">
        <v>0</v>
      </c>
    </row>
    <row r="34" spans="1:110">
      <c r="A34" s="950" t="s">
        <v>465</v>
      </c>
      <c r="B34" s="502" t="s">
        <v>466</v>
      </c>
      <c r="C34" s="482" t="s">
        <v>401</v>
      </c>
      <c r="D34" s="482" t="s">
        <v>347</v>
      </c>
      <c r="E34" s="916">
        <v>278317</v>
      </c>
      <c r="F34" s="917">
        <v>252844</v>
      </c>
      <c r="G34" s="575">
        <v>7141.38</v>
      </c>
      <c r="H34" s="575">
        <v>92769</v>
      </c>
      <c r="I34" s="575">
        <v>8335</v>
      </c>
      <c r="J34" s="575">
        <v>148461</v>
      </c>
      <c r="K34" s="575">
        <v>117881</v>
      </c>
      <c r="L34" s="575">
        <v>28000</v>
      </c>
      <c r="M34" s="918">
        <v>1302</v>
      </c>
      <c r="N34" s="575">
        <v>19</v>
      </c>
      <c r="O34" s="575">
        <v>3</v>
      </c>
      <c r="P34" s="575">
        <v>3260</v>
      </c>
      <c r="Q34" s="917">
        <v>252844</v>
      </c>
      <c r="R34" s="575">
        <v>67526</v>
      </c>
      <c r="S34" s="575">
        <v>42320</v>
      </c>
      <c r="T34" s="575">
        <v>28785</v>
      </c>
      <c r="U34" s="575">
        <v>90967</v>
      </c>
      <c r="V34" s="923">
        <v>31.64</v>
      </c>
      <c r="W34" s="920">
        <v>21583</v>
      </c>
      <c r="X34" s="920">
        <v>47632</v>
      </c>
      <c r="Y34" s="575">
        <v>45.31</v>
      </c>
      <c r="Z34" s="920">
        <v>12419</v>
      </c>
      <c r="AA34" s="920">
        <v>7202</v>
      </c>
      <c r="AB34" s="575">
        <v>13535</v>
      </c>
      <c r="AC34" s="575">
        <v>1290</v>
      </c>
      <c r="AD34" s="575">
        <v>935</v>
      </c>
      <c r="AE34" s="575">
        <v>22981</v>
      </c>
      <c r="AF34" s="575">
        <v>185318</v>
      </c>
      <c r="AG34" s="575">
        <v>116591</v>
      </c>
      <c r="AH34" s="575">
        <v>27065</v>
      </c>
      <c r="AI34" s="575">
        <v>31861</v>
      </c>
      <c r="AJ34" s="575">
        <v>3745</v>
      </c>
      <c r="AK34" s="575">
        <v>0</v>
      </c>
      <c r="AL34" s="575">
        <v>0</v>
      </c>
      <c r="AM34" s="917">
        <v>25473</v>
      </c>
      <c r="AN34" s="575">
        <v>0</v>
      </c>
      <c r="AO34" s="575">
        <v>17470</v>
      </c>
      <c r="AP34" s="575">
        <v>4040</v>
      </c>
      <c r="AQ34" s="575">
        <v>3963</v>
      </c>
      <c r="AR34" s="916">
        <v>276697</v>
      </c>
      <c r="AS34" s="917">
        <v>254749</v>
      </c>
      <c r="AT34" s="575">
        <v>7195.18</v>
      </c>
      <c r="AU34" s="575">
        <v>18053</v>
      </c>
      <c r="AV34" s="575">
        <v>28725</v>
      </c>
      <c r="AW34" s="575">
        <v>177934</v>
      </c>
      <c r="AX34" s="575">
        <v>127059</v>
      </c>
      <c r="AY34" s="575">
        <v>40428</v>
      </c>
      <c r="AZ34" s="918">
        <v>8953</v>
      </c>
      <c r="BA34" s="575">
        <v>0</v>
      </c>
      <c r="BB34" s="575">
        <v>0</v>
      </c>
      <c r="BC34" s="575">
        <v>30037</v>
      </c>
      <c r="BD34" s="917">
        <v>254749</v>
      </c>
      <c r="BE34" s="576">
        <v>147230</v>
      </c>
      <c r="BF34" s="576">
        <v>100413</v>
      </c>
      <c r="BG34" s="576">
        <v>15765</v>
      </c>
      <c r="BH34" s="576">
        <v>46938</v>
      </c>
      <c r="BI34" s="576">
        <v>4364</v>
      </c>
      <c r="BJ34" s="576">
        <v>1343</v>
      </c>
      <c r="BK34" s="576">
        <v>252</v>
      </c>
      <c r="BL34" s="576">
        <v>54622</v>
      </c>
      <c r="BM34" s="917">
        <v>21948</v>
      </c>
      <c r="BN34" s="575">
        <v>17870</v>
      </c>
      <c r="BO34" s="575">
        <v>0</v>
      </c>
      <c r="BP34" s="575">
        <v>4078</v>
      </c>
      <c r="BQ34" s="576">
        <v>-1905</v>
      </c>
      <c r="BR34" s="576">
        <v>-1905</v>
      </c>
      <c r="BS34" s="576">
        <v>-18284</v>
      </c>
      <c r="BT34" s="576">
        <v>21853</v>
      </c>
      <c r="BU34" s="576">
        <v>9215.8700000000008</v>
      </c>
      <c r="BV34" s="576">
        <v>1117.96</v>
      </c>
      <c r="BW34" s="576">
        <v>152.63999999999999</v>
      </c>
      <c r="BX34" s="576">
        <v>24.03</v>
      </c>
      <c r="BY34" s="576">
        <v>0</v>
      </c>
      <c r="BZ34" s="576">
        <v>0.9</v>
      </c>
      <c r="CA34" s="576">
        <v>0</v>
      </c>
      <c r="CB34" s="576">
        <v>0</v>
      </c>
      <c r="CC34" s="576">
        <v>417.8</v>
      </c>
      <c r="CD34" s="576">
        <v>0</v>
      </c>
      <c r="CE34" s="576">
        <v>0</v>
      </c>
      <c r="CF34" s="576">
        <v>7480.75</v>
      </c>
      <c r="CG34" s="576">
        <v>10.97</v>
      </c>
      <c r="CH34" s="576">
        <v>0</v>
      </c>
      <c r="CI34" s="576">
        <v>0</v>
      </c>
      <c r="CJ34" s="576">
        <v>0</v>
      </c>
      <c r="CK34" s="576">
        <v>0</v>
      </c>
      <c r="CL34" s="576">
        <v>0</v>
      </c>
      <c r="CM34" s="576">
        <v>10.82</v>
      </c>
      <c r="CN34" s="576">
        <v>57970</v>
      </c>
      <c r="CO34" s="576">
        <v>40884</v>
      </c>
      <c r="CP34" s="576">
        <v>11229</v>
      </c>
      <c r="CQ34" s="576">
        <v>1489</v>
      </c>
      <c r="CR34" s="576">
        <v>0</v>
      </c>
      <c r="CS34" s="576">
        <v>797</v>
      </c>
      <c r="CT34" s="576">
        <v>0</v>
      </c>
      <c r="CU34" s="576">
        <v>0</v>
      </c>
      <c r="CV34" s="576">
        <v>2417</v>
      </c>
      <c r="CW34" s="576">
        <v>0</v>
      </c>
      <c r="CX34" s="576">
        <v>0</v>
      </c>
      <c r="CY34" s="576">
        <v>178</v>
      </c>
      <c r="CZ34" s="576">
        <v>81</v>
      </c>
      <c r="DA34" s="576">
        <v>0</v>
      </c>
      <c r="DB34" s="576">
        <v>0</v>
      </c>
      <c r="DC34" s="576">
        <v>0</v>
      </c>
      <c r="DD34" s="576">
        <v>0</v>
      </c>
      <c r="DE34" s="576">
        <v>0</v>
      </c>
      <c r="DF34" s="922">
        <v>895</v>
      </c>
    </row>
    <row r="35" spans="1:110">
      <c r="A35" s="950" t="s">
        <v>470</v>
      </c>
      <c r="B35" s="502" t="s">
        <v>471</v>
      </c>
      <c r="C35" s="482" t="s">
        <v>375</v>
      </c>
      <c r="D35" s="482" t="s">
        <v>347</v>
      </c>
      <c r="E35" s="916">
        <v>551152</v>
      </c>
      <c r="F35" s="917">
        <v>420888</v>
      </c>
      <c r="G35" s="575">
        <v>7853.1</v>
      </c>
      <c r="H35" s="575">
        <v>240750</v>
      </c>
      <c r="I35" s="575">
        <v>14106</v>
      </c>
      <c r="J35" s="575">
        <v>162927</v>
      </c>
      <c r="K35" s="575">
        <v>126881</v>
      </c>
      <c r="L35" s="575">
        <v>32896</v>
      </c>
      <c r="M35" s="918">
        <v>2666</v>
      </c>
      <c r="N35" s="575">
        <v>1945</v>
      </c>
      <c r="O35" s="575">
        <v>37</v>
      </c>
      <c r="P35" s="575">
        <v>1160</v>
      </c>
      <c r="Q35" s="917">
        <v>420888</v>
      </c>
      <c r="R35" s="575">
        <v>250085</v>
      </c>
      <c r="S35" s="575">
        <v>195900</v>
      </c>
      <c r="T35" s="575">
        <v>89110</v>
      </c>
      <c r="U35" s="575">
        <v>106137.85</v>
      </c>
      <c r="V35" s="923">
        <v>83.96</v>
      </c>
      <c r="W35" s="920">
        <v>86341</v>
      </c>
      <c r="X35" s="920">
        <v>110732.85</v>
      </c>
      <c r="Y35" s="575">
        <v>77.97</v>
      </c>
      <c r="Z35" s="920">
        <v>20569</v>
      </c>
      <c r="AA35" s="920">
        <v>2769</v>
      </c>
      <c r="AB35" s="575">
        <v>106790</v>
      </c>
      <c r="AC35" s="575">
        <v>1596</v>
      </c>
      <c r="AD35" s="575">
        <v>1493</v>
      </c>
      <c r="AE35" s="575">
        <v>51096</v>
      </c>
      <c r="AF35" s="575">
        <v>170803</v>
      </c>
      <c r="AG35" s="575">
        <v>124292</v>
      </c>
      <c r="AH35" s="575">
        <v>30699</v>
      </c>
      <c r="AI35" s="575">
        <v>0</v>
      </c>
      <c r="AJ35" s="575">
        <v>4826</v>
      </c>
      <c r="AK35" s="575">
        <v>0</v>
      </c>
      <c r="AL35" s="575">
        <v>0</v>
      </c>
      <c r="AM35" s="917">
        <v>130264</v>
      </c>
      <c r="AN35" s="575">
        <v>105</v>
      </c>
      <c r="AO35" s="575">
        <v>67534</v>
      </c>
      <c r="AP35" s="575">
        <v>0</v>
      </c>
      <c r="AQ35" s="575">
        <v>62625</v>
      </c>
      <c r="AR35" s="916">
        <v>579607</v>
      </c>
      <c r="AS35" s="917">
        <v>420780</v>
      </c>
      <c r="AT35" s="575">
        <v>7851.08</v>
      </c>
      <c r="AU35" s="575">
        <v>33543</v>
      </c>
      <c r="AV35" s="575">
        <v>89940</v>
      </c>
      <c r="AW35" s="575">
        <v>236568</v>
      </c>
      <c r="AX35" s="575">
        <v>167551</v>
      </c>
      <c r="AY35" s="575">
        <v>44997</v>
      </c>
      <c r="AZ35" s="918">
        <v>18761</v>
      </c>
      <c r="BA35" s="575">
        <v>3215</v>
      </c>
      <c r="BB35" s="575">
        <v>591</v>
      </c>
      <c r="BC35" s="575">
        <v>57514</v>
      </c>
      <c r="BD35" s="917">
        <v>420780</v>
      </c>
      <c r="BE35" s="576">
        <v>180022</v>
      </c>
      <c r="BF35" s="576">
        <v>108934</v>
      </c>
      <c r="BG35" s="576">
        <v>9787</v>
      </c>
      <c r="BH35" s="576">
        <v>126728</v>
      </c>
      <c r="BI35" s="576">
        <v>3181</v>
      </c>
      <c r="BJ35" s="576">
        <v>1825</v>
      </c>
      <c r="BK35" s="576">
        <v>9189</v>
      </c>
      <c r="BL35" s="576">
        <v>99835</v>
      </c>
      <c r="BM35" s="921">
        <v>158827</v>
      </c>
      <c r="BN35" s="576">
        <v>136397</v>
      </c>
      <c r="BO35" s="576">
        <v>0</v>
      </c>
      <c r="BP35" s="576">
        <v>22430</v>
      </c>
      <c r="BQ35" s="576">
        <v>108</v>
      </c>
      <c r="BR35" s="576">
        <v>108</v>
      </c>
      <c r="BS35" s="576">
        <v>-16978</v>
      </c>
      <c r="BT35" s="576">
        <v>6788</v>
      </c>
      <c r="BU35" s="576">
        <v>4138.71</v>
      </c>
      <c r="BV35" s="576">
        <v>1979.29</v>
      </c>
      <c r="BW35" s="576">
        <v>309.99</v>
      </c>
      <c r="BX35" s="576">
        <v>499.87</v>
      </c>
      <c r="BY35" s="576">
        <v>0</v>
      </c>
      <c r="BZ35" s="576">
        <v>3.25</v>
      </c>
      <c r="CA35" s="576">
        <v>0</v>
      </c>
      <c r="CB35" s="576">
        <v>0</v>
      </c>
      <c r="CC35" s="576">
        <v>1291.79</v>
      </c>
      <c r="CD35" s="576">
        <v>0</v>
      </c>
      <c r="CE35" s="576">
        <v>0</v>
      </c>
      <c r="CF35" s="576">
        <v>34.22</v>
      </c>
      <c r="CG35" s="576">
        <v>0</v>
      </c>
      <c r="CH35" s="576">
        <v>0</v>
      </c>
      <c r="CI35" s="576">
        <v>0</v>
      </c>
      <c r="CJ35" s="576">
        <v>17.7</v>
      </c>
      <c r="CK35" s="576">
        <v>0</v>
      </c>
      <c r="CL35" s="576">
        <v>0</v>
      </c>
      <c r="CM35" s="576">
        <v>2.6</v>
      </c>
      <c r="CN35" s="576">
        <v>219416.13</v>
      </c>
      <c r="CO35" s="576">
        <v>98463.85</v>
      </c>
      <c r="CP35" s="576">
        <v>35781.620000000003</v>
      </c>
      <c r="CQ35" s="576">
        <v>49882.79</v>
      </c>
      <c r="CR35" s="576">
        <v>0</v>
      </c>
      <c r="CS35" s="576">
        <v>4698.5600000000004</v>
      </c>
      <c r="CT35" s="576">
        <v>0</v>
      </c>
      <c r="CU35" s="576">
        <v>0</v>
      </c>
      <c r="CV35" s="576">
        <v>30184.87</v>
      </c>
      <c r="CW35" s="576">
        <v>0</v>
      </c>
      <c r="CX35" s="576">
        <v>0</v>
      </c>
      <c r="CY35" s="576">
        <v>1.42</v>
      </c>
      <c r="CZ35" s="576">
        <v>0</v>
      </c>
      <c r="DA35" s="576">
        <v>0</v>
      </c>
      <c r="DB35" s="576">
        <v>0</v>
      </c>
      <c r="DC35" s="576">
        <v>5.14</v>
      </c>
      <c r="DD35" s="576">
        <v>0</v>
      </c>
      <c r="DE35" s="576">
        <v>0</v>
      </c>
      <c r="DF35" s="922">
        <v>397.88</v>
      </c>
    </row>
    <row r="36" spans="1:110">
      <c r="A36" s="950" t="s">
        <v>1509</v>
      </c>
      <c r="B36" s="502" t="s">
        <v>474</v>
      </c>
      <c r="C36" s="482" t="s">
        <v>375</v>
      </c>
      <c r="D36" s="482" t="s">
        <v>347</v>
      </c>
      <c r="E36" s="916">
        <v>319552</v>
      </c>
      <c r="F36" s="917">
        <v>232698</v>
      </c>
      <c r="G36" s="575">
        <v>7599.76</v>
      </c>
      <c r="H36" s="575">
        <v>154238</v>
      </c>
      <c r="I36" s="575">
        <v>7185</v>
      </c>
      <c r="J36" s="575">
        <v>58239</v>
      </c>
      <c r="K36" s="575">
        <v>40603</v>
      </c>
      <c r="L36" s="575">
        <v>16698</v>
      </c>
      <c r="M36" s="918">
        <v>937</v>
      </c>
      <c r="N36" s="575">
        <v>847</v>
      </c>
      <c r="O36" s="575">
        <v>491</v>
      </c>
      <c r="P36" s="575">
        <v>12189</v>
      </c>
      <c r="Q36" s="917">
        <v>232698</v>
      </c>
      <c r="R36" s="575">
        <v>169726</v>
      </c>
      <c r="S36" s="575">
        <v>129387</v>
      </c>
      <c r="T36" s="575">
        <v>63785</v>
      </c>
      <c r="U36" s="575">
        <v>74663.759999999995</v>
      </c>
      <c r="V36" s="923">
        <v>85.43</v>
      </c>
      <c r="W36" s="920">
        <v>61163</v>
      </c>
      <c r="X36" s="920">
        <v>75987.759999999995</v>
      </c>
      <c r="Y36" s="575">
        <v>80.489999999999995</v>
      </c>
      <c r="Z36" s="920">
        <v>13205</v>
      </c>
      <c r="AA36" s="920">
        <v>2622</v>
      </c>
      <c r="AB36" s="575">
        <v>65602</v>
      </c>
      <c r="AC36" s="575">
        <v>1921</v>
      </c>
      <c r="AD36" s="575">
        <v>717</v>
      </c>
      <c r="AE36" s="575">
        <v>37701</v>
      </c>
      <c r="AF36" s="575">
        <v>62972</v>
      </c>
      <c r="AG36" s="575">
        <v>37796</v>
      </c>
      <c r="AH36" s="575">
        <v>15887</v>
      </c>
      <c r="AI36" s="575">
        <v>0</v>
      </c>
      <c r="AJ36" s="575">
        <v>300</v>
      </c>
      <c r="AK36" s="575">
        <v>0</v>
      </c>
      <c r="AL36" s="575">
        <v>0</v>
      </c>
      <c r="AM36" s="917">
        <v>86854</v>
      </c>
      <c r="AN36" s="575">
        <v>0</v>
      </c>
      <c r="AO36" s="575">
        <v>7248</v>
      </c>
      <c r="AP36" s="575">
        <v>10000</v>
      </c>
      <c r="AQ36" s="575">
        <v>69606</v>
      </c>
      <c r="AR36" s="916">
        <v>313346</v>
      </c>
      <c r="AS36" s="917">
        <v>230847</v>
      </c>
      <c r="AT36" s="575">
        <v>7539.31</v>
      </c>
      <c r="AU36" s="575">
        <v>35035</v>
      </c>
      <c r="AV36" s="575">
        <v>49343</v>
      </c>
      <c r="AW36" s="575">
        <v>103020</v>
      </c>
      <c r="AX36" s="575">
        <v>66335</v>
      </c>
      <c r="AY36" s="575">
        <v>26054</v>
      </c>
      <c r="AZ36" s="918">
        <v>8001</v>
      </c>
      <c r="BA36" s="575">
        <v>630</v>
      </c>
      <c r="BB36" s="575">
        <v>425</v>
      </c>
      <c r="BC36" s="575">
        <v>42819</v>
      </c>
      <c r="BD36" s="917">
        <v>230847</v>
      </c>
      <c r="BE36" s="576">
        <v>78671</v>
      </c>
      <c r="BF36" s="576">
        <v>24410</v>
      </c>
      <c r="BG36" s="576">
        <v>6407</v>
      </c>
      <c r="BH36" s="576">
        <v>74095</v>
      </c>
      <c r="BI36" s="576">
        <v>9661</v>
      </c>
      <c r="BJ36" s="576">
        <v>1699</v>
      </c>
      <c r="BK36" s="576">
        <v>248</v>
      </c>
      <c r="BL36" s="576">
        <v>66473</v>
      </c>
      <c r="BM36" s="917">
        <v>82499</v>
      </c>
      <c r="BN36" s="575">
        <v>81054</v>
      </c>
      <c r="BO36" s="575">
        <v>0</v>
      </c>
      <c r="BP36" s="575">
        <v>1445</v>
      </c>
      <c r="BQ36" s="576">
        <v>1851</v>
      </c>
      <c r="BR36" s="576">
        <v>1851</v>
      </c>
      <c r="BS36" s="576">
        <v>1851</v>
      </c>
      <c r="BT36" s="576">
        <v>11512</v>
      </c>
      <c r="BU36" s="576">
        <v>2606.09</v>
      </c>
      <c r="BV36" s="576">
        <v>1395.29</v>
      </c>
      <c r="BW36" s="576">
        <v>156.35</v>
      </c>
      <c r="BX36" s="576">
        <v>192.42</v>
      </c>
      <c r="BY36" s="576">
        <v>3.99</v>
      </c>
      <c r="BZ36" s="576">
        <v>2.0699999999999998</v>
      </c>
      <c r="CA36" s="576">
        <v>6.22</v>
      </c>
      <c r="CB36" s="576">
        <v>24.21</v>
      </c>
      <c r="CC36" s="576">
        <v>316.52999999999997</v>
      </c>
      <c r="CD36" s="576">
        <v>0</v>
      </c>
      <c r="CE36" s="576">
        <v>0</v>
      </c>
      <c r="CF36" s="576">
        <v>509.01</v>
      </c>
      <c r="CG36" s="576">
        <v>0</v>
      </c>
      <c r="CH36" s="576">
        <v>0</v>
      </c>
      <c r="CI36" s="576">
        <v>0</v>
      </c>
      <c r="CJ36" s="576">
        <v>0</v>
      </c>
      <c r="CK36" s="576">
        <v>0</v>
      </c>
      <c r="CL36" s="576">
        <v>0</v>
      </c>
      <c r="CM36" s="576">
        <v>0</v>
      </c>
      <c r="CN36" s="576">
        <v>142036.73000000001</v>
      </c>
      <c r="CO36" s="576">
        <v>73871.759999999995</v>
      </c>
      <c r="CP36" s="576">
        <v>29245.69</v>
      </c>
      <c r="CQ36" s="576">
        <v>31610.98</v>
      </c>
      <c r="CR36" s="576">
        <v>826.62</v>
      </c>
      <c r="CS36" s="576">
        <v>2984.9</v>
      </c>
      <c r="CT36" s="576">
        <v>799.62</v>
      </c>
      <c r="CU36" s="576">
        <v>1694.81</v>
      </c>
      <c r="CV36" s="576">
        <v>926</v>
      </c>
      <c r="CW36" s="576">
        <v>0</v>
      </c>
      <c r="CX36" s="576">
        <v>0</v>
      </c>
      <c r="CY36" s="576">
        <v>76.349999999999994</v>
      </c>
      <c r="CZ36" s="576">
        <v>0</v>
      </c>
      <c r="DA36" s="576">
        <v>0</v>
      </c>
      <c r="DB36" s="576">
        <v>0</v>
      </c>
      <c r="DC36" s="576">
        <v>0</v>
      </c>
      <c r="DD36" s="576">
        <v>0</v>
      </c>
      <c r="DE36" s="576">
        <v>0</v>
      </c>
      <c r="DF36" s="922">
        <v>0</v>
      </c>
    </row>
    <row r="37" spans="1:110">
      <c r="A37" s="950" t="s">
        <v>477</v>
      </c>
      <c r="B37" s="502" t="s">
        <v>478</v>
      </c>
      <c r="C37" s="482" t="s">
        <v>401</v>
      </c>
      <c r="D37" s="482" t="s">
        <v>347</v>
      </c>
      <c r="E37" s="916">
        <v>282178</v>
      </c>
      <c r="F37" s="917">
        <v>222877</v>
      </c>
      <c r="G37" s="575">
        <v>9225.92</v>
      </c>
      <c r="H37" s="575">
        <v>111991</v>
      </c>
      <c r="I37" s="575">
        <v>6562</v>
      </c>
      <c r="J37" s="575">
        <v>92165</v>
      </c>
      <c r="K37" s="575">
        <v>72027</v>
      </c>
      <c r="L37" s="575">
        <v>19288</v>
      </c>
      <c r="M37" s="918">
        <v>24</v>
      </c>
      <c r="N37" s="575">
        <v>1482</v>
      </c>
      <c r="O37" s="575">
        <v>696</v>
      </c>
      <c r="P37" s="575">
        <v>10677</v>
      </c>
      <c r="Q37" s="917">
        <v>222877</v>
      </c>
      <c r="R37" s="575">
        <v>135510</v>
      </c>
      <c r="S37" s="575">
        <v>90216</v>
      </c>
      <c r="T37" s="575">
        <v>29517</v>
      </c>
      <c r="U37" s="575">
        <v>30371.22</v>
      </c>
      <c r="V37" s="923">
        <v>97.19</v>
      </c>
      <c r="W37" s="920">
        <v>28585</v>
      </c>
      <c r="X37" s="920">
        <v>35968.22</v>
      </c>
      <c r="Y37" s="575">
        <v>79.47</v>
      </c>
      <c r="Z37" s="920">
        <v>8460</v>
      </c>
      <c r="AA37" s="920">
        <v>932</v>
      </c>
      <c r="AB37" s="575">
        <v>60699</v>
      </c>
      <c r="AC37" s="575">
        <v>11191</v>
      </c>
      <c r="AD37" s="575">
        <v>629</v>
      </c>
      <c r="AE37" s="575">
        <v>33474</v>
      </c>
      <c r="AF37" s="575">
        <v>87367</v>
      </c>
      <c r="AG37" s="575">
        <v>60836</v>
      </c>
      <c r="AH37" s="575">
        <v>18659</v>
      </c>
      <c r="AI37" s="575">
        <v>845</v>
      </c>
      <c r="AJ37" s="575">
        <v>4912</v>
      </c>
      <c r="AK37" s="575">
        <v>0</v>
      </c>
      <c r="AL37" s="575">
        <v>0</v>
      </c>
      <c r="AM37" s="917">
        <v>59301</v>
      </c>
      <c r="AN37" s="575">
        <v>0</v>
      </c>
      <c r="AO37" s="575">
        <v>36362</v>
      </c>
      <c r="AP37" s="575">
        <v>0</v>
      </c>
      <c r="AQ37" s="575">
        <v>22939</v>
      </c>
      <c r="AR37" s="916">
        <v>282521</v>
      </c>
      <c r="AS37" s="917">
        <v>222774</v>
      </c>
      <c r="AT37" s="575">
        <v>9221.66</v>
      </c>
      <c r="AU37" s="575">
        <v>23738</v>
      </c>
      <c r="AV37" s="575">
        <v>45245</v>
      </c>
      <c r="AW37" s="575">
        <v>128711</v>
      </c>
      <c r="AX37" s="575">
        <v>95477</v>
      </c>
      <c r="AY37" s="575">
        <v>24601</v>
      </c>
      <c r="AZ37" s="918">
        <v>5747</v>
      </c>
      <c r="BA37" s="575">
        <v>1482</v>
      </c>
      <c r="BB37" s="575">
        <v>799</v>
      </c>
      <c r="BC37" s="575">
        <v>23598</v>
      </c>
      <c r="BD37" s="917">
        <v>222774</v>
      </c>
      <c r="BE37" s="576">
        <v>73235</v>
      </c>
      <c r="BF37" s="576">
        <v>34622</v>
      </c>
      <c r="BG37" s="576">
        <v>5346</v>
      </c>
      <c r="BH37" s="576">
        <v>88052</v>
      </c>
      <c r="BI37" s="576">
        <v>8865</v>
      </c>
      <c r="BJ37" s="576">
        <v>796</v>
      </c>
      <c r="BK37" s="576">
        <v>2258</v>
      </c>
      <c r="BL37" s="576">
        <v>49568</v>
      </c>
      <c r="BM37" s="921">
        <v>59747</v>
      </c>
      <c r="BN37" s="576">
        <v>47902</v>
      </c>
      <c r="BO37" s="576">
        <v>0</v>
      </c>
      <c r="BP37" s="576">
        <v>11845</v>
      </c>
      <c r="BQ37" s="576">
        <v>103</v>
      </c>
      <c r="BR37" s="576">
        <v>103</v>
      </c>
      <c r="BS37" s="576">
        <v>-20468</v>
      </c>
      <c r="BT37" s="576">
        <v>67914</v>
      </c>
      <c r="BU37" s="576">
        <v>1844.92</v>
      </c>
      <c r="BV37" s="576">
        <v>870.79</v>
      </c>
      <c r="BW37" s="576">
        <v>143.27000000000001</v>
      </c>
      <c r="BX37" s="576">
        <v>251.96</v>
      </c>
      <c r="BY37" s="576">
        <v>46.74</v>
      </c>
      <c r="BZ37" s="576">
        <v>2.82</v>
      </c>
      <c r="CA37" s="576">
        <v>0</v>
      </c>
      <c r="CB37" s="576">
        <v>133.94</v>
      </c>
      <c r="CC37" s="576">
        <v>121.25</v>
      </c>
      <c r="CD37" s="576">
        <v>0</v>
      </c>
      <c r="CE37" s="576">
        <v>247.07</v>
      </c>
      <c r="CF37" s="576">
        <v>27.09</v>
      </c>
      <c r="CG37" s="576">
        <v>0</v>
      </c>
      <c r="CH37" s="576">
        <v>0</v>
      </c>
      <c r="CI37" s="576">
        <v>0</v>
      </c>
      <c r="CJ37" s="576">
        <v>0</v>
      </c>
      <c r="CK37" s="576">
        <v>0</v>
      </c>
      <c r="CL37" s="576">
        <v>0</v>
      </c>
      <c r="CM37" s="576">
        <v>0</v>
      </c>
      <c r="CN37" s="576">
        <v>97668.72</v>
      </c>
      <c r="CO37" s="576">
        <v>34988.22</v>
      </c>
      <c r="CP37" s="576">
        <v>14816.73</v>
      </c>
      <c r="CQ37" s="576">
        <v>32791.06</v>
      </c>
      <c r="CR37" s="576">
        <v>3378.91</v>
      </c>
      <c r="CS37" s="576">
        <v>2321.4</v>
      </c>
      <c r="CT37" s="576">
        <v>0</v>
      </c>
      <c r="CU37" s="576">
        <v>5050.03</v>
      </c>
      <c r="CV37" s="576">
        <v>3750.23</v>
      </c>
      <c r="CW37" s="576">
        <v>0</v>
      </c>
      <c r="CX37" s="576">
        <v>553.44000000000005</v>
      </c>
      <c r="CY37" s="576">
        <v>18.690000000000001</v>
      </c>
      <c r="CZ37" s="576">
        <v>0</v>
      </c>
      <c r="DA37" s="576">
        <v>0</v>
      </c>
      <c r="DB37" s="576">
        <v>0</v>
      </c>
      <c r="DC37" s="576">
        <v>0</v>
      </c>
      <c r="DD37" s="576">
        <v>0</v>
      </c>
      <c r="DE37" s="576">
        <v>0</v>
      </c>
      <c r="DF37" s="922">
        <v>0</v>
      </c>
    </row>
    <row r="38" spans="1:110">
      <c r="A38" s="950" t="s">
        <v>406</v>
      </c>
      <c r="B38" s="502" t="s">
        <v>480</v>
      </c>
      <c r="C38" s="482" t="s">
        <v>406</v>
      </c>
      <c r="D38" s="482" t="s">
        <v>347</v>
      </c>
      <c r="E38" s="916">
        <v>10882108</v>
      </c>
      <c r="F38" s="917">
        <v>7112704</v>
      </c>
      <c r="G38" s="575">
        <v>7361.45</v>
      </c>
      <c r="H38" s="575">
        <v>4205355</v>
      </c>
      <c r="I38" s="575">
        <v>460696</v>
      </c>
      <c r="J38" s="575">
        <v>2358121</v>
      </c>
      <c r="K38" s="575">
        <v>1539465</v>
      </c>
      <c r="L38" s="575">
        <v>738398</v>
      </c>
      <c r="M38" s="918">
        <v>35149</v>
      </c>
      <c r="N38" s="575">
        <v>73464</v>
      </c>
      <c r="O38" s="575">
        <v>0</v>
      </c>
      <c r="P38" s="575">
        <v>15068</v>
      </c>
      <c r="Q38" s="917">
        <v>7112704</v>
      </c>
      <c r="R38" s="575">
        <v>3739249</v>
      </c>
      <c r="S38" s="575">
        <v>2194176</v>
      </c>
      <c r="T38" s="575">
        <v>1086674</v>
      </c>
      <c r="U38" s="575">
        <v>1638290.95</v>
      </c>
      <c r="V38" s="923">
        <v>66.33</v>
      </c>
      <c r="W38" s="920">
        <v>984871</v>
      </c>
      <c r="X38" s="920">
        <v>1670899.22</v>
      </c>
      <c r="Y38" s="575">
        <v>58.94</v>
      </c>
      <c r="Z38" s="920">
        <v>503563</v>
      </c>
      <c r="AA38" s="920">
        <v>101803</v>
      </c>
      <c r="AB38" s="575">
        <v>1107502</v>
      </c>
      <c r="AC38" s="575">
        <v>27055</v>
      </c>
      <c r="AD38" s="575">
        <v>19983</v>
      </c>
      <c r="AE38" s="575">
        <v>1498035</v>
      </c>
      <c r="AF38" s="575">
        <v>3373455</v>
      </c>
      <c r="AG38" s="575">
        <v>1511772</v>
      </c>
      <c r="AH38" s="575">
        <v>717202</v>
      </c>
      <c r="AI38" s="575">
        <v>912000</v>
      </c>
      <c r="AJ38" s="575">
        <v>8586</v>
      </c>
      <c r="AK38" s="575">
        <v>0</v>
      </c>
      <c r="AL38" s="575">
        <v>0</v>
      </c>
      <c r="AM38" s="917">
        <v>3769404</v>
      </c>
      <c r="AN38" s="575">
        <v>0</v>
      </c>
      <c r="AO38" s="575">
        <v>2710851</v>
      </c>
      <c r="AP38" s="575">
        <v>260000</v>
      </c>
      <c r="AQ38" s="575">
        <v>798553</v>
      </c>
      <c r="AR38" s="916">
        <v>10906311</v>
      </c>
      <c r="AS38" s="917">
        <v>7112293</v>
      </c>
      <c r="AT38" s="575">
        <v>7361.02</v>
      </c>
      <c r="AU38" s="575">
        <v>632416</v>
      </c>
      <c r="AV38" s="575">
        <v>1277079</v>
      </c>
      <c r="AW38" s="575">
        <v>3869789</v>
      </c>
      <c r="AX38" s="575">
        <v>2301413</v>
      </c>
      <c r="AY38" s="575">
        <v>1035712</v>
      </c>
      <c r="AZ38" s="918">
        <v>426563</v>
      </c>
      <c r="BA38" s="575">
        <v>31244</v>
      </c>
      <c r="BB38" s="575">
        <v>0</v>
      </c>
      <c r="BC38" s="575">
        <v>1301765</v>
      </c>
      <c r="BD38" s="917">
        <v>7112293</v>
      </c>
      <c r="BE38" s="576">
        <v>2256406</v>
      </c>
      <c r="BF38" s="576">
        <v>880616</v>
      </c>
      <c r="BG38" s="576">
        <v>146501</v>
      </c>
      <c r="BH38" s="576">
        <v>3360936</v>
      </c>
      <c r="BI38" s="576">
        <v>316338</v>
      </c>
      <c r="BJ38" s="576">
        <v>8457</v>
      </c>
      <c r="BK38" s="576">
        <v>0</v>
      </c>
      <c r="BL38" s="576">
        <v>1170156</v>
      </c>
      <c r="BM38" s="921">
        <v>3794018</v>
      </c>
      <c r="BN38" s="576">
        <v>3728825</v>
      </c>
      <c r="BO38" s="576">
        <v>0</v>
      </c>
      <c r="BP38" s="576">
        <v>65193</v>
      </c>
      <c r="BQ38" s="576">
        <v>411</v>
      </c>
      <c r="BR38" s="576">
        <v>411</v>
      </c>
      <c r="BS38" s="576">
        <v>-262647</v>
      </c>
      <c r="BT38" s="576">
        <v>2648097</v>
      </c>
      <c r="BU38" s="576">
        <v>32289.56</v>
      </c>
      <c r="BV38" s="576">
        <v>19590.98</v>
      </c>
      <c r="BW38" s="576">
        <v>6894.26</v>
      </c>
      <c r="BX38" s="576">
        <v>619.59</v>
      </c>
      <c r="BY38" s="576">
        <v>421.83</v>
      </c>
      <c r="BZ38" s="576">
        <v>51.64</v>
      </c>
      <c r="CA38" s="576">
        <v>705.72</v>
      </c>
      <c r="CB38" s="576">
        <v>1762.52</v>
      </c>
      <c r="CC38" s="576">
        <v>2060.67</v>
      </c>
      <c r="CD38" s="576">
        <v>0</v>
      </c>
      <c r="CE38" s="576">
        <v>0</v>
      </c>
      <c r="CF38" s="576">
        <v>175.53</v>
      </c>
      <c r="CG38" s="576">
        <v>6.82</v>
      </c>
      <c r="CH38" s="576">
        <v>0</v>
      </c>
      <c r="CI38" s="576">
        <v>0</v>
      </c>
      <c r="CJ38" s="576">
        <v>0</v>
      </c>
      <c r="CK38" s="576">
        <v>0</v>
      </c>
      <c r="CL38" s="576">
        <v>0</v>
      </c>
      <c r="CM38" s="576">
        <v>0</v>
      </c>
      <c r="CN38" s="576">
        <v>3313366.29</v>
      </c>
      <c r="CO38" s="576">
        <v>1556496.22</v>
      </c>
      <c r="CP38" s="576">
        <v>1334252.49</v>
      </c>
      <c r="CQ38" s="576">
        <v>63316.46</v>
      </c>
      <c r="CR38" s="576">
        <v>52927.62</v>
      </c>
      <c r="CS38" s="576">
        <v>62186.15</v>
      </c>
      <c r="CT38" s="576">
        <v>97056.39</v>
      </c>
      <c r="CU38" s="576">
        <v>73885.02</v>
      </c>
      <c r="CV38" s="576">
        <v>72829.490000000005</v>
      </c>
      <c r="CW38" s="576">
        <v>0</v>
      </c>
      <c r="CX38" s="576">
        <v>0</v>
      </c>
      <c r="CY38" s="576">
        <v>114.1</v>
      </c>
      <c r="CZ38" s="576">
        <v>302.35000000000002</v>
      </c>
      <c r="DA38" s="576">
        <v>0</v>
      </c>
      <c r="DB38" s="576">
        <v>0</v>
      </c>
      <c r="DC38" s="576">
        <v>0</v>
      </c>
      <c r="DD38" s="576">
        <v>0</v>
      </c>
      <c r="DE38" s="576">
        <v>0</v>
      </c>
      <c r="DF38" s="922">
        <v>0</v>
      </c>
    </row>
    <row r="39" spans="1:110">
      <c r="A39" s="950" t="s">
        <v>482</v>
      </c>
      <c r="B39" s="502" t="s">
        <v>483</v>
      </c>
      <c r="C39" s="482" t="s">
        <v>375</v>
      </c>
      <c r="D39" s="482" t="s">
        <v>347</v>
      </c>
      <c r="E39" s="916">
        <v>225657</v>
      </c>
      <c r="F39" s="917">
        <v>189655</v>
      </c>
      <c r="G39" s="575">
        <v>6798.26</v>
      </c>
      <c r="H39" s="575">
        <v>83605</v>
      </c>
      <c r="I39" s="575">
        <v>8647</v>
      </c>
      <c r="J39" s="575">
        <v>85474</v>
      </c>
      <c r="K39" s="575">
        <v>72214</v>
      </c>
      <c r="L39" s="575">
        <v>12836</v>
      </c>
      <c r="M39" s="918">
        <v>424</v>
      </c>
      <c r="N39" s="575">
        <v>476</v>
      </c>
      <c r="O39" s="575">
        <v>237</v>
      </c>
      <c r="P39" s="575">
        <v>11453</v>
      </c>
      <c r="Q39" s="917">
        <v>189655</v>
      </c>
      <c r="R39" s="575">
        <v>85591</v>
      </c>
      <c r="S39" s="575">
        <v>61527</v>
      </c>
      <c r="T39" s="575">
        <v>52704</v>
      </c>
      <c r="U39" s="575">
        <v>58974.41</v>
      </c>
      <c r="V39" s="923">
        <v>89.37</v>
      </c>
      <c r="W39" s="920">
        <v>49665</v>
      </c>
      <c r="X39" s="920">
        <v>60317.41</v>
      </c>
      <c r="Y39" s="575">
        <v>82.34</v>
      </c>
      <c r="Z39" s="920">
        <v>6501</v>
      </c>
      <c r="AA39" s="920">
        <v>3039</v>
      </c>
      <c r="AB39" s="575">
        <v>8823</v>
      </c>
      <c r="AC39" s="575">
        <v>1032</v>
      </c>
      <c r="AD39" s="575">
        <v>210</v>
      </c>
      <c r="AE39" s="575">
        <v>22822</v>
      </c>
      <c r="AF39" s="575">
        <v>98035</v>
      </c>
      <c r="AG39" s="575">
        <v>69298</v>
      </c>
      <c r="AH39" s="575">
        <v>12611</v>
      </c>
      <c r="AI39" s="575">
        <v>11447</v>
      </c>
      <c r="AJ39" s="575">
        <v>0</v>
      </c>
      <c r="AK39" s="575">
        <v>0</v>
      </c>
      <c r="AL39" s="575">
        <v>6029</v>
      </c>
      <c r="AM39" s="917">
        <v>36002</v>
      </c>
      <c r="AN39" s="575">
        <v>0</v>
      </c>
      <c r="AO39" s="575">
        <v>10080</v>
      </c>
      <c r="AP39" s="575">
        <v>26029</v>
      </c>
      <c r="AQ39" s="575">
        <v>-107</v>
      </c>
      <c r="AR39" s="916">
        <v>244796</v>
      </c>
      <c r="AS39" s="917">
        <v>189606</v>
      </c>
      <c r="AT39" s="575">
        <v>6796.5</v>
      </c>
      <c r="AU39" s="575">
        <v>17344</v>
      </c>
      <c r="AV39" s="575">
        <v>38161</v>
      </c>
      <c r="AW39" s="575">
        <v>109465</v>
      </c>
      <c r="AX39" s="575">
        <v>85287</v>
      </c>
      <c r="AY39" s="575">
        <v>18119</v>
      </c>
      <c r="AZ39" s="918">
        <v>4521</v>
      </c>
      <c r="BA39" s="575">
        <v>2507</v>
      </c>
      <c r="BB39" s="575">
        <v>52</v>
      </c>
      <c r="BC39" s="575">
        <v>22129</v>
      </c>
      <c r="BD39" s="917">
        <v>189606</v>
      </c>
      <c r="BE39" s="576">
        <v>79443</v>
      </c>
      <c r="BF39" s="576">
        <v>52241</v>
      </c>
      <c r="BG39" s="576">
        <v>4052</v>
      </c>
      <c r="BH39" s="576">
        <v>58958</v>
      </c>
      <c r="BI39" s="576">
        <v>11654</v>
      </c>
      <c r="BJ39" s="576">
        <v>591</v>
      </c>
      <c r="BK39" s="576">
        <v>2475</v>
      </c>
      <c r="BL39" s="576">
        <v>36485</v>
      </c>
      <c r="BM39" s="921">
        <v>55190</v>
      </c>
      <c r="BN39" s="576">
        <v>42806</v>
      </c>
      <c r="BO39" s="576">
        <v>6029</v>
      </c>
      <c r="BP39" s="576">
        <v>6355</v>
      </c>
      <c r="BQ39" s="576">
        <v>49</v>
      </c>
      <c r="BR39" s="576">
        <v>-5980</v>
      </c>
      <c r="BS39" s="576">
        <v>-6016</v>
      </c>
      <c r="BT39" s="576">
        <v>76092</v>
      </c>
      <c r="BU39" s="576">
        <v>1455.69</v>
      </c>
      <c r="BV39" s="576">
        <v>1319.02</v>
      </c>
      <c r="BW39" s="576">
        <v>49.15</v>
      </c>
      <c r="BX39" s="576">
        <v>0.21</v>
      </c>
      <c r="BY39" s="576">
        <v>1.63</v>
      </c>
      <c r="BZ39" s="576">
        <v>0.47</v>
      </c>
      <c r="CA39" s="576">
        <v>0</v>
      </c>
      <c r="CB39" s="576">
        <v>0.17</v>
      </c>
      <c r="CC39" s="576">
        <v>79.62</v>
      </c>
      <c r="CD39" s="576">
        <v>0</v>
      </c>
      <c r="CE39" s="576">
        <v>0</v>
      </c>
      <c r="CF39" s="576">
        <v>5</v>
      </c>
      <c r="CG39" s="576">
        <v>0.43</v>
      </c>
      <c r="CH39" s="576">
        <v>0</v>
      </c>
      <c r="CI39" s="576">
        <v>0</v>
      </c>
      <c r="CJ39" s="576">
        <v>0</v>
      </c>
      <c r="CK39" s="576">
        <v>0</v>
      </c>
      <c r="CL39" s="576">
        <v>0</v>
      </c>
      <c r="CM39" s="576">
        <v>0</v>
      </c>
      <c r="CN39" s="576">
        <v>65553.259999999995</v>
      </c>
      <c r="CO39" s="576">
        <v>57547.41</v>
      </c>
      <c r="CP39" s="576">
        <v>5675.4</v>
      </c>
      <c r="CQ39" s="576">
        <v>6.73</v>
      </c>
      <c r="CR39" s="576">
        <v>93.92</v>
      </c>
      <c r="CS39" s="576">
        <v>479.09</v>
      </c>
      <c r="CT39" s="576">
        <v>0</v>
      </c>
      <c r="CU39" s="576">
        <v>9.98</v>
      </c>
      <c r="CV39" s="576">
        <v>1416.21</v>
      </c>
      <c r="CW39" s="576">
        <v>0</v>
      </c>
      <c r="CX39" s="576">
        <v>0</v>
      </c>
      <c r="CY39" s="576">
        <v>322.72000000000003</v>
      </c>
      <c r="CZ39" s="576">
        <v>1.82</v>
      </c>
      <c r="DA39" s="576">
        <v>0</v>
      </c>
      <c r="DB39" s="576">
        <v>0</v>
      </c>
      <c r="DC39" s="576">
        <v>0</v>
      </c>
      <c r="DD39" s="576">
        <v>0</v>
      </c>
      <c r="DE39" s="576">
        <v>0</v>
      </c>
      <c r="DF39" s="922">
        <v>0</v>
      </c>
    </row>
    <row r="40" spans="1:110">
      <c r="A40" s="950" t="s">
        <v>485</v>
      </c>
      <c r="B40" s="502" t="s">
        <v>486</v>
      </c>
      <c r="C40" s="482" t="s">
        <v>375</v>
      </c>
      <c r="D40" s="482" t="s">
        <v>347</v>
      </c>
      <c r="E40" s="916">
        <v>1050949</v>
      </c>
      <c r="F40" s="917">
        <v>924146</v>
      </c>
      <c r="G40" s="575">
        <v>9078.01</v>
      </c>
      <c r="H40" s="575">
        <v>471906</v>
      </c>
      <c r="I40" s="575">
        <v>17649</v>
      </c>
      <c r="J40" s="575">
        <v>367228</v>
      </c>
      <c r="K40" s="575">
        <v>283308</v>
      </c>
      <c r="L40" s="575">
        <v>69060</v>
      </c>
      <c r="M40" s="918">
        <v>14717</v>
      </c>
      <c r="N40" s="575">
        <v>32954</v>
      </c>
      <c r="O40" s="575">
        <v>0</v>
      </c>
      <c r="P40" s="575">
        <v>34409</v>
      </c>
      <c r="Q40" s="917">
        <v>924146</v>
      </c>
      <c r="R40" s="575">
        <v>607680</v>
      </c>
      <c r="S40" s="575">
        <v>388009</v>
      </c>
      <c r="T40" s="575">
        <v>210787</v>
      </c>
      <c r="U40" s="575">
        <v>227321.72</v>
      </c>
      <c r="V40" s="923">
        <v>92.73</v>
      </c>
      <c r="W40" s="920">
        <v>201022</v>
      </c>
      <c r="X40" s="920">
        <v>256930.72</v>
      </c>
      <c r="Y40" s="575">
        <v>78.239999999999995</v>
      </c>
      <c r="Z40" s="920">
        <v>45614</v>
      </c>
      <c r="AA40" s="920">
        <v>9765</v>
      </c>
      <c r="AB40" s="575">
        <v>177222</v>
      </c>
      <c r="AC40" s="575">
        <v>46835</v>
      </c>
      <c r="AD40" s="575">
        <v>1759</v>
      </c>
      <c r="AE40" s="575">
        <v>171077</v>
      </c>
      <c r="AF40" s="575">
        <v>316466</v>
      </c>
      <c r="AG40" s="575">
        <v>232524</v>
      </c>
      <c r="AH40" s="575">
        <v>67301</v>
      </c>
      <c r="AI40" s="575">
        <v>0</v>
      </c>
      <c r="AJ40" s="575">
        <v>75</v>
      </c>
      <c r="AK40" s="575">
        <v>0</v>
      </c>
      <c r="AL40" s="575">
        <v>0</v>
      </c>
      <c r="AM40" s="917">
        <v>126803</v>
      </c>
      <c r="AN40" s="575">
        <v>2622</v>
      </c>
      <c r="AO40" s="575">
        <v>40233</v>
      </c>
      <c r="AP40" s="575">
        <v>10000</v>
      </c>
      <c r="AQ40" s="575">
        <v>73948</v>
      </c>
      <c r="AR40" s="916">
        <v>1006763</v>
      </c>
      <c r="AS40" s="917">
        <v>906738</v>
      </c>
      <c r="AT40" s="575">
        <v>8907.01</v>
      </c>
      <c r="AU40" s="575">
        <v>66678</v>
      </c>
      <c r="AV40" s="575">
        <v>155780</v>
      </c>
      <c r="AW40" s="575">
        <v>550881</v>
      </c>
      <c r="AX40" s="575">
        <v>399482</v>
      </c>
      <c r="AY40" s="575">
        <v>97842</v>
      </c>
      <c r="AZ40" s="918">
        <v>47879</v>
      </c>
      <c r="BA40" s="575">
        <v>23828</v>
      </c>
      <c r="BB40" s="575">
        <v>0</v>
      </c>
      <c r="BC40" s="575">
        <v>109571</v>
      </c>
      <c r="BD40" s="917">
        <v>906738</v>
      </c>
      <c r="BE40" s="576">
        <v>405639</v>
      </c>
      <c r="BF40" s="576">
        <v>250497</v>
      </c>
      <c r="BG40" s="576">
        <v>23466</v>
      </c>
      <c r="BH40" s="576">
        <v>267622</v>
      </c>
      <c r="BI40" s="576">
        <v>27381</v>
      </c>
      <c r="BJ40" s="576">
        <v>2100</v>
      </c>
      <c r="BK40" s="576">
        <v>4452</v>
      </c>
      <c r="BL40" s="576">
        <v>199544</v>
      </c>
      <c r="BM40" s="921">
        <v>100025</v>
      </c>
      <c r="BN40" s="576">
        <v>85624</v>
      </c>
      <c r="BO40" s="576">
        <v>0</v>
      </c>
      <c r="BP40" s="576">
        <v>14401</v>
      </c>
      <c r="BQ40" s="576">
        <v>17408</v>
      </c>
      <c r="BR40" s="576">
        <v>17408</v>
      </c>
      <c r="BS40" s="576">
        <v>16585</v>
      </c>
      <c r="BT40" s="576">
        <v>286040</v>
      </c>
      <c r="BU40" s="576">
        <v>8371.2199999999993</v>
      </c>
      <c r="BV40" s="576">
        <v>4813.43</v>
      </c>
      <c r="BW40" s="576">
        <v>637.02</v>
      </c>
      <c r="BX40" s="576">
        <v>295.5</v>
      </c>
      <c r="BY40" s="576">
        <v>52.83</v>
      </c>
      <c r="BZ40" s="576">
        <v>7.19</v>
      </c>
      <c r="CA40" s="576">
        <v>0.28999999999999998</v>
      </c>
      <c r="CB40" s="576">
        <v>169.75</v>
      </c>
      <c r="CC40" s="576">
        <v>502.1</v>
      </c>
      <c r="CD40" s="576">
        <v>3.58</v>
      </c>
      <c r="CE40" s="576">
        <v>0</v>
      </c>
      <c r="CF40" s="576">
        <v>1886.13</v>
      </c>
      <c r="CG40" s="576">
        <v>3.41</v>
      </c>
      <c r="CH40" s="576">
        <v>0</v>
      </c>
      <c r="CI40" s="576">
        <v>0</v>
      </c>
      <c r="CJ40" s="576">
        <v>0</v>
      </c>
      <c r="CK40" s="576">
        <v>0</v>
      </c>
      <c r="CL40" s="576">
        <v>0</v>
      </c>
      <c r="CM40" s="576">
        <v>0</v>
      </c>
      <c r="CN40" s="576">
        <v>451008.96</v>
      </c>
      <c r="CO40" s="576">
        <v>251238.72</v>
      </c>
      <c r="CP40" s="576">
        <v>141339.99</v>
      </c>
      <c r="CQ40" s="576">
        <v>32220.45</v>
      </c>
      <c r="CR40" s="576">
        <v>5334.89</v>
      </c>
      <c r="CS40" s="576">
        <v>10122.67</v>
      </c>
      <c r="CT40" s="576">
        <v>32.25</v>
      </c>
      <c r="CU40" s="576">
        <v>3999.24</v>
      </c>
      <c r="CV40" s="576">
        <v>6249.07</v>
      </c>
      <c r="CW40" s="576">
        <v>174.44</v>
      </c>
      <c r="CX40" s="576">
        <v>0</v>
      </c>
      <c r="CY40" s="576">
        <v>245.2</v>
      </c>
      <c r="CZ40" s="576">
        <v>52.04</v>
      </c>
      <c r="DA40" s="576">
        <v>0</v>
      </c>
      <c r="DB40" s="576">
        <v>0</v>
      </c>
      <c r="DC40" s="576">
        <v>0</v>
      </c>
      <c r="DD40" s="576">
        <v>0</v>
      </c>
      <c r="DE40" s="576">
        <v>0</v>
      </c>
      <c r="DF40" s="922">
        <v>0</v>
      </c>
    </row>
    <row r="41" spans="1:110">
      <c r="A41" s="950" t="s">
        <v>490</v>
      </c>
      <c r="B41" s="502" t="s">
        <v>491</v>
      </c>
      <c r="C41" s="482" t="s">
        <v>375</v>
      </c>
      <c r="D41" s="482" t="s">
        <v>347</v>
      </c>
      <c r="E41" s="916">
        <v>224514</v>
      </c>
      <c r="F41" s="917">
        <v>192292</v>
      </c>
      <c r="G41" s="575">
        <v>7767.16</v>
      </c>
      <c r="H41" s="575">
        <v>70962</v>
      </c>
      <c r="I41" s="575">
        <v>8601</v>
      </c>
      <c r="J41" s="575">
        <v>110084</v>
      </c>
      <c r="K41" s="575">
        <v>90663</v>
      </c>
      <c r="L41" s="575">
        <v>16819</v>
      </c>
      <c r="M41" s="918">
        <v>2514</v>
      </c>
      <c r="N41" s="575">
        <v>931</v>
      </c>
      <c r="O41" s="575">
        <v>10</v>
      </c>
      <c r="P41" s="575">
        <v>1714</v>
      </c>
      <c r="Q41" s="917">
        <v>192292</v>
      </c>
      <c r="R41" s="575">
        <v>61956</v>
      </c>
      <c r="S41" s="575">
        <v>42231</v>
      </c>
      <c r="T41" s="575">
        <v>16320</v>
      </c>
      <c r="U41" s="575">
        <v>36292.129999999997</v>
      </c>
      <c r="V41" s="923">
        <v>44.97</v>
      </c>
      <c r="W41" s="920">
        <v>11599</v>
      </c>
      <c r="X41" s="920">
        <v>34297.129999999997</v>
      </c>
      <c r="Y41" s="575">
        <v>33.82</v>
      </c>
      <c r="Z41" s="920">
        <v>7582</v>
      </c>
      <c r="AA41" s="920">
        <v>4721</v>
      </c>
      <c r="AB41" s="575">
        <v>25911</v>
      </c>
      <c r="AC41" s="575">
        <v>868</v>
      </c>
      <c r="AD41" s="575">
        <v>468</v>
      </c>
      <c r="AE41" s="575">
        <v>18389</v>
      </c>
      <c r="AF41" s="575">
        <v>130336</v>
      </c>
      <c r="AG41" s="575">
        <v>91240</v>
      </c>
      <c r="AH41" s="575">
        <v>16314</v>
      </c>
      <c r="AI41" s="575">
        <v>18526</v>
      </c>
      <c r="AJ41" s="575">
        <v>1545</v>
      </c>
      <c r="AK41" s="575">
        <v>0</v>
      </c>
      <c r="AL41" s="575">
        <v>0</v>
      </c>
      <c r="AM41" s="917">
        <v>32222</v>
      </c>
      <c r="AN41" s="575">
        <v>0</v>
      </c>
      <c r="AO41" s="575">
        <v>24431</v>
      </c>
      <c r="AP41" s="575">
        <v>1000</v>
      </c>
      <c r="AQ41" s="575">
        <v>6791</v>
      </c>
      <c r="AR41" s="916">
        <v>226267</v>
      </c>
      <c r="AS41" s="917">
        <v>193850</v>
      </c>
      <c r="AT41" s="575">
        <v>7830.09</v>
      </c>
      <c r="AU41" s="575">
        <v>15193</v>
      </c>
      <c r="AV41" s="575">
        <v>31501</v>
      </c>
      <c r="AW41" s="575">
        <v>131711</v>
      </c>
      <c r="AX41" s="575">
        <v>103155</v>
      </c>
      <c r="AY41" s="575">
        <v>20611</v>
      </c>
      <c r="AZ41" s="918">
        <v>6773</v>
      </c>
      <c r="BA41" s="575">
        <v>1004</v>
      </c>
      <c r="BB41" s="575">
        <v>415</v>
      </c>
      <c r="BC41" s="575">
        <v>14441</v>
      </c>
      <c r="BD41" s="917">
        <v>193850</v>
      </c>
      <c r="BE41" s="576">
        <v>104682</v>
      </c>
      <c r="BF41" s="576">
        <v>78362</v>
      </c>
      <c r="BG41" s="576">
        <v>7143</v>
      </c>
      <c r="BH41" s="576">
        <v>47159</v>
      </c>
      <c r="BI41" s="576">
        <v>3826</v>
      </c>
      <c r="BJ41" s="576">
        <v>529</v>
      </c>
      <c r="BK41" s="576">
        <v>714</v>
      </c>
      <c r="BL41" s="576">
        <v>36940</v>
      </c>
      <c r="BM41" s="921">
        <v>32417</v>
      </c>
      <c r="BN41" s="576">
        <v>29276</v>
      </c>
      <c r="BO41" s="576">
        <v>1000</v>
      </c>
      <c r="BP41" s="576">
        <v>2141</v>
      </c>
      <c r="BQ41" s="576">
        <v>-1558</v>
      </c>
      <c r="BR41" s="576">
        <v>-1558</v>
      </c>
      <c r="BS41" s="576">
        <v>-12409</v>
      </c>
      <c r="BT41" s="576">
        <v>32267</v>
      </c>
      <c r="BU41" s="576">
        <v>5309.35</v>
      </c>
      <c r="BV41" s="576">
        <v>727.81</v>
      </c>
      <c r="BW41" s="576">
        <v>41.75</v>
      </c>
      <c r="BX41" s="576">
        <v>494.32</v>
      </c>
      <c r="BY41" s="576">
        <v>23.05</v>
      </c>
      <c r="BZ41" s="576">
        <v>0.35</v>
      </c>
      <c r="CA41" s="576">
        <v>0</v>
      </c>
      <c r="CB41" s="576">
        <v>0</v>
      </c>
      <c r="CC41" s="576">
        <v>148.9</v>
      </c>
      <c r="CD41" s="576">
        <v>0</v>
      </c>
      <c r="CE41" s="576">
        <v>0</v>
      </c>
      <c r="CF41" s="576">
        <v>3866.21</v>
      </c>
      <c r="CG41" s="576">
        <v>6.96</v>
      </c>
      <c r="CH41" s="576">
        <v>0</v>
      </c>
      <c r="CI41" s="576">
        <v>0</v>
      </c>
      <c r="CJ41" s="576">
        <v>0</v>
      </c>
      <c r="CK41" s="576">
        <v>0</v>
      </c>
      <c r="CL41" s="576">
        <v>0</v>
      </c>
      <c r="CM41" s="576">
        <v>0</v>
      </c>
      <c r="CN41" s="576">
        <v>57232.27</v>
      </c>
      <c r="CO41" s="576">
        <v>29276.400000000001</v>
      </c>
      <c r="CP41" s="576">
        <v>3344.42</v>
      </c>
      <c r="CQ41" s="576">
        <v>20884.11</v>
      </c>
      <c r="CR41" s="576">
        <v>1245.1300000000001</v>
      </c>
      <c r="CS41" s="576">
        <v>310.98</v>
      </c>
      <c r="CT41" s="576">
        <v>0</v>
      </c>
      <c r="CU41" s="576">
        <v>0</v>
      </c>
      <c r="CV41" s="576">
        <v>1433.25</v>
      </c>
      <c r="CW41" s="576">
        <v>0</v>
      </c>
      <c r="CX41" s="576">
        <v>0</v>
      </c>
      <c r="CY41" s="576">
        <v>703.04</v>
      </c>
      <c r="CZ41" s="576">
        <v>34.94</v>
      </c>
      <c r="DA41" s="576">
        <v>0</v>
      </c>
      <c r="DB41" s="576">
        <v>0</v>
      </c>
      <c r="DC41" s="576">
        <v>0</v>
      </c>
      <c r="DD41" s="576">
        <v>0</v>
      </c>
      <c r="DE41" s="576">
        <v>0</v>
      </c>
      <c r="DF41" s="922">
        <v>0</v>
      </c>
    </row>
    <row r="42" spans="1:110">
      <c r="A42" s="950" t="s">
        <v>494</v>
      </c>
      <c r="B42" s="502" t="s">
        <v>495</v>
      </c>
      <c r="C42" s="482" t="s">
        <v>401</v>
      </c>
      <c r="D42" s="482" t="s">
        <v>347</v>
      </c>
      <c r="E42" s="916">
        <v>436206</v>
      </c>
      <c r="F42" s="917">
        <v>363666</v>
      </c>
      <c r="G42" s="575">
        <v>7852.67</v>
      </c>
      <c r="H42" s="575">
        <v>224441</v>
      </c>
      <c r="I42" s="575">
        <v>20339</v>
      </c>
      <c r="J42" s="575">
        <v>105340</v>
      </c>
      <c r="K42" s="575">
        <v>57896</v>
      </c>
      <c r="L42" s="575">
        <v>43354</v>
      </c>
      <c r="M42" s="918">
        <v>4090</v>
      </c>
      <c r="N42" s="575">
        <v>4915</v>
      </c>
      <c r="O42" s="575">
        <v>-7</v>
      </c>
      <c r="P42" s="575">
        <v>8631</v>
      </c>
      <c r="Q42" s="917">
        <v>363666</v>
      </c>
      <c r="R42" s="575">
        <v>249155</v>
      </c>
      <c r="S42" s="575">
        <v>170049</v>
      </c>
      <c r="T42" s="575">
        <v>66093</v>
      </c>
      <c r="U42" s="575">
        <v>71211</v>
      </c>
      <c r="V42" s="923">
        <v>92.81</v>
      </c>
      <c r="W42" s="920">
        <v>62931</v>
      </c>
      <c r="X42" s="920">
        <v>89475</v>
      </c>
      <c r="Y42" s="575">
        <v>70.33</v>
      </c>
      <c r="Z42" s="920">
        <v>22695</v>
      </c>
      <c r="AA42" s="920">
        <v>3162</v>
      </c>
      <c r="AB42" s="575">
        <v>103956</v>
      </c>
      <c r="AC42" s="575">
        <v>2713</v>
      </c>
      <c r="AD42" s="575">
        <v>1315</v>
      </c>
      <c r="AE42" s="575">
        <v>75078</v>
      </c>
      <c r="AF42" s="575">
        <v>114511</v>
      </c>
      <c r="AG42" s="575">
        <v>53182</v>
      </c>
      <c r="AH42" s="575">
        <v>42039</v>
      </c>
      <c r="AI42" s="575">
        <v>7319</v>
      </c>
      <c r="AJ42" s="575">
        <v>1783</v>
      </c>
      <c r="AK42" s="575">
        <v>0</v>
      </c>
      <c r="AL42" s="575">
        <v>0</v>
      </c>
      <c r="AM42" s="917">
        <v>72540</v>
      </c>
      <c r="AN42" s="575">
        <v>0</v>
      </c>
      <c r="AO42" s="575">
        <v>20357</v>
      </c>
      <c r="AP42" s="575">
        <v>44044</v>
      </c>
      <c r="AQ42" s="575">
        <v>8139</v>
      </c>
      <c r="AR42" s="916">
        <v>440950</v>
      </c>
      <c r="AS42" s="917">
        <v>363375</v>
      </c>
      <c r="AT42" s="575">
        <v>7846.39</v>
      </c>
      <c r="AU42" s="575">
        <v>39642</v>
      </c>
      <c r="AV42" s="575">
        <v>73936</v>
      </c>
      <c r="AW42" s="575">
        <v>176712</v>
      </c>
      <c r="AX42" s="575">
        <v>95208</v>
      </c>
      <c r="AY42" s="575">
        <v>57616</v>
      </c>
      <c r="AZ42" s="918">
        <v>18853</v>
      </c>
      <c r="BA42" s="575">
        <v>5550</v>
      </c>
      <c r="BB42" s="575">
        <v>0</v>
      </c>
      <c r="BC42" s="575">
        <v>67535</v>
      </c>
      <c r="BD42" s="917">
        <v>363375</v>
      </c>
      <c r="BE42" s="576">
        <v>161729</v>
      </c>
      <c r="BF42" s="576">
        <v>57794</v>
      </c>
      <c r="BG42" s="576">
        <v>12857</v>
      </c>
      <c r="BH42" s="576">
        <v>68070</v>
      </c>
      <c r="BI42" s="576">
        <v>10384</v>
      </c>
      <c r="BJ42" s="576">
        <v>1657</v>
      </c>
      <c r="BK42" s="576">
        <v>833</v>
      </c>
      <c r="BL42" s="576">
        <v>120702</v>
      </c>
      <c r="BM42" s="921">
        <v>77575</v>
      </c>
      <c r="BN42" s="576">
        <v>43704</v>
      </c>
      <c r="BO42" s="576">
        <v>0</v>
      </c>
      <c r="BP42" s="576">
        <v>33871</v>
      </c>
      <c r="BQ42" s="576">
        <v>291</v>
      </c>
      <c r="BR42" s="576">
        <v>291</v>
      </c>
      <c r="BS42" s="576">
        <v>881</v>
      </c>
      <c r="BT42" s="576">
        <v>119343</v>
      </c>
      <c r="BU42" s="576">
        <v>3894.46</v>
      </c>
      <c r="BV42" s="576">
        <v>1944.73</v>
      </c>
      <c r="BW42" s="576">
        <v>337.64</v>
      </c>
      <c r="BX42" s="576">
        <v>523.04</v>
      </c>
      <c r="BY42" s="576">
        <v>0</v>
      </c>
      <c r="BZ42" s="576">
        <v>3.95</v>
      </c>
      <c r="CA42" s="576">
        <v>10.08</v>
      </c>
      <c r="CB42" s="576">
        <v>2.95</v>
      </c>
      <c r="CC42" s="576">
        <v>875.76</v>
      </c>
      <c r="CD42" s="576">
        <v>0</v>
      </c>
      <c r="CE42" s="576">
        <v>0</v>
      </c>
      <c r="CF42" s="576">
        <v>112.91</v>
      </c>
      <c r="CG42" s="576">
        <v>0</v>
      </c>
      <c r="CH42" s="576">
        <v>0</v>
      </c>
      <c r="CI42" s="576">
        <v>0</v>
      </c>
      <c r="CJ42" s="576">
        <v>83.4</v>
      </c>
      <c r="CK42" s="576">
        <v>0</v>
      </c>
      <c r="CL42" s="576">
        <v>0</v>
      </c>
      <c r="CM42" s="576">
        <v>0</v>
      </c>
      <c r="CN42" s="576">
        <v>207813</v>
      </c>
      <c r="CO42" s="576">
        <v>90584</v>
      </c>
      <c r="CP42" s="576">
        <v>59998</v>
      </c>
      <c r="CQ42" s="576">
        <v>27373</v>
      </c>
      <c r="CR42" s="576">
        <v>0</v>
      </c>
      <c r="CS42" s="576">
        <v>5678</v>
      </c>
      <c r="CT42" s="576">
        <v>769</v>
      </c>
      <c r="CU42" s="576">
        <v>210</v>
      </c>
      <c r="CV42" s="576">
        <v>23120</v>
      </c>
      <c r="CW42" s="576">
        <v>0</v>
      </c>
      <c r="CX42" s="576">
        <v>0</v>
      </c>
      <c r="CY42" s="576">
        <v>53</v>
      </c>
      <c r="CZ42" s="576">
        <v>0</v>
      </c>
      <c r="DA42" s="576">
        <v>0</v>
      </c>
      <c r="DB42" s="576">
        <v>0</v>
      </c>
      <c r="DC42" s="576">
        <v>28</v>
      </c>
      <c r="DD42" s="576">
        <v>0</v>
      </c>
      <c r="DE42" s="576">
        <v>0</v>
      </c>
      <c r="DF42" s="922">
        <v>0</v>
      </c>
    </row>
    <row r="43" spans="1:110">
      <c r="A43" s="950" t="s">
        <v>497</v>
      </c>
      <c r="B43" s="502" t="s">
        <v>498</v>
      </c>
      <c r="C43" s="482" t="s">
        <v>375</v>
      </c>
      <c r="D43" s="482" t="s">
        <v>347</v>
      </c>
      <c r="E43" s="916">
        <v>958376.76</v>
      </c>
      <c r="F43" s="917">
        <v>608699.76</v>
      </c>
      <c r="G43" s="575">
        <v>7366.65</v>
      </c>
      <c r="H43" s="575">
        <v>343185</v>
      </c>
      <c r="I43" s="575">
        <v>15517</v>
      </c>
      <c r="J43" s="575">
        <v>233797</v>
      </c>
      <c r="K43" s="575">
        <v>160448</v>
      </c>
      <c r="L43" s="575">
        <v>69172</v>
      </c>
      <c r="M43" s="918">
        <v>3357</v>
      </c>
      <c r="N43" s="575">
        <v>6735</v>
      </c>
      <c r="O43" s="575">
        <v>104</v>
      </c>
      <c r="P43" s="575">
        <v>9466</v>
      </c>
      <c r="Q43" s="917">
        <v>608699.76</v>
      </c>
      <c r="R43" s="575">
        <v>305550.8</v>
      </c>
      <c r="S43" s="575">
        <v>228414</v>
      </c>
      <c r="T43" s="575">
        <v>76515</v>
      </c>
      <c r="U43" s="575">
        <v>133342.6</v>
      </c>
      <c r="V43" s="923">
        <v>57.38</v>
      </c>
      <c r="W43" s="920">
        <v>65494</v>
      </c>
      <c r="X43" s="920">
        <v>122185.60000000001</v>
      </c>
      <c r="Y43" s="575">
        <v>53.6</v>
      </c>
      <c r="Z43" s="920">
        <v>23735</v>
      </c>
      <c r="AA43" s="920">
        <v>11021</v>
      </c>
      <c r="AB43" s="575">
        <v>151899</v>
      </c>
      <c r="AC43" s="575">
        <v>9054.58</v>
      </c>
      <c r="AD43" s="575">
        <v>1846.28</v>
      </c>
      <c r="AE43" s="575">
        <v>66235.929999999993</v>
      </c>
      <c r="AF43" s="575">
        <v>303148.76</v>
      </c>
      <c r="AG43" s="575">
        <v>146943.03</v>
      </c>
      <c r="AH43" s="575">
        <v>66570.73</v>
      </c>
      <c r="AI43" s="575">
        <v>43907</v>
      </c>
      <c r="AJ43" s="575">
        <v>33396</v>
      </c>
      <c r="AK43" s="575">
        <v>0</v>
      </c>
      <c r="AL43" s="575">
        <v>0</v>
      </c>
      <c r="AM43" s="917">
        <v>349677</v>
      </c>
      <c r="AN43" s="575">
        <v>0</v>
      </c>
      <c r="AO43" s="575">
        <v>70394</v>
      </c>
      <c r="AP43" s="575">
        <v>211253</v>
      </c>
      <c r="AQ43" s="575">
        <v>68030</v>
      </c>
      <c r="AR43" s="916">
        <v>959049.32</v>
      </c>
      <c r="AS43" s="917">
        <v>606965.31999999995</v>
      </c>
      <c r="AT43" s="575">
        <v>7345.66</v>
      </c>
      <c r="AU43" s="575">
        <v>57968</v>
      </c>
      <c r="AV43" s="575">
        <v>127425</v>
      </c>
      <c r="AW43" s="575">
        <v>333018</v>
      </c>
      <c r="AX43" s="575">
        <v>206376</v>
      </c>
      <c r="AY43" s="575">
        <v>94111</v>
      </c>
      <c r="AZ43" s="918">
        <v>24385</v>
      </c>
      <c r="BA43" s="575">
        <v>3910</v>
      </c>
      <c r="BB43" s="575">
        <v>0</v>
      </c>
      <c r="BC43" s="575">
        <v>84644</v>
      </c>
      <c r="BD43" s="917">
        <v>606965.31999999995</v>
      </c>
      <c r="BE43" s="576">
        <v>219880</v>
      </c>
      <c r="BF43" s="576">
        <v>97659</v>
      </c>
      <c r="BG43" s="576">
        <v>22631</v>
      </c>
      <c r="BH43" s="576">
        <v>203266.64</v>
      </c>
      <c r="BI43" s="576">
        <v>11418</v>
      </c>
      <c r="BJ43" s="576">
        <v>3166</v>
      </c>
      <c r="BK43" s="576">
        <v>38101</v>
      </c>
      <c r="BL43" s="576">
        <v>131133.68</v>
      </c>
      <c r="BM43" s="921">
        <v>352084</v>
      </c>
      <c r="BN43" s="576">
        <v>347904</v>
      </c>
      <c r="BO43" s="576">
        <v>0</v>
      </c>
      <c r="BP43" s="576">
        <v>4180</v>
      </c>
      <c r="BQ43" s="576">
        <v>1734.44</v>
      </c>
      <c r="BR43" s="576">
        <v>1734.44</v>
      </c>
      <c r="BS43" s="576">
        <v>16217</v>
      </c>
      <c r="BT43" s="576">
        <v>227260</v>
      </c>
      <c r="BU43" s="576">
        <v>5618.59</v>
      </c>
      <c r="BV43" s="576">
        <v>2491.0500000000002</v>
      </c>
      <c r="BW43" s="576">
        <v>498.74</v>
      </c>
      <c r="BX43" s="576">
        <v>245.21</v>
      </c>
      <c r="BY43" s="576">
        <v>0</v>
      </c>
      <c r="BZ43" s="576">
        <v>2.4500000000000002</v>
      </c>
      <c r="CA43" s="576">
        <v>0</v>
      </c>
      <c r="CB43" s="576">
        <v>345.51</v>
      </c>
      <c r="CC43" s="576">
        <v>397.07</v>
      </c>
      <c r="CD43" s="576">
        <v>0</v>
      </c>
      <c r="CE43" s="576">
        <v>0</v>
      </c>
      <c r="CF43" s="576">
        <v>1635.55</v>
      </c>
      <c r="CG43" s="576">
        <v>3.01</v>
      </c>
      <c r="CH43" s="576">
        <v>0</v>
      </c>
      <c r="CI43" s="576">
        <v>0</v>
      </c>
      <c r="CJ43" s="576">
        <v>0</v>
      </c>
      <c r="CK43" s="576">
        <v>0</v>
      </c>
      <c r="CL43" s="576">
        <v>0</v>
      </c>
      <c r="CM43" s="576">
        <v>0</v>
      </c>
      <c r="CN43" s="576">
        <v>270787.8</v>
      </c>
      <c r="CO43" s="576">
        <v>104238.6</v>
      </c>
      <c r="CP43" s="576">
        <v>99490.35</v>
      </c>
      <c r="CQ43" s="576">
        <v>39030.19</v>
      </c>
      <c r="CR43" s="576">
        <v>0</v>
      </c>
      <c r="CS43" s="576">
        <v>3318.42</v>
      </c>
      <c r="CT43" s="576">
        <v>0</v>
      </c>
      <c r="CU43" s="576">
        <v>13556.18</v>
      </c>
      <c r="CV43" s="576">
        <v>10871.8</v>
      </c>
      <c r="CW43" s="576">
        <v>0</v>
      </c>
      <c r="CX43" s="576">
        <v>0</v>
      </c>
      <c r="CY43" s="576">
        <v>138.86000000000001</v>
      </c>
      <c r="CZ43" s="576">
        <v>143.38999999999999</v>
      </c>
      <c r="DA43" s="576">
        <v>0</v>
      </c>
      <c r="DB43" s="576">
        <v>0</v>
      </c>
      <c r="DC43" s="576">
        <v>0</v>
      </c>
      <c r="DD43" s="576">
        <v>0</v>
      </c>
      <c r="DE43" s="576">
        <v>0</v>
      </c>
      <c r="DF43" s="922">
        <v>0</v>
      </c>
    </row>
    <row r="44" spans="1:110">
      <c r="A44" s="950" t="s">
        <v>846</v>
      </c>
      <c r="B44" s="502" t="s">
        <v>847</v>
      </c>
      <c r="C44" s="503" t="s">
        <v>401</v>
      </c>
      <c r="D44" s="482" t="s">
        <v>347</v>
      </c>
      <c r="E44" s="916">
        <v>200021</v>
      </c>
      <c r="F44" s="917">
        <v>172081</v>
      </c>
      <c r="G44" s="575">
        <v>7284.06</v>
      </c>
      <c r="H44" s="575">
        <v>72805</v>
      </c>
      <c r="I44" s="575">
        <v>2411</v>
      </c>
      <c r="J44" s="575">
        <v>93739</v>
      </c>
      <c r="K44" s="575">
        <v>75776</v>
      </c>
      <c r="L44" s="575">
        <v>15626</v>
      </c>
      <c r="M44" s="918">
        <v>2118</v>
      </c>
      <c r="N44" s="575">
        <v>16</v>
      </c>
      <c r="O44" s="575">
        <v>9</v>
      </c>
      <c r="P44" s="575">
        <v>3110</v>
      </c>
      <c r="Q44" s="917">
        <v>172081</v>
      </c>
      <c r="R44" s="575">
        <v>40090</v>
      </c>
      <c r="S44" s="575">
        <v>21132</v>
      </c>
      <c r="T44" s="575">
        <v>16808</v>
      </c>
      <c r="U44" s="575">
        <v>53378.46</v>
      </c>
      <c r="V44" s="923">
        <v>31.49</v>
      </c>
      <c r="W44" s="920">
        <v>14932</v>
      </c>
      <c r="X44" s="920">
        <v>28866.46</v>
      </c>
      <c r="Y44" s="575">
        <v>51.73</v>
      </c>
      <c r="Z44" s="920">
        <v>10002</v>
      </c>
      <c r="AA44" s="920">
        <v>1876</v>
      </c>
      <c r="AB44" s="575">
        <v>4324</v>
      </c>
      <c r="AC44" s="575">
        <v>590</v>
      </c>
      <c r="AD44" s="575">
        <v>78</v>
      </c>
      <c r="AE44" s="575">
        <v>18290</v>
      </c>
      <c r="AF44" s="575">
        <v>131991</v>
      </c>
      <c r="AG44" s="575">
        <v>74695</v>
      </c>
      <c r="AH44" s="575">
        <v>15491</v>
      </c>
      <c r="AI44" s="575">
        <v>35560</v>
      </c>
      <c r="AJ44" s="575">
        <v>2580</v>
      </c>
      <c r="AK44" s="575">
        <v>0</v>
      </c>
      <c r="AL44" s="575">
        <v>0</v>
      </c>
      <c r="AM44" s="917">
        <v>27940</v>
      </c>
      <c r="AN44" s="575">
        <v>0</v>
      </c>
      <c r="AO44" s="575">
        <v>19321</v>
      </c>
      <c r="AP44" s="575">
        <v>3000</v>
      </c>
      <c r="AQ44" s="575">
        <v>5619</v>
      </c>
      <c r="AR44" s="916">
        <v>200313</v>
      </c>
      <c r="AS44" s="917">
        <v>174189</v>
      </c>
      <c r="AT44" s="575">
        <v>7373.3</v>
      </c>
      <c r="AU44" s="575">
        <v>13063</v>
      </c>
      <c r="AV44" s="575">
        <v>21715</v>
      </c>
      <c r="AW44" s="575">
        <v>107475</v>
      </c>
      <c r="AX44" s="575">
        <v>80953</v>
      </c>
      <c r="AY44" s="575">
        <v>19780</v>
      </c>
      <c r="AZ44" s="918">
        <v>5994</v>
      </c>
      <c r="BA44" s="575">
        <v>0</v>
      </c>
      <c r="BB44" s="575">
        <v>0</v>
      </c>
      <c r="BC44" s="575">
        <v>31936</v>
      </c>
      <c r="BD44" s="917">
        <v>174189</v>
      </c>
      <c r="BE44" s="576">
        <v>84008</v>
      </c>
      <c r="BF44" s="576">
        <v>52850</v>
      </c>
      <c r="BG44" s="576">
        <v>5816</v>
      </c>
      <c r="BH44" s="576">
        <v>32383</v>
      </c>
      <c r="BI44" s="576">
        <v>2746</v>
      </c>
      <c r="BJ44" s="576">
        <v>1164</v>
      </c>
      <c r="BK44" s="576">
        <v>11876</v>
      </c>
      <c r="BL44" s="576">
        <v>42012</v>
      </c>
      <c r="BM44" s="917">
        <v>26124</v>
      </c>
      <c r="BN44" s="575">
        <v>26124</v>
      </c>
      <c r="BO44" s="575">
        <v>0</v>
      </c>
      <c r="BP44" s="575">
        <v>0</v>
      </c>
      <c r="BQ44" s="576">
        <v>-2108</v>
      </c>
      <c r="BR44" s="576">
        <v>-2108</v>
      </c>
      <c r="BS44" s="576">
        <v>-10200</v>
      </c>
      <c r="BT44" s="576">
        <v>13201</v>
      </c>
      <c r="BU44" s="576">
        <v>1250.52</v>
      </c>
      <c r="BV44" s="576">
        <v>736.63</v>
      </c>
      <c r="BW44" s="576">
        <v>62.69</v>
      </c>
      <c r="BX44" s="576">
        <v>0</v>
      </c>
      <c r="BY44" s="576">
        <v>8.59</v>
      </c>
      <c r="BZ44" s="576">
        <v>0.61</v>
      </c>
      <c r="CA44" s="576">
        <v>0</v>
      </c>
      <c r="CB44" s="576">
        <v>0</v>
      </c>
      <c r="CC44" s="576">
        <v>199.06</v>
      </c>
      <c r="CD44" s="576">
        <v>0</v>
      </c>
      <c r="CE44" s="576">
        <v>102.65</v>
      </c>
      <c r="CF44" s="576">
        <v>88.49</v>
      </c>
      <c r="CG44" s="576">
        <v>0</v>
      </c>
      <c r="CH44" s="576">
        <v>0</v>
      </c>
      <c r="CI44" s="576">
        <v>0</v>
      </c>
      <c r="CJ44" s="576">
        <v>0</v>
      </c>
      <c r="CK44" s="576">
        <v>0</v>
      </c>
      <c r="CL44" s="576">
        <v>0</v>
      </c>
      <c r="CM44" s="576">
        <v>51.8</v>
      </c>
      <c r="CN44" s="576">
        <v>35221.25</v>
      </c>
      <c r="CO44" s="576">
        <v>26572.46</v>
      </c>
      <c r="CP44" s="576">
        <v>4441.55</v>
      </c>
      <c r="CQ44" s="576">
        <v>0</v>
      </c>
      <c r="CR44" s="576">
        <v>528.25</v>
      </c>
      <c r="CS44" s="576">
        <v>299.89</v>
      </c>
      <c r="CT44" s="576">
        <v>0</v>
      </c>
      <c r="CU44" s="576">
        <v>0</v>
      </c>
      <c r="CV44" s="576">
        <v>2334.96</v>
      </c>
      <c r="CW44" s="576">
        <v>0</v>
      </c>
      <c r="CX44" s="576">
        <v>370.58</v>
      </c>
      <c r="CY44" s="576">
        <v>46.9</v>
      </c>
      <c r="CZ44" s="576">
        <v>0</v>
      </c>
      <c r="DA44" s="576">
        <v>0</v>
      </c>
      <c r="DB44" s="576">
        <v>0</v>
      </c>
      <c r="DC44" s="576">
        <v>0</v>
      </c>
      <c r="DD44" s="576">
        <v>0</v>
      </c>
      <c r="DE44" s="576">
        <v>0</v>
      </c>
      <c r="DF44" s="922">
        <v>626.66</v>
      </c>
    </row>
    <row r="45" spans="1:110">
      <c r="A45" s="950" t="s">
        <v>501</v>
      </c>
      <c r="B45" s="502" t="s">
        <v>502</v>
      </c>
      <c r="C45" s="482" t="s">
        <v>401</v>
      </c>
      <c r="D45" s="482" t="s">
        <v>347</v>
      </c>
      <c r="E45" s="916">
        <v>272014</v>
      </c>
      <c r="F45" s="917">
        <v>215758</v>
      </c>
      <c r="G45" s="575">
        <v>8289.25</v>
      </c>
      <c r="H45" s="575">
        <v>125321</v>
      </c>
      <c r="I45" s="575">
        <v>6407</v>
      </c>
      <c r="J45" s="575">
        <v>81780</v>
      </c>
      <c r="K45" s="575">
        <v>47415</v>
      </c>
      <c r="L45" s="575">
        <v>30789</v>
      </c>
      <c r="M45" s="918">
        <v>2188</v>
      </c>
      <c r="N45" s="575">
        <v>1446</v>
      </c>
      <c r="O45" s="575">
        <v>413</v>
      </c>
      <c r="P45" s="575">
        <v>804</v>
      </c>
      <c r="Q45" s="917">
        <v>215758</v>
      </c>
      <c r="R45" s="575">
        <v>114759</v>
      </c>
      <c r="S45" s="575">
        <v>88017</v>
      </c>
      <c r="T45" s="575">
        <v>26513</v>
      </c>
      <c r="U45" s="575">
        <v>31186.03</v>
      </c>
      <c r="V45" s="923">
        <v>85.02</v>
      </c>
      <c r="W45" s="920">
        <v>24210</v>
      </c>
      <c r="X45" s="920">
        <v>39626.03</v>
      </c>
      <c r="Y45" s="575">
        <v>61.1</v>
      </c>
      <c r="Z45" s="920">
        <v>13005</v>
      </c>
      <c r="AA45" s="920">
        <v>2303</v>
      </c>
      <c r="AB45" s="575">
        <v>61504</v>
      </c>
      <c r="AC45" s="575">
        <v>4796</v>
      </c>
      <c r="AD45" s="575">
        <v>400</v>
      </c>
      <c r="AE45" s="575">
        <v>21546</v>
      </c>
      <c r="AF45" s="575">
        <v>100999</v>
      </c>
      <c r="AG45" s="575">
        <v>42795</v>
      </c>
      <c r="AH45" s="575">
        <v>30275</v>
      </c>
      <c r="AI45" s="575">
        <v>20371</v>
      </c>
      <c r="AJ45" s="575">
        <v>219</v>
      </c>
      <c r="AK45" s="575">
        <v>0</v>
      </c>
      <c r="AL45" s="575">
        <v>0</v>
      </c>
      <c r="AM45" s="917">
        <v>56256</v>
      </c>
      <c r="AN45" s="575">
        <v>20</v>
      </c>
      <c r="AO45" s="575">
        <v>40954</v>
      </c>
      <c r="AP45" s="575">
        <v>3834</v>
      </c>
      <c r="AQ45" s="575">
        <v>11448</v>
      </c>
      <c r="AR45" s="916">
        <v>272443</v>
      </c>
      <c r="AS45" s="917">
        <v>215055</v>
      </c>
      <c r="AT45" s="575">
        <v>8262.24</v>
      </c>
      <c r="AU45" s="575">
        <v>23527</v>
      </c>
      <c r="AV45" s="575">
        <v>38874</v>
      </c>
      <c r="AW45" s="575">
        <v>120236</v>
      </c>
      <c r="AX45" s="575">
        <v>64765</v>
      </c>
      <c r="AY45" s="575">
        <v>42466</v>
      </c>
      <c r="AZ45" s="918">
        <v>7715</v>
      </c>
      <c r="BA45" s="575">
        <v>2899</v>
      </c>
      <c r="BB45" s="575">
        <v>245</v>
      </c>
      <c r="BC45" s="575">
        <v>29519</v>
      </c>
      <c r="BD45" s="917">
        <v>215055</v>
      </c>
      <c r="BE45" s="576">
        <v>71084</v>
      </c>
      <c r="BF45" s="576">
        <v>20777</v>
      </c>
      <c r="BG45" s="576">
        <v>7834</v>
      </c>
      <c r="BH45" s="576">
        <v>60412</v>
      </c>
      <c r="BI45" s="576">
        <v>5791</v>
      </c>
      <c r="BJ45" s="576">
        <v>646</v>
      </c>
      <c r="BK45" s="576">
        <v>695</v>
      </c>
      <c r="BL45" s="576">
        <v>76427</v>
      </c>
      <c r="BM45" s="921">
        <v>57388</v>
      </c>
      <c r="BN45" s="576">
        <v>55528</v>
      </c>
      <c r="BO45" s="576">
        <v>0</v>
      </c>
      <c r="BP45" s="576">
        <v>1860</v>
      </c>
      <c r="BQ45" s="576">
        <v>703</v>
      </c>
      <c r="BR45" s="576">
        <v>703</v>
      </c>
      <c r="BS45" s="576">
        <v>-19181</v>
      </c>
      <c r="BT45" s="576">
        <v>24754</v>
      </c>
      <c r="BU45" s="576">
        <v>1788.95</v>
      </c>
      <c r="BV45" s="576">
        <v>932.26</v>
      </c>
      <c r="BW45" s="576">
        <v>90.85</v>
      </c>
      <c r="BX45" s="576">
        <v>465.08</v>
      </c>
      <c r="BY45" s="576">
        <v>15.48</v>
      </c>
      <c r="BZ45" s="576">
        <v>1.33</v>
      </c>
      <c r="CA45" s="576">
        <v>0</v>
      </c>
      <c r="CB45" s="576">
        <v>0</v>
      </c>
      <c r="CC45" s="576">
        <v>283.58</v>
      </c>
      <c r="CD45" s="576">
        <v>0</v>
      </c>
      <c r="CE45" s="576">
        <v>0</v>
      </c>
      <c r="CF45" s="576">
        <v>0.38</v>
      </c>
      <c r="CG45" s="576">
        <v>0</v>
      </c>
      <c r="CH45" s="576">
        <v>0</v>
      </c>
      <c r="CI45" s="576">
        <v>0</v>
      </c>
      <c r="CJ45" s="576">
        <v>0</v>
      </c>
      <c r="CK45" s="576">
        <v>0</v>
      </c>
      <c r="CL45" s="576">
        <v>0</v>
      </c>
      <c r="CM45" s="576">
        <v>0</v>
      </c>
      <c r="CN45" s="576">
        <v>98793.58</v>
      </c>
      <c r="CO45" s="576">
        <v>38027.03</v>
      </c>
      <c r="CP45" s="576">
        <v>11726.91</v>
      </c>
      <c r="CQ45" s="576">
        <v>38211.15</v>
      </c>
      <c r="CR45" s="576">
        <v>1005.46</v>
      </c>
      <c r="CS45" s="576">
        <v>1242.06</v>
      </c>
      <c r="CT45" s="576">
        <v>0</v>
      </c>
      <c r="CU45" s="576">
        <v>0</v>
      </c>
      <c r="CV45" s="576">
        <v>8578.25</v>
      </c>
      <c r="CW45" s="576">
        <v>0</v>
      </c>
      <c r="CX45" s="576">
        <v>0</v>
      </c>
      <c r="CY45" s="576">
        <v>2.72</v>
      </c>
      <c r="CZ45" s="576">
        <v>0</v>
      </c>
      <c r="DA45" s="576">
        <v>0</v>
      </c>
      <c r="DB45" s="576">
        <v>0</v>
      </c>
      <c r="DC45" s="576">
        <v>0</v>
      </c>
      <c r="DD45" s="576">
        <v>0</v>
      </c>
      <c r="DE45" s="576">
        <v>0</v>
      </c>
      <c r="DF45" s="922">
        <v>0</v>
      </c>
    </row>
    <row r="46" spans="1:110">
      <c r="A46" s="950" t="s">
        <v>511</v>
      </c>
      <c r="B46" s="502" t="s">
        <v>509</v>
      </c>
      <c r="C46" s="503" t="s">
        <v>375</v>
      </c>
      <c r="D46" s="482" t="s">
        <v>347</v>
      </c>
      <c r="E46" s="916">
        <v>928553</v>
      </c>
      <c r="F46" s="917">
        <v>735955</v>
      </c>
      <c r="G46" s="575">
        <v>7579.58</v>
      </c>
      <c r="H46" s="575">
        <v>355496</v>
      </c>
      <c r="I46" s="575">
        <v>35390</v>
      </c>
      <c r="J46" s="575">
        <v>336619</v>
      </c>
      <c r="K46" s="575">
        <v>290753</v>
      </c>
      <c r="L46" s="575">
        <v>38534</v>
      </c>
      <c r="M46" s="918">
        <v>3537</v>
      </c>
      <c r="N46" s="575">
        <v>6327</v>
      </c>
      <c r="O46" s="575">
        <v>1</v>
      </c>
      <c r="P46" s="575">
        <v>2123</v>
      </c>
      <c r="Q46" s="917">
        <v>735955</v>
      </c>
      <c r="R46" s="575">
        <v>415127</v>
      </c>
      <c r="S46" s="575">
        <v>309443</v>
      </c>
      <c r="T46" s="575">
        <v>183349</v>
      </c>
      <c r="U46" s="575">
        <v>188821</v>
      </c>
      <c r="V46" s="923">
        <v>97.1</v>
      </c>
      <c r="W46" s="920">
        <v>179604</v>
      </c>
      <c r="X46" s="920">
        <v>206424</v>
      </c>
      <c r="Y46" s="575">
        <v>87.01</v>
      </c>
      <c r="Z46" s="920">
        <v>24021</v>
      </c>
      <c r="AA46" s="920">
        <v>3745</v>
      </c>
      <c r="AB46" s="575">
        <v>126094</v>
      </c>
      <c r="AC46" s="575">
        <v>14572</v>
      </c>
      <c r="AD46" s="575">
        <v>1599</v>
      </c>
      <c r="AE46" s="575">
        <v>89513</v>
      </c>
      <c r="AF46" s="575">
        <v>320828</v>
      </c>
      <c r="AG46" s="575">
        <v>270703</v>
      </c>
      <c r="AH46" s="575">
        <v>36827</v>
      </c>
      <c r="AI46" s="575">
        <v>0</v>
      </c>
      <c r="AJ46" s="575">
        <v>287</v>
      </c>
      <c r="AK46" s="575">
        <v>0</v>
      </c>
      <c r="AL46" s="575">
        <v>0</v>
      </c>
      <c r="AM46" s="917">
        <v>192598</v>
      </c>
      <c r="AN46" s="575">
        <v>1382</v>
      </c>
      <c r="AO46" s="575">
        <v>28786</v>
      </c>
      <c r="AP46" s="575">
        <v>0</v>
      </c>
      <c r="AQ46" s="575">
        <v>162430</v>
      </c>
      <c r="AR46" s="916">
        <v>964027</v>
      </c>
      <c r="AS46" s="917">
        <v>732249</v>
      </c>
      <c r="AT46" s="575">
        <v>7541.42</v>
      </c>
      <c r="AU46" s="575">
        <v>55298</v>
      </c>
      <c r="AV46" s="575">
        <v>174908</v>
      </c>
      <c r="AW46" s="575">
        <v>450758</v>
      </c>
      <c r="AX46" s="575">
        <v>370159</v>
      </c>
      <c r="AY46" s="575">
        <v>49992</v>
      </c>
      <c r="AZ46" s="918">
        <v>21653</v>
      </c>
      <c r="BA46" s="575">
        <v>35</v>
      </c>
      <c r="BB46" s="575">
        <v>0</v>
      </c>
      <c r="BC46" s="575">
        <v>51250</v>
      </c>
      <c r="BD46" s="917">
        <v>732249</v>
      </c>
      <c r="BE46" s="576">
        <v>340626</v>
      </c>
      <c r="BF46" s="576">
        <v>240057</v>
      </c>
      <c r="BG46" s="576">
        <v>10487</v>
      </c>
      <c r="BH46" s="576">
        <v>208839</v>
      </c>
      <c r="BI46" s="576">
        <v>9002</v>
      </c>
      <c r="BJ46" s="576">
        <v>1673</v>
      </c>
      <c r="BK46" s="576">
        <v>4380</v>
      </c>
      <c r="BL46" s="576">
        <v>167729</v>
      </c>
      <c r="BM46" s="921">
        <v>231778</v>
      </c>
      <c r="BN46" s="576">
        <v>211827</v>
      </c>
      <c r="BO46" s="576">
        <v>0</v>
      </c>
      <c r="BP46" s="576">
        <v>19951</v>
      </c>
      <c r="BQ46" s="576">
        <v>3706</v>
      </c>
      <c r="BR46" s="576">
        <v>3706</v>
      </c>
      <c r="BS46" s="576">
        <v>4743</v>
      </c>
      <c r="BT46" s="576">
        <v>47576</v>
      </c>
      <c r="BU46" s="576">
        <v>6611.11</v>
      </c>
      <c r="BV46" s="576">
        <v>4378.28</v>
      </c>
      <c r="BW46" s="576">
        <v>739</v>
      </c>
      <c r="BX46" s="576">
        <v>140.25</v>
      </c>
      <c r="BY46" s="576">
        <v>25.21</v>
      </c>
      <c r="BZ46" s="576">
        <v>3.75</v>
      </c>
      <c r="CA46" s="576">
        <v>3.54</v>
      </c>
      <c r="CB46" s="576">
        <v>442.87</v>
      </c>
      <c r="CC46" s="576">
        <v>371.68</v>
      </c>
      <c r="CD46" s="576">
        <v>0</v>
      </c>
      <c r="CE46" s="576">
        <v>0</v>
      </c>
      <c r="CF46" s="576">
        <v>506.54</v>
      </c>
      <c r="CG46" s="576">
        <v>0</v>
      </c>
      <c r="CH46" s="576">
        <v>0</v>
      </c>
      <c r="CI46" s="576">
        <v>0</v>
      </c>
      <c r="CJ46" s="576">
        <v>0</v>
      </c>
      <c r="CK46" s="576">
        <v>0</v>
      </c>
      <c r="CL46" s="576">
        <v>0</v>
      </c>
      <c r="CM46" s="576">
        <v>0</v>
      </c>
      <c r="CN46" s="576">
        <v>334743.31</v>
      </c>
      <c r="CO46" s="576">
        <v>196227.22</v>
      </c>
      <c r="CP46" s="576">
        <v>99613.07</v>
      </c>
      <c r="CQ46" s="576">
        <v>9935.4</v>
      </c>
      <c r="CR46" s="576">
        <v>3275.86</v>
      </c>
      <c r="CS46" s="576">
        <v>5424.77</v>
      </c>
      <c r="CT46" s="576">
        <v>253.06</v>
      </c>
      <c r="CU46" s="576">
        <v>7033.82</v>
      </c>
      <c r="CV46" s="576">
        <v>12949.14</v>
      </c>
      <c r="CW46" s="576">
        <v>0</v>
      </c>
      <c r="CX46" s="576">
        <v>0</v>
      </c>
      <c r="CY46" s="576">
        <v>30.97</v>
      </c>
      <c r="CZ46" s="576">
        <v>0</v>
      </c>
      <c r="DA46" s="576">
        <v>0</v>
      </c>
      <c r="DB46" s="576">
        <v>0</v>
      </c>
      <c r="DC46" s="576">
        <v>0</v>
      </c>
      <c r="DD46" s="576">
        <v>0</v>
      </c>
      <c r="DE46" s="576">
        <v>0</v>
      </c>
      <c r="DF46" s="922">
        <v>0</v>
      </c>
    </row>
    <row r="47" spans="1:110">
      <c r="A47" s="950" t="s">
        <v>504</v>
      </c>
      <c r="B47" s="502" t="s">
        <v>505</v>
      </c>
      <c r="C47" s="503" t="s">
        <v>381</v>
      </c>
      <c r="D47" s="482" t="s">
        <v>347</v>
      </c>
      <c r="E47" s="916">
        <v>499032</v>
      </c>
      <c r="F47" s="917">
        <v>348550</v>
      </c>
      <c r="G47" s="575">
        <v>4303.28</v>
      </c>
      <c r="H47" s="575">
        <v>127564</v>
      </c>
      <c r="I47" s="575">
        <v>11378</v>
      </c>
      <c r="J47" s="575">
        <v>173008</v>
      </c>
      <c r="K47" s="575">
        <v>96427</v>
      </c>
      <c r="L47" s="575">
        <v>67148</v>
      </c>
      <c r="M47" s="918">
        <v>3621</v>
      </c>
      <c r="N47" s="575">
        <v>35277</v>
      </c>
      <c r="O47" s="575">
        <v>21990</v>
      </c>
      <c r="P47" s="575">
        <v>1323</v>
      </c>
      <c r="Q47" s="917">
        <v>348550</v>
      </c>
      <c r="R47" s="575">
        <v>118093</v>
      </c>
      <c r="S47" s="575">
        <v>26176</v>
      </c>
      <c r="T47" s="575">
        <v>18404</v>
      </c>
      <c r="U47" s="575">
        <v>19625.52</v>
      </c>
      <c r="V47" s="923">
        <v>93.78</v>
      </c>
      <c r="W47" s="920">
        <v>17809</v>
      </c>
      <c r="X47" s="920">
        <v>50800.29</v>
      </c>
      <c r="Y47" s="575">
        <v>35.06</v>
      </c>
      <c r="Z47" s="920">
        <v>33157</v>
      </c>
      <c r="AA47" s="920">
        <v>595</v>
      </c>
      <c r="AB47" s="575">
        <v>7772</v>
      </c>
      <c r="AC47" s="575">
        <v>4671</v>
      </c>
      <c r="AD47" s="575">
        <v>2372</v>
      </c>
      <c r="AE47" s="575">
        <v>84874</v>
      </c>
      <c r="AF47" s="575">
        <v>230457</v>
      </c>
      <c r="AG47" s="575">
        <v>88885</v>
      </c>
      <c r="AH47" s="575">
        <v>63483</v>
      </c>
      <c r="AI47" s="575">
        <v>51808</v>
      </c>
      <c r="AJ47" s="575">
        <v>14647</v>
      </c>
      <c r="AK47" s="575">
        <v>0</v>
      </c>
      <c r="AL47" s="575">
        <v>0</v>
      </c>
      <c r="AM47" s="917">
        <v>150482</v>
      </c>
      <c r="AN47" s="575">
        <v>32</v>
      </c>
      <c r="AO47" s="575">
        <v>94344</v>
      </c>
      <c r="AP47" s="575">
        <v>0</v>
      </c>
      <c r="AQ47" s="575">
        <v>56106</v>
      </c>
      <c r="AR47" s="916">
        <v>485799</v>
      </c>
      <c r="AS47" s="917">
        <v>348550</v>
      </c>
      <c r="AT47" s="575">
        <v>4303.28</v>
      </c>
      <c r="AU47" s="575">
        <v>20612</v>
      </c>
      <c r="AV47" s="575">
        <v>40165</v>
      </c>
      <c r="AW47" s="575">
        <v>222310</v>
      </c>
      <c r="AX47" s="575">
        <v>115125</v>
      </c>
      <c r="AY47" s="575">
        <v>82919</v>
      </c>
      <c r="AZ47" s="918">
        <v>6602</v>
      </c>
      <c r="BA47" s="575">
        <v>27844</v>
      </c>
      <c r="BB47" s="575">
        <v>18360</v>
      </c>
      <c r="BC47" s="575">
        <v>37619</v>
      </c>
      <c r="BD47" s="917">
        <v>348550</v>
      </c>
      <c r="BE47" s="576">
        <v>58990</v>
      </c>
      <c r="BF47" s="576">
        <v>18541</v>
      </c>
      <c r="BG47" s="576">
        <v>11305</v>
      </c>
      <c r="BH47" s="576">
        <v>172299</v>
      </c>
      <c r="BI47" s="576">
        <v>1207</v>
      </c>
      <c r="BJ47" s="576">
        <v>644</v>
      </c>
      <c r="BK47" s="576">
        <v>5358</v>
      </c>
      <c r="BL47" s="576">
        <v>110052</v>
      </c>
      <c r="BM47" s="921">
        <v>137249</v>
      </c>
      <c r="BN47" s="576">
        <v>132541</v>
      </c>
      <c r="BO47" s="576">
        <v>0</v>
      </c>
      <c r="BP47" s="576">
        <v>4708</v>
      </c>
      <c r="BQ47" s="576">
        <v>0</v>
      </c>
      <c r="BR47" s="576">
        <v>0</v>
      </c>
      <c r="BS47" s="576">
        <v>5871</v>
      </c>
      <c r="BT47" s="576">
        <v>11235</v>
      </c>
      <c r="BU47" s="576">
        <v>1543.21</v>
      </c>
      <c r="BV47" s="576">
        <v>1314.89</v>
      </c>
      <c r="BW47" s="576">
        <v>76.83</v>
      </c>
      <c r="BX47" s="576">
        <v>9.34</v>
      </c>
      <c r="BY47" s="576">
        <v>0</v>
      </c>
      <c r="BZ47" s="576">
        <v>0.62</v>
      </c>
      <c r="CA47" s="576">
        <v>0</v>
      </c>
      <c r="CB47" s="576">
        <v>0</v>
      </c>
      <c r="CC47" s="576">
        <v>42.82</v>
      </c>
      <c r="CD47" s="576">
        <v>0</v>
      </c>
      <c r="CE47" s="576">
        <v>0</v>
      </c>
      <c r="CF47" s="576">
        <v>0</v>
      </c>
      <c r="CG47" s="576">
        <v>0</v>
      </c>
      <c r="CH47" s="576">
        <v>0</v>
      </c>
      <c r="CI47" s="576">
        <v>98.7</v>
      </c>
      <c r="CJ47" s="576">
        <v>0</v>
      </c>
      <c r="CK47" s="576">
        <v>0</v>
      </c>
      <c r="CL47" s="576">
        <v>0</v>
      </c>
      <c r="CM47" s="576">
        <v>0</v>
      </c>
      <c r="CN47" s="576">
        <v>59436.11</v>
      </c>
      <c r="CO47" s="576">
        <v>49962.29</v>
      </c>
      <c r="CP47" s="576">
        <v>6664.01</v>
      </c>
      <c r="CQ47" s="576">
        <v>621.13</v>
      </c>
      <c r="CR47" s="576">
        <v>0</v>
      </c>
      <c r="CS47" s="576">
        <v>309.19</v>
      </c>
      <c r="CT47" s="576">
        <v>0</v>
      </c>
      <c r="CU47" s="576">
        <v>0</v>
      </c>
      <c r="CV47" s="576">
        <v>1053.4100000000001</v>
      </c>
      <c r="CW47" s="576">
        <v>0</v>
      </c>
      <c r="CX47" s="576">
        <v>0</v>
      </c>
      <c r="CY47" s="576">
        <v>0</v>
      </c>
      <c r="CZ47" s="576">
        <v>0</v>
      </c>
      <c r="DA47" s="576">
        <v>0</v>
      </c>
      <c r="DB47" s="576">
        <v>826.08</v>
      </c>
      <c r="DC47" s="576">
        <v>0</v>
      </c>
      <c r="DD47" s="576">
        <v>0</v>
      </c>
      <c r="DE47" s="576">
        <v>0</v>
      </c>
      <c r="DF47" s="922">
        <v>0</v>
      </c>
    </row>
    <row r="48" spans="1:110">
      <c r="A48" s="950" t="s">
        <v>513</v>
      </c>
      <c r="B48" s="502" t="s">
        <v>514</v>
      </c>
      <c r="C48" s="503" t="s">
        <v>381</v>
      </c>
      <c r="D48" s="482" t="s">
        <v>347</v>
      </c>
      <c r="E48" s="916">
        <v>385274</v>
      </c>
      <c r="F48" s="917">
        <v>334020</v>
      </c>
      <c r="G48" s="575">
        <v>8894.07</v>
      </c>
      <c r="H48" s="575">
        <v>158378</v>
      </c>
      <c r="I48" s="575">
        <v>27371</v>
      </c>
      <c r="J48" s="575">
        <v>100850</v>
      </c>
      <c r="K48" s="575">
        <v>63583</v>
      </c>
      <c r="L48" s="575">
        <v>29390</v>
      </c>
      <c r="M48" s="918">
        <v>7271</v>
      </c>
      <c r="N48" s="575">
        <v>37788</v>
      </c>
      <c r="O48" s="575">
        <v>25620</v>
      </c>
      <c r="P48" s="575">
        <v>9633</v>
      </c>
      <c r="Q48" s="917">
        <v>334020</v>
      </c>
      <c r="R48" s="575">
        <v>205135</v>
      </c>
      <c r="S48" s="575">
        <v>112513</v>
      </c>
      <c r="T48" s="575">
        <v>53476</v>
      </c>
      <c r="U48" s="575">
        <v>65796.649999999994</v>
      </c>
      <c r="V48" s="923">
        <v>81.27</v>
      </c>
      <c r="W48" s="920">
        <v>51898</v>
      </c>
      <c r="X48" s="920">
        <v>64462.65</v>
      </c>
      <c r="Y48" s="575">
        <v>80.510000000000005</v>
      </c>
      <c r="Z48" s="920">
        <v>10921</v>
      </c>
      <c r="AA48" s="920">
        <v>1578</v>
      </c>
      <c r="AB48" s="575">
        <v>59037</v>
      </c>
      <c r="AC48" s="575">
        <v>3393</v>
      </c>
      <c r="AD48" s="575">
        <v>1146</v>
      </c>
      <c r="AE48" s="575">
        <v>88083</v>
      </c>
      <c r="AF48" s="575">
        <v>122710</v>
      </c>
      <c r="AG48" s="575">
        <v>56650</v>
      </c>
      <c r="AH48" s="575">
        <v>27897</v>
      </c>
      <c r="AI48" s="575">
        <v>18347</v>
      </c>
      <c r="AJ48" s="575">
        <v>8800</v>
      </c>
      <c r="AK48" s="575">
        <v>0</v>
      </c>
      <c r="AL48" s="575">
        <v>6175</v>
      </c>
      <c r="AM48" s="917">
        <v>51254</v>
      </c>
      <c r="AN48" s="575">
        <v>31</v>
      </c>
      <c r="AO48" s="575">
        <v>19221</v>
      </c>
      <c r="AP48" s="575">
        <v>15634</v>
      </c>
      <c r="AQ48" s="575">
        <v>16368</v>
      </c>
      <c r="AR48" s="916">
        <v>388887</v>
      </c>
      <c r="AS48" s="917">
        <v>333912</v>
      </c>
      <c r="AT48" s="575">
        <v>8891.2000000000007</v>
      </c>
      <c r="AU48" s="575">
        <v>32182</v>
      </c>
      <c r="AV48" s="575">
        <v>67669</v>
      </c>
      <c r="AW48" s="575">
        <v>165907</v>
      </c>
      <c r="AX48" s="575">
        <v>104970</v>
      </c>
      <c r="AY48" s="575">
        <v>40096</v>
      </c>
      <c r="AZ48" s="918">
        <v>17547</v>
      </c>
      <c r="BA48" s="575">
        <v>35221</v>
      </c>
      <c r="BB48" s="575">
        <v>22579</v>
      </c>
      <c r="BC48" s="575">
        <v>32933</v>
      </c>
      <c r="BD48" s="917">
        <v>333912</v>
      </c>
      <c r="BE48" s="576">
        <v>116018</v>
      </c>
      <c r="BF48" s="576">
        <v>48510</v>
      </c>
      <c r="BG48" s="576">
        <v>10218</v>
      </c>
      <c r="BH48" s="576">
        <v>142265</v>
      </c>
      <c r="BI48" s="576">
        <v>9965</v>
      </c>
      <c r="BJ48" s="576">
        <v>978</v>
      </c>
      <c r="BK48" s="576">
        <v>2783</v>
      </c>
      <c r="BL48" s="576">
        <v>61903</v>
      </c>
      <c r="BM48" s="921">
        <v>54975</v>
      </c>
      <c r="BN48" s="576">
        <v>50850</v>
      </c>
      <c r="BO48" s="576">
        <v>0</v>
      </c>
      <c r="BP48" s="576">
        <v>4125</v>
      </c>
      <c r="BQ48" s="576">
        <v>108</v>
      </c>
      <c r="BR48" s="576">
        <v>-6067</v>
      </c>
      <c r="BS48" s="576">
        <v>-23366</v>
      </c>
      <c r="BT48" s="576">
        <v>91662</v>
      </c>
      <c r="BU48" s="576">
        <v>2849.8</v>
      </c>
      <c r="BV48" s="576">
        <v>1298.5999999999999</v>
      </c>
      <c r="BW48" s="576">
        <v>144.94</v>
      </c>
      <c r="BX48" s="576">
        <v>355.81</v>
      </c>
      <c r="BY48" s="576">
        <v>12.71</v>
      </c>
      <c r="BZ48" s="576">
        <v>0.72</v>
      </c>
      <c r="CA48" s="576">
        <v>0</v>
      </c>
      <c r="CB48" s="576">
        <v>23.73</v>
      </c>
      <c r="CC48" s="576">
        <v>573.98</v>
      </c>
      <c r="CD48" s="576">
        <v>0</v>
      </c>
      <c r="CE48" s="576">
        <v>0</v>
      </c>
      <c r="CF48" s="576">
        <v>1.1499999999999999</v>
      </c>
      <c r="CG48" s="576">
        <v>0</v>
      </c>
      <c r="CH48" s="576">
        <v>0</v>
      </c>
      <c r="CI48" s="576">
        <v>426.98</v>
      </c>
      <c r="CJ48" s="576">
        <v>0</v>
      </c>
      <c r="CK48" s="576">
        <v>0</v>
      </c>
      <c r="CL48" s="576">
        <v>0</v>
      </c>
      <c r="CM48" s="576">
        <v>11.16</v>
      </c>
      <c r="CN48" s="576">
        <v>122406.3</v>
      </c>
      <c r="CO48" s="576">
        <v>63235.65</v>
      </c>
      <c r="CP48" s="576">
        <v>19017.810000000001</v>
      </c>
      <c r="CQ48" s="576">
        <v>22147.39</v>
      </c>
      <c r="CR48" s="576">
        <v>892.81</v>
      </c>
      <c r="CS48" s="576">
        <v>631.85</v>
      </c>
      <c r="CT48" s="576">
        <v>0</v>
      </c>
      <c r="CU48" s="576">
        <v>720.39</v>
      </c>
      <c r="CV48" s="576">
        <v>8427.5300000000007</v>
      </c>
      <c r="CW48" s="576">
        <v>0</v>
      </c>
      <c r="CX48" s="576">
        <v>0</v>
      </c>
      <c r="CY48" s="576">
        <v>0.17</v>
      </c>
      <c r="CZ48" s="576">
        <v>0</v>
      </c>
      <c r="DA48" s="576">
        <v>0</v>
      </c>
      <c r="DB48" s="576">
        <v>5958.2</v>
      </c>
      <c r="DC48" s="576">
        <v>0</v>
      </c>
      <c r="DD48" s="576">
        <v>0</v>
      </c>
      <c r="DE48" s="576">
        <v>0</v>
      </c>
      <c r="DF48" s="922">
        <v>1374.5</v>
      </c>
    </row>
    <row r="49" spans="1:110">
      <c r="A49" s="950" t="s">
        <v>516</v>
      </c>
      <c r="B49" s="502" t="s">
        <v>517</v>
      </c>
      <c r="C49" s="503" t="s">
        <v>401</v>
      </c>
      <c r="D49" s="482" t="s">
        <v>347</v>
      </c>
      <c r="E49" s="916">
        <v>190836</v>
      </c>
      <c r="F49" s="917">
        <v>170067</v>
      </c>
      <c r="G49" s="575">
        <v>7621.29</v>
      </c>
      <c r="H49" s="575">
        <v>94602</v>
      </c>
      <c r="I49" s="575">
        <v>10694</v>
      </c>
      <c r="J49" s="575">
        <v>58861</v>
      </c>
      <c r="K49" s="575">
        <v>33920</v>
      </c>
      <c r="L49" s="575">
        <v>20668</v>
      </c>
      <c r="M49" s="918">
        <v>2758</v>
      </c>
      <c r="N49" s="575">
        <v>291</v>
      </c>
      <c r="O49" s="575">
        <v>233</v>
      </c>
      <c r="P49" s="575">
        <v>5619</v>
      </c>
      <c r="Q49" s="917">
        <v>170067</v>
      </c>
      <c r="R49" s="575">
        <v>75951</v>
      </c>
      <c r="S49" s="575">
        <v>49491</v>
      </c>
      <c r="T49" s="575">
        <v>27037</v>
      </c>
      <c r="U49" s="575">
        <v>32502</v>
      </c>
      <c r="V49" s="923">
        <v>83.19</v>
      </c>
      <c r="W49" s="920">
        <v>25161</v>
      </c>
      <c r="X49" s="920">
        <v>35908</v>
      </c>
      <c r="Y49" s="575">
        <v>70.069999999999993</v>
      </c>
      <c r="Z49" s="920">
        <v>8980</v>
      </c>
      <c r="AA49" s="920">
        <v>1876</v>
      </c>
      <c r="AB49" s="575">
        <v>22454</v>
      </c>
      <c r="AC49" s="575">
        <v>3134</v>
      </c>
      <c r="AD49" s="575">
        <v>146</v>
      </c>
      <c r="AE49" s="575">
        <v>23180</v>
      </c>
      <c r="AF49" s="575">
        <v>92316</v>
      </c>
      <c r="AG49" s="575">
        <v>30124</v>
      </c>
      <c r="AH49" s="575">
        <v>20180</v>
      </c>
      <c r="AI49" s="575">
        <v>27576</v>
      </c>
      <c r="AJ49" s="575">
        <v>8051</v>
      </c>
      <c r="AK49" s="575">
        <v>0</v>
      </c>
      <c r="AL49" s="575">
        <v>1800</v>
      </c>
      <c r="AM49" s="917">
        <v>20769</v>
      </c>
      <c r="AN49" s="575">
        <v>0</v>
      </c>
      <c r="AO49" s="575">
        <v>9923</v>
      </c>
      <c r="AP49" s="575">
        <v>7939</v>
      </c>
      <c r="AQ49" s="575">
        <v>2907</v>
      </c>
      <c r="AR49" s="916">
        <v>194119</v>
      </c>
      <c r="AS49" s="917">
        <v>171596</v>
      </c>
      <c r="AT49" s="575">
        <v>7689.81</v>
      </c>
      <c r="AU49" s="575">
        <v>21899</v>
      </c>
      <c r="AV49" s="575">
        <v>36899</v>
      </c>
      <c r="AW49" s="575">
        <v>81665</v>
      </c>
      <c r="AX49" s="575">
        <v>43754</v>
      </c>
      <c r="AY49" s="575">
        <v>25754</v>
      </c>
      <c r="AZ49" s="918">
        <v>9178</v>
      </c>
      <c r="BA49" s="575">
        <v>4541</v>
      </c>
      <c r="BB49" s="575">
        <v>232</v>
      </c>
      <c r="BC49" s="575">
        <v>26592</v>
      </c>
      <c r="BD49" s="917">
        <v>171596</v>
      </c>
      <c r="BE49" s="576">
        <v>73402</v>
      </c>
      <c r="BF49" s="576">
        <v>21269</v>
      </c>
      <c r="BG49" s="576">
        <v>5983</v>
      </c>
      <c r="BH49" s="576">
        <v>40986</v>
      </c>
      <c r="BI49" s="576">
        <v>8341</v>
      </c>
      <c r="BJ49" s="576">
        <v>1740</v>
      </c>
      <c r="BK49" s="576">
        <v>5909</v>
      </c>
      <c r="BL49" s="576">
        <v>41218</v>
      </c>
      <c r="BM49" s="921">
        <v>22523</v>
      </c>
      <c r="BN49" s="576">
        <v>12914</v>
      </c>
      <c r="BO49" s="576">
        <v>7939</v>
      </c>
      <c r="BP49" s="576">
        <v>1670</v>
      </c>
      <c r="BQ49" s="576">
        <v>-1529</v>
      </c>
      <c r="BR49" s="576">
        <v>-3329</v>
      </c>
      <c r="BS49" s="576">
        <v>-24027</v>
      </c>
      <c r="BT49" s="576">
        <v>51297</v>
      </c>
      <c r="BU49" s="576">
        <v>1355.93</v>
      </c>
      <c r="BV49" s="576">
        <v>859.06</v>
      </c>
      <c r="BW49" s="576">
        <v>82.87</v>
      </c>
      <c r="BX49" s="576">
        <v>172.47</v>
      </c>
      <c r="BY49" s="576">
        <v>0</v>
      </c>
      <c r="BZ49" s="576">
        <v>2.1800000000000002</v>
      </c>
      <c r="CA49" s="576">
        <v>15.26</v>
      </c>
      <c r="CB49" s="576">
        <v>12.35</v>
      </c>
      <c r="CC49" s="576">
        <v>167.55</v>
      </c>
      <c r="CD49" s="576">
        <v>0</v>
      </c>
      <c r="CE49" s="576">
        <v>0</v>
      </c>
      <c r="CF49" s="576">
        <v>44.08</v>
      </c>
      <c r="CG49" s="576">
        <v>0.11</v>
      </c>
      <c r="CH49" s="576">
        <v>0</v>
      </c>
      <c r="CI49" s="576">
        <v>0</v>
      </c>
      <c r="CJ49" s="576">
        <v>0</v>
      </c>
      <c r="CK49" s="576">
        <v>0</v>
      </c>
      <c r="CL49" s="576">
        <v>0</v>
      </c>
      <c r="CM49" s="576">
        <v>0</v>
      </c>
      <c r="CN49" s="576">
        <v>61730</v>
      </c>
      <c r="CO49" s="576">
        <v>35848</v>
      </c>
      <c r="CP49" s="576">
        <v>11573</v>
      </c>
      <c r="CQ49" s="576">
        <v>7797</v>
      </c>
      <c r="CR49" s="576">
        <v>0</v>
      </c>
      <c r="CS49" s="576">
        <v>3150</v>
      </c>
      <c r="CT49" s="576">
        <v>1289</v>
      </c>
      <c r="CU49" s="576">
        <v>174</v>
      </c>
      <c r="CV49" s="576">
        <v>1891</v>
      </c>
      <c r="CW49" s="576">
        <v>0</v>
      </c>
      <c r="CX49" s="576">
        <v>0</v>
      </c>
      <c r="CY49" s="576">
        <v>7</v>
      </c>
      <c r="CZ49" s="576">
        <v>1</v>
      </c>
      <c r="DA49" s="576">
        <v>0</v>
      </c>
      <c r="DB49" s="576">
        <v>0</v>
      </c>
      <c r="DC49" s="576">
        <v>0</v>
      </c>
      <c r="DD49" s="576">
        <v>0</v>
      </c>
      <c r="DE49" s="576">
        <v>0</v>
      </c>
      <c r="DF49" s="922">
        <v>0</v>
      </c>
    </row>
    <row r="50" spans="1:110">
      <c r="A50" s="950" t="s">
        <v>519</v>
      </c>
      <c r="B50" s="502" t="s">
        <v>520</v>
      </c>
      <c r="C50" s="503" t="s">
        <v>401</v>
      </c>
      <c r="D50" s="482" t="s">
        <v>347</v>
      </c>
      <c r="E50" s="916">
        <v>587959</v>
      </c>
      <c r="F50" s="917">
        <v>487013</v>
      </c>
      <c r="G50" s="575">
        <v>8009.25</v>
      </c>
      <c r="H50" s="575">
        <v>276376</v>
      </c>
      <c r="I50" s="575">
        <v>21777</v>
      </c>
      <c r="J50" s="575">
        <v>127618</v>
      </c>
      <c r="K50" s="575">
        <v>80372</v>
      </c>
      <c r="L50" s="575">
        <v>44713</v>
      </c>
      <c r="M50" s="918">
        <v>932</v>
      </c>
      <c r="N50" s="575">
        <v>50644</v>
      </c>
      <c r="O50" s="575">
        <v>46216</v>
      </c>
      <c r="P50" s="575">
        <v>10598</v>
      </c>
      <c r="Q50" s="917">
        <v>487013</v>
      </c>
      <c r="R50" s="575">
        <v>310941</v>
      </c>
      <c r="S50" s="575">
        <v>179494</v>
      </c>
      <c r="T50" s="575">
        <v>105156</v>
      </c>
      <c r="U50" s="575">
        <v>135799.74</v>
      </c>
      <c r="V50" s="923">
        <v>77.430000000000007</v>
      </c>
      <c r="W50" s="920">
        <v>96968</v>
      </c>
      <c r="X50" s="920">
        <v>137016.74</v>
      </c>
      <c r="Y50" s="575">
        <v>70.77</v>
      </c>
      <c r="Z50" s="920">
        <v>30633</v>
      </c>
      <c r="AA50" s="920">
        <v>8188</v>
      </c>
      <c r="AB50" s="575">
        <v>74338</v>
      </c>
      <c r="AC50" s="575">
        <v>6360</v>
      </c>
      <c r="AD50" s="575">
        <v>1230</v>
      </c>
      <c r="AE50" s="575">
        <v>123857</v>
      </c>
      <c r="AF50" s="575">
        <v>176072</v>
      </c>
      <c r="AG50" s="575">
        <v>71541</v>
      </c>
      <c r="AH50" s="575">
        <v>43483</v>
      </c>
      <c r="AI50" s="575">
        <v>37207</v>
      </c>
      <c r="AJ50" s="575">
        <v>3262</v>
      </c>
      <c r="AK50" s="575">
        <v>9894</v>
      </c>
      <c r="AL50" s="575">
        <v>0</v>
      </c>
      <c r="AM50" s="917">
        <v>100946</v>
      </c>
      <c r="AN50" s="575">
        <v>883</v>
      </c>
      <c r="AO50" s="575">
        <v>54898</v>
      </c>
      <c r="AP50" s="575">
        <v>17510</v>
      </c>
      <c r="AQ50" s="575">
        <v>27655</v>
      </c>
      <c r="AR50" s="916">
        <v>590621</v>
      </c>
      <c r="AS50" s="917">
        <v>483225</v>
      </c>
      <c r="AT50" s="575">
        <v>7946.95</v>
      </c>
      <c r="AU50" s="575">
        <v>31635</v>
      </c>
      <c r="AV50" s="575">
        <v>104062</v>
      </c>
      <c r="AW50" s="575">
        <v>204658</v>
      </c>
      <c r="AX50" s="575">
        <v>115493</v>
      </c>
      <c r="AY50" s="575">
        <v>60305</v>
      </c>
      <c r="AZ50" s="918">
        <v>19428</v>
      </c>
      <c r="BA50" s="575">
        <v>48712</v>
      </c>
      <c r="BB50" s="575">
        <v>33385</v>
      </c>
      <c r="BC50" s="575">
        <v>94158</v>
      </c>
      <c r="BD50" s="917">
        <v>483225</v>
      </c>
      <c r="BE50" s="576">
        <v>144330</v>
      </c>
      <c r="BF50" s="576">
        <v>57441</v>
      </c>
      <c r="BG50" s="576">
        <v>9346</v>
      </c>
      <c r="BH50" s="576">
        <v>151214</v>
      </c>
      <c r="BI50" s="576">
        <v>13748</v>
      </c>
      <c r="BJ50" s="576">
        <v>1494</v>
      </c>
      <c r="BK50" s="576">
        <v>16075</v>
      </c>
      <c r="BL50" s="576">
        <v>156364</v>
      </c>
      <c r="BM50" s="917">
        <v>107396</v>
      </c>
      <c r="BN50" s="575">
        <v>90525</v>
      </c>
      <c r="BO50" s="575">
        <v>8775</v>
      </c>
      <c r="BP50" s="575">
        <v>8096</v>
      </c>
      <c r="BQ50" s="576">
        <v>3788</v>
      </c>
      <c r="BR50" s="576">
        <v>3788</v>
      </c>
      <c r="BS50" s="576">
        <v>-56412</v>
      </c>
      <c r="BT50" s="576">
        <v>93608</v>
      </c>
      <c r="BU50" s="576">
        <v>4062.69</v>
      </c>
      <c r="BV50" s="576">
        <v>2558.64</v>
      </c>
      <c r="BW50" s="576">
        <v>475.95</v>
      </c>
      <c r="BX50" s="576">
        <v>161.29</v>
      </c>
      <c r="BY50" s="576">
        <v>57</v>
      </c>
      <c r="BZ50" s="576">
        <v>5.84</v>
      </c>
      <c r="CA50" s="576">
        <v>71.16</v>
      </c>
      <c r="CB50" s="576">
        <v>102.15</v>
      </c>
      <c r="CC50" s="576">
        <v>65.930000000000007</v>
      </c>
      <c r="CD50" s="576">
        <v>0</v>
      </c>
      <c r="CE50" s="576">
        <v>0</v>
      </c>
      <c r="CF50" s="576">
        <v>555.39</v>
      </c>
      <c r="CG50" s="576">
        <v>9.34</v>
      </c>
      <c r="CH50" s="576">
        <v>0</v>
      </c>
      <c r="CI50" s="576">
        <v>0</v>
      </c>
      <c r="CJ50" s="576">
        <v>0</v>
      </c>
      <c r="CK50" s="576">
        <v>0</v>
      </c>
      <c r="CL50" s="576">
        <v>0</v>
      </c>
      <c r="CM50" s="576">
        <v>0</v>
      </c>
      <c r="CN50" s="576">
        <v>226167.16</v>
      </c>
      <c r="CO50" s="576">
        <v>135100.74</v>
      </c>
      <c r="CP50" s="576">
        <v>62942.74</v>
      </c>
      <c r="CQ50" s="576">
        <v>10158.700000000001</v>
      </c>
      <c r="CR50" s="576">
        <v>3384.76</v>
      </c>
      <c r="CS50" s="576">
        <v>7709.67</v>
      </c>
      <c r="CT50" s="576">
        <v>5061.05</v>
      </c>
      <c r="CU50" s="576">
        <v>1061.58</v>
      </c>
      <c r="CV50" s="576">
        <v>630.55999999999995</v>
      </c>
      <c r="CW50" s="576">
        <v>0</v>
      </c>
      <c r="CX50" s="576">
        <v>0</v>
      </c>
      <c r="CY50" s="576">
        <v>34.44</v>
      </c>
      <c r="CZ50" s="576">
        <v>82.92</v>
      </c>
      <c r="DA50" s="576">
        <v>0</v>
      </c>
      <c r="DB50" s="576">
        <v>0</v>
      </c>
      <c r="DC50" s="576">
        <v>0</v>
      </c>
      <c r="DD50" s="576">
        <v>0</v>
      </c>
      <c r="DE50" s="576">
        <v>0</v>
      </c>
      <c r="DF50" s="922">
        <v>0</v>
      </c>
    </row>
    <row r="51" spans="1:110">
      <c r="A51" s="950" t="s">
        <v>1288</v>
      </c>
      <c r="B51" s="502" t="s">
        <v>530</v>
      </c>
      <c r="C51" s="503" t="s">
        <v>401</v>
      </c>
      <c r="D51" s="482" t="s">
        <v>347</v>
      </c>
      <c r="E51" s="916">
        <v>400280</v>
      </c>
      <c r="F51" s="917">
        <v>328867</v>
      </c>
      <c r="G51" s="575">
        <v>7709.48</v>
      </c>
      <c r="H51" s="575">
        <v>212024</v>
      </c>
      <c r="I51" s="575">
        <v>27381</v>
      </c>
      <c r="J51" s="575">
        <v>86959</v>
      </c>
      <c r="K51" s="575">
        <v>39441</v>
      </c>
      <c r="L51" s="575">
        <v>44349</v>
      </c>
      <c r="M51" s="918">
        <v>1450</v>
      </c>
      <c r="N51" s="575">
        <v>1932</v>
      </c>
      <c r="O51" s="575">
        <v>816</v>
      </c>
      <c r="P51" s="575">
        <v>571</v>
      </c>
      <c r="Q51" s="917">
        <v>328867</v>
      </c>
      <c r="R51" s="575">
        <v>211573</v>
      </c>
      <c r="S51" s="575">
        <v>132696</v>
      </c>
      <c r="T51" s="575">
        <v>48366</v>
      </c>
      <c r="U51" s="575">
        <v>70520</v>
      </c>
      <c r="V51" s="923">
        <v>68.58</v>
      </c>
      <c r="W51" s="920">
        <v>44078</v>
      </c>
      <c r="X51" s="920">
        <v>67486</v>
      </c>
      <c r="Y51" s="575">
        <v>65.31</v>
      </c>
      <c r="Z51" s="920">
        <v>20374</v>
      </c>
      <c r="AA51" s="920">
        <v>4288</v>
      </c>
      <c r="AB51" s="575">
        <v>84330</v>
      </c>
      <c r="AC51" s="575">
        <v>3090</v>
      </c>
      <c r="AD51" s="575">
        <v>966</v>
      </c>
      <c r="AE51" s="575">
        <v>74821</v>
      </c>
      <c r="AF51" s="575">
        <v>117294</v>
      </c>
      <c r="AG51" s="575">
        <v>34983</v>
      </c>
      <c r="AH51" s="575">
        <v>43383</v>
      </c>
      <c r="AI51" s="575">
        <v>25130</v>
      </c>
      <c r="AJ51" s="575">
        <v>3073</v>
      </c>
      <c r="AK51" s="575">
        <v>0</v>
      </c>
      <c r="AL51" s="575">
        <v>0</v>
      </c>
      <c r="AM51" s="917">
        <v>71413</v>
      </c>
      <c r="AN51" s="575">
        <v>18</v>
      </c>
      <c r="AO51" s="575">
        <v>29958</v>
      </c>
      <c r="AP51" s="575">
        <v>18000</v>
      </c>
      <c r="AQ51" s="575">
        <v>23437</v>
      </c>
      <c r="AR51" s="916">
        <v>406514</v>
      </c>
      <c r="AS51" s="917">
        <v>327843</v>
      </c>
      <c r="AT51" s="575">
        <v>7685.48</v>
      </c>
      <c r="AU51" s="575">
        <v>36961</v>
      </c>
      <c r="AV51" s="575">
        <v>77217</v>
      </c>
      <c r="AW51" s="575">
        <v>136390</v>
      </c>
      <c r="AX51" s="575">
        <v>64767</v>
      </c>
      <c r="AY51" s="575">
        <v>57998</v>
      </c>
      <c r="AZ51" s="918">
        <v>7142</v>
      </c>
      <c r="BA51" s="575">
        <v>5940</v>
      </c>
      <c r="BB51" s="575">
        <v>0</v>
      </c>
      <c r="BC51" s="575">
        <v>71335</v>
      </c>
      <c r="BD51" s="917">
        <v>327843</v>
      </c>
      <c r="BE51" s="576">
        <v>108589</v>
      </c>
      <c r="BF51" s="576">
        <v>27540</v>
      </c>
      <c r="BG51" s="576">
        <v>11417</v>
      </c>
      <c r="BH51" s="576">
        <v>85688</v>
      </c>
      <c r="BI51" s="576">
        <v>11736</v>
      </c>
      <c r="BJ51" s="576">
        <v>1720</v>
      </c>
      <c r="BK51" s="576">
        <v>98</v>
      </c>
      <c r="BL51" s="576">
        <v>120012</v>
      </c>
      <c r="BM51" s="921">
        <v>78671</v>
      </c>
      <c r="BN51" s="576">
        <v>76859</v>
      </c>
      <c r="BO51" s="576">
        <v>0</v>
      </c>
      <c r="BP51" s="576">
        <v>1812</v>
      </c>
      <c r="BQ51" s="576">
        <v>1024</v>
      </c>
      <c r="BR51" s="576">
        <v>1024</v>
      </c>
      <c r="BS51" s="576">
        <v>-19510</v>
      </c>
      <c r="BT51" s="576">
        <v>90422</v>
      </c>
      <c r="BU51" s="576">
        <v>3755.45</v>
      </c>
      <c r="BV51" s="576">
        <v>1647.32</v>
      </c>
      <c r="BW51" s="576">
        <v>378.21</v>
      </c>
      <c r="BX51" s="576">
        <v>555.57000000000005</v>
      </c>
      <c r="BY51" s="576">
        <v>0</v>
      </c>
      <c r="BZ51" s="576">
        <v>2.61</v>
      </c>
      <c r="CA51" s="576">
        <v>20.82</v>
      </c>
      <c r="CB51" s="576">
        <v>84.52</v>
      </c>
      <c r="CC51" s="576">
        <v>958.11</v>
      </c>
      <c r="CD51" s="576">
        <v>0</v>
      </c>
      <c r="CE51" s="576">
        <v>0</v>
      </c>
      <c r="CF51" s="576">
        <v>59.27</v>
      </c>
      <c r="CG51" s="576">
        <v>49.02</v>
      </c>
      <c r="CH51" s="576">
        <v>0</v>
      </c>
      <c r="CI51" s="576">
        <v>0</v>
      </c>
      <c r="CJ51" s="576">
        <v>0</v>
      </c>
      <c r="CK51" s="576">
        <v>0</v>
      </c>
      <c r="CL51" s="576">
        <v>0</v>
      </c>
      <c r="CM51" s="576">
        <v>0</v>
      </c>
      <c r="CN51" s="576">
        <v>167579</v>
      </c>
      <c r="CO51" s="576">
        <v>66296</v>
      </c>
      <c r="CP51" s="576">
        <v>54483</v>
      </c>
      <c r="CQ51" s="576">
        <v>27929</v>
      </c>
      <c r="CR51" s="576">
        <v>0</v>
      </c>
      <c r="CS51" s="576">
        <v>2771</v>
      </c>
      <c r="CT51" s="576">
        <v>880</v>
      </c>
      <c r="CU51" s="576">
        <v>2680</v>
      </c>
      <c r="CV51" s="576">
        <v>11690</v>
      </c>
      <c r="CW51" s="576">
        <v>0</v>
      </c>
      <c r="CX51" s="576">
        <v>0</v>
      </c>
      <c r="CY51" s="576">
        <v>23</v>
      </c>
      <c r="CZ51" s="576">
        <v>827</v>
      </c>
      <c r="DA51" s="576">
        <v>0</v>
      </c>
      <c r="DB51" s="576">
        <v>0</v>
      </c>
      <c r="DC51" s="576">
        <v>0</v>
      </c>
      <c r="DD51" s="576">
        <v>0</v>
      </c>
      <c r="DE51" s="576">
        <v>0</v>
      </c>
      <c r="DF51" s="922">
        <v>0</v>
      </c>
    </row>
    <row r="52" spans="1:110">
      <c r="A52" s="950" t="s">
        <v>524</v>
      </c>
      <c r="B52" s="502" t="s">
        <v>525</v>
      </c>
      <c r="C52" s="503" t="s">
        <v>375</v>
      </c>
      <c r="D52" s="482" t="s">
        <v>347</v>
      </c>
      <c r="E52" s="916">
        <v>545824</v>
      </c>
      <c r="F52" s="917">
        <v>429742</v>
      </c>
      <c r="G52" s="575">
        <v>8517.18</v>
      </c>
      <c r="H52" s="575">
        <v>204864</v>
      </c>
      <c r="I52" s="575">
        <v>29392</v>
      </c>
      <c r="J52" s="575">
        <v>182876</v>
      </c>
      <c r="K52" s="575">
        <v>148114</v>
      </c>
      <c r="L52" s="575">
        <v>26912</v>
      </c>
      <c r="M52" s="918">
        <v>7849</v>
      </c>
      <c r="N52" s="575">
        <v>741</v>
      </c>
      <c r="O52" s="575">
        <v>741</v>
      </c>
      <c r="P52" s="575">
        <v>11869</v>
      </c>
      <c r="Q52" s="917">
        <v>429742</v>
      </c>
      <c r="R52" s="575">
        <v>252626</v>
      </c>
      <c r="S52" s="575">
        <v>163577</v>
      </c>
      <c r="T52" s="575">
        <v>97283</v>
      </c>
      <c r="U52" s="575">
        <v>103596</v>
      </c>
      <c r="V52" s="923">
        <v>93.91</v>
      </c>
      <c r="W52" s="920">
        <v>93127</v>
      </c>
      <c r="X52" s="920">
        <v>108197</v>
      </c>
      <c r="Y52" s="575">
        <v>86.07</v>
      </c>
      <c r="Z52" s="920">
        <v>14797</v>
      </c>
      <c r="AA52" s="920">
        <v>4156</v>
      </c>
      <c r="AB52" s="575">
        <v>66294</v>
      </c>
      <c r="AC52" s="575">
        <v>9346</v>
      </c>
      <c r="AD52" s="575">
        <v>1615</v>
      </c>
      <c r="AE52" s="575">
        <v>78088</v>
      </c>
      <c r="AF52" s="575">
        <v>168616</v>
      </c>
      <c r="AG52" s="575">
        <v>136566</v>
      </c>
      <c r="AH52" s="575">
        <v>25256</v>
      </c>
      <c r="AI52" s="575">
        <v>0</v>
      </c>
      <c r="AJ52" s="575">
        <v>81</v>
      </c>
      <c r="AK52" s="575">
        <v>0</v>
      </c>
      <c r="AL52" s="575">
        <v>8500</v>
      </c>
      <c r="AM52" s="917">
        <v>116082</v>
      </c>
      <c r="AN52" s="575">
        <v>489</v>
      </c>
      <c r="AO52" s="575">
        <v>22283</v>
      </c>
      <c r="AP52" s="575">
        <v>15000</v>
      </c>
      <c r="AQ52" s="575">
        <v>78310</v>
      </c>
      <c r="AR52" s="916">
        <v>544846</v>
      </c>
      <c r="AS52" s="917">
        <v>427641</v>
      </c>
      <c r="AT52" s="575">
        <v>8475.5400000000009</v>
      </c>
      <c r="AU52" s="575">
        <v>28295</v>
      </c>
      <c r="AV52" s="575">
        <v>81713</v>
      </c>
      <c r="AW52" s="575">
        <v>269207</v>
      </c>
      <c r="AX52" s="575">
        <v>196748</v>
      </c>
      <c r="AY52" s="575">
        <v>38454</v>
      </c>
      <c r="AZ52" s="918">
        <v>31051</v>
      </c>
      <c r="BA52" s="575">
        <v>522</v>
      </c>
      <c r="BB52" s="575">
        <v>522</v>
      </c>
      <c r="BC52" s="575">
        <v>47904</v>
      </c>
      <c r="BD52" s="917">
        <v>427641</v>
      </c>
      <c r="BE52" s="576">
        <v>199831</v>
      </c>
      <c r="BF52" s="576">
        <v>127767</v>
      </c>
      <c r="BG52" s="576">
        <v>10459</v>
      </c>
      <c r="BH52" s="576">
        <v>160779</v>
      </c>
      <c r="BI52" s="576">
        <v>1524</v>
      </c>
      <c r="BJ52" s="576">
        <v>1087</v>
      </c>
      <c r="BK52" s="576">
        <v>1665</v>
      </c>
      <c r="BL52" s="576">
        <v>62755</v>
      </c>
      <c r="BM52" s="921">
        <v>117205</v>
      </c>
      <c r="BN52" s="576">
        <v>89779</v>
      </c>
      <c r="BO52" s="576">
        <v>6000</v>
      </c>
      <c r="BP52" s="576">
        <v>21426</v>
      </c>
      <c r="BQ52" s="576">
        <v>2101</v>
      </c>
      <c r="BR52" s="576">
        <v>-6399</v>
      </c>
      <c r="BS52" s="576">
        <v>9251</v>
      </c>
      <c r="BT52" s="576">
        <v>15877</v>
      </c>
      <c r="BU52" s="576">
        <v>9735.9699999999993</v>
      </c>
      <c r="BV52" s="576">
        <v>2237.34</v>
      </c>
      <c r="BW52" s="576">
        <v>240.1</v>
      </c>
      <c r="BX52" s="576">
        <v>238.37</v>
      </c>
      <c r="BY52" s="576">
        <v>0</v>
      </c>
      <c r="BZ52" s="576">
        <v>2.2000000000000002</v>
      </c>
      <c r="CA52" s="576">
        <v>0</v>
      </c>
      <c r="CB52" s="576">
        <v>2.38</v>
      </c>
      <c r="CC52" s="576">
        <v>578.66999999999996</v>
      </c>
      <c r="CD52" s="576">
        <v>10.42</v>
      </c>
      <c r="CE52" s="576">
        <v>0</v>
      </c>
      <c r="CF52" s="576">
        <v>6416.85</v>
      </c>
      <c r="CG52" s="576">
        <v>9.64</v>
      </c>
      <c r="CH52" s="576">
        <v>0</v>
      </c>
      <c r="CI52" s="576">
        <v>0</v>
      </c>
      <c r="CJ52" s="576">
        <v>0</v>
      </c>
      <c r="CK52" s="576">
        <v>0</v>
      </c>
      <c r="CL52" s="576">
        <v>0</v>
      </c>
      <c r="CM52" s="576">
        <v>0</v>
      </c>
      <c r="CN52" s="576">
        <v>198670</v>
      </c>
      <c r="CO52" s="576">
        <v>108411</v>
      </c>
      <c r="CP52" s="576">
        <v>42913</v>
      </c>
      <c r="CQ52" s="576">
        <v>33020</v>
      </c>
      <c r="CR52" s="576">
        <v>0</v>
      </c>
      <c r="CS52" s="576">
        <v>3180</v>
      </c>
      <c r="CT52" s="576">
        <v>0</v>
      </c>
      <c r="CU52" s="576">
        <v>169</v>
      </c>
      <c r="CV52" s="576">
        <v>8465</v>
      </c>
      <c r="CW52" s="576">
        <v>2093</v>
      </c>
      <c r="CX52" s="576">
        <v>0</v>
      </c>
      <c r="CY52" s="576">
        <v>336</v>
      </c>
      <c r="CZ52" s="576">
        <v>83</v>
      </c>
      <c r="DA52" s="576">
        <v>0</v>
      </c>
      <c r="DB52" s="576">
        <v>0</v>
      </c>
      <c r="DC52" s="576">
        <v>0</v>
      </c>
      <c r="DD52" s="576">
        <v>0</v>
      </c>
      <c r="DE52" s="576">
        <v>0</v>
      </c>
      <c r="DF52" s="922">
        <v>0</v>
      </c>
    </row>
    <row r="53" spans="1:110">
      <c r="A53" s="950" t="s">
        <v>527</v>
      </c>
      <c r="B53" s="502" t="s">
        <v>528</v>
      </c>
      <c r="C53" s="503" t="s">
        <v>401</v>
      </c>
      <c r="D53" s="482" t="s">
        <v>347</v>
      </c>
      <c r="E53" s="916">
        <v>0</v>
      </c>
      <c r="F53" s="917">
        <v>0</v>
      </c>
      <c r="G53" s="575">
        <v>0</v>
      </c>
      <c r="H53" s="575">
        <v>0</v>
      </c>
      <c r="I53" s="575">
        <v>0</v>
      </c>
      <c r="J53" s="575">
        <v>0</v>
      </c>
      <c r="K53" s="575">
        <v>0</v>
      </c>
      <c r="L53" s="575">
        <v>0</v>
      </c>
      <c r="M53" s="918">
        <v>0</v>
      </c>
      <c r="N53" s="575">
        <v>0</v>
      </c>
      <c r="O53" s="575">
        <v>0</v>
      </c>
      <c r="P53" s="575">
        <v>0</v>
      </c>
      <c r="Q53" s="917">
        <v>0</v>
      </c>
      <c r="R53" s="575">
        <v>0</v>
      </c>
      <c r="S53" s="575">
        <v>0</v>
      </c>
      <c r="T53" s="575">
        <v>0</v>
      </c>
      <c r="U53" s="575">
        <v>0</v>
      </c>
      <c r="V53" s="923">
        <v>0</v>
      </c>
      <c r="W53" s="920">
        <v>0</v>
      </c>
      <c r="X53" s="920">
        <v>0</v>
      </c>
      <c r="Y53" s="575">
        <v>0</v>
      </c>
      <c r="Z53" s="920">
        <v>0</v>
      </c>
      <c r="AA53" s="920">
        <v>0</v>
      </c>
      <c r="AB53" s="575">
        <v>0</v>
      </c>
      <c r="AC53" s="575">
        <v>0</v>
      </c>
      <c r="AD53" s="575">
        <v>0</v>
      </c>
      <c r="AE53" s="575">
        <v>0</v>
      </c>
      <c r="AF53" s="575">
        <v>0</v>
      </c>
      <c r="AG53" s="575">
        <v>0</v>
      </c>
      <c r="AH53" s="575">
        <v>0</v>
      </c>
      <c r="AI53" s="575">
        <v>0</v>
      </c>
      <c r="AJ53" s="575">
        <v>0</v>
      </c>
      <c r="AK53" s="575">
        <v>0</v>
      </c>
      <c r="AL53" s="575">
        <v>0</v>
      </c>
      <c r="AM53" s="917">
        <v>0</v>
      </c>
      <c r="AN53" s="575">
        <v>0</v>
      </c>
      <c r="AO53" s="575">
        <v>0</v>
      </c>
      <c r="AP53" s="575">
        <v>0</v>
      </c>
      <c r="AQ53" s="575">
        <v>0</v>
      </c>
      <c r="AR53" s="916">
        <v>0</v>
      </c>
      <c r="AS53" s="917">
        <v>0</v>
      </c>
      <c r="AT53" s="575">
        <v>0</v>
      </c>
      <c r="AU53" s="575">
        <v>0</v>
      </c>
      <c r="AV53" s="575">
        <v>0</v>
      </c>
      <c r="AW53" s="575">
        <v>0</v>
      </c>
      <c r="AX53" s="575">
        <v>0</v>
      </c>
      <c r="AY53" s="575">
        <v>0</v>
      </c>
      <c r="AZ53" s="918">
        <v>0</v>
      </c>
      <c r="BA53" s="575">
        <v>0</v>
      </c>
      <c r="BB53" s="575">
        <v>0</v>
      </c>
      <c r="BC53" s="575">
        <v>0</v>
      </c>
      <c r="BD53" s="917">
        <v>0</v>
      </c>
      <c r="BE53" s="576">
        <v>0</v>
      </c>
      <c r="BF53" s="576">
        <v>0</v>
      </c>
      <c r="BG53" s="576">
        <v>0</v>
      </c>
      <c r="BH53" s="576">
        <v>0</v>
      </c>
      <c r="BI53" s="576">
        <v>0</v>
      </c>
      <c r="BJ53" s="576">
        <v>0</v>
      </c>
      <c r="BK53" s="576">
        <v>0</v>
      </c>
      <c r="BL53" s="576">
        <v>0</v>
      </c>
      <c r="BM53" s="921">
        <v>0</v>
      </c>
      <c r="BN53" s="576">
        <v>0</v>
      </c>
      <c r="BO53" s="576">
        <v>0</v>
      </c>
      <c r="BP53" s="576">
        <v>0</v>
      </c>
      <c r="BQ53" s="576">
        <v>0</v>
      </c>
      <c r="BR53" s="576">
        <v>0</v>
      </c>
      <c r="BS53" s="576">
        <v>0</v>
      </c>
      <c r="BT53" s="576">
        <v>0</v>
      </c>
      <c r="BU53" s="576">
        <v>0</v>
      </c>
      <c r="BV53" s="576">
        <v>0</v>
      </c>
      <c r="BW53" s="576">
        <v>0</v>
      </c>
      <c r="BX53" s="576">
        <v>0</v>
      </c>
      <c r="BY53" s="576">
        <v>0</v>
      </c>
      <c r="BZ53" s="576">
        <v>0</v>
      </c>
      <c r="CA53" s="576">
        <v>0</v>
      </c>
      <c r="CB53" s="576">
        <v>0</v>
      </c>
      <c r="CC53" s="576">
        <v>0</v>
      </c>
      <c r="CD53" s="576">
        <v>0</v>
      </c>
      <c r="CE53" s="576">
        <v>0</v>
      </c>
      <c r="CF53" s="576">
        <v>0</v>
      </c>
      <c r="CG53" s="576">
        <v>0</v>
      </c>
      <c r="CH53" s="576">
        <v>0</v>
      </c>
      <c r="CI53" s="576">
        <v>0</v>
      </c>
      <c r="CJ53" s="576">
        <v>0</v>
      </c>
      <c r="CK53" s="576">
        <v>0</v>
      </c>
      <c r="CL53" s="576">
        <v>0</v>
      </c>
      <c r="CM53" s="576">
        <v>0</v>
      </c>
      <c r="CN53" s="576">
        <v>0</v>
      </c>
      <c r="CO53" s="576">
        <v>0</v>
      </c>
      <c r="CP53" s="576">
        <v>0</v>
      </c>
      <c r="CQ53" s="576">
        <v>0</v>
      </c>
      <c r="CR53" s="576">
        <v>0</v>
      </c>
      <c r="CS53" s="576">
        <v>0</v>
      </c>
      <c r="CT53" s="576">
        <v>0</v>
      </c>
      <c r="CU53" s="576">
        <v>0</v>
      </c>
      <c r="CV53" s="576">
        <v>0</v>
      </c>
      <c r="CW53" s="576">
        <v>0</v>
      </c>
      <c r="CX53" s="576">
        <v>0</v>
      </c>
      <c r="CY53" s="576">
        <v>0</v>
      </c>
      <c r="CZ53" s="576">
        <v>0</v>
      </c>
      <c r="DA53" s="576">
        <v>0</v>
      </c>
      <c r="DB53" s="576">
        <v>0</v>
      </c>
      <c r="DC53" s="576">
        <v>0</v>
      </c>
      <c r="DD53" s="576">
        <v>0</v>
      </c>
      <c r="DE53" s="576">
        <v>0</v>
      </c>
      <c r="DF53" s="922">
        <v>0</v>
      </c>
    </row>
    <row r="54" spans="1:110">
      <c r="A54" s="950" t="s">
        <v>534</v>
      </c>
      <c r="B54" s="502" t="s">
        <v>535</v>
      </c>
      <c r="C54" s="503" t="s">
        <v>346</v>
      </c>
      <c r="D54" s="482" t="s">
        <v>347</v>
      </c>
      <c r="E54" s="916">
        <v>373290</v>
      </c>
      <c r="F54" s="917">
        <v>232771</v>
      </c>
      <c r="G54" s="575">
        <v>9796.86</v>
      </c>
      <c r="H54" s="575">
        <v>121677</v>
      </c>
      <c r="I54" s="575">
        <v>4568</v>
      </c>
      <c r="J54" s="575">
        <v>64743</v>
      </c>
      <c r="K54" s="575">
        <v>41029</v>
      </c>
      <c r="L54" s="575">
        <v>23257</v>
      </c>
      <c r="M54" s="918">
        <v>195</v>
      </c>
      <c r="N54" s="575">
        <v>17251</v>
      </c>
      <c r="O54" s="575">
        <v>15467</v>
      </c>
      <c r="P54" s="575">
        <v>24532</v>
      </c>
      <c r="Q54" s="917">
        <v>232771</v>
      </c>
      <c r="R54" s="575">
        <v>166844</v>
      </c>
      <c r="S54" s="575">
        <v>94499</v>
      </c>
      <c r="T54" s="575">
        <v>34411</v>
      </c>
      <c r="U54" s="575">
        <v>47346.239999999998</v>
      </c>
      <c r="V54" s="923">
        <v>72.680000000000007</v>
      </c>
      <c r="W54" s="920">
        <v>32387</v>
      </c>
      <c r="X54" s="920">
        <v>45988.24</v>
      </c>
      <c r="Y54" s="575">
        <v>70.42</v>
      </c>
      <c r="Z54" s="920">
        <v>10508</v>
      </c>
      <c r="AA54" s="920">
        <v>2024</v>
      </c>
      <c r="AB54" s="575">
        <v>60088</v>
      </c>
      <c r="AC54" s="575">
        <v>510</v>
      </c>
      <c r="AD54" s="575">
        <v>873</v>
      </c>
      <c r="AE54" s="575">
        <v>70962</v>
      </c>
      <c r="AF54" s="575">
        <v>65927</v>
      </c>
      <c r="AG54" s="575">
        <v>39855</v>
      </c>
      <c r="AH54" s="575">
        <v>22377</v>
      </c>
      <c r="AI54" s="575">
        <v>0</v>
      </c>
      <c r="AJ54" s="575">
        <v>3</v>
      </c>
      <c r="AK54" s="575">
        <v>0</v>
      </c>
      <c r="AL54" s="575">
        <v>0</v>
      </c>
      <c r="AM54" s="917">
        <v>140519</v>
      </c>
      <c r="AN54" s="575">
        <v>308</v>
      </c>
      <c r="AO54" s="575">
        <v>2765</v>
      </c>
      <c r="AP54" s="575">
        <v>0</v>
      </c>
      <c r="AQ54" s="575">
        <v>137446</v>
      </c>
      <c r="AR54" s="916">
        <v>277698</v>
      </c>
      <c r="AS54" s="917">
        <v>228441</v>
      </c>
      <c r="AT54" s="575">
        <v>9614.6200000000008</v>
      </c>
      <c r="AU54" s="575">
        <v>16781</v>
      </c>
      <c r="AV54" s="575">
        <v>57009</v>
      </c>
      <c r="AW54" s="575">
        <v>106337</v>
      </c>
      <c r="AX54" s="575">
        <v>65627</v>
      </c>
      <c r="AY54" s="575">
        <v>31234</v>
      </c>
      <c r="AZ54" s="918">
        <v>6413</v>
      </c>
      <c r="BA54" s="575">
        <v>18363</v>
      </c>
      <c r="BB54" s="575">
        <v>8442</v>
      </c>
      <c r="BC54" s="575">
        <v>29951</v>
      </c>
      <c r="BD54" s="917">
        <v>228441</v>
      </c>
      <c r="BE54" s="576">
        <v>77432</v>
      </c>
      <c r="BF54" s="576">
        <v>43005</v>
      </c>
      <c r="BG54" s="576">
        <v>5722</v>
      </c>
      <c r="BH54" s="576">
        <v>54882</v>
      </c>
      <c r="BI54" s="576">
        <v>1986</v>
      </c>
      <c r="BJ54" s="576">
        <v>1403</v>
      </c>
      <c r="BK54" s="576">
        <v>23093</v>
      </c>
      <c r="BL54" s="576">
        <v>69645</v>
      </c>
      <c r="BM54" s="921">
        <v>49257</v>
      </c>
      <c r="BN54" s="576">
        <v>43970</v>
      </c>
      <c r="BO54" s="576">
        <v>0</v>
      </c>
      <c r="BP54" s="576">
        <v>5287</v>
      </c>
      <c r="BQ54" s="576">
        <v>4330</v>
      </c>
      <c r="BR54" s="576">
        <v>4330</v>
      </c>
      <c r="BS54" s="576">
        <v>18600</v>
      </c>
      <c r="BT54" s="576">
        <v>18846</v>
      </c>
      <c r="BU54" s="576">
        <v>2539.2399999999998</v>
      </c>
      <c r="BV54" s="576">
        <v>1047.78</v>
      </c>
      <c r="BW54" s="576">
        <v>253.04</v>
      </c>
      <c r="BX54" s="576">
        <v>56.71</v>
      </c>
      <c r="BY54" s="576">
        <v>113.28</v>
      </c>
      <c r="BZ54" s="576">
        <v>8.23</v>
      </c>
      <c r="CA54" s="576">
        <v>0</v>
      </c>
      <c r="CB54" s="576">
        <v>9.16</v>
      </c>
      <c r="CC54" s="576">
        <v>617.07000000000005</v>
      </c>
      <c r="CD54" s="576">
        <v>0</v>
      </c>
      <c r="CE54" s="576">
        <v>0</v>
      </c>
      <c r="CF54" s="576">
        <v>423</v>
      </c>
      <c r="CG54" s="576">
        <v>1.05</v>
      </c>
      <c r="CH54" s="576">
        <v>0</v>
      </c>
      <c r="CI54" s="576">
        <v>0</v>
      </c>
      <c r="CJ54" s="576">
        <v>9.91</v>
      </c>
      <c r="CK54" s="576">
        <v>0</v>
      </c>
      <c r="CL54" s="576">
        <v>0</v>
      </c>
      <c r="CM54" s="576">
        <v>0</v>
      </c>
      <c r="CN54" s="576">
        <v>111116.19</v>
      </c>
      <c r="CO54" s="576">
        <v>40905.24</v>
      </c>
      <c r="CP54" s="576">
        <v>33358.68</v>
      </c>
      <c r="CQ54" s="576">
        <v>8943.69</v>
      </c>
      <c r="CR54" s="576">
        <v>12014.86</v>
      </c>
      <c r="CS54" s="576">
        <v>6161.25</v>
      </c>
      <c r="CT54" s="576">
        <v>0</v>
      </c>
      <c r="CU54" s="576">
        <v>300.63</v>
      </c>
      <c r="CV54" s="576">
        <v>9300.85</v>
      </c>
      <c r="CW54" s="576">
        <v>0</v>
      </c>
      <c r="CX54" s="576">
        <v>0</v>
      </c>
      <c r="CY54" s="576">
        <v>80.66</v>
      </c>
      <c r="CZ54" s="576">
        <v>50.12</v>
      </c>
      <c r="DA54" s="576">
        <v>0</v>
      </c>
      <c r="DB54" s="576">
        <v>0</v>
      </c>
      <c r="DC54" s="576">
        <v>0.2</v>
      </c>
      <c r="DD54" s="576">
        <v>0</v>
      </c>
      <c r="DE54" s="576">
        <v>0</v>
      </c>
      <c r="DF54" s="922">
        <v>0</v>
      </c>
    </row>
    <row r="55" spans="1:110">
      <c r="A55" s="950" t="s">
        <v>537</v>
      </c>
      <c r="B55" s="502" t="s">
        <v>538</v>
      </c>
      <c r="C55" s="503" t="s">
        <v>354</v>
      </c>
      <c r="D55" s="482" t="s">
        <v>347</v>
      </c>
      <c r="E55" s="916">
        <v>476148</v>
      </c>
      <c r="F55" s="917">
        <v>257313</v>
      </c>
      <c r="G55" s="575">
        <v>6120.85</v>
      </c>
      <c r="H55" s="575">
        <v>137326</v>
      </c>
      <c r="I55" s="575">
        <v>12363</v>
      </c>
      <c r="J55" s="575">
        <v>101918</v>
      </c>
      <c r="K55" s="575">
        <v>71672</v>
      </c>
      <c r="L55" s="575">
        <v>28490</v>
      </c>
      <c r="M55" s="918">
        <v>488</v>
      </c>
      <c r="N55" s="575">
        <v>1273</v>
      </c>
      <c r="O55" s="575">
        <v>1268</v>
      </c>
      <c r="P55" s="575">
        <v>4433</v>
      </c>
      <c r="Q55" s="917">
        <v>257313</v>
      </c>
      <c r="R55" s="575">
        <v>108054</v>
      </c>
      <c r="S55" s="575">
        <v>63404</v>
      </c>
      <c r="T55" s="575">
        <v>34474</v>
      </c>
      <c r="U55" s="575">
        <v>63282</v>
      </c>
      <c r="V55" s="923">
        <v>54.48</v>
      </c>
      <c r="W55" s="920">
        <v>29331</v>
      </c>
      <c r="X55" s="920">
        <v>51478</v>
      </c>
      <c r="Y55" s="575">
        <v>56.98</v>
      </c>
      <c r="Z55" s="920">
        <v>15009</v>
      </c>
      <c r="AA55" s="920">
        <v>5143</v>
      </c>
      <c r="AB55" s="575">
        <v>28930</v>
      </c>
      <c r="AC55" s="575">
        <v>3690</v>
      </c>
      <c r="AD55" s="575">
        <v>379</v>
      </c>
      <c r="AE55" s="575">
        <v>40581</v>
      </c>
      <c r="AF55" s="575">
        <v>149259</v>
      </c>
      <c r="AG55" s="575">
        <v>65296</v>
      </c>
      <c r="AH55" s="575">
        <v>28111</v>
      </c>
      <c r="AI55" s="575">
        <v>39003</v>
      </c>
      <c r="AJ55" s="575">
        <v>11351</v>
      </c>
      <c r="AK55" s="575">
        <v>0</v>
      </c>
      <c r="AL55" s="575">
        <v>0</v>
      </c>
      <c r="AM55" s="917">
        <v>218835</v>
      </c>
      <c r="AN55" s="575">
        <v>0</v>
      </c>
      <c r="AO55" s="575">
        <v>43265</v>
      </c>
      <c r="AP55" s="575">
        <v>18000</v>
      </c>
      <c r="AQ55" s="575">
        <v>157570</v>
      </c>
      <c r="AR55" s="916">
        <v>507803</v>
      </c>
      <c r="AS55" s="917">
        <v>257366</v>
      </c>
      <c r="AT55" s="575">
        <v>6122.12</v>
      </c>
      <c r="AU55" s="575">
        <v>27590</v>
      </c>
      <c r="AV55" s="575">
        <v>53957</v>
      </c>
      <c r="AW55" s="575">
        <v>134368</v>
      </c>
      <c r="AX55" s="575">
        <v>82617</v>
      </c>
      <c r="AY55" s="575">
        <v>36725</v>
      </c>
      <c r="AZ55" s="918">
        <v>8392</v>
      </c>
      <c r="BA55" s="575">
        <v>4476</v>
      </c>
      <c r="BB55" s="575">
        <v>1100</v>
      </c>
      <c r="BC55" s="575">
        <v>36975</v>
      </c>
      <c r="BD55" s="917">
        <v>257366</v>
      </c>
      <c r="BE55" s="576">
        <v>83332</v>
      </c>
      <c r="BF55" s="576">
        <v>29982</v>
      </c>
      <c r="BG55" s="576">
        <v>6905</v>
      </c>
      <c r="BH55" s="576">
        <v>93341</v>
      </c>
      <c r="BI55" s="576">
        <v>7686</v>
      </c>
      <c r="BJ55" s="576">
        <v>1124</v>
      </c>
      <c r="BK55" s="576">
        <v>6529</v>
      </c>
      <c r="BL55" s="576">
        <v>65354</v>
      </c>
      <c r="BM55" s="921">
        <v>250437</v>
      </c>
      <c r="BN55" s="576">
        <v>241015</v>
      </c>
      <c r="BO55" s="576">
        <v>0</v>
      </c>
      <c r="BP55" s="576">
        <v>9422</v>
      </c>
      <c r="BQ55" s="576">
        <v>-53</v>
      </c>
      <c r="BR55" s="576">
        <v>-53</v>
      </c>
      <c r="BS55" s="576">
        <v>-9956</v>
      </c>
      <c r="BT55" s="576">
        <v>62354</v>
      </c>
      <c r="BU55" s="576">
        <v>3449.2</v>
      </c>
      <c r="BV55" s="576">
        <v>1135</v>
      </c>
      <c r="BW55" s="576">
        <v>165.5</v>
      </c>
      <c r="BX55" s="576">
        <v>150.80000000000001</v>
      </c>
      <c r="BY55" s="576">
        <v>50.4</v>
      </c>
      <c r="BZ55" s="576">
        <v>1.4</v>
      </c>
      <c r="CA55" s="576">
        <v>0</v>
      </c>
      <c r="CB55" s="576">
        <v>16.8</v>
      </c>
      <c r="CC55" s="576">
        <v>279.2</v>
      </c>
      <c r="CD55" s="576">
        <v>0.7</v>
      </c>
      <c r="CE55" s="576">
        <v>0</v>
      </c>
      <c r="CF55" s="576">
        <v>1637</v>
      </c>
      <c r="CG55" s="576">
        <v>0</v>
      </c>
      <c r="CH55" s="576">
        <v>0</v>
      </c>
      <c r="CI55" s="576">
        <v>0</v>
      </c>
      <c r="CJ55" s="576">
        <v>0</v>
      </c>
      <c r="CK55" s="576">
        <v>0</v>
      </c>
      <c r="CL55" s="576">
        <v>0</v>
      </c>
      <c r="CM55" s="576">
        <v>12.4</v>
      </c>
      <c r="CN55" s="576">
        <v>81284</v>
      </c>
      <c r="CO55" s="576">
        <v>45607</v>
      </c>
      <c r="CP55" s="576">
        <v>16779</v>
      </c>
      <c r="CQ55" s="576">
        <v>10505</v>
      </c>
      <c r="CR55" s="576">
        <v>3834</v>
      </c>
      <c r="CS55" s="576">
        <v>1712</v>
      </c>
      <c r="CT55" s="576">
        <v>0</v>
      </c>
      <c r="CU55" s="576">
        <v>201</v>
      </c>
      <c r="CV55" s="576">
        <v>1416</v>
      </c>
      <c r="CW55" s="576">
        <v>6</v>
      </c>
      <c r="CX55" s="576">
        <v>0</v>
      </c>
      <c r="CY55" s="576">
        <v>64</v>
      </c>
      <c r="CZ55" s="576">
        <v>0</v>
      </c>
      <c r="DA55" s="576">
        <v>0</v>
      </c>
      <c r="DB55" s="576">
        <v>0</v>
      </c>
      <c r="DC55" s="576">
        <v>0</v>
      </c>
      <c r="DD55" s="576">
        <v>0</v>
      </c>
      <c r="DE55" s="576">
        <v>0</v>
      </c>
      <c r="DF55" s="922">
        <v>1160</v>
      </c>
    </row>
    <row r="56" spans="1:110">
      <c r="A56" s="950" t="s">
        <v>541</v>
      </c>
      <c r="B56" s="502" t="s">
        <v>542</v>
      </c>
      <c r="C56" s="503" t="s">
        <v>375</v>
      </c>
      <c r="D56" s="482" t="s">
        <v>347</v>
      </c>
      <c r="E56" s="916">
        <v>2474965</v>
      </c>
      <c r="F56" s="917">
        <v>1736799</v>
      </c>
      <c r="G56" s="575">
        <v>7751.29</v>
      </c>
      <c r="H56" s="575">
        <v>964614</v>
      </c>
      <c r="I56" s="575">
        <v>63822</v>
      </c>
      <c r="J56" s="575">
        <v>629478</v>
      </c>
      <c r="K56" s="575">
        <v>431659</v>
      </c>
      <c r="L56" s="575">
        <v>185672</v>
      </c>
      <c r="M56" s="918">
        <v>9936</v>
      </c>
      <c r="N56" s="575">
        <v>40147</v>
      </c>
      <c r="O56" s="575">
        <v>337</v>
      </c>
      <c r="P56" s="575">
        <v>38738</v>
      </c>
      <c r="Q56" s="917">
        <v>1736799</v>
      </c>
      <c r="R56" s="575">
        <v>1094361</v>
      </c>
      <c r="S56" s="575">
        <v>756137</v>
      </c>
      <c r="T56" s="575">
        <v>430238</v>
      </c>
      <c r="U56" s="575">
        <v>589491</v>
      </c>
      <c r="V56" s="923">
        <v>72.98</v>
      </c>
      <c r="W56" s="920">
        <v>393216</v>
      </c>
      <c r="X56" s="920">
        <v>553108</v>
      </c>
      <c r="Y56" s="575">
        <v>71.09</v>
      </c>
      <c r="Z56" s="920">
        <v>105021</v>
      </c>
      <c r="AA56" s="920">
        <v>37022</v>
      </c>
      <c r="AB56" s="575">
        <v>325899</v>
      </c>
      <c r="AC56" s="575">
        <v>11938</v>
      </c>
      <c r="AD56" s="575">
        <v>7364</v>
      </c>
      <c r="AE56" s="575">
        <v>318922</v>
      </c>
      <c r="AF56" s="575">
        <v>642438</v>
      </c>
      <c r="AG56" s="575">
        <v>411432</v>
      </c>
      <c r="AH56" s="575">
        <v>179676</v>
      </c>
      <c r="AI56" s="575">
        <v>0</v>
      </c>
      <c r="AJ56" s="575">
        <v>11682</v>
      </c>
      <c r="AK56" s="575">
        <v>0</v>
      </c>
      <c r="AL56" s="575">
        <v>0</v>
      </c>
      <c r="AM56" s="917">
        <v>738166</v>
      </c>
      <c r="AN56" s="575">
        <v>0</v>
      </c>
      <c r="AO56" s="575">
        <v>76522</v>
      </c>
      <c r="AP56" s="575">
        <v>546000</v>
      </c>
      <c r="AQ56" s="575">
        <v>115644</v>
      </c>
      <c r="AR56" s="916">
        <v>2407467</v>
      </c>
      <c r="AS56" s="917">
        <v>1735665</v>
      </c>
      <c r="AT56" s="575">
        <v>7746.23</v>
      </c>
      <c r="AU56" s="575">
        <v>117649</v>
      </c>
      <c r="AV56" s="575">
        <v>315327</v>
      </c>
      <c r="AW56" s="575">
        <v>970635</v>
      </c>
      <c r="AX56" s="575">
        <v>653166</v>
      </c>
      <c r="AY56" s="575">
        <v>250212</v>
      </c>
      <c r="AZ56" s="918">
        <v>46728</v>
      </c>
      <c r="BA56" s="575">
        <v>51024</v>
      </c>
      <c r="BB56" s="575">
        <v>0</v>
      </c>
      <c r="BC56" s="575">
        <v>281030</v>
      </c>
      <c r="BD56" s="917">
        <v>1735665</v>
      </c>
      <c r="BE56" s="576">
        <v>686814</v>
      </c>
      <c r="BF56" s="576">
        <v>369583</v>
      </c>
      <c r="BG56" s="576">
        <v>47156</v>
      </c>
      <c r="BH56" s="576">
        <v>400604</v>
      </c>
      <c r="BI56" s="576">
        <v>38176</v>
      </c>
      <c r="BJ56" s="576">
        <v>4049</v>
      </c>
      <c r="BK56" s="576">
        <v>7675</v>
      </c>
      <c r="BL56" s="576">
        <v>598347</v>
      </c>
      <c r="BM56" s="921">
        <v>671802</v>
      </c>
      <c r="BN56" s="576">
        <v>140898</v>
      </c>
      <c r="BO56" s="576">
        <v>506000</v>
      </c>
      <c r="BP56" s="576">
        <v>24904</v>
      </c>
      <c r="BQ56" s="576">
        <v>1134</v>
      </c>
      <c r="BR56" s="576">
        <v>1134</v>
      </c>
      <c r="BS56" s="576">
        <v>-54533</v>
      </c>
      <c r="BT56" s="576">
        <v>733801</v>
      </c>
      <c r="BU56" s="576">
        <v>13326.04</v>
      </c>
      <c r="BV56" s="576">
        <v>8398.89</v>
      </c>
      <c r="BW56" s="576">
        <v>1316.91</v>
      </c>
      <c r="BX56" s="576">
        <v>612.62</v>
      </c>
      <c r="BY56" s="576">
        <v>0</v>
      </c>
      <c r="BZ56" s="576">
        <v>18.64</v>
      </c>
      <c r="CA56" s="576">
        <v>161.24</v>
      </c>
      <c r="CB56" s="576">
        <v>791.76</v>
      </c>
      <c r="CC56" s="576">
        <v>1199.98</v>
      </c>
      <c r="CD56" s="576">
        <v>0</v>
      </c>
      <c r="CE56" s="576">
        <v>0</v>
      </c>
      <c r="CF56" s="576">
        <v>826</v>
      </c>
      <c r="CG56" s="576">
        <v>0</v>
      </c>
      <c r="CH56" s="576">
        <v>0</v>
      </c>
      <c r="CI56" s="576">
        <v>0</v>
      </c>
      <c r="CJ56" s="576">
        <v>0</v>
      </c>
      <c r="CK56" s="576">
        <v>0</v>
      </c>
      <c r="CL56" s="576">
        <v>0</v>
      </c>
      <c r="CM56" s="576">
        <v>0</v>
      </c>
      <c r="CN56" s="576">
        <v>923059</v>
      </c>
      <c r="CO56" s="576">
        <v>540816</v>
      </c>
      <c r="CP56" s="576">
        <v>219075</v>
      </c>
      <c r="CQ56" s="576">
        <v>76769</v>
      </c>
      <c r="CR56" s="576">
        <v>0</v>
      </c>
      <c r="CS56" s="576">
        <v>23807</v>
      </c>
      <c r="CT56" s="576">
        <v>14251</v>
      </c>
      <c r="CU56" s="576">
        <v>23366</v>
      </c>
      <c r="CV56" s="576">
        <v>24917</v>
      </c>
      <c r="CW56" s="576">
        <v>0</v>
      </c>
      <c r="CX56" s="576">
        <v>0</v>
      </c>
      <c r="CY56" s="576">
        <v>58</v>
      </c>
      <c r="CZ56" s="576">
        <v>0</v>
      </c>
      <c r="DA56" s="576">
        <v>0</v>
      </c>
      <c r="DB56" s="576">
        <v>0</v>
      </c>
      <c r="DC56" s="576">
        <v>0</v>
      </c>
      <c r="DD56" s="576">
        <v>0</v>
      </c>
      <c r="DE56" s="576">
        <v>0</v>
      </c>
      <c r="DF56" s="922">
        <v>0</v>
      </c>
    </row>
    <row r="57" spans="1:110">
      <c r="A57" s="950" t="s">
        <v>545</v>
      </c>
      <c r="B57" s="502" t="s">
        <v>546</v>
      </c>
      <c r="C57" s="503" t="s">
        <v>401</v>
      </c>
      <c r="D57" s="482" t="s">
        <v>347</v>
      </c>
      <c r="E57" s="916">
        <v>285773</v>
      </c>
      <c r="F57" s="917">
        <v>245829</v>
      </c>
      <c r="G57" s="575">
        <v>7507.73</v>
      </c>
      <c r="H57" s="575">
        <v>88843</v>
      </c>
      <c r="I57" s="575">
        <v>7544</v>
      </c>
      <c r="J57" s="575">
        <v>129631</v>
      </c>
      <c r="K57" s="575">
        <v>104274</v>
      </c>
      <c r="L57" s="575">
        <v>24479</v>
      </c>
      <c r="M57" s="918">
        <v>878</v>
      </c>
      <c r="N57" s="575">
        <v>5741</v>
      </c>
      <c r="O57" s="575">
        <v>2</v>
      </c>
      <c r="P57" s="575">
        <v>14070</v>
      </c>
      <c r="Q57" s="917">
        <v>245829</v>
      </c>
      <c r="R57" s="575">
        <v>76186</v>
      </c>
      <c r="S57" s="575">
        <v>34653</v>
      </c>
      <c r="T57" s="575">
        <v>10142</v>
      </c>
      <c r="U57" s="575">
        <v>36499.1</v>
      </c>
      <c r="V57" s="923">
        <v>27.79</v>
      </c>
      <c r="W57" s="920">
        <v>9505</v>
      </c>
      <c r="X57" s="920">
        <v>38996.1</v>
      </c>
      <c r="Y57" s="575">
        <v>24.37</v>
      </c>
      <c r="Z57" s="920">
        <v>18027</v>
      </c>
      <c r="AA57" s="920">
        <v>637</v>
      </c>
      <c r="AB57" s="575">
        <v>24511</v>
      </c>
      <c r="AC57" s="575">
        <v>1236</v>
      </c>
      <c r="AD57" s="575">
        <v>574</v>
      </c>
      <c r="AE57" s="575">
        <v>39723</v>
      </c>
      <c r="AF57" s="575">
        <v>169643</v>
      </c>
      <c r="AG57" s="575">
        <v>102083</v>
      </c>
      <c r="AH57" s="575">
        <v>24162</v>
      </c>
      <c r="AI57" s="575">
        <v>27457</v>
      </c>
      <c r="AJ57" s="575">
        <v>6294</v>
      </c>
      <c r="AK57" s="575">
        <v>5994</v>
      </c>
      <c r="AL57" s="575">
        <v>0</v>
      </c>
      <c r="AM57" s="917">
        <v>39944</v>
      </c>
      <c r="AN57" s="575">
        <v>0</v>
      </c>
      <c r="AO57" s="575">
        <v>18824</v>
      </c>
      <c r="AP57" s="575">
        <v>2000</v>
      </c>
      <c r="AQ57" s="575">
        <v>19120</v>
      </c>
      <c r="AR57" s="916">
        <v>284261</v>
      </c>
      <c r="AS57" s="917">
        <v>245783</v>
      </c>
      <c r="AT57" s="575">
        <v>7506.33</v>
      </c>
      <c r="AU57" s="575">
        <v>20325</v>
      </c>
      <c r="AV57" s="575">
        <v>26650</v>
      </c>
      <c r="AW57" s="575">
        <v>150079</v>
      </c>
      <c r="AX57" s="575">
        <v>110774</v>
      </c>
      <c r="AY57" s="575">
        <v>33588</v>
      </c>
      <c r="AZ57" s="918">
        <v>4797</v>
      </c>
      <c r="BA57" s="575">
        <v>6036</v>
      </c>
      <c r="BB57" s="575">
        <v>0</v>
      </c>
      <c r="BC57" s="575">
        <v>42693</v>
      </c>
      <c r="BD57" s="917">
        <v>245783</v>
      </c>
      <c r="BE57" s="576">
        <v>110707</v>
      </c>
      <c r="BF57" s="576">
        <v>75696</v>
      </c>
      <c r="BG57" s="576">
        <v>9410</v>
      </c>
      <c r="BH57" s="576">
        <v>50574</v>
      </c>
      <c r="BI57" s="576">
        <v>11286</v>
      </c>
      <c r="BJ57" s="576">
        <v>1526</v>
      </c>
      <c r="BK57" s="576">
        <v>6509</v>
      </c>
      <c r="BL57" s="576">
        <v>65181</v>
      </c>
      <c r="BM57" s="921">
        <v>38478</v>
      </c>
      <c r="BN57" s="576">
        <v>31941</v>
      </c>
      <c r="BO57" s="576">
        <v>2000</v>
      </c>
      <c r="BP57" s="576">
        <v>4537</v>
      </c>
      <c r="BQ57" s="576">
        <v>46</v>
      </c>
      <c r="BR57" s="576">
        <v>46</v>
      </c>
      <c r="BS57" s="576">
        <v>-888</v>
      </c>
      <c r="BT57" s="576">
        <v>37523</v>
      </c>
      <c r="BU57" s="576">
        <v>1649.25</v>
      </c>
      <c r="BV57" s="576">
        <v>1296.1600000000001</v>
      </c>
      <c r="BW57" s="576">
        <v>140.87</v>
      </c>
      <c r="BX57" s="576">
        <v>64.209999999999994</v>
      </c>
      <c r="BY57" s="576">
        <v>9</v>
      </c>
      <c r="BZ57" s="576">
        <v>1.58</v>
      </c>
      <c r="CA57" s="576">
        <v>0</v>
      </c>
      <c r="CB57" s="576">
        <v>26.61</v>
      </c>
      <c r="CC57" s="576">
        <v>96.94</v>
      </c>
      <c r="CD57" s="576">
        <v>0</v>
      </c>
      <c r="CE57" s="576">
        <v>0</v>
      </c>
      <c r="CF57" s="576">
        <v>8.48</v>
      </c>
      <c r="CG57" s="576">
        <v>5.4</v>
      </c>
      <c r="CH57" s="576">
        <v>0</v>
      </c>
      <c r="CI57" s="576">
        <v>0</v>
      </c>
      <c r="CJ57" s="576">
        <v>0</v>
      </c>
      <c r="CK57" s="576">
        <v>0</v>
      </c>
      <c r="CL57" s="576">
        <v>0</v>
      </c>
      <c r="CM57" s="576">
        <v>0</v>
      </c>
      <c r="CN57" s="576">
        <v>65225.17</v>
      </c>
      <c r="CO57" s="576">
        <v>49262.1</v>
      </c>
      <c r="CP57" s="576">
        <v>10417.33</v>
      </c>
      <c r="CQ57" s="576">
        <v>2405.2399999999998</v>
      </c>
      <c r="CR57" s="576">
        <v>442</v>
      </c>
      <c r="CS57" s="576">
        <v>975.91</v>
      </c>
      <c r="CT57" s="576">
        <v>0</v>
      </c>
      <c r="CU57" s="576">
        <v>46.85</v>
      </c>
      <c r="CV57" s="576">
        <v>1635.93</v>
      </c>
      <c r="CW57" s="576">
        <v>0</v>
      </c>
      <c r="CX57" s="576">
        <v>0</v>
      </c>
      <c r="CY57" s="576">
        <v>0.85</v>
      </c>
      <c r="CZ57" s="576">
        <v>38.97</v>
      </c>
      <c r="DA57" s="576">
        <v>0</v>
      </c>
      <c r="DB57" s="576">
        <v>0</v>
      </c>
      <c r="DC57" s="576">
        <v>0</v>
      </c>
      <c r="DD57" s="576">
        <v>0</v>
      </c>
      <c r="DE57" s="576">
        <v>0</v>
      </c>
      <c r="DF57" s="922">
        <v>0</v>
      </c>
    </row>
    <row r="58" spans="1:110">
      <c r="A58" s="950" t="s">
        <v>550</v>
      </c>
      <c r="B58" s="502" t="s">
        <v>551</v>
      </c>
      <c r="C58" s="503" t="s">
        <v>401</v>
      </c>
      <c r="D58" s="482" t="s">
        <v>347</v>
      </c>
      <c r="E58" s="916">
        <v>529591</v>
      </c>
      <c r="F58" s="917">
        <v>430478</v>
      </c>
      <c r="G58" s="575">
        <v>8676.49</v>
      </c>
      <c r="H58" s="575">
        <v>244422</v>
      </c>
      <c r="I58" s="575">
        <v>13680</v>
      </c>
      <c r="J58" s="575">
        <v>141932</v>
      </c>
      <c r="K58" s="575">
        <v>79648</v>
      </c>
      <c r="L58" s="575">
        <v>56178</v>
      </c>
      <c r="M58" s="918">
        <v>6035</v>
      </c>
      <c r="N58" s="575">
        <v>8366</v>
      </c>
      <c r="O58" s="575">
        <v>134</v>
      </c>
      <c r="P58" s="575">
        <v>22078</v>
      </c>
      <c r="Q58" s="917">
        <v>430478</v>
      </c>
      <c r="R58" s="575">
        <v>224616</v>
      </c>
      <c r="S58" s="575">
        <v>135541</v>
      </c>
      <c r="T58" s="575">
        <v>62440</v>
      </c>
      <c r="U58" s="575">
        <v>120330.99</v>
      </c>
      <c r="V58" s="923">
        <v>51.89</v>
      </c>
      <c r="W58" s="920">
        <v>57728</v>
      </c>
      <c r="X58" s="920">
        <v>87021.99</v>
      </c>
      <c r="Y58" s="575">
        <v>66.34</v>
      </c>
      <c r="Z58" s="920">
        <v>24104</v>
      </c>
      <c r="AA58" s="920">
        <v>4712</v>
      </c>
      <c r="AB58" s="575">
        <v>73101</v>
      </c>
      <c r="AC58" s="575">
        <v>4240</v>
      </c>
      <c r="AD58" s="575">
        <v>702</v>
      </c>
      <c r="AE58" s="575">
        <v>84133</v>
      </c>
      <c r="AF58" s="575">
        <v>205862</v>
      </c>
      <c r="AG58" s="575">
        <v>73807</v>
      </c>
      <c r="AH58" s="575">
        <v>55476</v>
      </c>
      <c r="AI58" s="575">
        <v>48610</v>
      </c>
      <c r="AJ58" s="575">
        <v>10801</v>
      </c>
      <c r="AK58" s="575">
        <v>0</v>
      </c>
      <c r="AL58" s="575">
        <v>0</v>
      </c>
      <c r="AM58" s="917">
        <v>99113</v>
      </c>
      <c r="AN58" s="575">
        <v>394</v>
      </c>
      <c r="AO58" s="575">
        <v>44879</v>
      </c>
      <c r="AP58" s="575">
        <v>20000</v>
      </c>
      <c r="AQ58" s="575">
        <v>33840</v>
      </c>
      <c r="AR58" s="916">
        <v>540428</v>
      </c>
      <c r="AS58" s="917">
        <v>429784</v>
      </c>
      <c r="AT58" s="575">
        <v>8662.5</v>
      </c>
      <c r="AU58" s="575">
        <v>42344</v>
      </c>
      <c r="AV58" s="575">
        <v>87257</v>
      </c>
      <c r="AW58" s="575">
        <v>218043</v>
      </c>
      <c r="AX58" s="575">
        <v>112068</v>
      </c>
      <c r="AY58" s="575">
        <v>75818</v>
      </c>
      <c r="AZ58" s="918">
        <v>26664</v>
      </c>
      <c r="BA58" s="575">
        <v>9938</v>
      </c>
      <c r="BB58" s="575">
        <v>0</v>
      </c>
      <c r="BC58" s="575">
        <v>72202</v>
      </c>
      <c r="BD58" s="917">
        <v>429784</v>
      </c>
      <c r="BE58" s="576">
        <v>160808</v>
      </c>
      <c r="BF58" s="576">
        <v>56373</v>
      </c>
      <c r="BG58" s="576">
        <v>15936</v>
      </c>
      <c r="BH58" s="576">
        <v>106238</v>
      </c>
      <c r="BI58" s="576">
        <v>12350</v>
      </c>
      <c r="BJ58" s="576">
        <v>2335</v>
      </c>
      <c r="BK58" s="576">
        <v>11393</v>
      </c>
      <c r="BL58" s="576">
        <v>136660</v>
      </c>
      <c r="BM58" s="921">
        <v>110644</v>
      </c>
      <c r="BN58" s="576">
        <v>102453</v>
      </c>
      <c r="BO58" s="576">
        <v>0</v>
      </c>
      <c r="BP58" s="576">
        <v>8191</v>
      </c>
      <c r="BQ58" s="576">
        <v>694</v>
      </c>
      <c r="BR58" s="576">
        <v>694</v>
      </c>
      <c r="BS58" s="576">
        <v>-48113</v>
      </c>
      <c r="BT58" s="576">
        <v>99002</v>
      </c>
      <c r="BU58" s="576">
        <v>5330.88</v>
      </c>
      <c r="BV58" s="576">
        <v>1856.03</v>
      </c>
      <c r="BW58" s="576">
        <v>379.85</v>
      </c>
      <c r="BX58" s="576">
        <v>271.26</v>
      </c>
      <c r="BY58" s="576">
        <v>52.74</v>
      </c>
      <c r="BZ58" s="576">
        <v>3.87</v>
      </c>
      <c r="CA58" s="576">
        <v>23.72</v>
      </c>
      <c r="CB58" s="576">
        <v>86.37</v>
      </c>
      <c r="CC58" s="576">
        <v>801.11</v>
      </c>
      <c r="CD58" s="576">
        <v>0</v>
      </c>
      <c r="CE58" s="576">
        <v>626.01</v>
      </c>
      <c r="CF58" s="576">
        <v>1229.93</v>
      </c>
      <c r="CG58" s="576">
        <v>0</v>
      </c>
      <c r="CH58" s="576">
        <v>0</v>
      </c>
      <c r="CI58" s="576">
        <v>0</v>
      </c>
      <c r="CJ58" s="576">
        <v>0</v>
      </c>
      <c r="CK58" s="576">
        <v>0</v>
      </c>
      <c r="CL58" s="576">
        <v>0</v>
      </c>
      <c r="CM58" s="576">
        <v>0</v>
      </c>
      <c r="CN58" s="576">
        <v>177185.1</v>
      </c>
      <c r="CO58" s="576">
        <v>85108.99</v>
      </c>
      <c r="CP58" s="576">
        <v>45231.82</v>
      </c>
      <c r="CQ58" s="576">
        <v>19136.7</v>
      </c>
      <c r="CR58" s="576">
        <v>4154.5600000000004</v>
      </c>
      <c r="CS58" s="576">
        <v>5035.99</v>
      </c>
      <c r="CT58" s="576">
        <v>2276.33</v>
      </c>
      <c r="CU58" s="576">
        <v>1526.33</v>
      </c>
      <c r="CV58" s="576">
        <v>13757.38</v>
      </c>
      <c r="CW58" s="576">
        <v>0</v>
      </c>
      <c r="CX58" s="576">
        <v>929.87</v>
      </c>
      <c r="CY58" s="576">
        <v>27.13</v>
      </c>
      <c r="CZ58" s="576">
        <v>0</v>
      </c>
      <c r="DA58" s="576">
        <v>0</v>
      </c>
      <c r="DB58" s="576">
        <v>0</v>
      </c>
      <c r="DC58" s="576">
        <v>0</v>
      </c>
      <c r="DD58" s="576">
        <v>0</v>
      </c>
      <c r="DE58" s="576">
        <v>0</v>
      </c>
      <c r="DF58" s="922">
        <v>0</v>
      </c>
    </row>
    <row r="59" spans="1:110">
      <c r="A59" s="950" t="s">
        <v>553</v>
      </c>
      <c r="B59" s="502" t="s">
        <v>554</v>
      </c>
      <c r="C59" s="503" t="s">
        <v>401</v>
      </c>
      <c r="D59" s="482" t="s">
        <v>347</v>
      </c>
      <c r="E59" s="916">
        <v>568670</v>
      </c>
      <c r="F59" s="917">
        <v>427237</v>
      </c>
      <c r="G59" s="575">
        <v>7232.14</v>
      </c>
      <c r="H59" s="575">
        <v>240643</v>
      </c>
      <c r="I59" s="575">
        <v>18920</v>
      </c>
      <c r="J59" s="575">
        <v>160715</v>
      </c>
      <c r="K59" s="575">
        <v>101736</v>
      </c>
      <c r="L59" s="575">
        <v>56078</v>
      </c>
      <c r="M59" s="918">
        <v>1931</v>
      </c>
      <c r="N59" s="575">
        <v>2967</v>
      </c>
      <c r="O59" s="575">
        <v>181</v>
      </c>
      <c r="P59" s="575">
        <v>3992</v>
      </c>
      <c r="Q59" s="917">
        <v>427237</v>
      </c>
      <c r="R59" s="575">
        <v>265009</v>
      </c>
      <c r="S59" s="575">
        <v>170324</v>
      </c>
      <c r="T59" s="575">
        <v>76138</v>
      </c>
      <c r="U59" s="575">
        <v>83786</v>
      </c>
      <c r="V59" s="923">
        <v>90.87</v>
      </c>
      <c r="W59" s="920">
        <v>68776</v>
      </c>
      <c r="X59" s="920">
        <v>101455</v>
      </c>
      <c r="Y59" s="575">
        <v>67.790000000000006</v>
      </c>
      <c r="Z59" s="920">
        <v>28396</v>
      </c>
      <c r="AA59" s="920">
        <v>7362</v>
      </c>
      <c r="AB59" s="575">
        <v>94186</v>
      </c>
      <c r="AC59" s="575">
        <v>13079</v>
      </c>
      <c r="AD59" s="575">
        <v>980</v>
      </c>
      <c r="AE59" s="575">
        <v>80626</v>
      </c>
      <c r="AF59" s="575">
        <v>162228</v>
      </c>
      <c r="AG59" s="575">
        <v>88870</v>
      </c>
      <c r="AH59" s="575">
        <v>55098</v>
      </c>
      <c r="AI59" s="575">
        <v>0</v>
      </c>
      <c r="AJ59" s="575">
        <v>11700</v>
      </c>
      <c r="AK59" s="575">
        <v>0</v>
      </c>
      <c r="AL59" s="575">
        <v>0</v>
      </c>
      <c r="AM59" s="917">
        <v>141433</v>
      </c>
      <c r="AN59" s="575">
        <v>24350</v>
      </c>
      <c r="AO59" s="575">
        <v>45100</v>
      </c>
      <c r="AP59" s="575">
        <v>15386</v>
      </c>
      <c r="AQ59" s="575">
        <v>56597</v>
      </c>
      <c r="AR59" s="916">
        <v>536822</v>
      </c>
      <c r="AS59" s="917">
        <v>426997</v>
      </c>
      <c r="AT59" s="575">
        <v>7228.08</v>
      </c>
      <c r="AU59" s="575">
        <v>43991</v>
      </c>
      <c r="AV59" s="575">
        <v>69913</v>
      </c>
      <c r="AW59" s="575">
        <v>240837</v>
      </c>
      <c r="AX59" s="575">
        <v>138455</v>
      </c>
      <c r="AY59" s="575">
        <v>74275</v>
      </c>
      <c r="AZ59" s="918">
        <v>21277</v>
      </c>
      <c r="BA59" s="575">
        <v>36</v>
      </c>
      <c r="BB59" s="575">
        <v>36</v>
      </c>
      <c r="BC59" s="575">
        <v>72220</v>
      </c>
      <c r="BD59" s="917">
        <v>426997</v>
      </c>
      <c r="BE59" s="576">
        <v>110208</v>
      </c>
      <c r="BF59" s="576">
        <v>44683</v>
      </c>
      <c r="BG59" s="576">
        <v>7805</v>
      </c>
      <c r="BH59" s="576">
        <v>152214</v>
      </c>
      <c r="BI59" s="576">
        <v>17981</v>
      </c>
      <c r="BJ59" s="576">
        <v>2860</v>
      </c>
      <c r="BK59" s="576">
        <v>4200</v>
      </c>
      <c r="BL59" s="576">
        <v>139534</v>
      </c>
      <c r="BM59" s="921">
        <v>109825</v>
      </c>
      <c r="BN59" s="576">
        <v>93447</v>
      </c>
      <c r="BO59" s="576">
        <v>0</v>
      </c>
      <c r="BP59" s="576">
        <v>16378</v>
      </c>
      <c r="BQ59" s="576">
        <v>240</v>
      </c>
      <c r="BR59" s="576">
        <v>240</v>
      </c>
      <c r="BS59" s="576">
        <v>-10038</v>
      </c>
      <c r="BT59" s="576">
        <v>98756</v>
      </c>
      <c r="BU59" s="576">
        <v>12336.59</v>
      </c>
      <c r="BV59" s="576">
        <v>2622.9</v>
      </c>
      <c r="BW59" s="576">
        <v>397.79</v>
      </c>
      <c r="BX59" s="576">
        <v>225</v>
      </c>
      <c r="BY59" s="576">
        <v>54.51</v>
      </c>
      <c r="BZ59" s="576">
        <v>5.57</v>
      </c>
      <c r="CA59" s="576">
        <v>0.39</v>
      </c>
      <c r="CB59" s="576">
        <v>36.35</v>
      </c>
      <c r="CC59" s="576">
        <v>546.28</v>
      </c>
      <c r="CD59" s="576">
        <v>0</v>
      </c>
      <c r="CE59" s="576">
        <v>0</v>
      </c>
      <c r="CF59" s="576">
        <v>8446.98</v>
      </c>
      <c r="CG59" s="576">
        <v>0.82</v>
      </c>
      <c r="CH59" s="576">
        <v>0</v>
      </c>
      <c r="CI59" s="576">
        <v>0</v>
      </c>
      <c r="CJ59" s="576">
        <v>0</v>
      </c>
      <c r="CK59" s="576">
        <v>0</v>
      </c>
      <c r="CL59" s="576">
        <v>0</v>
      </c>
      <c r="CM59" s="576">
        <v>0</v>
      </c>
      <c r="CN59" s="576">
        <v>213794</v>
      </c>
      <c r="CO59" s="576">
        <v>100489</v>
      </c>
      <c r="CP59" s="576">
        <v>72238</v>
      </c>
      <c r="CQ59" s="576">
        <v>13586</v>
      </c>
      <c r="CR59" s="576">
        <v>4731</v>
      </c>
      <c r="CS59" s="576">
        <v>7153</v>
      </c>
      <c r="CT59" s="576">
        <v>20</v>
      </c>
      <c r="CU59" s="576">
        <v>2030</v>
      </c>
      <c r="CV59" s="576">
        <v>13451</v>
      </c>
      <c r="CW59" s="576">
        <v>0</v>
      </c>
      <c r="CX59" s="576">
        <v>0</v>
      </c>
      <c r="CY59" s="576">
        <v>93</v>
      </c>
      <c r="CZ59" s="576">
        <v>3</v>
      </c>
      <c r="DA59" s="576">
        <v>0</v>
      </c>
      <c r="DB59" s="576">
        <v>0</v>
      </c>
      <c r="DC59" s="576">
        <v>0</v>
      </c>
      <c r="DD59" s="576">
        <v>0</v>
      </c>
      <c r="DE59" s="576">
        <v>0</v>
      </c>
      <c r="DF59" s="922">
        <v>0</v>
      </c>
    </row>
    <row r="60" spans="1:110">
      <c r="A60" s="950" t="s">
        <v>557</v>
      </c>
      <c r="B60" s="502" t="s">
        <v>558</v>
      </c>
      <c r="C60" s="503" t="s">
        <v>401</v>
      </c>
      <c r="D60" s="482" t="s">
        <v>347</v>
      </c>
      <c r="E60" s="916">
        <v>240877</v>
      </c>
      <c r="F60" s="917">
        <v>188945</v>
      </c>
      <c r="G60" s="575">
        <v>7092.38</v>
      </c>
      <c r="H60" s="575">
        <v>69516</v>
      </c>
      <c r="I60" s="575">
        <v>7018</v>
      </c>
      <c r="J60" s="575">
        <v>110603</v>
      </c>
      <c r="K60" s="575">
        <v>91436</v>
      </c>
      <c r="L60" s="575">
        <v>16832</v>
      </c>
      <c r="M60" s="918">
        <v>2335</v>
      </c>
      <c r="N60" s="575">
        <v>12</v>
      </c>
      <c r="O60" s="575">
        <v>11</v>
      </c>
      <c r="P60" s="575">
        <v>1796</v>
      </c>
      <c r="Q60" s="917">
        <v>188945</v>
      </c>
      <c r="R60" s="575">
        <v>46102</v>
      </c>
      <c r="S60" s="575">
        <v>25202</v>
      </c>
      <c r="T60" s="575">
        <v>17922</v>
      </c>
      <c r="U60" s="575">
        <v>31021.15</v>
      </c>
      <c r="V60" s="923">
        <v>57.77</v>
      </c>
      <c r="W60" s="920">
        <v>14753</v>
      </c>
      <c r="X60" s="920">
        <v>29873.15</v>
      </c>
      <c r="Y60" s="575">
        <v>49.39</v>
      </c>
      <c r="Z60" s="920">
        <v>10705</v>
      </c>
      <c r="AA60" s="920">
        <v>3169</v>
      </c>
      <c r="AB60" s="575">
        <v>7280</v>
      </c>
      <c r="AC60" s="575">
        <v>169</v>
      </c>
      <c r="AD60" s="575">
        <v>914</v>
      </c>
      <c r="AE60" s="575">
        <v>19817</v>
      </c>
      <c r="AF60" s="575">
        <v>142843</v>
      </c>
      <c r="AG60" s="575">
        <v>92106</v>
      </c>
      <c r="AH60" s="575">
        <v>14393</v>
      </c>
      <c r="AI60" s="575">
        <v>25153</v>
      </c>
      <c r="AJ60" s="575">
        <v>5871</v>
      </c>
      <c r="AK60" s="575">
        <v>0</v>
      </c>
      <c r="AL60" s="575">
        <v>0</v>
      </c>
      <c r="AM60" s="917">
        <v>51932</v>
      </c>
      <c r="AN60" s="575">
        <v>0</v>
      </c>
      <c r="AO60" s="575">
        <v>37645</v>
      </c>
      <c r="AP60" s="575">
        <v>4270</v>
      </c>
      <c r="AQ60" s="575">
        <v>10017</v>
      </c>
      <c r="AR60" s="916">
        <v>234991</v>
      </c>
      <c r="AS60" s="917">
        <v>188824</v>
      </c>
      <c r="AT60" s="575">
        <v>7087.84</v>
      </c>
      <c r="AU60" s="575">
        <v>19228</v>
      </c>
      <c r="AV60" s="575">
        <v>19367</v>
      </c>
      <c r="AW60" s="575">
        <v>128023</v>
      </c>
      <c r="AX60" s="575">
        <v>98954</v>
      </c>
      <c r="AY60" s="575">
        <v>23468</v>
      </c>
      <c r="AZ60" s="918">
        <v>5236</v>
      </c>
      <c r="BA60" s="575">
        <v>3</v>
      </c>
      <c r="BB60" s="575">
        <v>3</v>
      </c>
      <c r="BC60" s="575">
        <v>22203</v>
      </c>
      <c r="BD60" s="917">
        <v>188824</v>
      </c>
      <c r="BE60" s="576">
        <v>108165</v>
      </c>
      <c r="BF60" s="576">
        <v>74336</v>
      </c>
      <c r="BG60" s="576">
        <v>10267</v>
      </c>
      <c r="BH60" s="576">
        <v>37801</v>
      </c>
      <c r="BI60" s="576">
        <v>4436</v>
      </c>
      <c r="BJ60" s="576">
        <v>855</v>
      </c>
      <c r="BK60" s="576">
        <v>998</v>
      </c>
      <c r="BL60" s="576">
        <v>36569</v>
      </c>
      <c r="BM60" s="921">
        <v>46167</v>
      </c>
      <c r="BN60" s="576">
        <v>35687</v>
      </c>
      <c r="BO60" s="576">
        <v>4270</v>
      </c>
      <c r="BP60" s="576">
        <v>6210</v>
      </c>
      <c r="BQ60" s="576">
        <v>121</v>
      </c>
      <c r="BR60" s="576">
        <v>121</v>
      </c>
      <c r="BS60" s="576">
        <v>-16711</v>
      </c>
      <c r="BT60" s="576">
        <v>20072</v>
      </c>
      <c r="BU60" s="576">
        <v>2171.71</v>
      </c>
      <c r="BV60" s="576">
        <v>841.24</v>
      </c>
      <c r="BW60" s="576">
        <v>81.93</v>
      </c>
      <c r="BX60" s="576">
        <v>14.08</v>
      </c>
      <c r="BY60" s="576">
        <v>20.14</v>
      </c>
      <c r="BZ60" s="576">
        <v>0.99</v>
      </c>
      <c r="CA60" s="576">
        <v>0</v>
      </c>
      <c r="CB60" s="576">
        <v>5.75</v>
      </c>
      <c r="CC60" s="576">
        <v>110.2</v>
      </c>
      <c r="CD60" s="576">
        <v>0</v>
      </c>
      <c r="CE60" s="576">
        <v>0</v>
      </c>
      <c r="CF60" s="576">
        <v>1085</v>
      </c>
      <c r="CG60" s="576">
        <v>12.38</v>
      </c>
      <c r="CH60" s="576">
        <v>0</v>
      </c>
      <c r="CI60" s="576">
        <v>0</v>
      </c>
      <c r="CJ60" s="576">
        <v>0</v>
      </c>
      <c r="CK60" s="576">
        <v>0</v>
      </c>
      <c r="CL60" s="576">
        <v>0</v>
      </c>
      <c r="CM60" s="576">
        <v>0</v>
      </c>
      <c r="CN60" s="576">
        <v>40460.980000000003</v>
      </c>
      <c r="CO60" s="576">
        <v>30351.15</v>
      </c>
      <c r="CP60" s="576">
        <v>5869.26</v>
      </c>
      <c r="CQ60" s="576">
        <v>667.86</v>
      </c>
      <c r="CR60" s="576">
        <v>1426.18</v>
      </c>
      <c r="CS60" s="576">
        <v>475.2</v>
      </c>
      <c r="CT60" s="576">
        <v>0</v>
      </c>
      <c r="CU60" s="576">
        <v>8.42</v>
      </c>
      <c r="CV60" s="576">
        <v>1509.43</v>
      </c>
      <c r="CW60" s="576">
        <v>0</v>
      </c>
      <c r="CX60" s="576">
        <v>0</v>
      </c>
      <c r="CY60" s="576">
        <v>10.86</v>
      </c>
      <c r="CZ60" s="576">
        <v>142.63</v>
      </c>
      <c r="DA60" s="576">
        <v>0</v>
      </c>
      <c r="DB60" s="576">
        <v>0</v>
      </c>
      <c r="DC60" s="576">
        <v>0</v>
      </c>
      <c r="DD60" s="576">
        <v>0</v>
      </c>
      <c r="DE60" s="576">
        <v>0</v>
      </c>
      <c r="DF60" s="922">
        <v>0</v>
      </c>
    </row>
    <row r="61" spans="1:110">
      <c r="A61" s="950" t="s">
        <v>560</v>
      </c>
      <c r="B61" s="502" t="s">
        <v>561</v>
      </c>
      <c r="C61" s="503" t="s">
        <v>354</v>
      </c>
      <c r="D61" s="482" t="s">
        <v>347</v>
      </c>
      <c r="E61" s="916">
        <v>240241</v>
      </c>
      <c r="F61" s="917">
        <v>201740</v>
      </c>
      <c r="G61" s="575">
        <v>7314.28</v>
      </c>
      <c r="H61" s="575">
        <v>111495</v>
      </c>
      <c r="I61" s="575">
        <v>12907</v>
      </c>
      <c r="J61" s="575">
        <v>59162</v>
      </c>
      <c r="K61" s="575">
        <v>28544</v>
      </c>
      <c r="L61" s="575">
        <v>26708</v>
      </c>
      <c r="M61" s="918">
        <v>1441</v>
      </c>
      <c r="N61" s="575">
        <v>796</v>
      </c>
      <c r="O61" s="575">
        <v>17</v>
      </c>
      <c r="P61" s="575">
        <v>17380</v>
      </c>
      <c r="Q61" s="917">
        <v>201740</v>
      </c>
      <c r="R61" s="575">
        <v>104686</v>
      </c>
      <c r="S61" s="575">
        <v>54251</v>
      </c>
      <c r="T61" s="575">
        <v>33367</v>
      </c>
      <c r="U61" s="575">
        <v>40435</v>
      </c>
      <c r="V61" s="923">
        <v>82.52</v>
      </c>
      <c r="W61" s="920">
        <v>31548</v>
      </c>
      <c r="X61" s="920">
        <v>46451</v>
      </c>
      <c r="Y61" s="575">
        <v>67.92</v>
      </c>
      <c r="Z61" s="920">
        <v>11471</v>
      </c>
      <c r="AA61" s="920">
        <v>1819</v>
      </c>
      <c r="AB61" s="575">
        <v>20884</v>
      </c>
      <c r="AC61" s="575">
        <v>1536</v>
      </c>
      <c r="AD61" s="575">
        <v>680</v>
      </c>
      <c r="AE61" s="575">
        <v>48219</v>
      </c>
      <c r="AF61" s="575">
        <v>97054</v>
      </c>
      <c r="AG61" s="575">
        <v>25325</v>
      </c>
      <c r="AH61" s="575">
        <v>25074</v>
      </c>
      <c r="AI61" s="575">
        <v>33083</v>
      </c>
      <c r="AJ61" s="575">
        <v>2550</v>
      </c>
      <c r="AK61" s="575">
        <v>0</v>
      </c>
      <c r="AL61" s="575">
        <v>0</v>
      </c>
      <c r="AM61" s="917">
        <v>38501</v>
      </c>
      <c r="AN61" s="575">
        <v>0</v>
      </c>
      <c r="AO61" s="575">
        <v>22687</v>
      </c>
      <c r="AP61" s="575">
        <v>3700</v>
      </c>
      <c r="AQ61" s="575">
        <v>12114</v>
      </c>
      <c r="AR61" s="916">
        <v>224107</v>
      </c>
      <c r="AS61" s="917">
        <v>201616</v>
      </c>
      <c r="AT61" s="575">
        <v>7309.78</v>
      </c>
      <c r="AU61" s="575">
        <v>25034</v>
      </c>
      <c r="AV61" s="575">
        <v>47905</v>
      </c>
      <c r="AW61" s="575">
        <v>91130</v>
      </c>
      <c r="AX61" s="575">
        <v>45345</v>
      </c>
      <c r="AY61" s="575">
        <v>35228</v>
      </c>
      <c r="AZ61" s="918">
        <v>5026</v>
      </c>
      <c r="BA61" s="575">
        <v>1558</v>
      </c>
      <c r="BB61" s="575">
        <v>0</v>
      </c>
      <c r="BC61" s="575">
        <v>35989</v>
      </c>
      <c r="BD61" s="917">
        <v>201616</v>
      </c>
      <c r="BE61" s="576">
        <v>86419</v>
      </c>
      <c r="BF61" s="576">
        <v>19572</v>
      </c>
      <c r="BG61" s="576">
        <v>7042</v>
      </c>
      <c r="BH61" s="576">
        <v>33334</v>
      </c>
      <c r="BI61" s="576">
        <v>5898</v>
      </c>
      <c r="BJ61" s="576">
        <v>771</v>
      </c>
      <c r="BK61" s="576">
        <v>6029</v>
      </c>
      <c r="BL61" s="576">
        <v>69165</v>
      </c>
      <c r="BM61" s="921">
        <v>22491</v>
      </c>
      <c r="BN61" s="576">
        <v>15819</v>
      </c>
      <c r="BO61" s="576">
        <v>0</v>
      </c>
      <c r="BP61" s="576">
        <v>6672</v>
      </c>
      <c r="BQ61" s="576">
        <v>124</v>
      </c>
      <c r="BR61" s="576">
        <v>124</v>
      </c>
      <c r="BS61" s="576">
        <v>-6725</v>
      </c>
      <c r="BT61" s="576">
        <v>38969</v>
      </c>
      <c r="BU61" s="576">
        <v>2936.33</v>
      </c>
      <c r="BV61" s="576">
        <v>1004.32</v>
      </c>
      <c r="BW61" s="576">
        <v>92.27</v>
      </c>
      <c r="BX61" s="576">
        <v>109.21</v>
      </c>
      <c r="BY61" s="576">
        <v>23.97</v>
      </c>
      <c r="BZ61" s="576">
        <v>1.43</v>
      </c>
      <c r="CA61" s="576">
        <v>40.28</v>
      </c>
      <c r="CB61" s="576">
        <v>2.93</v>
      </c>
      <c r="CC61" s="576">
        <v>1146.5999999999999</v>
      </c>
      <c r="CD61" s="576">
        <v>0</v>
      </c>
      <c r="CE61" s="576">
        <v>0</v>
      </c>
      <c r="CF61" s="576">
        <v>1.02</v>
      </c>
      <c r="CG61" s="576">
        <v>21.3</v>
      </c>
      <c r="CH61" s="576">
        <v>0</v>
      </c>
      <c r="CI61" s="576">
        <v>0</v>
      </c>
      <c r="CJ61" s="576">
        <v>0</v>
      </c>
      <c r="CK61" s="576">
        <v>0</v>
      </c>
      <c r="CL61" s="576">
        <v>0</v>
      </c>
      <c r="CM61" s="576">
        <v>493.02</v>
      </c>
      <c r="CN61" s="576">
        <v>71519</v>
      </c>
      <c r="CO61" s="576">
        <v>44500</v>
      </c>
      <c r="CP61" s="576">
        <v>12020</v>
      </c>
      <c r="CQ61" s="576">
        <v>5017</v>
      </c>
      <c r="CR61" s="576">
        <v>1055</v>
      </c>
      <c r="CS61" s="576">
        <v>1907</v>
      </c>
      <c r="CT61" s="576">
        <v>2031</v>
      </c>
      <c r="CU61" s="576">
        <v>19</v>
      </c>
      <c r="CV61" s="576">
        <v>1439</v>
      </c>
      <c r="CW61" s="576">
        <v>0</v>
      </c>
      <c r="CX61" s="576">
        <v>0</v>
      </c>
      <c r="CY61" s="576">
        <v>32</v>
      </c>
      <c r="CZ61" s="576">
        <v>62</v>
      </c>
      <c r="DA61" s="576">
        <v>0</v>
      </c>
      <c r="DB61" s="576">
        <v>0</v>
      </c>
      <c r="DC61" s="576">
        <v>0</v>
      </c>
      <c r="DD61" s="576">
        <v>0</v>
      </c>
      <c r="DE61" s="576">
        <v>0</v>
      </c>
      <c r="DF61" s="922">
        <v>3437</v>
      </c>
    </row>
    <row r="62" spans="1:110">
      <c r="A62" s="950" t="s">
        <v>563</v>
      </c>
      <c r="B62" s="502" t="s">
        <v>564</v>
      </c>
      <c r="C62" s="503" t="s">
        <v>375</v>
      </c>
      <c r="D62" s="482" t="s">
        <v>347</v>
      </c>
      <c r="E62" s="916">
        <v>2619695</v>
      </c>
      <c r="F62" s="917">
        <v>2116936</v>
      </c>
      <c r="G62" s="575">
        <v>8391.56</v>
      </c>
      <c r="H62" s="575">
        <v>1322989</v>
      </c>
      <c r="I62" s="575">
        <v>91235</v>
      </c>
      <c r="J62" s="575">
        <v>675487</v>
      </c>
      <c r="K62" s="575">
        <v>475053</v>
      </c>
      <c r="L62" s="575">
        <v>177887</v>
      </c>
      <c r="M62" s="918">
        <v>18061</v>
      </c>
      <c r="N62" s="575">
        <v>8202</v>
      </c>
      <c r="O62" s="575">
        <v>13</v>
      </c>
      <c r="P62" s="575">
        <v>19023</v>
      </c>
      <c r="Q62" s="917">
        <v>2116936</v>
      </c>
      <c r="R62" s="575">
        <v>1479452</v>
      </c>
      <c r="S62" s="575">
        <v>1098463</v>
      </c>
      <c r="T62" s="575">
        <v>467952</v>
      </c>
      <c r="U62" s="575">
        <v>520386</v>
      </c>
      <c r="V62" s="923">
        <v>89.92</v>
      </c>
      <c r="W62" s="920">
        <v>447395</v>
      </c>
      <c r="X62" s="920">
        <v>585043</v>
      </c>
      <c r="Y62" s="575">
        <v>76.47</v>
      </c>
      <c r="Z62" s="920">
        <v>94845</v>
      </c>
      <c r="AA62" s="920">
        <v>20557</v>
      </c>
      <c r="AB62" s="575">
        <v>630511</v>
      </c>
      <c r="AC62" s="575">
        <v>43771</v>
      </c>
      <c r="AD62" s="575">
        <v>6405</v>
      </c>
      <c r="AE62" s="575">
        <v>330813</v>
      </c>
      <c r="AF62" s="575">
        <v>637484</v>
      </c>
      <c r="AG62" s="575">
        <v>426361</v>
      </c>
      <c r="AH62" s="575">
        <v>170542</v>
      </c>
      <c r="AI62" s="575">
        <v>0</v>
      </c>
      <c r="AJ62" s="575">
        <v>1430</v>
      </c>
      <c r="AK62" s="575">
        <v>0</v>
      </c>
      <c r="AL62" s="575">
        <v>0</v>
      </c>
      <c r="AM62" s="917">
        <v>502759</v>
      </c>
      <c r="AN62" s="575">
        <v>1701</v>
      </c>
      <c r="AO62" s="575">
        <v>130437</v>
      </c>
      <c r="AP62" s="575">
        <v>0</v>
      </c>
      <c r="AQ62" s="575">
        <v>370621</v>
      </c>
      <c r="AR62" s="916">
        <v>2526626</v>
      </c>
      <c r="AS62" s="917">
        <v>2113621</v>
      </c>
      <c r="AT62" s="575">
        <v>8378.42</v>
      </c>
      <c r="AU62" s="575">
        <v>145075</v>
      </c>
      <c r="AV62" s="575">
        <v>403128</v>
      </c>
      <c r="AW62" s="575">
        <v>1188718</v>
      </c>
      <c r="AX62" s="575">
        <v>790943</v>
      </c>
      <c r="AY62" s="575">
        <v>257253</v>
      </c>
      <c r="AZ62" s="918">
        <v>109520</v>
      </c>
      <c r="BA62" s="575">
        <v>17609</v>
      </c>
      <c r="BB62" s="575">
        <v>0</v>
      </c>
      <c r="BC62" s="575">
        <v>359091</v>
      </c>
      <c r="BD62" s="917">
        <v>2113621</v>
      </c>
      <c r="BE62" s="576">
        <v>907518</v>
      </c>
      <c r="BF62" s="576">
        <v>451615</v>
      </c>
      <c r="BG62" s="576">
        <v>42710</v>
      </c>
      <c r="BH62" s="576">
        <v>490221</v>
      </c>
      <c r="BI62" s="576">
        <v>27371</v>
      </c>
      <c r="BJ62" s="576">
        <v>9155</v>
      </c>
      <c r="BK62" s="576">
        <v>14357</v>
      </c>
      <c r="BL62" s="576">
        <v>664999</v>
      </c>
      <c r="BM62" s="921">
        <v>413005</v>
      </c>
      <c r="BN62" s="576">
        <v>381114</v>
      </c>
      <c r="BO62" s="576">
        <v>0</v>
      </c>
      <c r="BP62" s="576">
        <v>31891</v>
      </c>
      <c r="BQ62" s="576">
        <v>3315</v>
      </c>
      <c r="BR62" s="576">
        <v>3315</v>
      </c>
      <c r="BS62" s="576">
        <v>-156162</v>
      </c>
      <c r="BT62" s="576">
        <v>234880</v>
      </c>
      <c r="BU62" s="576">
        <v>18809</v>
      </c>
      <c r="BV62" s="576">
        <v>8489</v>
      </c>
      <c r="BW62" s="576">
        <v>2035</v>
      </c>
      <c r="BX62" s="576">
        <v>979</v>
      </c>
      <c r="BY62" s="576">
        <v>100</v>
      </c>
      <c r="BZ62" s="576">
        <v>81</v>
      </c>
      <c r="CA62" s="576">
        <v>24</v>
      </c>
      <c r="CB62" s="576">
        <v>1107</v>
      </c>
      <c r="CC62" s="576">
        <v>1695</v>
      </c>
      <c r="CD62" s="576">
        <v>5</v>
      </c>
      <c r="CE62" s="576">
        <v>0</v>
      </c>
      <c r="CF62" s="576">
        <v>4244</v>
      </c>
      <c r="CG62" s="576">
        <v>42</v>
      </c>
      <c r="CH62" s="576">
        <v>0</v>
      </c>
      <c r="CI62" s="576">
        <v>0</v>
      </c>
      <c r="CJ62" s="576">
        <v>1</v>
      </c>
      <c r="CK62" s="576">
        <v>0</v>
      </c>
      <c r="CL62" s="576">
        <v>0</v>
      </c>
      <c r="CM62" s="576">
        <v>7</v>
      </c>
      <c r="CN62" s="576">
        <v>1323527</v>
      </c>
      <c r="CO62" s="576">
        <v>563788</v>
      </c>
      <c r="CP62" s="576">
        <v>449842</v>
      </c>
      <c r="CQ62" s="576">
        <v>159612</v>
      </c>
      <c r="CR62" s="576">
        <v>17782</v>
      </c>
      <c r="CS62" s="576">
        <v>57090</v>
      </c>
      <c r="CT62" s="576">
        <v>3239</v>
      </c>
      <c r="CU62" s="576">
        <v>28864</v>
      </c>
      <c r="CV62" s="576">
        <v>41468</v>
      </c>
      <c r="CW62" s="576">
        <v>241</v>
      </c>
      <c r="CX62" s="576">
        <v>0</v>
      </c>
      <c r="CY62" s="576">
        <v>128</v>
      </c>
      <c r="CZ62" s="576">
        <v>1171</v>
      </c>
      <c r="DA62" s="576">
        <v>0</v>
      </c>
      <c r="DB62" s="576">
        <v>0</v>
      </c>
      <c r="DC62" s="576">
        <v>0</v>
      </c>
      <c r="DD62" s="576">
        <v>0</v>
      </c>
      <c r="DE62" s="576">
        <v>0</v>
      </c>
      <c r="DF62" s="922">
        <v>302</v>
      </c>
    </row>
    <row r="63" spans="1:110">
      <c r="A63" s="950" t="s">
        <v>567</v>
      </c>
      <c r="B63" s="502" t="s">
        <v>568</v>
      </c>
      <c r="C63" s="503" t="s">
        <v>401</v>
      </c>
      <c r="D63" s="482" t="s">
        <v>347</v>
      </c>
      <c r="E63" s="916">
        <v>353355</v>
      </c>
      <c r="F63" s="917">
        <v>283520</v>
      </c>
      <c r="G63" s="575">
        <v>7566.19</v>
      </c>
      <c r="H63" s="575">
        <v>149076</v>
      </c>
      <c r="I63" s="575">
        <v>10661</v>
      </c>
      <c r="J63" s="575">
        <v>116175</v>
      </c>
      <c r="K63" s="575">
        <v>70513</v>
      </c>
      <c r="L63" s="575">
        <v>44631</v>
      </c>
      <c r="M63" s="918">
        <v>588</v>
      </c>
      <c r="N63" s="575">
        <v>4361</v>
      </c>
      <c r="O63" s="575">
        <v>402</v>
      </c>
      <c r="P63" s="575">
        <v>3247</v>
      </c>
      <c r="Q63" s="917">
        <v>283520</v>
      </c>
      <c r="R63" s="575">
        <v>106230</v>
      </c>
      <c r="S63" s="575">
        <v>56680</v>
      </c>
      <c r="T63" s="575">
        <v>27061</v>
      </c>
      <c r="U63" s="575">
        <v>44016.24</v>
      </c>
      <c r="V63" s="923">
        <v>61.48</v>
      </c>
      <c r="W63" s="920">
        <v>23882</v>
      </c>
      <c r="X63" s="920">
        <v>47781.24</v>
      </c>
      <c r="Y63" s="575">
        <v>49.98</v>
      </c>
      <c r="Z63" s="920">
        <v>16627</v>
      </c>
      <c r="AA63" s="920">
        <v>3179</v>
      </c>
      <c r="AB63" s="575">
        <v>29619</v>
      </c>
      <c r="AC63" s="575">
        <v>1025</v>
      </c>
      <c r="AD63" s="575">
        <v>473</v>
      </c>
      <c r="AE63" s="575">
        <v>48052</v>
      </c>
      <c r="AF63" s="575">
        <v>177290</v>
      </c>
      <c r="AG63" s="575">
        <v>69421</v>
      </c>
      <c r="AH63" s="575">
        <v>44158</v>
      </c>
      <c r="AI63" s="575">
        <v>51659</v>
      </c>
      <c r="AJ63" s="575">
        <v>2473</v>
      </c>
      <c r="AK63" s="575">
        <v>0</v>
      </c>
      <c r="AL63" s="575">
        <v>0</v>
      </c>
      <c r="AM63" s="917">
        <v>69835</v>
      </c>
      <c r="AN63" s="575">
        <v>0</v>
      </c>
      <c r="AO63" s="575">
        <v>26641</v>
      </c>
      <c r="AP63" s="575">
        <v>16000</v>
      </c>
      <c r="AQ63" s="575">
        <v>27194</v>
      </c>
      <c r="AR63" s="916">
        <v>353778</v>
      </c>
      <c r="AS63" s="917">
        <v>301790</v>
      </c>
      <c r="AT63" s="575">
        <v>8053.75</v>
      </c>
      <c r="AU63" s="575">
        <v>34332</v>
      </c>
      <c r="AV63" s="575">
        <v>50011</v>
      </c>
      <c r="AW63" s="575">
        <v>161909</v>
      </c>
      <c r="AX63" s="575">
        <v>90473</v>
      </c>
      <c r="AY63" s="575">
        <v>59962</v>
      </c>
      <c r="AZ63" s="918">
        <v>8722</v>
      </c>
      <c r="BA63" s="575">
        <v>4918</v>
      </c>
      <c r="BB63" s="575">
        <v>1797</v>
      </c>
      <c r="BC63" s="575">
        <v>50620</v>
      </c>
      <c r="BD63" s="917">
        <v>301790</v>
      </c>
      <c r="BE63" s="576">
        <v>92464</v>
      </c>
      <c r="BF63" s="576">
        <v>29512</v>
      </c>
      <c r="BG63" s="576">
        <v>8985</v>
      </c>
      <c r="BH63" s="576">
        <v>68402</v>
      </c>
      <c r="BI63" s="576">
        <v>8508</v>
      </c>
      <c r="BJ63" s="576">
        <v>1670</v>
      </c>
      <c r="BK63" s="576">
        <v>1158</v>
      </c>
      <c r="BL63" s="576">
        <v>129588</v>
      </c>
      <c r="BM63" s="921">
        <v>51988</v>
      </c>
      <c r="BN63" s="576">
        <v>48389</v>
      </c>
      <c r="BO63" s="576">
        <v>0</v>
      </c>
      <c r="BP63" s="576">
        <v>3599</v>
      </c>
      <c r="BQ63" s="576">
        <v>-18270</v>
      </c>
      <c r="BR63" s="576">
        <v>-18270</v>
      </c>
      <c r="BS63" s="576">
        <v>-66331</v>
      </c>
      <c r="BT63" s="576">
        <v>46396</v>
      </c>
      <c r="BU63" s="576">
        <v>1718.38</v>
      </c>
      <c r="BV63" s="576">
        <v>982.07</v>
      </c>
      <c r="BW63" s="576">
        <v>227.34</v>
      </c>
      <c r="BX63" s="576">
        <v>31.83</v>
      </c>
      <c r="BY63" s="576">
        <v>10.88</v>
      </c>
      <c r="BZ63" s="576">
        <v>1.52</v>
      </c>
      <c r="CA63" s="576">
        <v>52.34</v>
      </c>
      <c r="CB63" s="576">
        <v>22.27</v>
      </c>
      <c r="CC63" s="576">
        <v>387.13</v>
      </c>
      <c r="CD63" s="576">
        <v>0</v>
      </c>
      <c r="CE63" s="576">
        <v>0</v>
      </c>
      <c r="CF63" s="576">
        <v>3</v>
      </c>
      <c r="CG63" s="576">
        <v>0</v>
      </c>
      <c r="CH63" s="576">
        <v>0</v>
      </c>
      <c r="CI63" s="576">
        <v>0</v>
      </c>
      <c r="CJ63" s="576">
        <v>0</v>
      </c>
      <c r="CK63" s="576">
        <v>0</v>
      </c>
      <c r="CL63" s="576">
        <v>0</v>
      </c>
      <c r="CM63" s="576">
        <v>0</v>
      </c>
      <c r="CN63" s="576">
        <v>85659.3</v>
      </c>
      <c r="CO63" s="576">
        <v>42079.24</v>
      </c>
      <c r="CP63" s="576">
        <v>30191.21</v>
      </c>
      <c r="CQ63" s="576">
        <v>2426.2600000000002</v>
      </c>
      <c r="CR63" s="576">
        <v>659.38</v>
      </c>
      <c r="CS63" s="576">
        <v>2197.52</v>
      </c>
      <c r="CT63" s="576">
        <v>2438.0500000000002</v>
      </c>
      <c r="CU63" s="576">
        <v>850.71</v>
      </c>
      <c r="CV63" s="576">
        <v>4191.78</v>
      </c>
      <c r="CW63" s="576">
        <v>0</v>
      </c>
      <c r="CX63" s="576">
        <v>0</v>
      </c>
      <c r="CY63" s="576">
        <v>625.15</v>
      </c>
      <c r="CZ63" s="576">
        <v>0</v>
      </c>
      <c r="DA63" s="576">
        <v>0</v>
      </c>
      <c r="DB63" s="576">
        <v>0</v>
      </c>
      <c r="DC63" s="576">
        <v>0</v>
      </c>
      <c r="DD63" s="576">
        <v>0</v>
      </c>
      <c r="DE63" s="576">
        <v>0</v>
      </c>
      <c r="DF63" s="922">
        <v>0</v>
      </c>
    </row>
    <row r="64" spans="1:110">
      <c r="A64" s="950" t="s">
        <v>571</v>
      </c>
      <c r="B64" s="502" t="s">
        <v>572</v>
      </c>
      <c r="C64" s="503" t="s">
        <v>375</v>
      </c>
      <c r="D64" s="482" t="s">
        <v>347</v>
      </c>
      <c r="E64" s="916">
        <v>166087</v>
      </c>
      <c r="F64" s="917">
        <v>153630</v>
      </c>
      <c r="G64" s="575">
        <v>6434.16</v>
      </c>
      <c r="H64" s="575">
        <v>43206</v>
      </c>
      <c r="I64" s="575">
        <v>4788</v>
      </c>
      <c r="J64" s="575">
        <v>94164</v>
      </c>
      <c r="K64" s="575">
        <v>79798</v>
      </c>
      <c r="L64" s="575">
        <v>13484</v>
      </c>
      <c r="M64" s="918">
        <v>521</v>
      </c>
      <c r="N64" s="575">
        <v>11134</v>
      </c>
      <c r="O64" s="575">
        <v>10226</v>
      </c>
      <c r="P64" s="575">
        <v>338</v>
      </c>
      <c r="Q64" s="917">
        <v>153630</v>
      </c>
      <c r="R64" s="575">
        <v>36582</v>
      </c>
      <c r="S64" s="575">
        <v>14009</v>
      </c>
      <c r="T64" s="575">
        <v>11488</v>
      </c>
      <c r="U64" s="575">
        <v>69460.600000000006</v>
      </c>
      <c r="V64" s="923">
        <v>16.54</v>
      </c>
      <c r="W64" s="920">
        <v>8408</v>
      </c>
      <c r="X64" s="920">
        <v>21358</v>
      </c>
      <c r="Y64" s="575">
        <v>39.369999999999997</v>
      </c>
      <c r="Z64" s="920">
        <v>6243</v>
      </c>
      <c r="AA64" s="920">
        <v>3080</v>
      </c>
      <c r="AB64" s="575">
        <v>2521</v>
      </c>
      <c r="AC64" s="575">
        <v>582</v>
      </c>
      <c r="AD64" s="575">
        <v>118</v>
      </c>
      <c r="AE64" s="575">
        <v>21873</v>
      </c>
      <c r="AF64" s="575">
        <v>117048</v>
      </c>
      <c r="AG64" s="575">
        <v>78696</v>
      </c>
      <c r="AH64" s="575">
        <v>13273</v>
      </c>
      <c r="AI64" s="575">
        <v>18627</v>
      </c>
      <c r="AJ64" s="575">
        <v>3972</v>
      </c>
      <c r="AK64" s="575">
        <v>0</v>
      </c>
      <c r="AL64" s="575">
        <v>0</v>
      </c>
      <c r="AM64" s="917">
        <v>12457</v>
      </c>
      <c r="AN64" s="575">
        <v>0</v>
      </c>
      <c r="AO64" s="575">
        <v>11164</v>
      </c>
      <c r="AP64" s="575">
        <v>0</v>
      </c>
      <c r="AQ64" s="575">
        <v>1293</v>
      </c>
      <c r="AR64" s="916">
        <v>183814</v>
      </c>
      <c r="AS64" s="917">
        <v>169264</v>
      </c>
      <c r="AT64" s="575">
        <v>7088.92</v>
      </c>
      <c r="AU64" s="575">
        <v>12468</v>
      </c>
      <c r="AV64" s="575">
        <v>17013</v>
      </c>
      <c r="AW64" s="575">
        <v>107242</v>
      </c>
      <c r="AX64" s="575">
        <v>86202</v>
      </c>
      <c r="AY64" s="575">
        <v>18140</v>
      </c>
      <c r="AZ64" s="918">
        <v>1806</v>
      </c>
      <c r="BA64" s="575">
        <v>21891</v>
      </c>
      <c r="BB64" s="575">
        <v>19125</v>
      </c>
      <c r="BC64" s="575">
        <v>10650</v>
      </c>
      <c r="BD64" s="917">
        <v>169264</v>
      </c>
      <c r="BE64" s="576">
        <v>77182</v>
      </c>
      <c r="BF64" s="576">
        <v>61388</v>
      </c>
      <c r="BG64" s="576">
        <v>3681</v>
      </c>
      <c r="BH64" s="576">
        <v>55345</v>
      </c>
      <c r="BI64" s="576">
        <v>2794</v>
      </c>
      <c r="BJ64" s="576">
        <v>432</v>
      </c>
      <c r="BK64" s="576">
        <v>1831</v>
      </c>
      <c r="BL64" s="576">
        <v>31680</v>
      </c>
      <c r="BM64" s="921">
        <v>14550</v>
      </c>
      <c r="BN64" s="576">
        <v>14095</v>
      </c>
      <c r="BO64" s="576">
        <v>0</v>
      </c>
      <c r="BP64" s="576">
        <v>455</v>
      </c>
      <c r="BQ64" s="576">
        <v>-15634</v>
      </c>
      <c r="BR64" s="576">
        <v>-15634</v>
      </c>
      <c r="BS64" s="576">
        <v>-77901</v>
      </c>
      <c r="BT64" s="576">
        <v>13362</v>
      </c>
      <c r="BU64" s="576">
        <v>3943.21</v>
      </c>
      <c r="BV64" s="576">
        <v>590.21</v>
      </c>
      <c r="BW64" s="576">
        <v>32.119999999999997</v>
      </c>
      <c r="BX64" s="576">
        <v>1.01</v>
      </c>
      <c r="BY64" s="576">
        <v>17.32</v>
      </c>
      <c r="BZ64" s="576">
        <v>0.46</v>
      </c>
      <c r="CA64" s="576">
        <v>0</v>
      </c>
      <c r="CB64" s="576">
        <v>0</v>
      </c>
      <c r="CC64" s="576">
        <v>130.4</v>
      </c>
      <c r="CD64" s="576">
        <v>0</v>
      </c>
      <c r="CE64" s="576">
        <v>0</v>
      </c>
      <c r="CF64" s="576">
        <v>3167.58</v>
      </c>
      <c r="CG64" s="576">
        <v>4.12</v>
      </c>
      <c r="CH64" s="576">
        <v>0</v>
      </c>
      <c r="CI64" s="576">
        <v>0</v>
      </c>
      <c r="CJ64" s="576">
        <v>0</v>
      </c>
      <c r="CK64" s="576">
        <v>0</v>
      </c>
      <c r="CL64" s="576">
        <v>0</v>
      </c>
      <c r="CM64" s="576">
        <v>0</v>
      </c>
      <c r="CN64" s="576">
        <v>25203.35</v>
      </c>
      <c r="CO64" s="576">
        <v>21448.82</v>
      </c>
      <c r="CP64" s="576">
        <v>2331.36</v>
      </c>
      <c r="CQ64" s="576">
        <v>55.73</v>
      </c>
      <c r="CR64" s="576">
        <v>831.82</v>
      </c>
      <c r="CS64" s="576">
        <v>301.20999999999998</v>
      </c>
      <c r="CT64" s="576">
        <v>0</v>
      </c>
      <c r="CU64" s="576">
        <v>0</v>
      </c>
      <c r="CV64" s="576">
        <v>52.95</v>
      </c>
      <c r="CW64" s="576">
        <v>0</v>
      </c>
      <c r="CX64" s="576">
        <v>0</v>
      </c>
      <c r="CY64" s="576">
        <v>127.97</v>
      </c>
      <c r="CZ64" s="576">
        <v>53.48</v>
      </c>
      <c r="DA64" s="576">
        <v>0</v>
      </c>
      <c r="DB64" s="576">
        <v>0</v>
      </c>
      <c r="DC64" s="576">
        <v>0</v>
      </c>
      <c r="DD64" s="576">
        <v>0</v>
      </c>
      <c r="DE64" s="576">
        <v>0</v>
      </c>
      <c r="DF64" s="922">
        <v>0</v>
      </c>
    </row>
    <row r="65" spans="1:110">
      <c r="A65" s="950" t="s">
        <v>576</v>
      </c>
      <c r="B65" s="502" t="s">
        <v>577</v>
      </c>
      <c r="C65" s="503" t="s">
        <v>360</v>
      </c>
      <c r="D65" s="482" t="s">
        <v>347</v>
      </c>
      <c r="E65" s="916">
        <v>494333</v>
      </c>
      <c r="F65" s="917">
        <v>349413</v>
      </c>
      <c r="G65" s="575">
        <v>8339.2000000000007</v>
      </c>
      <c r="H65" s="575">
        <v>169978.52</v>
      </c>
      <c r="I65" s="575">
        <v>34880</v>
      </c>
      <c r="J65" s="575">
        <v>141949</v>
      </c>
      <c r="K65" s="575">
        <v>115757</v>
      </c>
      <c r="L65" s="575">
        <v>21915</v>
      </c>
      <c r="M65" s="918">
        <v>4257</v>
      </c>
      <c r="N65" s="575">
        <v>724</v>
      </c>
      <c r="O65" s="575">
        <v>279</v>
      </c>
      <c r="P65" s="575">
        <v>1881</v>
      </c>
      <c r="Q65" s="917">
        <v>349413</v>
      </c>
      <c r="R65" s="575">
        <v>214688.74</v>
      </c>
      <c r="S65" s="575">
        <v>127127</v>
      </c>
      <c r="T65" s="575">
        <v>93051</v>
      </c>
      <c r="U65" s="575">
        <v>109786</v>
      </c>
      <c r="V65" s="923">
        <v>84.76</v>
      </c>
      <c r="W65" s="920">
        <v>87904</v>
      </c>
      <c r="X65" s="920">
        <v>111801</v>
      </c>
      <c r="Y65" s="575">
        <v>78.63</v>
      </c>
      <c r="Z65" s="920">
        <v>17931</v>
      </c>
      <c r="AA65" s="920">
        <v>5147</v>
      </c>
      <c r="AB65" s="575">
        <v>34076</v>
      </c>
      <c r="AC65" s="575">
        <v>7689.69</v>
      </c>
      <c r="AD65" s="575">
        <v>1347</v>
      </c>
      <c r="AE65" s="575">
        <v>78525.05</v>
      </c>
      <c r="AF65" s="575">
        <v>134724</v>
      </c>
      <c r="AG65" s="575">
        <v>107152</v>
      </c>
      <c r="AH65" s="575">
        <v>20641</v>
      </c>
      <c r="AI65" s="575">
        <v>1311</v>
      </c>
      <c r="AJ65" s="575">
        <v>1760</v>
      </c>
      <c r="AK65" s="575">
        <v>0</v>
      </c>
      <c r="AL65" s="575">
        <v>0</v>
      </c>
      <c r="AM65" s="917">
        <v>144920</v>
      </c>
      <c r="AN65" s="575">
        <v>0</v>
      </c>
      <c r="AO65" s="575">
        <v>5411</v>
      </c>
      <c r="AP65" s="575">
        <v>10000</v>
      </c>
      <c r="AQ65" s="575">
        <v>129509</v>
      </c>
      <c r="AR65" s="916">
        <v>451284.82</v>
      </c>
      <c r="AS65" s="917">
        <v>349051.82</v>
      </c>
      <c r="AT65" s="575">
        <v>8330.58</v>
      </c>
      <c r="AU65" s="575">
        <v>29484.12</v>
      </c>
      <c r="AV65" s="575">
        <v>67339.13</v>
      </c>
      <c r="AW65" s="575">
        <v>192097.18</v>
      </c>
      <c r="AX65" s="575">
        <v>139522.06</v>
      </c>
      <c r="AY65" s="575">
        <v>34208.980000000003</v>
      </c>
      <c r="AZ65" s="918">
        <v>15859</v>
      </c>
      <c r="BA65" s="575">
        <v>624.13</v>
      </c>
      <c r="BB65" s="575">
        <v>0</v>
      </c>
      <c r="BC65" s="575">
        <v>59507.31</v>
      </c>
      <c r="BD65" s="917">
        <v>349051.82</v>
      </c>
      <c r="BE65" s="576">
        <v>165125</v>
      </c>
      <c r="BF65" s="576">
        <v>91193</v>
      </c>
      <c r="BG65" s="576">
        <v>9088</v>
      </c>
      <c r="BH65" s="576">
        <v>66745.31</v>
      </c>
      <c r="BI65" s="576">
        <v>6684.9</v>
      </c>
      <c r="BJ65" s="576">
        <v>2053</v>
      </c>
      <c r="BK65" s="576">
        <v>4091.5</v>
      </c>
      <c r="BL65" s="576">
        <v>104352.11</v>
      </c>
      <c r="BM65" s="921">
        <v>102233</v>
      </c>
      <c r="BN65" s="576">
        <v>82579</v>
      </c>
      <c r="BO65" s="576">
        <v>10000</v>
      </c>
      <c r="BP65" s="576">
        <v>9654</v>
      </c>
      <c r="BQ65" s="576">
        <v>361.18</v>
      </c>
      <c r="BR65" s="576">
        <v>361.18</v>
      </c>
      <c r="BS65" s="576">
        <v>-41379.35</v>
      </c>
      <c r="BT65" s="576">
        <v>29692</v>
      </c>
      <c r="BU65" s="576">
        <v>1964.27</v>
      </c>
      <c r="BV65" s="576">
        <v>1705.92</v>
      </c>
      <c r="BW65" s="576">
        <v>122.36</v>
      </c>
      <c r="BX65" s="576">
        <v>5.33</v>
      </c>
      <c r="BY65" s="576">
        <v>3.26</v>
      </c>
      <c r="BZ65" s="576">
        <v>2.4500000000000002</v>
      </c>
      <c r="CA65" s="576">
        <v>0</v>
      </c>
      <c r="CB65" s="576">
        <v>10.62</v>
      </c>
      <c r="CC65" s="576">
        <v>114.33</v>
      </c>
      <c r="CD65" s="576">
        <v>0</v>
      </c>
      <c r="CE65" s="576">
        <v>0</v>
      </c>
      <c r="CF65" s="576">
        <v>0</v>
      </c>
      <c r="CG65" s="576">
        <v>0</v>
      </c>
      <c r="CH65" s="576">
        <v>0</v>
      </c>
      <c r="CI65" s="576">
        <v>0</v>
      </c>
      <c r="CJ65" s="576">
        <v>0</v>
      </c>
      <c r="CK65" s="576">
        <v>0</v>
      </c>
      <c r="CL65" s="576">
        <v>0</v>
      </c>
      <c r="CM65" s="576">
        <v>0</v>
      </c>
      <c r="CN65" s="576">
        <v>159361</v>
      </c>
      <c r="CO65" s="576">
        <v>109158</v>
      </c>
      <c r="CP65" s="576">
        <v>38836</v>
      </c>
      <c r="CQ65" s="576">
        <v>606</v>
      </c>
      <c r="CR65" s="576">
        <v>431</v>
      </c>
      <c r="CS65" s="576">
        <v>3279</v>
      </c>
      <c r="CT65" s="576">
        <v>0</v>
      </c>
      <c r="CU65" s="576">
        <v>378</v>
      </c>
      <c r="CV65" s="576">
        <v>6673</v>
      </c>
      <c r="CW65" s="576">
        <v>0</v>
      </c>
      <c r="CX65" s="576">
        <v>0</v>
      </c>
      <c r="CY65" s="576">
        <v>0</v>
      </c>
      <c r="CZ65" s="576">
        <v>0</v>
      </c>
      <c r="DA65" s="576">
        <v>0</v>
      </c>
      <c r="DB65" s="576">
        <v>0</v>
      </c>
      <c r="DC65" s="576">
        <v>0</v>
      </c>
      <c r="DD65" s="576">
        <v>0</v>
      </c>
      <c r="DE65" s="576">
        <v>0</v>
      </c>
      <c r="DF65" s="922">
        <v>0</v>
      </c>
    </row>
    <row r="66" spans="1:110">
      <c r="A66" s="950" t="s">
        <v>579</v>
      </c>
      <c r="B66" s="502" t="s">
        <v>580</v>
      </c>
      <c r="C66" s="503" t="s">
        <v>346</v>
      </c>
      <c r="D66" s="482" t="s">
        <v>347</v>
      </c>
      <c r="E66" s="916">
        <v>631116</v>
      </c>
      <c r="F66" s="917">
        <v>477989</v>
      </c>
      <c r="G66" s="575">
        <v>7952.92</v>
      </c>
      <c r="H66" s="575">
        <v>246749</v>
      </c>
      <c r="I66" s="575">
        <v>16534</v>
      </c>
      <c r="J66" s="575">
        <v>185180</v>
      </c>
      <c r="K66" s="575">
        <v>128330</v>
      </c>
      <c r="L66" s="575">
        <v>54914</v>
      </c>
      <c r="M66" s="918">
        <v>1936</v>
      </c>
      <c r="N66" s="575">
        <v>2244</v>
      </c>
      <c r="O66" s="575">
        <v>1734</v>
      </c>
      <c r="P66" s="575">
        <v>27282</v>
      </c>
      <c r="Q66" s="917">
        <v>477989</v>
      </c>
      <c r="R66" s="575">
        <v>272016</v>
      </c>
      <c r="S66" s="575">
        <v>188930</v>
      </c>
      <c r="T66" s="575">
        <v>98020</v>
      </c>
      <c r="U66" s="575">
        <v>115867.19</v>
      </c>
      <c r="V66" s="923">
        <v>84.6</v>
      </c>
      <c r="W66" s="920">
        <v>89515</v>
      </c>
      <c r="X66" s="920">
        <v>126974.19</v>
      </c>
      <c r="Y66" s="575">
        <v>70.5</v>
      </c>
      <c r="Z66" s="920">
        <v>23594</v>
      </c>
      <c r="AA66" s="920">
        <v>8505</v>
      </c>
      <c r="AB66" s="575">
        <v>90910</v>
      </c>
      <c r="AC66" s="575">
        <v>2371</v>
      </c>
      <c r="AD66" s="575">
        <v>1536</v>
      </c>
      <c r="AE66" s="575">
        <v>79179</v>
      </c>
      <c r="AF66" s="575">
        <v>205973</v>
      </c>
      <c r="AG66" s="575">
        <v>123871</v>
      </c>
      <c r="AH66" s="575">
        <v>52631</v>
      </c>
      <c r="AI66" s="575">
        <v>13154</v>
      </c>
      <c r="AJ66" s="575">
        <v>4080</v>
      </c>
      <c r="AK66" s="575">
        <v>0</v>
      </c>
      <c r="AL66" s="575">
        <v>0</v>
      </c>
      <c r="AM66" s="917">
        <v>153127</v>
      </c>
      <c r="AN66" s="575">
        <v>0</v>
      </c>
      <c r="AO66" s="575">
        <v>5292</v>
      </c>
      <c r="AP66" s="575">
        <v>20000</v>
      </c>
      <c r="AQ66" s="575">
        <v>127835</v>
      </c>
      <c r="AR66" s="916">
        <v>561855</v>
      </c>
      <c r="AS66" s="917">
        <v>477378</v>
      </c>
      <c r="AT66" s="575">
        <v>7942.76</v>
      </c>
      <c r="AU66" s="575">
        <v>43065</v>
      </c>
      <c r="AV66" s="575">
        <v>89547</v>
      </c>
      <c r="AW66" s="575">
        <v>273873</v>
      </c>
      <c r="AX66" s="575">
        <v>182891</v>
      </c>
      <c r="AY66" s="575">
        <v>71752</v>
      </c>
      <c r="AZ66" s="918">
        <v>15062</v>
      </c>
      <c r="BA66" s="575">
        <v>14356</v>
      </c>
      <c r="BB66" s="575">
        <v>318</v>
      </c>
      <c r="BC66" s="575">
        <v>56537</v>
      </c>
      <c r="BD66" s="917">
        <v>477378</v>
      </c>
      <c r="BE66" s="576">
        <v>191567</v>
      </c>
      <c r="BF66" s="576">
        <v>127110</v>
      </c>
      <c r="BG66" s="576">
        <v>12387</v>
      </c>
      <c r="BH66" s="576">
        <v>118238</v>
      </c>
      <c r="BI66" s="576">
        <v>21111</v>
      </c>
      <c r="BJ66" s="576">
        <v>1132</v>
      </c>
      <c r="BK66" s="576">
        <v>1977</v>
      </c>
      <c r="BL66" s="576">
        <v>143353</v>
      </c>
      <c r="BM66" s="921">
        <v>84477</v>
      </c>
      <c r="BN66" s="576">
        <v>56246</v>
      </c>
      <c r="BO66" s="576">
        <v>0</v>
      </c>
      <c r="BP66" s="576">
        <v>28231</v>
      </c>
      <c r="BQ66" s="576">
        <v>611</v>
      </c>
      <c r="BR66" s="576">
        <v>611</v>
      </c>
      <c r="BS66" s="576">
        <v>-7753</v>
      </c>
      <c r="BT66" s="576">
        <v>139957</v>
      </c>
      <c r="BU66" s="576">
        <v>7195.38</v>
      </c>
      <c r="BV66" s="576">
        <v>2373.12</v>
      </c>
      <c r="BW66" s="576">
        <v>254.29</v>
      </c>
      <c r="BX66" s="576">
        <v>0</v>
      </c>
      <c r="BY66" s="576">
        <v>282.52</v>
      </c>
      <c r="BZ66" s="576">
        <v>2.2200000000000002</v>
      </c>
      <c r="CA66" s="576">
        <v>0.18</v>
      </c>
      <c r="CB66" s="576">
        <v>51.92</v>
      </c>
      <c r="CC66" s="576">
        <v>857.94</v>
      </c>
      <c r="CD66" s="576">
        <v>0</v>
      </c>
      <c r="CE66" s="576">
        <v>0</v>
      </c>
      <c r="CF66" s="576">
        <v>2939.73</v>
      </c>
      <c r="CG66" s="576">
        <v>3.73</v>
      </c>
      <c r="CH66" s="576">
        <v>0</v>
      </c>
      <c r="CI66" s="576">
        <v>0</v>
      </c>
      <c r="CJ66" s="576">
        <v>0</v>
      </c>
      <c r="CK66" s="576">
        <v>0</v>
      </c>
      <c r="CL66" s="576">
        <v>0</v>
      </c>
      <c r="CM66" s="576">
        <v>429.73</v>
      </c>
      <c r="CN66" s="576">
        <v>216122.35</v>
      </c>
      <c r="CO66" s="576">
        <v>112675.19</v>
      </c>
      <c r="CP66" s="576">
        <v>42545.85</v>
      </c>
      <c r="CQ66" s="576">
        <v>0</v>
      </c>
      <c r="CR66" s="576">
        <v>30800.57</v>
      </c>
      <c r="CS66" s="576">
        <v>2876.77</v>
      </c>
      <c r="CT66" s="576">
        <v>14.15</v>
      </c>
      <c r="CU66" s="576">
        <v>1253.47</v>
      </c>
      <c r="CV66" s="576">
        <v>18878.560000000001</v>
      </c>
      <c r="CW66" s="576">
        <v>0</v>
      </c>
      <c r="CX66" s="576">
        <v>0</v>
      </c>
      <c r="CY66" s="576">
        <v>229.17</v>
      </c>
      <c r="CZ66" s="576">
        <v>113.64</v>
      </c>
      <c r="DA66" s="576">
        <v>0</v>
      </c>
      <c r="DB66" s="576">
        <v>0</v>
      </c>
      <c r="DC66" s="576">
        <v>0</v>
      </c>
      <c r="DD66" s="576">
        <v>0</v>
      </c>
      <c r="DE66" s="576">
        <v>0</v>
      </c>
      <c r="DF66" s="922">
        <v>6734.99</v>
      </c>
    </row>
    <row r="67" spans="1:110">
      <c r="A67" s="950" t="s">
        <v>583</v>
      </c>
      <c r="B67" s="502" t="s">
        <v>584</v>
      </c>
      <c r="C67" s="503" t="s">
        <v>346</v>
      </c>
      <c r="D67" s="482" t="s">
        <v>347</v>
      </c>
      <c r="E67" s="916">
        <v>499683</v>
      </c>
      <c r="F67" s="917">
        <v>374695</v>
      </c>
      <c r="G67" s="575">
        <v>8660.06</v>
      </c>
      <c r="H67" s="575">
        <v>197499</v>
      </c>
      <c r="I67" s="575">
        <v>21311</v>
      </c>
      <c r="J67" s="575">
        <v>152390</v>
      </c>
      <c r="K67" s="575">
        <v>113169</v>
      </c>
      <c r="L67" s="575">
        <v>36856</v>
      </c>
      <c r="M67" s="918">
        <v>1750</v>
      </c>
      <c r="N67" s="575">
        <v>2728</v>
      </c>
      <c r="O67" s="575">
        <v>51</v>
      </c>
      <c r="P67" s="575">
        <v>767</v>
      </c>
      <c r="Q67" s="917">
        <v>374695</v>
      </c>
      <c r="R67" s="575">
        <v>271013</v>
      </c>
      <c r="S67" s="575">
        <v>146344</v>
      </c>
      <c r="T67" s="575">
        <v>79889</v>
      </c>
      <c r="U67" s="575">
        <v>87117.29</v>
      </c>
      <c r="V67" s="923">
        <v>91.7</v>
      </c>
      <c r="W67" s="920">
        <v>75357</v>
      </c>
      <c r="X67" s="920">
        <v>107420.29</v>
      </c>
      <c r="Y67" s="575">
        <v>70.150000000000006</v>
      </c>
      <c r="Z67" s="920">
        <v>29189</v>
      </c>
      <c r="AA67" s="920">
        <v>4532</v>
      </c>
      <c r="AB67" s="575">
        <v>66455</v>
      </c>
      <c r="AC67" s="575">
        <v>60943</v>
      </c>
      <c r="AD67" s="575">
        <v>616</v>
      </c>
      <c r="AE67" s="575">
        <v>63110</v>
      </c>
      <c r="AF67" s="575">
        <v>103682</v>
      </c>
      <c r="AG67" s="575">
        <v>50406</v>
      </c>
      <c r="AH67" s="575">
        <v>36473</v>
      </c>
      <c r="AI67" s="575">
        <v>4906</v>
      </c>
      <c r="AJ67" s="575">
        <v>233</v>
      </c>
      <c r="AK67" s="575">
        <v>0</v>
      </c>
      <c r="AL67" s="575">
        <v>0</v>
      </c>
      <c r="AM67" s="917">
        <v>124988</v>
      </c>
      <c r="AN67" s="575">
        <v>0</v>
      </c>
      <c r="AO67" s="575">
        <v>26461</v>
      </c>
      <c r="AP67" s="575">
        <v>0</v>
      </c>
      <c r="AQ67" s="575">
        <v>98527</v>
      </c>
      <c r="AR67" s="916">
        <v>484732</v>
      </c>
      <c r="AS67" s="917">
        <v>372062</v>
      </c>
      <c r="AT67" s="575">
        <v>8599.2000000000007</v>
      </c>
      <c r="AU67" s="575">
        <v>37262</v>
      </c>
      <c r="AV67" s="575">
        <v>73592</v>
      </c>
      <c r="AW67" s="575">
        <v>203115</v>
      </c>
      <c r="AX67" s="575">
        <v>134281</v>
      </c>
      <c r="AY67" s="575">
        <v>49461</v>
      </c>
      <c r="AZ67" s="918">
        <v>14795</v>
      </c>
      <c r="BA67" s="575">
        <v>2764</v>
      </c>
      <c r="BB67" s="575">
        <v>1246</v>
      </c>
      <c r="BC67" s="575">
        <v>55329</v>
      </c>
      <c r="BD67" s="917">
        <v>372062</v>
      </c>
      <c r="BE67" s="576">
        <v>102557</v>
      </c>
      <c r="BF67" s="576">
        <v>40106</v>
      </c>
      <c r="BG67" s="576">
        <v>7114</v>
      </c>
      <c r="BH67" s="576">
        <v>58797</v>
      </c>
      <c r="BI67" s="576">
        <v>15515</v>
      </c>
      <c r="BJ67" s="576">
        <v>1048</v>
      </c>
      <c r="BK67" s="576">
        <v>2164</v>
      </c>
      <c r="BL67" s="576">
        <v>191981</v>
      </c>
      <c r="BM67" s="917">
        <v>112670</v>
      </c>
      <c r="BN67" s="575">
        <v>106317</v>
      </c>
      <c r="BO67" s="575">
        <v>0</v>
      </c>
      <c r="BP67" s="575">
        <v>6353</v>
      </c>
      <c r="BQ67" s="576">
        <v>2633</v>
      </c>
      <c r="BR67" s="576">
        <v>2633</v>
      </c>
      <c r="BS67" s="576">
        <v>-11846</v>
      </c>
      <c r="BT67" s="576">
        <v>78823</v>
      </c>
      <c r="BU67" s="576">
        <v>2681.21</v>
      </c>
      <c r="BV67" s="576">
        <v>1869.68</v>
      </c>
      <c r="BW67" s="576">
        <v>196.58</v>
      </c>
      <c r="BX67" s="576">
        <v>66.52</v>
      </c>
      <c r="BY67" s="576">
        <v>214.35</v>
      </c>
      <c r="BZ67" s="576">
        <v>3.99</v>
      </c>
      <c r="CA67" s="576">
        <v>0</v>
      </c>
      <c r="CB67" s="576">
        <v>0</v>
      </c>
      <c r="CC67" s="576">
        <v>330.09</v>
      </c>
      <c r="CD67" s="576">
        <v>0</v>
      </c>
      <c r="CE67" s="576">
        <v>0</v>
      </c>
      <c r="CF67" s="576">
        <v>0</v>
      </c>
      <c r="CG67" s="576">
        <v>0</v>
      </c>
      <c r="CH67" s="576">
        <v>0</v>
      </c>
      <c r="CI67" s="576">
        <v>0</v>
      </c>
      <c r="CJ67" s="576">
        <v>0</v>
      </c>
      <c r="CK67" s="576">
        <v>0</v>
      </c>
      <c r="CL67" s="576">
        <v>0</v>
      </c>
      <c r="CM67" s="576">
        <v>0</v>
      </c>
      <c r="CN67" s="576">
        <v>176659</v>
      </c>
      <c r="CO67" s="576">
        <v>103419.29</v>
      </c>
      <c r="CP67" s="576">
        <v>29440.63</v>
      </c>
      <c r="CQ67" s="576">
        <v>5870.14</v>
      </c>
      <c r="CR67" s="576">
        <v>20116.990000000002</v>
      </c>
      <c r="CS67" s="576">
        <v>5259.78</v>
      </c>
      <c r="CT67" s="576">
        <v>0</v>
      </c>
      <c r="CU67" s="576">
        <v>0</v>
      </c>
      <c r="CV67" s="576">
        <v>12552.17</v>
      </c>
      <c r="CW67" s="576">
        <v>0</v>
      </c>
      <c r="CX67" s="576">
        <v>0</v>
      </c>
      <c r="CY67" s="576">
        <v>0</v>
      </c>
      <c r="CZ67" s="576">
        <v>0</v>
      </c>
      <c r="DA67" s="576">
        <v>0</v>
      </c>
      <c r="DB67" s="576">
        <v>0</v>
      </c>
      <c r="DC67" s="576">
        <v>0</v>
      </c>
      <c r="DD67" s="576">
        <v>0</v>
      </c>
      <c r="DE67" s="576">
        <v>0</v>
      </c>
      <c r="DF67" s="922">
        <v>0</v>
      </c>
    </row>
    <row r="68" spans="1:110">
      <c r="A68" s="950" t="s">
        <v>588</v>
      </c>
      <c r="B68" s="502" t="s">
        <v>589</v>
      </c>
      <c r="C68" s="503" t="s">
        <v>354</v>
      </c>
      <c r="D68" s="482" t="s">
        <v>347</v>
      </c>
      <c r="E68" s="916">
        <v>934355</v>
      </c>
      <c r="F68" s="917">
        <v>620978</v>
      </c>
      <c r="G68" s="575">
        <v>10250.280000000001</v>
      </c>
      <c r="H68" s="575">
        <v>320641</v>
      </c>
      <c r="I68" s="575">
        <v>29196</v>
      </c>
      <c r="J68" s="575">
        <v>225979</v>
      </c>
      <c r="K68" s="575">
        <v>164101</v>
      </c>
      <c r="L68" s="575">
        <v>57474</v>
      </c>
      <c r="M68" s="918">
        <v>3493</v>
      </c>
      <c r="N68" s="575">
        <v>1122</v>
      </c>
      <c r="O68" s="575">
        <v>25</v>
      </c>
      <c r="P68" s="575">
        <v>44040</v>
      </c>
      <c r="Q68" s="917">
        <v>620978</v>
      </c>
      <c r="R68" s="575">
        <v>403309</v>
      </c>
      <c r="S68" s="575">
        <v>247857</v>
      </c>
      <c r="T68" s="575">
        <v>64485</v>
      </c>
      <c r="U68" s="575">
        <v>89491.4</v>
      </c>
      <c r="V68" s="923">
        <v>72.06</v>
      </c>
      <c r="W68" s="920">
        <v>59585</v>
      </c>
      <c r="X68" s="920">
        <v>94419.4</v>
      </c>
      <c r="Y68" s="575">
        <v>63.11</v>
      </c>
      <c r="Z68" s="920">
        <v>27165</v>
      </c>
      <c r="AA68" s="920">
        <v>4900</v>
      </c>
      <c r="AB68" s="575">
        <v>183372</v>
      </c>
      <c r="AC68" s="575">
        <v>77770</v>
      </c>
      <c r="AD68" s="575">
        <v>604</v>
      </c>
      <c r="AE68" s="575">
        <v>77078</v>
      </c>
      <c r="AF68" s="575">
        <v>191874</v>
      </c>
      <c r="AG68" s="575">
        <v>84555</v>
      </c>
      <c r="AH68" s="575">
        <v>56870</v>
      </c>
      <c r="AI68" s="575">
        <v>19527</v>
      </c>
      <c r="AJ68" s="575">
        <v>7660</v>
      </c>
      <c r="AK68" s="575">
        <v>12160</v>
      </c>
      <c r="AL68" s="575">
        <v>25795</v>
      </c>
      <c r="AM68" s="917">
        <v>313377</v>
      </c>
      <c r="AN68" s="575">
        <v>0</v>
      </c>
      <c r="AO68" s="575">
        <v>55942</v>
      </c>
      <c r="AP68" s="575">
        <v>97545</v>
      </c>
      <c r="AQ68" s="575">
        <v>159890</v>
      </c>
      <c r="AR68" s="916">
        <v>928478</v>
      </c>
      <c r="AS68" s="917">
        <v>619815</v>
      </c>
      <c r="AT68" s="575">
        <v>10231.08</v>
      </c>
      <c r="AU68" s="575">
        <v>61339</v>
      </c>
      <c r="AV68" s="575">
        <v>92265</v>
      </c>
      <c r="AW68" s="575">
        <v>318206</v>
      </c>
      <c r="AX68" s="575">
        <v>209961</v>
      </c>
      <c r="AY68" s="575">
        <v>77783</v>
      </c>
      <c r="AZ68" s="918">
        <v>20447</v>
      </c>
      <c r="BA68" s="575">
        <v>7540</v>
      </c>
      <c r="BB68" s="575">
        <v>0</v>
      </c>
      <c r="BC68" s="575">
        <v>140465</v>
      </c>
      <c r="BD68" s="917">
        <v>619815</v>
      </c>
      <c r="BE68" s="576">
        <v>155892</v>
      </c>
      <c r="BF68" s="576">
        <v>60442</v>
      </c>
      <c r="BG68" s="576">
        <v>12910</v>
      </c>
      <c r="BH68" s="576">
        <v>154454</v>
      </c>
      <c r="BI68" s="576">
        <v>24635</v>
      </c>
      <c r="BJ68" s="576">
        <v>2002</v>
      </c>
      <c r="BK68" s="576">
        <v>75269</v>
      </c>
      <c r="BL68" s="576">
        <v>207563</v>
      </c>
      <c r="BM68" s="921">
        <v>308663</v>
      </c>
      <c r="BN68" s="576">
        <v>273653</v>
      </c>
      <c r="BO68" s="576">
        <v>1750</v>
      </c>
      <c r="BP68" s="576">
        <v>33260</v>
      </c>
      <c r="BQ68" s="576">
        <v>1163</v>
      </c>
      <c r="BR68" s="576">
        <v>-24632</v>
      </c>
      <c r="BS68" s="576">
        <v>-68340</v>
      </c>
      <c r="BT68" s="576">
        <v>200793</v>
      </c>
      <c r="BU68" s="576">
        <v>4774.92</v>
      </c>
      <c r="BV68" s="576">
        <v>1996.69</v>
      </c>
      <c r="BW68" s="576">
        <v>309.16000000000003</v>
      </c>
      <c r="BX68" s="576">
        <v>938.21</v>
      </c>
      <c r="BY68" s="576">
        <v>73.62</v>
      </c>
      <c r="BZ68" s="576">
        <v>3.11</v>
      </c>
      <c r="CA68" s="576">
        <v>0</v>
      </c>
      <c r="CB68" s="576">
        <v>13.18</v>
      </c>
      <c r="CC68" s="576">
        <v>1421.76</v>
      </c>
      <c r="CD68" s="576">
        <v>0</v>
      </c>
      <c r="CE68" s="576">
        <v>0</v>
      </c>
      <c r="CF68" s="576">
        <v>0</v>
      </c>
      <c r="CG68" s="576">
        <v>0</v>
      </c>
      <c r="CH68" s="576">
        <v>0</v>
      </c>
      <c r="CI68" s="576">
        <v>0</v>
      </c>
      <c r="CJ68" s="576">
        <v>19.2</v>
      </c>
      <c r="CK68" s="576">
        <v>0</v>
      </c>
      <c r="CL68" s="576">
        <v>0</v>
      </c>
      <c r="CM68" s="576">
        <v>0</v>
      </c>
      <c r="CN68" s="576">
        <v>283860.15999999997</v>
      </c>
      <c r="CO68" s="576">
        <v>88054.399999999994</v>
      </c>
      <c r="CP68" s="576">
        <v>42716.05</v>
      </c>
      <c r="CQ68" s="576">
        <v>93356.64</v>
      </c>
      <c r="CR68" s="576">
        <v>6814.23</v>
      </c>
      <c r="CS68" s="576">
        <v>4465.17</v>
      </c>
      <c r="CT68" s="576">
        <v>0</v>
      </c>
      <c r="CU68" s="576">
        <v>707.68</v>
      </c>
      <c r="CV68" s="576">
        <v>47740.54</v>
      </c>
      <c r="CW68" s="576">
        <v>0</v>
      </c>
      <c r="CX68" s="576">
        <v>0</v>
      </c>
      <c r="CY68" s="576">
        <v>0</v>
      </c>
      <c r="CZ68" s="576">
        <v>0</v>
      </c>
      <c r="DA68" s="576">
        <v>0</v>
      </c>
      <c r="DB68" s="576">
        <v>0</v>
      </c>
      <c r="DC68" s="576">
        <v>5.45</v>
      </c>
      <c r="DD68" s="576">
        <v>0</v>
      </c>
      <c r="DE68" s="576">
        <v>0</v>
      </c>
      <c r="DF68" s="922">
        <v>0</v>
      </c>
    </row>
    <row r="69" spans="1:110">
      <c r="A69" s="950" t="s">
        <v>591</v>
      </c>
      <c r="B69" s="502" t="s">
        <v>592</v>
      </c>
      <c r="C69" s="503" t="s">
        <v>346</v>
      </c>
      <c r="D69" s="482" t="s">
        <v>347</v>
      </c>
      <c r="E69" s="916">
        <v>405997</v>
      </c>
      <c r="F69" s="917">
        <v>305589</v>
      </c>
      <c r="G69" s="575">
        <v>7747.92</v>
      </c>
      <c r="H69" s="575">
        <v>157305</v>
      </c>
      <c r="I69" s="575">
        <v>6861</v>
      </c>
      <c r="J69" s="575">
        <v>130000</v>
      </c>
      <c r="K69" s="575">
        <v>81457</v>
      </c>
      <c r="L69" s="575">
        <v>46012</v>
      </c>
      <c r="M69" s="918">
        <v>1624</v>
      </c>
      <c r="N69" s="575">
        <v>2001</v>
      </c>
      <c r="O69" s="575">
        <v>115</v>
      </c>
      <c r="P69" s="575">
        <v>9422</v>
      </c>
      <c r="Q69" s="917">
        <v>305589</v>
      </c>
      <c r="R69" s="575">
        <v>126932</v>
      </c>
      <c r="S69" s="575">
        <v>81847</v>
      </c>
      <c r="T69" s="575">
        <v>51433</v>
      </c>
      <c r="U69" s="575">
        <v>76151.89</v>
      </c>
      <c r="V69" s="923">
        <v>67.540000000000006</v>
      </c>
      <c r="W69" s="920">
        <v>48580</v>
      </c>
      <c r="X69" s="920">
        <v>79107.89</v>
      </c>
      <c r="Y69" s="575">
        <v>61.41</v>
      </c>
      <c r="Z69" s="920">
        <v>25098</v>
      </c>
      <c r="AA69" s="920">
        <v>2853</v>
      </c>
      <c r="AB69" s="575">
        <v>30414</v>
      </c>
      <c r="AC69" s="575">
        <v>2769</v>
      </c>
      <c r="AD69" s="575">
        <v>936</v>
      </c>
      <c r="AE69" s="575">
        <v>41380</v>
      </c>
      <c r="AF69" s="575">
        <v>178657</v>
      </c>
      <c r="AG69" s="575">
        <v>78688</v>
      </c>
      <c r="AH69" s="575">
        <v>45076</v>
      </c>
      <c r="AI69" s="575">
        <v>40026</v>
      </c>
      <c r="AJ69" s="575">
        <v>6237</v>
      </c>
      <c r="AK69" s="575">
        <v>4550</v>
      </c>
      <c r="AL69" s="575">
        <v>0</v>
      </c>
      <c r="AM69" s="917">
        <v>100408</v>
      </c>
      <c r="AN69" s="575">
        <v>120</v>
      </c>
      <c r="AO69" s="575">
        <v>16149</v>
      </c>
      <c r="AP69" s="575">
        <v>5137</v>
      </c>
      <c r="AQ69" s="575">
        <v>79002</v>
      </c>
      <c r="AR69" s="916">
        <v>404478</v>
      </c>
      <c r="AS69" s="917">
        <v>303761</v>
      </c>
      <c r="AT69" s="575">
        <v>7701.57</v>
      </c>
      <c r="AU69" s="575">
        <v>26534</v>
      </c>
      <c r="AV69" s="575">
        <v>48351</v>
      </c>
      <c r="AW69" s="575">
        <v>167473</v>
      </c>
      <c r="AX69" s="575">
        <v>97843</v>
      </c>
      <c r="AY69" s="575">
        <v>61000</v>
      </c>
      <c r="AZ69" s="918">
        <v>5316</v>
      </c>
      <c r="BA69" s="575">
        <v>772</v>
      </c>
      <c r="BB69" s="575">
        <v>0</v>
      </c>
      <c r="BC69" s="575">
        <v>60631</v>
      </c>
      <c r="BD69" s="917">
        <v>303761</v>
      </c>
      <c r="BE69" s="576">
        <v>115957</v>
      </c>
      <c r="BF69" s="576">
        <v>61371</v>
      </c>
      <c r="BG69" s="576">
        <v>11887</v>
      </c>
      <c r="BH69" s="576">
        <v>40705</v>
      </c>
      <c r="BI69" s="576">
        <v>9730</v>
      </c>
      <c r="BJ69" s="576">
        <v>511</v>
      </c>
      <c r="BK69" s="576">
        <v>15479</v>
      </c>
      <c r="BL69" s="576">
        <v>121379</v>
      </c>
      <c r="BM69" s="917">
        <v>100717</v>
      </c>
      <c r="BN69" s="575">
        <v>91474</v>
      </c>
      <c r="BO69" s="575">
        <v>3314</v>
      </c>
      <c r="BP69" s="575">
        <v>5929</v>
      </c>
      <c r="BQ69" s="576">
        <v>1828</v>
      </c>
      <c r="BR69" s="576">
        <v>1828</v>
      </c>
      <c r="BS69" s="576">
        <v>-33742</v>
      </c>
      <c r="BT69" s="576">
        <v>100417</v>
      </c>
      <c r="BU69" s="576">
        <v>7588.04</v>
      </c>
      <c r="BV69" s="576">
        <v>1486.69</v>
      </c>
      <c r="BW69" s="576">
        <v>152.72</v>
      </c>
      <c r="BX69" s="576">
        <v>193.76</v>
      </c>
      <c r="BY69" s="576">
        <v>0</v>
      </c>
      <c r="BZ69" s="576">
        <v>1.5</v>
      </c>
      <c r="CA69" s="576">
        <v>0</v>
      </c>
      <c r="CB69" s="576">
        <v>0</v>
      </c>
      <c r="CC69" s="576">
        <v>5749.09</v>
      </c>
      <c r="CD69" s="576">
        <v>0</v>
      </c>
      <c r="CE69" s="576">
        <v>0</v>
      </c>
      <c r="CF69" s="576">
        <v>0</v>
      </c>
      <c r="CG69" s="576">
        <v>0</v>
      </c>
      <c r="CH69" s="576">
        <v>0</v>
      </c>
      <c r="CI69" s="576">
        <v>0</v>
      </c>
      <c r="CJ69" s="576">
        <v>4.28</v>
      </c>
      <c r="CK69" s="576">
        <v>0</v>
      </c>
      <c r="CL69" s="576">
        <v>0</v>
      </c>
      <c r="CM69" s="576">
        <v>0</v>
      </c>
      <c r="CN69" s="576">
        <v>120518.53</v>
      </c>
      <c r="CO69" s="576">
        <v>74154.89</v>
      </c>
      <c r="CP69" s="576">
        <v>21332.23</v>
      </c>
      <c r="CQ69" s="576">
        <v>21913.98</v>
      </c>
      <c r="CR69" s="576">
        <v>0</v>
      </c>
      <c r="CS69" s="576">
        <v>2163.86</v>
      </c>
      <c r="CT69" s="576">
        <v>0</v>
      </c>
      <c r="CU69" s="576">
        <v>0</v>
      </c>
      <c r="CV69" s="576">
        <v>951.56</v>
      </c>
      <c r="CW69" s="576">
        <v>0</v>
      </c>
      <c r="CX69" s="576">
        <v>0</v>
      </c>
      <c r="CY69" s="576">
        <v>0</v>
      </c>
      <c r="CZ69" s="576">
        <v>0</v>
      </c>
      <c r="DA69" s="576">
        <v>0</v>
      </c>
      <c r="DB69" s="576">
        <v>0</v>
      </c>
      <c r="DC69" s="576">
        <v>2</v>
      </c>
      <c r="DD69" s="576">
        <v>0</v>
      </c>
      <c r="DE69" s="576">
        <v>0</v>
      </c>
      <c r="DF69" s="922">
        <v>0</v>
      </c>
    </row>
    <row r="70" spans="1:110">
      <c r="A70" s="950" t="s">
        <v>593</v>
      </c>
      <c r="B70" s="502" t="s">
        <v>594</v>
      </c>
      <c r="C70" s="503" t="s">
        <v>346</v>
      </c>
      <c r="D70" s="482" t="s">
        <v>347</v>
      </c>
      <c r="E70" s="916">
        <v>392018</v>
      </c>
      <c r="F70" s="917">
        <v>275225</v>
      </c>
      <c r="G70" s="575">
        <v>5910.6</v>
      </c>
      <c r="H70" s="575">
        <v>170580</v>
      </c>
      <c r="I70" s="575">
        <v>11001</v>
      </c>
      <c r="J70" s="575">
        <v>83077</v>
      </c>
      <c r="K70" s="575">
        <v>52162</v>
      </c>
      <c r="L70" s="575">
        <v>27816</v>
      </c>
      <c r="M70" s="918">
        <v>2292</v>
      </c>
      <c r="N70" s="575">
        <v>6495</v>
      </c>
      <c r="O70" s="575">
        <v>8</v>
      </c>
      <c r="P70" s="575">
        <v>4072</v>
      </c>
      <c r="Q70" s="917">
        <v>275225</v>
      </c>
      <c r="R70" s="575">
        <v>169323</v>
      </c>
      <c r="S70" s="575">
        <v>113960</v>
      </c>
      <c r="T70" s="575">
        <v>90786</v>
      </c>
      <c r="U70" s="575">
        <v>103917.24</v>
      </c>
      <c r="V70" s="923">
        <v>87.36</v>
      </c>
      <c r="W70" s="920">
        <v>83807</v>
      </c>
      <c r="X70" s="920">
        <v>119469.24</v>
      </c>
      <c r="Y70" s="575">
        <v>70.150000000000006</v>
      </c>
      <c r="Z70" s="920">
        <v>27643</v>
      </c>
      <c r="AA70" s="920">
        <v>6979</v>
      </c>
      <c r="AB70" s="575">
        <v>23174</v>
      </c>
      <c r="AC70" s="575">
        <v>1119</v>
      </c>
      <c r="AD70" s="575">
        <v>702</v>
      </c>
      <c r="AE70" s="575">
        <v>53542</v>
      </c>
      <c r="AF70" s="575">
        <v>105902</v>
      </c>
      <c r="AG70" s="575">
        <v>51207</v>
      </c>
      <c r="AH70" s="575">
        <v>26876</v>
      </c>
      <c r="AI70" s="575">
        <v>18392</v>
      </c>
      <c r="AJ70" s="575">
        <v>4596</v>
      </c>
      <c r="AK70" s="575">
        <v>0</v>
      </c>
      <c r="AL70" s="575">
        <v>0</v>
      </c>
      <c r="AM70" s="917">
        <v>116793</v>
      </c>
      <c r="AN70" s="575">
        <v>13644</v>
      </c>
      <c r="AO70" s="575">
        <v>63534</v>
      </c>
      <c r="AP70" s="575">
        <v>14000</v>
      </c>
      <c r="AQ70" s="575">
        <v>25615</v>
      </c>
      <c r="AR70" s="916">
        <v>356103</v>
      </c>
      <c r="AS70" s="917">
        <v>271661</v>
      </c>
      <c r="AT70" s="575">
        <v>5834.06</v>
      </c>
      <c r="AU70" s="575">
        <v>27891</v>
      </c>
      <c r="AV70" s="575">
        <v>60892</v>
      </c>
      <c r="AW70" s="575">
        <v>132863</v>
      </c>
      <c r="AX70" s="575">
        <v>75046</v>
      </c>
      <c r="AY70" s="575">
        <v>36573</v>
      </c>
      <c r="AZ70" s="918">
        <v>17128</v>
      </c>
      <c r="BA70" s="575">
        <v>821</v>
      </c>
      <c r="BB70" s="575">
        <v>545</v>
      </c>
      <c r="BC70" s="575">
        <v>49194</v>
      </c>
      <c r="BD70" s="917">
        <v>271661</v>
      </c>
      <c r="BE70" s="576">
        <v>96962</v>
      </c>
      <c r="BF70" s="576">
        <v>40854</v>
      </c>
      <c r="BG70" s="576">
        <v>5366</v>
      </c>
      <c r="BH70" s="576">
        <v>58631</v>
      </c>
      <c r="BI70" s="576">
        <v>9795</v>
      </c>
      <c r="BJ70" s="576">
        <v>888</v>
      </c>
      <c r="BK70" s="576">
        <v>2439</v>
      </c>
      <c r="BL70" s="576">
        <v>102946</v>
      </c>
      <c r="BM70" s="921">
        <v>84442</v>
      </c>
      <c r="BN70" s="576">
        <v>79511</v>
      </c>
      <c r="BO70" s="576">
        <v>0</v>
      </c>
      <c r="BP70" s="576">
        <v>4931</v>
      </c>
      <c r="BQ70" s="576">
        <v>3564</v>
      </c>
      <c r="BR70" s="576">
        <v>3564</v>
      </c>
      <c r="BS70" s="576">
        <v>-5590</v>
      </c>
      <c r="BT70" s="576">
        <v>72720</v>
      </c>
      <c r="BU70" s="576">
        <v>2249.98</v>
      </c>
      <c r="BV70" s="576">
        <v>2089.27</v>
      </c>
      <c r="BW70" s="576">
        <v>112.52</v>
      </c>
      <c r="BX70" s="576">
        <v>3.3</v>
      </c>
      <c r="BY70" s="576">
        <v>0.71</v>
      </c>
      <c r="BZ70" s="576">
        <v>2.99</v>
      </c>
      <c r="CA70" s="576">
        <v>3.62</v>
      </c>
      <c r="CB70" s="576">
        <v>0</v>
      </c>
      <c r="CC70" s="576">
        <v>37.299999999999997</v>
      </c>
      <c r="CD70" s="576">
        <v>0</v>
      </c>
      <c r="CE70" s="576">
        <v>0</v>
      </c>
      <c r="CF70" s="576">
        <v>0</v>
      </c>
      <c r="CG70" s="576">
        <v>0</v>
      </c>
      <c r="CH70" s="576">
        <v>0.28999999999999998</v>
      </c>
      <c r="CI70" s="576">
        <v>0</v>
      </c>
      <c r="CJ70" s="576">
        <v>0</v>
      </c>
      <c r="CK70" s="576">
        <v>0</v>
      </c>
      <c r="CL70" s="576">
        <v>0</v>
      </c>
      <c r="CM70" s="576">
        <v>0</v>
      </c>
      <c r="CN70" s="576">
        <v>139729.41</v>
      </c>
      <c r="CO70" s="576">
        <v>116530.12</v>
      </c>
      <c r="CP70" s="576">
        <v>16912.79</v>
      </c>
      <c r="CQ70" s="576">
        <v>430.18</v>
      </c>
      <c r="CR70" s="576">
        <v>92.4</v>
      </c>
      <c r="CS70" s="576">
        <v>4309.1099999999997</v>
      </c>
      <c r="CT70" s="576">
        <v>567.09</v>
      </c>
      <c r="CU70" s="576">
        <v>0</v>
      </c>
      <c r="CV70" s="576">
        <v>877.61</v>
      </c>
      <c r="CW70" s="576">
        <v>0</v>
      </c>
      <c r="CX70" s="576">
        <v>0</v>
      </c>
      <c r="CY70" s="576">
        <v>0</v>
      </c>
      <c r="CZ70" s="576">
        <v>0</v>
      </c>
      <c r="DA70" s="576">
        <v>10.119999999999999</v>
      </c>
      <c r="DB70" s="576">
        <v>0</v>
      </c>
      <c r="DC70" s="576">
        <v>0</v>
      </c>
      <c r="DD70" s="576">
        <v>0</v>
      </c>
      <c r="DE70" s="576">
        <v>0</v>
      </c>
      <c r="DF70" s="922">
        <v>0</v>
      </c>
    </row>
    <row r="71" spans="1:110">
      <c r="A71" s="950" t="s">
        <v>596</v>
      </c>
      <c r="B71" s="502" t="s">
        <v>597</v>
      </c>
      <c r="C71" s="503" t="s">
        <v>354</v>
      </c>
      <c r="D71" s="482" t="s">
        <v>347</v>
      </c>
      <c r="E71" s="916">
        <v>297655</v>
      </c>
      <c r="F71" s="917">
        <v>230007</v>
      </c>
      <c r="G71" s="575">
        <v>9192.32</v>
      </c>
      <c r="H71" s="575">
        <v>121634</v>
      </c>
      <c r="I71" s="575">
        <v>9651</v>
      </c>
      <c r="J71" s="575">
        <v>95879</v>
      </c>
      <c r="K71" s="575">
        <v>60864</v>
      </c>
      <c r="L71" s="575">
        <v>32918</v>
      </c>
      <c r="M71" s="918">
        <v>1042</v>
      </c>
      <c r="N71" s="575">
        <v>590</v>
      </c>
      <c r="O71" s="575">
        <v>357</v>
      </c>
      <c r="P71" s="575">
        <v>2253</v>
      </c>
      <c r="Q71" s="917">
        <v>230007</v>
      </c>
      <c r="R71" s="575">
        <v>97369</v>
      </c>
      <c r="S71" s="575">
        <v>61286</v>
      </c>
      <c r="T71" s="575">
        <v>25357</v>
      </c>
      <c r="U71" s="575">
        <v>31139</v>
      </c>
      <c r="V71" s="923">
        <v>81.430000000000007</v>
      </c>
      <c r="W71" s="920">
        <v>22171</v>
      </c>
      <c r="X71" s="920">
        <v>34635</v>
      </c>
      <c r="Y71" s="575">
        <v>64.010000000000005</v>
      </c>
      <c r="Z71" s="920">
        <v>10257</v>
      </c>
      <c r="AA71" s="920">
        <v>3186</v>
      </c>
      <c r="AB71" s="575">
        <v>35929</v>
      </c>
      <c r="AC71" s="575">
        <v>6170</v>
      </c>
      <c r="AD71" s="575">
        <v>904</v>
      </c>
      <c r="AE71" s="575">
        <v>29009</v>
      </c>
      <c r="AF71" s="575">
        <v>132638</v>
      </c>
      <c r="AG71" s="575">
        <v>53923</v>
      </c>
      <c r="AH71" s="575">
        <v>31975</v>
      </c>
      <c r="AI71" s="575">
        <v>31519</v>
      </c>
      <c r="AJ71" s="575">
        <v>10291</v>
      </c>
      <c r="AK71" s="575">
        <v>0</v>
      </c>
      <c r="AL71" s="575">
        <v>0</v>
      </c>
      <c r="AM71" s="917">
        <v>67648</v>
      </c>
      <c r="AN71" s="575">
        <v>350</v>
      </c>
      <c r="AO71" s="575">
        <v>31161</v>
      </c>
      <c r="AP71" s="575">
        <v>5000</v>
      </c>
      <c r="AQ71" s="575">
        <v>31137</v>
      </c>
      <c r="AR71" s="916">
        <v>305608</v>
      </c>
      <c r="AS71" s="917">
        <v>230688</v>
      </c>
      <c r="AT71" s="575">
        <v>9219.5400000000009</v>
      </c>
      <c r="AU71" s="575">
        <v>20422</v>
      </c>
      <c r="AV71" s="575">
        <v>37966</v>
      </c>
      <c r="AW71" s="575">
        <v>131507</v>
      </c>
      <c r="AX71" s="575">
        <v>74268</v>
      </c>
      <c r="AY71" s="575">
        <v>45352</v>
      </c>
      <c r="AZ71" s="918">
        <v>8417</v>
      </c>
      <c r="BA71" s="575">
        <v>4775</v>
      </c>
      <c r="BB71" s="575">
        <v>203</v>
      </c>
      <c r="BC71" s="575">
        <v>36018</v>
      </c>
      <c r="BD71" s="917">
        <v>230688</v>
      </c>
      <c r="BE71" s="576">
        <v>76618</v>
      </c>
      <c r="BF71" s="576">
        <v>30992</v>
      </c>
      <c r="BG71" s="576">
        <v>8572</v>
      </c>
      <c r="BH71" s="576">
        <v>72915</v>
      </c>
      <c r="BI71" s="576">
        <v>6348</v>
      </c>
      <c r="BJ71" s="576">
        <v>1086</v>
      </c>
      <c r="BK71" s="576">
        <v>1886</v>
      </c>
      <c r="BL71" s="576">
        <v>71835</v>
      </c>
      <c r="BM71" s="921">
        <v>74920</v>
      </c>
      <c r="BN71" s="576">
        <v>65191</v>
      </c>
      <c r="BO71" s="576">
        <v>0</v>
      </c>
      <c r="BP71" s="576">
        <v>9729</v>
      </c>
      <c r="BQ71" s="576">
        <v>-681</v>
      </c>
      <c r="BR71" s="576">
        <v>-681</v>
      </c>
      <c r="BS71" s="576">
        <v>-21831</v>
      </c>
      <c r="BT71" s="576">
        <v>32404</v>
      </c>
      <c r="BU71" s="576">
        <v>2294.81</v>
      </c>
      <c r="BV71" s="576">
        <v>813.31</v>
      </c>
      <c r="BW71" s="576">
        <v>126.93</v>
      </c>
      <c r="BX71" s="576">
        <v>202.73</v>
      </c>
      <c r="BY71" s="576">
        <v>26.39</v>
      </c>
      <c r="BZ71" s="576">
        <v>2.2200000000000002</v>
      </c>
      <c r="CA71" s="576">
        <v>0</v>
      </c>
      <c r="CB71" s="576">
        <v>0</v>
      </c>
      <c r="CC71" s="576">
        <v>460.36</v>
      </c>
      <c r="CD71" s="576">
        <v>0</v>
      </c>
      <c r="CE71" s="576">
        <v>0</v>
      </c>
      <c r="CF71" s="576">
        <v>635.70000000000005</v>
      </c>
      <c r="CG71" s="576">
        <v>0</v>
      </c>
      <c r="CH71" s="576">
        <v>0</v>
      </c>
      <c r="CI71" s="576">
        <v>0</v>
      </c>
      <c r="CJ71" s="576">
        <v>0</v>
      </c>
      <c r="CK71" s="576">
        <v>0</v>
      </c>
      <c r="CL71" s="576">
        <v>0</v>
      </c>
      <c r="CM71" s="576">
        <v>27.17</v>
      </c>
      <c r="CN71" s="576">
        <v>82020</v>
      </c>
      <c r="CO71" s="576">
        <v>34939</v>
      </c>
      <c r="CP71" s="576">
        <v>21108</v>
      </c>
      <c r="CQ71" s="576">
        <v>12784</v>
      </c>
      <c r="CR71" s="576">
        <v>1922</v>
      </c>
      <c r="CS71" s="576">
        <v>2246</v>
      </c>
      <c r="CT71" s="576">
        <v>0</v>
      </c>
      <c r="CU71" s="576">
        <v>0</v>
      </c>
      <c r="CV71" s="576">
        <v>5972</v>
      </c>
      <c r="CW71" s="576">
        <v>0</v>
      </c>
      <c r="CX71" s="576">
        <v>0</v>
      </c>
      <c r="CY71" s="576">
        <v>39</v>
      </c>
      <c r="CZ71" s="576">
        <v>0</v>
      </c>
      <c r="DA71" s="576">
        <v>0</v>
      </c>
      <c r="DB71" s="576">
        <v>0</v>
      </c>
      <c r="DC71" s="576">
        <v>0</v>
      </c>
      <c r="DD71" s="576">
        <v>0</v>
      </c>
      <c r="DE71" s="576">
        <v>0</v>
      </c>
      <c r="DF71" s="922">
        <v>3010</v>
      </c>
    </row>
    <row r="72" spans="1:110">
      <c r="A72" s="950" t="s">
        <v>599</v>
      </c>
      <c r="B72" s="502" t="s">
        <v>600</v>
      </c>
      <c r="C72" s="503" t="s">
        <v>401</v>
      </c>
      <c r="D72" s="482" t="s">
        <v>347</v>
      </c>
      <c r="E72" s="916">
        <v>0</v>
      </c>
      <c r="F72" s="917">
        <v>0</v>
      </c>
      <c r="G72" s="575">
        <v>0</v>
      </c>
      <c r="H72" s="575">
        <v>0</v>
      </c>
      <c r="I72" s="575">
        <v>0</v>
      </c>
      <c r="J72" s="575">
        <v>0</v>
      </c>
      <c r="K72" s="575">
        <v>0</v>
      </c>
      <c r="L72" s="575">
        <v>0</v>
      </c>
      <c r="M72" s="918">
        <v>0</v>
      </c>
      <c r="N72" s="575">
        <v>0</v>
      </c>
      <c r="O72" s="575">
        <v>0</v>
      </c>
      <c r="P72" s="575">
        <v>0</v>
      </c>
      <c r="Q72" s="917">
        <v>0</v>
      </c>
      <c r="R72" s="575">
        <v>0</v>
      </c>
      <c r="S72" s="575">
        <v>0</v>
      </c>
      <c r="T72" s="575">
        <v>0</v>
      </c>
      <c r="U72" s="575">
        <v>0</v>
      </c>
      <c r="V72" s="923">
        <v>0</v>
      </c>
      <c r="W72" s="920">
        <v>0</v>
      </c>
      <c r="X72" s="920">
        <v>0</v>
      </c>
      <c r="Y72" s="575">
        <v>0</v>
      </c>
      <c r="Z72" s="920">
        <v>0</v>
      </c>
      <c r="AA72" s="920">
        <v>0</v>
      </c>
      <c r="AB72" s="575">
        <v>0</v>
      </c>
      <c r="AC72" s="575">
        <v>0</v>
      </c>
      <c r="AD72" s="575">
        <v>0</v>
      </c>
      <c r="AE72" s="575">
        <v>0</v>
      </c>
      <c r="AF72" s="575">
        <v>0</v>
      </c>
      <c r="AG72" s="575">
        <v>0</v>
      </c>
      <c r="AH72" s="575">
        <v>0</v>
      </c>
      <c r="AI72" s="575">
        <v>0</v>
      </c>
      <c r="AJ72" s="575">
        <v>0</v>
      </c>
      <c r="AK72" s="575">
        <v>0</v>
      </c>
      <c r="AL72" s="575">
        <v>0</v>
      </c>
      <c r="AM72" s="917">
        <v>0</v>
      </c>
      <c r="AN72" s="575">
        <v>0</v>
      </c>
      <c r="AO72" s="575">
        <v>0</v>
      </c>
      <c r="AP72" s="575">
        <v>0</v>
      </c>
      <c r="AQ72" s="575">
        <v>0</v>
      </c>
      <c r="AR72" s="916">
        <v>0</v>
      </c>
      <c r="AS72" s="917">
        <v>0</v>
      </c>
      <c r="AT72" s="575">
        <v>0</v>
      </c>
      <c r="AU72" s="575">
        <v>0</v>
      </c>
      <c r="AV72" s="575">
        <v>0</v>
      </c>
      <c r="AW72" s="575">
        <v>0</v>
      </c>
      <c r="AX72" s="575">
        <v>0</v>
      </c>
      <c r="AY72" s="575">
        <v>0</v>
      </c>
      <c r="AZ72" s="918">
        <v>0</v>
      </c>
      <c r="BA72" s="575">
        <v>0</v>
      </c>
      <c r="BB72" s="575">
        <v>0</v>
      </c>
      <c r="BC72" s="575">
        <v>0</v>
      </c>
      <c r="BD72" s="917">
        <v>0</v>
      </c>
      <c r="BE72" s="576">
        <v>0</v>
      </c>
      <c r="BF72" s="576">
        <v>0</v>
      </c>
      <c r="BG72" s="576">
        <v>0</v>
      </c>
      <c r="BH72" s="576">
        <v>0</v>
      </c>
      <c r="BI72" s="576">
        <v>0</v>
      </c>
      <c r="BJ72" s="576">
        <v>0</v>
      </c>
      <c r="BK72" s="576">
        <v>0</v>
      </c>
      <c r="BL72" s="576">
        <v>0</v>
      </c>
      <c r="BM72" s="921">
        <v>0</v>
      </c>
      <c r="BN72" s="576">
        <v>0</v>
      </c>
      <c r="BO72" s="576">
        <v>0</v>
      </c>
      <c r="BP72" s="576">
        <v>0</v>
      </c>
      <c r="BQ72" s="576">
        <v>0</v>
      </c>
      <c r="BR72" s="576">
        <v>0</v>
      </c>
      <c r="BS72" s="576">
        <v>0</v>
      </c>
      <c r="BT72" s="576">
        <v>0</v>
      </c>
      <c r="BU72" s="576">
        <v>0</v>
      </c>
      <c r="BV72" s="576">
        <v>0</v>
      </c>
      <c r="BW72" s="576">
        <v>0</v>
      </c>
      <c r="BX72" s="576">
        <v>0</v>
      </c>
      <c r="BY72" s="576">
        <v>0</v>
      </c>
      <c r="BZ72" s="576">
        <v>0</v>
      </c>
      <c r="CA72" s="576">
        <v>0</v>
      </c>
      <c r="CB72" s="576">
        <v>0</v>
      </c>
      <c r="CC72" s="576">
        <v>0</v>
      </c>
      <c r="CD72" s="576">
        <v>0</v>
      </c>
      <c r="CE72" s="576">
        <v>0</v>
      </c>
      <c r="CF72" s="576">
        <v>0</v>
      </c>
      <c r="CG72" s="576">
        <v>0</v>
      </c>
      <c r="CH72" s="576">
        <v>0</v>
      </c>
      <c r="CI72" s="576">
        <v>0</v>
      </c>
      <c r="CJ72" s="576">
        <v>0</v>
      </c>
      <c r="CK72" s="576">
        <v>0</v>
      </c>
      <c r="CL72" s="576">
        <v>0</v>
      </c>
      <c r="CM72" s="576">
        <v>0</v>
      </c>
      <c r="CN72" s="576">
        <v>0</v>
      </c>
      <c r="CO72" s="576">
        <v>0</v>
      </c>
      <c r="CP72" s="576">
        <v>0</v>
      </c>
      <c r="CQ72" s="576">
        <v>0</v>
      </c>
      <c r="CR72" s="576">
        <v>0</v>
      </c>
      <c r="CS72" s="576">
        <v>0</v>
      </c>
      <c r="CT72" s="576">
        <v>0</v>
      </c>
      <c r="CU72" s="576">
        <v>0</v>
      </c>
      <c r="CV72" s="576">
        <v>0</v>
      </c>
      <c r="CW72" s="576">
        <v>0</v>
      </c>
      <c r="CX72" s="576">
        <v>0</v>
      </c>
      <c r="CY72" s="576">
        <v>0</v>
      </c>
      <c r="CZ72" s="576">
        <v>0</v>
      </c>
      <c r="DA72" s="576">
        <v>0</v>
      </c>
      <c r="DB72" s="576">
        <v>0</v>
      </c>
      <c r="DC72" s="576">
        <v>0</v>
      </c>
      <c r="DD72" s="576">
        <v>0</v>
      </c>
      <c r="DE72" s="576">
        <v>0</v>
      </c>
      <c r="DF72" s="922">
        <v>0</v>
      </c>
    </row>
    <row r="73" spans="1:110">
      <c r="A73" s="950" t="s">
        <v>602</v>
      </c>
      <c r="B73" s="502" t="s">
        <v>603</v>
      </c>
      <c r="C73" s="503" t="s">
        <v>375</v>
      </c>
      <c r="D73" s="482" t="s">
        <v>347</v>
      </c>
      <c r="E73" s="916">
        <v>741327</v>
      </c>
      <c r="F73" s="917">
        <v>516266</v>
      </c>
      <c r="G73" s="575">
        <v>7205.28</v>
      </c>
      <c r="H73" s="575">
        <v>287679</v>
      </c>
      <c r="I73" s="575">
        <v>13606</v>
      </c>
      <c r="J73" s="575">
        <v>188337</v>
      </c>
      <c r="K73" s="575">
        <v>147189</v>
      </c>
      <c r="L73" s="575">
        <v>38979</v>
      </c>
      <c r="M73" s="918">
        <v>2169</v>
      </c>
      <c r="N73" s="575">
        <v>5973</v>
      </c>
      <c r="O73" s="575">
        <v>181</v>
      </c>
      <c r="P73" s="575">
        <v>20671</v>
      </c>
      <c r="Q73" s="917">
        <v>516266</v>
      </c>
      <c r="R73" s="575">
        <v>333457</v>
      </c>
      <c r="S73" s="575">
        <v>245193</v>
      </c>
      <c r="T73" s="575">
        <v>142477</v>
      </c>
      <c r="U73" s="575">
        <v>160788</v>
      </c>
      <c r="V73" s="923">
        <v>88.61</v>
      </c>
      <c r="W73" s="920">
        <v>135258</v>
      </c>
      <c r="X73" s="920">
        <v>166836</v>
      </c>
      <c r="Y73" s="575">
        <v>81.069999999999993</v>
      </c>
      <c r="Z73" s="920">
        <v>23627</v>
      </c>
      <c r="AA73" s="920">
        <v>7219</v>
      </c>
      <c r="AB73" s="575">
        <v>102716</v>
      </c>
      <c r="AC73" s="575">
        <v>6451</v>
      </c>
      <c r="AD73" s="575">
        <v>1351</v>
      </c>
      <c r="AE73" s="575">
        <v>80462</v>
      </c>
      <c r="AF73" s="575">
        <v>182809</v>
      </c>
      <c r="AG73" s="575">
        <v>139278</v>
      </c>
      <c r="AH73" s="575">
        <v>37607</v>
      </c>
      <c r="AI73" s="575">
        <v>0</v>
      </c>
      <c r="AJ73" s="575">
        <v>258</v>
      </c>
      <c r="AK73" s="575">
        <v>0</v>
      </c>
      <c r="AL73" s="575">
        <v>0</v>
      </c>
      <c r="AM73" s="917">
        <v>225061</v>
      </c>
      <c r="AN73" s="575">
        <v>0</v>
      </c>
      <c r="AO73" s="575">
        <v>153703</v>
      </c>
      <c r="AP73" s="575">
        <v>45000</v>
      </c>
      <c r="AQ73" s="575">
        <v>26358</v>
      </c>
      <c r="AR73" s="916">
        <v>668811</v>
      </c>
      <c r="AS73" s="917">
        <v>492499</v>
      </c>
      <c r="AT73" s="575">
        <v>6873.57</v>
      </c>
      <c r="AU73" s="575">
        <v>43305</v>
      </c>
      <c r="AV73" s="575">
        <v>92725</v>
      </c>
      <c r="AW73" s="575">
        <v>280308</v>
      </c>
      <c r="AX73" s="575">
        <v>205165</v>
      </c>
      <c r="AY73" s="575">
        <v>53336</v>
      </c>
      <c r="AZ73" s="918">
        <v>15768</v>
      </c>
      <c r="BA73" s="575">
        <v>7503</v>
      </c>
      <c r="BB73" s="575">
        <v>321</v>
      </c>
      <c r="BC73" s="575">
        <v>68658</v>
      </c>
      <c r="BD73" s="917">
        <v>492499</v>
      </c>
      <c r="BE73" s="576">
        <v>199663</v>
      </c>
      <c r="BF73" s="576">
        <v>126651</v>
      </c>
      <c r="BG73" s="576">
        <v>10765</v>
      </c>
      <c r="BH73" s="576">
        <v>143414</v>
      </c>
      <c r="BI73" s="576">
        <v>9429</v>
      </c>
      <c r="BJ73" s="576">
        <v>2032</v>
      </c>
      <c r="BK73" s="576">
        <v>20125</v>
      </c>
      <c r="BL73" s="576">
        <v>117836</v>
      </c>
      <c r="BM73" s="921">
        <v>176312</v>
      </c>
      <c r="BN73" s="576">
        <v>131957</v>
      </c>
      <c r="BO73" s="576">
        <v>0</v>
      </c>
      <c r="BP73" s="576">
        <v>44355</v>
      </c>
      <c r="BQ73" s="576">
        <v>23767</v>
      </c>
      <c r="BR73" s="576">
        <v>23767</v>
      </c>
      <c r="BS73" s="576">
        <v>33068</v>
      </c>
      <c r="BT73" s="576">
        <v>56445</v>
      </c>
      <c r="BU73" s="576">
        <v>4526.42</v>
      </c>
      <c r="BV73" s="576">
        <v>3215.79</v>
      </c>
      <c r="BW73" s="576">
        <v>545.91999999999996</v>
      </c>
      <c r="BX73" s="576">
        <v>140.71</v>
      </c>
      <c r="BY73" s="576">
        <v>53.64</v>
      </c>
      <c r="BZ73" s="576">
        <v>2.2799999999999998</v>
      </c>
      <c r="CA73" s="576">
        <v>0</v>
      </c>
      <c r="CB73" s="576">
        <v>14.12</v>
      </c>
      <c r="CC73" s="576">
        <v>353.46</v>
      </c>
      <c r="CD73" s="576">
        <v>0</v>
      </c>
      <c r="CE73" s="576">
        <v>0</v>
      </c>
      <c r="CF73" s="576">
        <v>199.6</v>
      </c>
      <c r="CG73" s="576">
        <v>0.9</v>
      </c>
      <c r="CH73" s="576">
        <v>0</v>
      </c>
      <c r="CI73" s="576">
        <v>0</v>
      </c>
      <c r="CJ73" s="576">
        <v>0</v>
      </c>
      <c r="CK73" s="576">
        <v>0</v>
      </c>
      <c r="CL73" s="576">
        <v>0</v>
      </c>
      <c r="CM73" s="576">
        <v>0</v>
      </c>
      <c r="CN73" s="576">
        <v>275040</v>
      </c>
      <c r="CO73" s="576">
        <v>163655</v>
      </c>
      <c r="CP73" s="576">
        <v>67937</v>
      </c>
      <c r="CQ73" s="576">
        <v>21283</v>
      </c>
      <c r="CR73" s="576">
        <v>6463</v>
      </c>
      <c r="CS73" s="576">
        <v>3261</v>
      </c>
      <c r="CT73" s="576">
        <v>0</v>
      </c>
      <c r="CU73" s="576">
        <v>562</v>
      </c>
      <c r="CV73" s="576">
        <v>11788</v>
      </c>
      <c r="CW73" s="576">
        <v>0</v>
      </c>
      <c r="CX73" s="576">
        <v>0</v>
      </c>
      <c r="CY73" s="576">
        <v>49</v>
      </c>
      <c r="CZ73" s="576">
        <v>42</v>
      </c>
      <c r="DA73" s="576">
        <v>0</v>
      </c>
      <c r="DB73" s="576">
        <v>0</v>
      </c>
      <c r="DC73" s="576">
        <v>0</v>
      </c>
      <c r="DD73" s="576">
        <v>0</v>
      </c>
      <c r="DE73" s="576">
        <v>0</v>
      </c>
      <c r="DF73" s="922">
        <v>0</v>
      </c>
    </row>
    <row r="74" spans="1:110">
      <c r="A74" s="950" t="s">
        <v>606</v>
      </c>
      <c r="B74" s="502" t="s">
        <v>607</v>
      </c>
      <c r="C74" s="503" t="s">
        <v>375</v>
      </c>
      <c r="D74" s="482" t="s">
        <v>347</v>
      </c>
      <c r="E74" s="916">
        <v>2744530</v>
      </c>
      <c r="F74" s="917">
        <v>2121202</v>
      </c>
      <c r="G74" s="575">
        <v>8249.58</v>
      </c>
      <c r="H74" s="575">
        <v>1217586</v>
      </c>
      <c r="I74" s="575">
        <v>96912</v>
      </c>
      <c r="J74" s="575">
        <v>682201</v>
      </c>
      <c r="K74" s="575">
        <v>517367</v>
      </c>
      <c r="L74" s="575">
        <v>162926</v>
      </c>
      <c r="M74" s="918">
        <v>847</v>
      </c>
      <c r="N74" s="575">
        <v>31868</v>
      </c>
      <c r="O74" s="575">
        <v>0</v>
      </c>
      <c r="P74" s="575">
        <v>92635</v>
      </c>
      <c r="Q74" s="917">
        <v>2121202</v>
      </c>
      <c r="R74" s="575">
        <v>1415158</v>
      </c>
      <c r="S74" s="575">
        <v>1069595</v>
      </c>
      <c r="T74" s="575">
        <v>464551</v>
      </c>
      <c r="U74" s="575">
        <v>553262.47</v>
      </c>
      <c r="V74" s="923">
        <v>83.97</v>
      </c>
      <c r="W74" s="920">
        <v>434907</v>
      </c>
      <c r="X74" s="920">
        <v>553103.47</v>
      </c>
      <c r="Y74" s="575">
        <v>78.63</v>
      </c>
      <c r="Z74" s="920">
        <v>89989</v>
      </c>
      <c r="AA74" s="920">
        <v>29644</v>
      </c>
      <c r="AB74" s="575">
        <v>605044</v>
      </c>
      <c r="AC74" s="575">
        <v>6062</v>
      </c>
      <c r="AD74" s="575">
        <v>9690</v>
      </c>
      <c r="AE74" s="575">
        <v>329811</v>
      </c>
      <c r="AF74" s="575">
        <v>706044</v>
      </c>
      <c r="AG74" s="575">
        <v>504467</v>
      </c>
      <c r="AH74" s="575">
        <v>156842</v>
      </c>
      <c r="AI74" s="575">
        <v>0</v>
      </c>
      <c r="AJ74" s="575">
        <v>806</v>
      </c>
      <c r="AK74" s="575">
        <v>0</v>
      </c>
      <c r="AL74" s="575">
        <v>0</v>
      </c>
      <c r="AM74" s="917">
        <v>623328</v>
      </c>
      <c r="AN74" s="575">
        <v>0</v>
      </c>
      <c r="AO74" s="575">
        <v>76249</v>
      </c>
      <c r="AP74" s="575">
        <v>120000</v>
      </c>
      <c r="AQ74" s="575">
        <v>427079</v>
      </c>
      <c r="AR74" s="916">
        <v>2610966</v>
      </c>
      <c r="AS74" s="917">
        <v>2116399</v>
      </c>
      <c r="AT74" s="575">
        <v>8230.9</v>
      </c>
      <c r="AU74" s="575">
        <v>184755</v>
      </c>
      <c r="AV74" s="575">
        <v>508205</v>
      </c>
      <c r="AW74" s="575">
        <v>1034860</v>
      </c>
      <c r="AX74" s="575">
        <v>735160</v>
      </c>
      <c r="AY74" s="575">
        <v>240189</v>
      </c>
      <c r="AZ74" s="918">
        <v>43905</v>
      </c>
      <c r="BA74" s="575">
        <v>27885</v>
      </c>
      <c r="BB74" s="575">
        <v>0</v>
      </c>
      <c r="BC74" s="575">
        <v>360694</v>
      </c>
      <c r="BD74" s="917">
        <v>2116399</v>
      </c>
      <c r="BE74" s="576">
        <v>1016656</v>
      </c>
      <c r="BF74" s="576">
        <v>486367</v>
      </c>
      <c r="BG74" s="576">
        <v>69162</v>
      </c>
      <c r="BH74" s="576">
        <v>376364</v>
      </c>
      <c r="BI74" s="576">
        <v>51666</v>
      </c>
      <c r="BJ74" s="576">
        <v>8309</v>
      </c>
      <c r="BK74" s="576">
        <v>78375</v>
      </c>
      <c r="BL74" s="576">
        <v>585029</v>
      </c>
      <c r="BM74" s="921">
        <v>494567</v>
      </c>
      <c r="BN74" s="576">
        <v>380432</v>
      </c>
      <c r="BO74" s="576">
        <v>0</v>
      </c>
      <c r="BP74" s="576">
        <v>114135</v>
      </c>
      <c r="BQ74" s="576">
        <v>4803</v>
      </c>
      <c r="BR74" s="576">
        <v>4803</v>
      </c>
      <c r="BS74" s="576">
        <v>65688</v>
      </c>
      <c r="BT74" s="576">
        <v>547181</v>
      </c>
      <c r="BU74" s="576">
        <v>22685.33</v>
      </c>
      <c r="BV74" s="576">
        <v>9239.17</v>
      </c>
      <c r="BW74" s="576">
        <v>1529.8</v>
      </c>
      <c r="BX74" s="576">
        <v>538.30999999999995</v>
      </c>
      <c r="BY74" s="576">
        <v>316.3</v>
      </c>
      <c r="BZ74" s="576">
        <v>16.920000000000002</v>
      </c>
      <c r="CA74" s="576">
        <v>0</v>
      </c>
      <c r="CB74" s="576">
        <v>510.15</v>
      </c>
      <c r="CC74" s="576">
        <v>2962.4</v>
      </c>
      <c r="CD74" s="576">
        <v>2.31</v>
      </c>
      <c r="CE74" s="576">
        <v>0</v>
      </c>
      <c r="CF74" s="576">
        <v>6882</v>
      </c>
      <c r="CG74" s="576">
        <v>14.33</v>
      </c>
      <c r="CH74" s="576">
        <v>0</v>
      </c>
      <c r="CI74" s="576">
        <v>0</v>
      </c>
      <c r="CJ74" s="576">
        <v>0</v>
      </c>
      <c r="CK74" s="576">
        <v>0</v>
      </c>
      <c r="CL74" s="576">
        <v>0</v>
      </c>
      <c r="CM74" s="576">
        <v>673.65</v>
      </c>
      <c r="CN74" s="576">
        <v>1185611.8500000001</v>
      </c>
      <c r="CO74" s="576">
        <v>541811.66</v>
      </c>
      <c r="CP74" s="576">
        <v>391473</v>
      </c>
      <c r="CQ74" s="576">
        <v>66987.56</v>
      </c>
      <c r="CR74" s="576">
        <v>43859.72</v>
      </c>
      <c r="CS74" s="576">
        <v>19255.509999999998</v>
      </c>
      <c r="CT74" s="576">
        <v>0</v>
      </c>
      <c r="CU74" s="576">
        <v>3809.69</v>
      </c>
      <c r="CV74" s="576">
        <v>47199</v>
      </c>
      <c r="CW74" s="576">
        <v>133.6</v>
      </c>
      <c r="CX74" s="576">
        <v>0</v>
      </c>
      <c r="CY74" s="576">
        <v>143</v>
      </c>
      <c r="CZ74" s="576">
        <v>331.52</v>
      </c>
      <c r="DA74" s="576">
        <v>0</v>
      </c>
      <c r="DB74" s="576">
        <v>0</v>
      </c>
      <c r="DC74" s="576">
        <v>0</v>
      </c>
      <c r="DD74" s="576">
        <v>0</v>
      </c>
      <c r="DE74" s="576">
        <v>0</v>
      </c>
      <c r="DF74" s="922">
        <v>70607.58</v>
      </c>
    </row>
    <row r="75" spans="1:110">
      <c r="A75" s="950" t="s">
        <v>609</v>
      </c>
      <c r="B75" s="502" t="s">
        <v>610</v>
      </c>
      <c r="C75" s="503" t="s">
        <v>354</v>
      </c>
      <c r="D75" s="482" t="s">
        <v>347</v>
      </c>
      <c r="E75" s="916">
        <v>548703</v>
      </c>
      <c r="F75" s="917">
        <v>430501</v>
      </c>
      <c r="G75" s="575">
        <v>5646.85</v>
      </c>
      <c r="H75" s="575">
        <v>125230</v>
      </c>
      <c r="I75" s="575">
        <v>6901</v>
      </c>
      <c r="J75" s="575">
        <v>295317</v>
      </c>
      <c r="K75" s="575">
        <v>241537</v>
      </c>
      <c r="L75" s="575">
        <v>52919</v>
      </c>
      <c r="M75" s="918">
        <v>735</v>
      </c>
      <c r="N75" s="575">
        <v>412</v>
      </c>
      <c r="O75" s="575">
        <v>5</v>
      </c>
      <c r="P75" s="575">
        <v>2641</v>
      </c>
      <c r="Q75" s="917">
        <v>430501</v>
      </c>
      <c r="R75" s="575">
        <v>73708</v>
      </c>
      <c r="S75" s="575">
        <v>30749</v>
      </c>
      <c r="T75" s="575">
        <v>14336</v>
      </c>
      <c r="U75" s="575">
        <v>51848.800000000003</v>
      </c>
      <c r="V75" s="923">
        <v>27.65</v>
      </c>
      <c r="W75" s="920">
        <v>11435</v>
      </c>
      <c r="X75" s="920">
        <v>50186.8</v>
      </c>
      <c r="Y75" s="575">
        <v>22.78</v>
      </c>
      <c r="Z75" s="920">
        <v>30478</v>
      </c>
      <c r="AA75" s="920">
        <v>2901</v>
      </c>
      <c r="AB75" s="575">
        <v>16413</v>
      </c>
      <c r="AC75" s="575">
        <v>1196</v>
      </c>
      <c r="AD75" s="575">
        <v>1230</v>
      </c>
      <c r="AE75" s="575">
        <v>40533</v>
      </c>
      <c r="AF75" s="575">
        <v>356793</v>
      </c>
      <c r="AG75" s="575">
        <v>240150</v>
      </c>
      <c r="AH75" s="575">
        <v>51689</v>
      </c>
      <c r="AI75" s="575">
        <v>46738</v>
      </c>
      <c r="AJ75" s="575">
        <v>14691</v>
      </c>
      <c r="AK75" s="575">
        <v>0</v>
      </c>
      <c r="AL75" s="575">
        <v>0</v>
      </c>
      <c r="AM75" s="917">
        <v>118202</v>
      </c>
      <c r="AN75" s="575">
        <v>736</v>
      </c>
      <c r="AO75" s="575">
        <v>96667</v>
      </c>
      <c r="AP75" s="575">
        <v>0</v>
      </c>
      <c r="AQ75" s="575">
        <v>20799</v>
      </c>
      <c r="AR75" s="916">
        <v>557107</v>
      </c>
      <c r="AS75" s="917">
        <v>429751</v>
      </c>
      <c r="AT75" s="575">
        <v>5637.02</v>
      </c>
      <c r="AU75" s="575">
        <v>23817</v>
      </c>
      <c r="AV75" s="575">
        <v>35795</v>
      </c>
      <c r="AW75" s="575">
        <v>319119</v>
      </c>
      <c r="AX75" s="575">
        <v>245777</v>
      </c>
      <c r="AY75" s="575">
        <v>69789</v>
      </c>
      <c r="AZ75" s="918">
        <v>2730</v>
      </c>
      <c r="BA75" s="575">
        <v>1701</v>
      </c>
      <c r="BB75" s="575">
        <v>0</v>
      </c>
      <c r="BC75" s="575">
        <v>49319</v>
      </c>
      <c r="BD75" s="917">
        <v>429751</v>
      </c>
      <c r="BE75" s="576">
        <v>194232</v>
      </c>
      <c r="BF75" s="576">
        <v>160792</v>
      </c>
      <c r="BG75" s="576">
        <v>9325</v>
      </c>
      <c r="BH75" s="576">
        <v>86054</v>
      </c>
      <c r="BI75" s="576">
        <v>2117</v>
      </c>
      <c r="BJ75" s="576">
        <v>723</v>
      </c>
      <c r="BK75" s="576">
        <v>15052</v>
      </c>
      <c r="BL75" s="576">
        <v>131573</v>
      </c>
      <c r="BM75" s="921">
        <v>127356</v>
      </c>
      <c r="BN75" s="576">
        <v>110474</v>
      </c>
      <c r="BO75" s="576">
        <v>0</v>
      </c>
      <c r="BP75" s="576">
        <v>16882</v>
      </c>
      <c r="BQ75" s="576">
        <v>750</v>
      </c>
      <c r="BR75" s="576">
        <v>750</v>
      </c>
      <c r="BS75" s="576">
        <v>8641</v>
      </c>
      <c r="BT75" s="576">
        <v>7451</v>
      </c>
      <c r="BU75" s="576">
        <v>1816.05</v>
      </c>
      <c r="BV75" s="576">
        <v>1445.75</v>
      </c>
      <c r="BW75" s="576">
        <v>141.72</v>
      </c>
      <c r="BX75" s="576">
        <v>3.85</v>
      </c>
      <c r="BY75" s="576">
        <v>36.56</v>
      </c>
      <c r="BZ75" s="576">
        <v>0.87</v>
      </c>
      <c r="CA75" s="576">
        <v>0</v>
      </c>
      <c r="CB75" s="576">
        <v>0</v>
      </c>
      <c r="CC75" s="576">
        <v>133.41999999999999</v>
      </c>
      <c r="CD75" s="576">
        <v>0</v>
      </c>
      <c r="CE75" s="576">
        <v>0</v>
      </c>
      <c r="CF75" s="576">
        <v>52.35</v>
      </c>
      <c r="CG75" s="576">
        <v>1.5</v>
      </c>
      <c r="CH75" s="576">
        <v>0</v>
      </c>
      <c r="CI75" s="576">
        <v>0</v>
      </c>
      <c r="CJ75" s="576">
        <v>0</v>
      </c>
      <c r="CK75" s="576">
        <v>0.03</v>
      </c>
      <c r="CL75" s="576">
        <v>0</v>
      </c>
      <c r="CM75" s="576">
        <v>0</v>
      </c>
      <c r="CN75" s="576">
        <v>63439.07</v>
      </c>
      <c r="CO75" s="576">
        <v>48163.8</v>
      </c>
      <c r="CP75" s="576">
        <v>9872.0499999999993</v>
      </c>
      <c r="CQ75" s="576">
        <v>281.95999999999998</v>
      </c>
      <c r="CR75" s="576">
        <v>2899.48</v>
      </c>
      <c r="CS75" s="576">
        <v>752.64</v>
      </c>
      <c r="CT75" s="576">
        <v>0</v>
      </c>
      <c r="CU75" s="576">
        <v>0</v>
      </c>
      <c r="CV75" s="576">
        <v>1360.4</v>
      </c>
      <c r="CW75" s="576">
        <v>0</v>
      </c>
      <c r="CX75" s="576">
        <v>0</v>
      </c>
      <c r="CY75" s="576">
        <v>37.58</v>
      </c>
      <c r="CZ75" s="576">
        <v>69.56</v>
      </c>
      <c r="DA75" s="576">
        <v>0</v>
      </c>
      <c r="DB75" s="576">
        <v>0</v>
      </c>
      <c r="DC75" s="576">
        <v>0</v>
      </c>
      <c r="DD75" s="576">
        <v>1.6</v>
      </c>
      <c r="DE75" s="576">
        <v>0</v>
      </c>
      <c r="DF75" s="922">
        <v>0</v>
      </c>
    </row>
    <row r="76" spans="1:110">
      <c r="A76" s="950" t="s">
        <v>613</v>
      </c>
      <c r="B76" s="502" t="s">
        <v>614</v>
      </c>
      <c r="C76" s="503" t="s">
        <v>375</v>
      </c>
      <c r="D76" s="482" t="s">
        <v>347</v>
      </c>
      <c r="E76" s="916">
        <v>1434911</v>
      </c>
      <c r="F76" s="917">
        <v>1152655</v>
      </c>
      <c r="G76" s="575">
        <v>7794.65</v>
      </c>
      <c r="H76" s="575">
        <v>628139</v>
      </c>
      <c r="I76" s="575">
        <v>44478</v>
      </c>
      <c r="J76" s="575">
        <v>429014</v>
      </c>
      <c r="K76" s="575">
        <v>325916</v>
      </c>
      <c r="L76" s="575">
        <v>100134</v>
      </c>
      <c r="M76" s="918">
        <v>2330</v>
      </c>
      <c r="N76" s="575">
        <v>34547</v>
      </c>
      <c r="O76" s="575">
        <v>6779</v>
      </c>
      <c r="P76" s="575">
        <v>16477</v>
      </c>
      <c r="Q76" s="917">
        <v>1152655</v>
      </c>
      <c r="R76" s="575">
        <v>729133</v>
      </c>
      <c r="S76" s="575">
        <v>493020</v>
      </c>
      <c r="T76" s="575">
        <v>267830</v>
      </c>
      <c r="U76" s="575">
        <v>281852</v>
      </c>
      <c r="V76" s="923">
        <v>95.03</v>
      </c>
      <c r="W76" s="920">
        <v>251684</v>
      </c>
      <c r="X76" s="920">
        <v>332748</v>
      </c>
      <c r="Y76" s="575">
        <v>75.64</v>
      </c>
      <c r="Z76" s="920">
        <v>59523</v>
      </c>
      <c r="AA76" s="920">
        <v>16146</v>
      </c>
      <c r="AB76" s="575">
        <v>225190</v>
      </c>
      <c r="AC76" s="575">
        <v>11954</v>
      </c>
      <c r="AD76" s="575">
        <v>3186</v>
      </c>
      <c r="AE76" s="575">
        <v>220973</v>
      </c>
      <c r="AF76" s="575">
        <v>423522</v>
      </c>
      <c r="AG76" s="575">
        <v>308245</v>
      </c>
      <c r="AH76" s="575">
        <v>95938</v>
      </c>
      <c r="AI76" s="575">
        <v>0</v>
      </c>
      <c r="AJ76" s="575">
        <v>3707</v>
      </c>
      <c r="AK76" s="575">
        <v>0</v>
      </c>
      <c r="AL76" s="575">
        <v>0</v>
      </c>
      <c r="AM76" s="917">
        <v>282256</v>
      </c>
      <c r="AN76" s="575">
        <v>0</v>
      </c>
      <c r="AO76" s="575">
        <v>81201</v>
      </c>
      <c r="AP76" s="575">
        <v>0</v>
      </c>
      <c r="AQ76" s="575">
        <v>201055</v>
      </c>
      <c r="AR76" s="916">
        <v>1408300</v>
      </c>
      <c r="AS76" s="917">
        <v>1142554</v>
      </c>
      <c r="AT76" s="575">
        <v>7726.34</v>
      </c>
      <c r="AU76" s="575">
        <v>67831</v>
      </c>
      <c r="AV76" s="575">
        <v>199167</v>
      </c>
      <c r="AW76" s="575">
        <v>651397</v>
      </c>
      <c r="AX76" s="575">
        <v>444855</v>
      </c>
      <c r="AY76" s="575">
        <v>139629</v>
      </c>
      <c r="AZ76" s="918">
        <v>50979</v>
      </c>
      <c r="BA76" s="575">
        <v>40292</v>
      </c>
      <c r="BB76" s="575">
        <v>4957</v>
      </c>
      <c r="BC76" s="575">
        <v>183867</v>
      </c>
      <c r="BD76" s="917">
        <v>1142554</v>
      </c>
      <c r="BE76" s="576">
        <v>501634</v>
      </c>
      <c r="BF76" s="576">
        <v>271089</v>
      </c>
      <c r="BG76" s="576">
        <v>30261</v>
      </c>
      <c r="BH76" s="576">
        <v>316513</v>
      </c>
      <c r="BI76" s="576">
        <v>19325</v>
      </c>
      <c r="BJ76" s="576">
        <v>4751</v>
      </c>
      <c r="BK76" s="576">
        <v>1156</v>
      </c>
      <c r="BL76" s="576">
        <v>299175</v>
      </c>
      <c r="BM76" s="921">
        <v>265746</v>
      </c>
      <c r="BN76" s="576">
        <v>250764</v>
      </c>
      <c r="BO76" s="576">
        <v>0</v>
      </c>
      <c r="BP76" s="576">
        <v>14982</v>
      </c>
      <c r="BQ76" s="576">
        <v>10101</v>
      </c>
      <c r="BR76" s="576">
        <v>10101</v>
      </c>
      <c r="BS76" s="576">
        <v>-151596</v>
      </c>
      <c r="BT76" s="576">
        <v>125460.36</v>
      </c>
      <c r="BU76" s="576">
        <v>13100.71</v>
      </c>
      <c r="BV76" s="576">
        <v>4880.07</v>
      </c>
      <c r="BW76" s="576">
        <v>1255.01</v>
      </c>
      <c r="BX76" s="576">
        <v>324.41000000000003</v>
      </c>
      <c r="BY76" s="576">
        <v>60.46</v>
      </c>
      <c r="BZ76" s="576">
        <v>9.15</v>
      </c>
      <c r="CA76" s="576">
        <v>5.44</v>
      </c>
      <c r="CB76" s="576">
        <v>0</v>
      </c>
      <c r="CC76" s="576">
        <v>970.55</v>
      </c>
      <c r="CD76" s="576">
        <v>0</v>
      </c>
      <c r="CE76" s="576">
        <v>0</v>
      </c>
      <c r="CF76" s="576">
        <v>5592.96</v>
      </c>
      <c r="CG76" s="576">
        <v>2.66</v>
      </c>
      <c r="CH76" s="576">
        <v>0</v>
      </c>
      <c r="CI76" s="576">
        <v>0</v>
      </c>
      <c r="CJ76" s="576">
        <v>0</v>
      </c>
      <c r="CK76" s="576">
        <v>0</v>
      </c>
      <c r="CL76" s="576">
        <v>0</v>
      </c>
      <c r="CM76" s="576">
        <v>0</v>
      </c>
      <c r="CN76" s="576">
        <v>611699</v>
      </c>
      <c r="CO76" s="576">
        <v>318918</v>
      </c>
      <c r="CP76" s="576">
        <v>197927</v>
      </c>
      <c r="CQ76" s="576">
        <v>48798</v>
      </c>
      <c r="CR76" s="576">
        <v>7540</v>
      </c>
      <c r="CS76" s="576">
        <v>13241</v>
      </c>
      <c r="CT76" s="576">
        <v>614</v>
      </c>
      <c r="CU76" s="576">
        <v>0</v>
      </c>
      <c r="CV76" s="576">
        <v>24328</v>
      </c>
      <c r="CW76" s="576">
        <v>0</v>
      </c>
      <c r="CX76" s="576">
        <v>0</v>
      </c>
      <c r="CY76" s="576">
        <v>208</v>
      </c>
      <c r="CZ76" s="576">
        <v>125</v>
      </c>
      <c r="DA76" s="576">
        <v>0</v>
      </c>
      <c r="DB76" s="576">
        <v>0</v>
      </c>
      <c r="DC76" s="576">
        <v>0</v>
      </c>
      <c r="DD76" s="576">
        <v>0</v>
      </c>
      <c r="DE76" s="576">
        <v>0</v>
      </c>
      <c r="DF76" s="922">
        <v>0</v>
      </c>
    </row>
    <row r="77" spans="1:110">
      <c r="A77" s="950" t="s">
        <v>616</v>
      </c>
      <c r="B77" s="502" t="s">
        <v>617</v>
      </c>
      <c r="C77" s="503" t="s">
        <v>375</v>
      </c>
      <c r="D77" s="482" t="s">
        <v>347</v>
      </c>
      <c r="E77" s="916">
        <v>710184</v>
      </c>
      <c r="F77" s="917">
        <v>602894</v>
      </c>
      <c r="G77" s="575">
        <v>7749.51</v>
      </c>
      <c r="H77" s="575">
        <v>341445</v>
      </c>
      <c r="I77" s="575">
        <v>22748</v>
      </c>
      <c r="J77" s="575">
        <v>230990</v>
      </c>
      <c r="K77" s="575">
        <v>151446</v>
      </c>
      <c r="L77" s="575">
        <v>68578</v>
      </c>
      <c r="M77" s="918">
        <v>9153</v>
      </c>
      <c r="N77" s="575">
        <v>7325</v>
      </c>
      <c r="O77" s="575">
        <v>39</v>
      </c>
      <c r="P77" s="575">
        <v>386</v>
      </c>
      <c r="Q77" s="917">
        <v>602894</v>
      </c>
      <c r="R77" s="575">
        <v>320136</v>
      </c>
      <c r="S77" s="575">
        <v>216156</v>
      </c>
      <c r="T77" s="575">
        <v>78599</v>
      </c>
      <c r="U77" s="575">
        <v>95587</v>
      </c>
      <c r="V77" s="923">
        <v>82.23</v>
      </c>
      <c r="W77" s="920">
        <v>69191</v>
      </c>
      <c r="X77" s="920">
        <v>106396</v>
      </c>
      <c r="Y77" s="575">
        <v>65.03</v>
      </c>
      <c r="Z77" s="920">
        <v>22957</v>
      </c>
      <c r="AA77" s="920">
        <v>9408</v>
      </c>
      <c r="AB77" s="575">
        <v>137557</v>
      </c>
      <c r="AC77" s="575">
        <v>14434</v>
      </c>
      <c r="AD77" s="575">
        <v>2109</v>
      </c>
      <c r="AE77" s="575">
        <v>87437</v>
      </c>
      <c r="AF77" s="575">
        <v>282758</v>
      </c>
      <c r="AG77" s="575">
        <v>130923</v>
      </c>
      <c r="AH77" s="575">
        <v>66440</v>
      </c>
      <c r="AI77" s="575">
        <v>38889</v>
      </c>
      <c r="AJ77" s="575">
        <v>29088</v>
      </c>
      <c r="AK77" s="575">
        <v>0</v>
      </c>
      <c r="AL77" s="575">
        <v>0</v>
      </c>
      <c r="AM77" s="917">
        <v>107290</v>
      </c>
      <c r="AN77" s="575">
        <v>0</v>
      </c>
      <c r="AO77" s="575">
        <v>49789</v>
      </c>
      <c r="AP77" s="575">
        <v>0</v>
      </c>
      <c r="AQ77" s="575">
        <v>57501</v>
      </c>
      <c r="AR77" s="916">
        <v>734057</v>
      </c>
      <c r="AS77" s="917">
        <v>602442</v>
      </c>
      <c r="AT77" s="575">
        <v>7743.7</v>
      </c>
      <c r="AU77" s="575">
        <v>46873</v>
      </c>
      <c r="AV77" s="575">
        <v>103159</v>
      </c>
      <c r="AW77" s="575">
        <v>350585</v>
      </c>
      <c r="AX77" s="575">
        <v>216147</v>
      </c>
      <c r="AY77" s="575">
        <v>94107</v>
      </c>
      <c r="AZ77" s="918">
        <v>31112</v>
      </c>
      <c r="BA77" s="575">
        <v>11578</v>
      </c>
      <c r="BB77" s="575">
        <v>0</v>
      </c>
      <c r="BC77" s="575">
        <v>90247</v>
      </c>
      <c r="BD77" s="917">
        <v>602442</v>
      </c>
      <c r="BE77" s="576">
        <v>247500</v>
      </c>
      <c r="BF77" s="576">
        <v>120620</v>
      </c>
      <c r="BG77" s="576">
        <v>19231</v>
      </c>
      <c r="BH77" s="576">
        <v>159455</v>
      </c>
      <c r="BI77" s="576">
        <v>15651</v>
      </c>
      <c r="BJ77" s="576">
        <v>1853</v>
      </c>
      <c r="BK77" s="576">
        <v>9927</v>
      </c>
      <c r="BL77" s="576">
        <v>168056</v>
      </c>
      <c r="BM77" s="921">
        <v>131615</v>
      </c>
      <c r="BN77" s="576">
        <v>116389</v>
      </c>
      <c r="BO77" s="576">
        <v>0</v>
      </c>
      <c r="BP77" s="576">
        <v>15226</v>
      </c>
      <c r="BQ77" s="576">
        <v>452</v>
      </c>
      <c r="BR77" s="576">
        <v>452</v>
      </c>
      <c r="BS77" s="576">
        <v>-74699</v>
      </c>
      <c r="BT77" s="576">
        <v>100358</v>
      </c>
      <c r="BU77" s="576">
        <v>4919.13</v>
      </c>
      <c r="BV77" s="576">
        <v>2425.02</v>
      </c>
      <c r="BW77" s="576">
        <v>579</v>
      </c>
      <c r="BX77" s="576">
        <v>338.52</v>
      </c>
      <c r="BY77" s="576">
        <v>0</v>
      </c>
      <c r="BZ77" s="576">
        <v>5</v>
      </c>
      <c r="CA77" s="576">
        <v>1</v>
      </c>
      <c r="CB77" s="576">
        <v>92</v>
      </c>
      <c r="CC77" s="576">
        <v>795.59</v>
      </c>
      <c r="CD77" s="576">
        <v>0</v>
      </c>
      <c r="CE77" s="576">
        <v>418</v>
      </c>
      <c r="CF77" s="576">
        <v>241</v>
      </c>
      <c r="CG77" s="576">
        <v>5</v>
      </c>
      <c r="CH77" s="576">
        <v>0</v>
      </c>
      <c r="CI77" s="576">
        <v>0</v>
      </c>
      <c r="CJ77" s="576">
        <v>0</v>
      </c>
      <c r="CK77" s="576">
        <v>0</v>
      </c>
      <c r="CL77" s="576">
        <v>0</v>
      </c>
      <c r="CM77" s="576">
        <v>19</v>
      </c>
      <c r="CN77" s="576">
        <v>267442</v>
      </c>
      <c r="CO77" s="576">
        <v>102150</v>
      </c>
      <c r="CP77" s="576">
        <v>88517</v>
      </c>
      <c r="CQ77" s="576">
        <v>47801</v>
      </c>
      <c r="CR77" s="576">
        <v>0</v>
      </c>
      <c r="CS77" s="576">
        <v>7364</v>
      </c>
      <c r="CT77" s="576">
        <v>172</v>
      </c>
      <c r="CU77" s="576">
        <v>1297</v>
      </c>
      <c r="CV77" s="576">
        <v>16675</v>
      </c>
      <c r="CW77" s="576">
        <v>0</v>
      </c>
      <c r="CX77" s="576">
        <v>2353</v>
      </c>
      <c r="CY77" s="576">
        <v>25</v>
      </c>
      <c r="CZ77" s="576">
        <v>259</v>
      </c>
      <c r="DA77" s="576">
        <v>0</v>
      </c>
      <c r="DB77" s="576">
        <v>0</v>
      </c>
      <c r="DC77" s="576">
        <v>0</v>
      </c>
      <c r="DD77" s="576">
        <v>0</v>
      </c>
      <c r="DE77" s="576">
        <v>0</v>
      </c>
      <c r="DF77" s="922">
        <v>829</v>
      </c>
    </row>
    <row r="78" spans="1:110">
      <c r="A78" s="950" t="s">
        <v>619</v>
      </c>
      <c r="B78" s="502" t="s">
        <v>620</v>
      </c>
      <c r="C78" s="503" t="s">
        <v>360</v>
      </c>
      <c r="D78" s="482" t="s">
        <v>347</v>
      </c>
      <c r="E78" s="916">
        <v>1962713</v>
      </c>
      <c r="F78" s="917">
        <v>1527736</v>
      </c>
      <c r="G78" s="575">
        <v>9002.27</v>
      </c>
      <c r="H78" s="575">
        <v>927279</v>
      </c>
      <c r="I78" s="575">
        <v>54898</v>
      </c>
      <c r="J78" s="575">
        <v>422145</v>
      </c>
      <c r="K78" s="575">
        <v>312283</v>
      </c>
      <c r="L78" s="575">
        <v>105886</v>
      </c>
      <c r="M78" s="918">
        <v>1965</v>
      </c>
      <c r="N78" s="575">
        <v>75662</v>
      </c>
      <c r="O78" s="575">
        <v>420</v>
      </c>
      <c r="P78" s="575">
        <v>47752</v>
      </c>
      <c r="Q78" s="917">
        <v>1527736</v>
      </c>
      <c r="R78" s="575">
        <v>1099971</v>
      </c>
      <c r="S78" s="575">
        <v>748980</v>
      </c>
      <c r="T78" s="575">
        <v>353451</v>
      </c>
      <c r="U78" s="575">
        <v>385559.99</v>
      </c>
      <c r="V78" s="923">
        <v>91.67</v>
      </c>
      <c r="W78" s="920">
        <v>335206</v>
      </c>
      <c r="X78" s="920">
        <v>424646.99</v>
      </c>
      <c r="Y78" s="575">
        <v>78.94</v>
      </c>
      <c r="Z78" s="920">
        <v>71709</v>
      </c>
      <c r="AA78" s="920">
        <v>18245</v>
      </c>
      <c r="AB78" s="575">
        <v>395529</v>
      </c>
      <c r="AC78" s="575">
        <v>3778</v>
      </c>
      <c r="AD78" s="575">
        <v>4154</v>
      </c>
      <c r="AE78" s="575">
        <v>343059</v>
      </c>
      <c r="AF78" s="575">
        <v>427765</v>
      </c>
      <c r="AG78" s="575">
        <v>302761</v>
      </c>
      <c r="AH78" s="575">
        <v>101731</v>
      </c>
      <c r="AI78" s="575">
        <v>0</v>
      </c>
      <c r="AJ78" s="575">
        <v>476</v>
      </c>
      <c r="AK78" s="575">
        <v>0</v>
      </c>
      <c r="AL78" s="575">
        <v>0</v>
      </c>
      <c r="AM78" s="917">
        <v>434977</v>
      </c>
      <c r="AN78" s="575">
        <v>482</v>
      </c>
      <c r="AO78" s="575">
        <v>27623</v>
      </c>
      <c r="AP78" s="575">
        <v>53500</v>
      </c>
      <c r="AQ78" s="575">
        <v>353372</v>
      </c>
      <c r="AR78" s="916">
        <v>1929591</v>
      </c>
      <c r="AS78" s="917">
        <v>1469051</v>
      </c>
      <c r="AT78" s="575">
        <v>8656.4699999999993</v>
      </c>
      <c r="AU78" s="575">
        <v>100934</v>
      </c>
      <c r="AV78" s="575">
        <v>343737</v>
      </c>
      <c r="AW78" s="575">
        <v>769797</v>
      </c>
      <c r="AX78" s="575">
        <v>525658</v>
      </c>
      <c r="AY78" s="575">
        <v>174846</v>
      </c>
      <c r="AZ78" s="918">
        <v>53702</v>
      </c>
      <c r="BA78" s="575">
        <v>18000</v>
      </c>
      <c r="BB78" s="575">
        <v>0</v>
      </c>
      <c r="BC78" s="575">
        <v>236583</v>
      </c>
      <c r="BD78" s="917">
        <v>1469051</v>
      </c>
      <c r="BE78" s="576">
        <v>640353</v>
      </c>
      <c r="BF78" s="576">
        <v>319478</v>
      </c>
      <c r="BG78" s="576">
        <v>26952</v>
      </c>
      <c r="BH78" s="576">
        <v>379670</v>
      </c>
      <c r="BI78" s="576">
        <v>36369</v>
      </c>
      <c r="BJ78" s="576">
        <v>826</v>
      </c>
      <c r="BK78" s="576">
        <v>946</v>
      </c>
      <c r="BL78" s="576">
        <v>410887</v>
      </c>
      <c r="BM78" s="921">
        <v>460540</v>
      </c>
      <c r="BN78" s="576">
        <v>403770</v>
      </c>
      <c r="BO78" s="576">
        <v>0</v>
      </c>
      <c r="BP78" s="576">
        <v>56770</v>
      </c>
      <c r="BQ78" s="576">
        <v>58685</v>
      </c>
      <c r="BR78" s="576">
        <v>58685</v>
      </c>
      <c r="BS78" s="576">
        <v>87169</v>
      </c>
      <c r="BT78" s="576">
        <v>399984</v>
      </c>
      <c r="BU78" s="576">
        <v>11588.99</v>
      </c>
      <c r="BV78" s="576">
        <v>5980.42</v>
      </c>
      <c r="BW78" s="576">
        <v>1527.25</v>
      </c>
      <c r="BX78" s="576">
        <v>124.6</v>
      </c>
      <c r="BY78" s="576">
        <v>14.96</v>
      </c>
      <c r="BZ78" s="576">
        <v>82.44</v>
      </c>
      <c r="CA78" s="576">
        <v>60.35</v>
      </c>
      <c r="CB78" s="576">
        <v>680.25</v>
      </c>
      <c r="CC78" s="576">
        <v>566.14</v>
      </c>
      <c r="CD78" s="576">
        <v>0</v>
      </c>
      <c r="CE78" s="576">
        <v>0</v>
      </c>
      <c r="CF78" s="576">
        <v>2527.36</v>
      </c>
      <c r="CG78" s="576">
        <v>25.22</v>
      </c>
      <c r="CH78" s="576">
        <v>0</v>
      </c>
      <c r="CI78" s="576">
        <v>0</v>
      </c>
      <c r="CJ78" s="576">
        <v>0</v>
      </c>
      <c r="CK78" s="576">
        <v>0</v>
      </c>
      <c r="CL78" s="576">
        <v>0</v>
      </c>
      <c r="CM78" s="576">
        <v>0</v>
      </c>
      <c r="CN78" s="576">
        <v>872914.4</v>
      </c>
      <c r="CO78" s="576">
        <v>422932.99</v>
      </c>
      <c r="CP78" s="576">
        <v>344964.69</v>
      </c>
      <c r="CQ78" s="576">
        <v>18742.310000000001</v>
      </c>
      <c r="CR78" s="576">
        <v>3363.2</v>
      </c>
      <c r="CS78" s="576">
        <v>51254.45</v>
      </c>
      <c r="CT78" s="576">
        <v>4481.16</v>
      </c>
      <c r="CU78" s="576">
        <v>19303.78</v>
      </c>
      <c r="CV78" s="576">
        <v>7441.24</v>
      </c>
      <c r="CW78" s="576">
        <v>0</v>
      </c>
      <c r="CX78" s="576">
        <v>0</v>
      </c>
      <c r="CY78" s="576">
        <v>394.41</v>
      </c>
      <c r="CZ78" s="576">
        <v>36.17</v>
      </c>
      <c r="DA78" s="576">
        <v>0</v>
      </c>
      <c r="DB78" s="576">
        <v>0</v>
      </c>
      <c r="DC78" s="576">
        <v>0</v>
      </c>
      <c r="DD78" s="576">
        <v>0</v>
      </c>
      <c r="DE78" s="576">
        <v>0</v>
      </c>
      <c r="DF78" s="922">
        <v>0</v>
      </c>
    </row>
    <row r="79" spans="1:110">
      <c r="A79" s="950" t="s">
        <v>622</v>
      </c>
      <c r="B79" s="502" t="s">
        <v>623</v>
      </c>
      <c r="C79" s="503" t="s">
        <v>360</v>
      </c>
      <c r="D79" s="482" t="s">
        <v>347</v>
      </c>
      <c r="E79" s="916">
        <v>730874</v>
      </c>
      <c r="F79" s="917">
        <v>487713</v>
      </c>
      <c r="G79" s="575">
        <v>10167.1</v>
      </c>
      <c r="H79" s="575">
        <v>302623</v>
      </c>
      <c r="I79" s="575">
        <v>24011</v>
      </c>
      <c r="J79" s="575">
        <v>140127</v>
      </c>
      <c r="K79" s="575">
        <v>105461</v>
      </c>
      <c r="L79" s="575">
        <v>29843</v>
      </c>
      <c r="M79" s="918">
        <v>4136</v>
      </c>
      <c r="N79" s="575">
        <v>16518</v>
      </c>
      <c r="O79" s="575">
        <v>22</v>
      </c>
      <c r="P79" s="575">
        <v>4434</v>
      </c>
      <c r="Q79" s="917">
        <v>487713</v>
      </c>
      <c r="R79" s="575">
        <v>351709</v>
      </c>
      <c r="S79" s="575">
        <v>255970</v>
      </c>
      <c r="T79" s="575">
        <v>151006</v>
      </c>
      <c r="U79" s="575">
        <v>159535.64000000001</v>
      </c>
      <c r="V79" s="923">
        <v>94.65</v>
      </c>
      <c r="W79" s="920">
        <v>144236</v>
      </c>
      <c r="X79" s="920">
        <v>170101.64</v>
      </c>
      <c r="Y79" s="575">
        <v>84.79</v>
      </c>
      <c r="Z79" s="920">
        <v>20171</v>
      </c>
      <c r="AA79" s="920">
        <v>6770</v>
      </c>
      <c r="AB79" s="575">
        <v>104964</v>
      </c>
      <c r="AC79" s="575">
        <v>4835</v>
      </c>
      <c r="AD79" s="575">
        <v>1072</v>
      </c>
      <c r="AE79" s="575">
        <v>89832</v>
      </c>
      <c r="AF79" s="575">
        <v>136004</v>
      </c>
      <c r="AG79" s="575">
        <v>98895</v>
      </c>
      <c r="AH79" s="575">
        <v>29235</v>
      </c>
      <c r="AI79" s="575">
        <v>0</v>
      </c>
      <c r="AJ79" s="575">
        <v>66</v>
      </c>
      <c r="AK79" s="575">
        <v>0</v>
      </c>
      <c r="AL79" s="575">
        <v>0</v>
      </c>
      <c r="AM79" s="917">
        <v>243161</v>
      </c>
      <c r="AN79" s="575">
        <v>0</v>
      </c>
      <c r="AO79" s="575">
        <v>5149</v>
      </c>
      <c r="AP79" s="575">
        <v>12</v>
      </c>
      <c r="AQ79" s="575">
        <v>238000</v>
      </c>
      <c r="AR79" s="916">
        <v>588604</v>
      </c>
      <c r="AS79" s="917">
        <v>487142</v>
      </c>
      <c r="AT79" s="575">
        <v>10155.200000000001</v>
      </c>
      <c r="AU79" s="575">
        <v>44307</v>
      </c>
      <c r="AV79" s="575">
        <v>114092</v>
      </c>
      <c r="AW79" s="575">
        <v>273678</v>
      </c>
      <c r="AX79" s="575">
        <v>177857</v>
      </c>
      <c r="AY79" s="575">
        <v>46897</v>
      </c>
      <c r="AZ79" s="918">
        <v>43191</v>
      </c>
      <c r="BA79" s="575">
        <v>501</v>
      </c>
      <c r="BB79" s="575">
        <v>0</v>
      </c>
      <c r="BC79" s="575">
        <v>54564</v>
      </c>
      <c r="BD79" s="917">
        <v>487142</v>
      </c>
      <c r="BE79" s="576">
        <v>217408</v>
      </c>
      <c r="BF79" s="576">
        <v>111879</v>
      </c>
      <c r="BG79" s="576">
        <v>10998</v>
      </c>
      <c r="BH79" s="576">
        <v>109497</v>
      </c>
      <c r="BI79" s="576">
        <v>13603</v>
      </c>
      <c r="BJ79" s="576">
        <v>2251</v>
      </c>
      <c r="BK79" s="576">
        <v>11213</v>
      </c>
      <c r="BL79" s="576">
        <v>133170</v>
      </c>
      <c r="BM79" s="921">
        <v>101462</v>
      </c>
      <c r="BN79" s="576">
        <v>97299</v>
      </c>
      <c r="BO79" s="576">
        <v>0</v>
      </c>
      <c r="BP79" s="576">
        <v>4163</v>
      </c>
      <c r="BQ79" s="576">
        <v>571</v>
      </c>
      <c r="BR79" s="576">
        <v>571</v>
      </c>
      <c r="BS79" s="576">
        <v>-9035</v>
      </c>
      <c r="BT79" s="576">
        <v>46539</v>
      </c>
      <c r="BU79" s="576">
        <v>4748.4399999999996</v>
      </c>
      <c r="BV79" s="576">
        <v>2538.52</v>
      </c>
      <c r="BW79" s="576">
        <v>324.23</v>
      </c>
      <c r="BX79" s="576">
        <v>50.5</v>
      </c>
      <c r="BY79" s="576">
        <v>73.900000000000006</v>
      </c>
      <c r="BZ79" s="576">
        <v>4.32</v>
      </c>
      <c r="CA79" s="576">
        <v>0.76</v>
      </c>
      <c r="CB79" s="576">
        <v>120.14</v>
      </c>
      <c r="CC79" s="576">
        <v>608.12</v>
      </c>
      <c r="CD79" s="576">
        <v>0</v>
      </c>
      <c r="CE79" s="576">
        <v>1020</v>
      </c>
      <c r="CF79" s="576">
        <v>3.31</v>
      </c>
      <c r="CG79" s="576">
        <v>4.6399999999999997</v>
      </c>
      <c r="CH79" s="576">
        <v>0</v>
      </c>
      <c r="CI79" s="576">
        <v>0</v>
      </c>
      <c r="CJ79" s="576">
        <v>0</v>
      </c>
      <c r="CK79" s="576">
        <v>0</v>
      </c>
      <c r="CL79" s="576">
        <v>0</v>
      </c>
      <c r="CM79" s="576">
        <v>0</v>
      </c>
      <c r="CN79" s="576">
        <v>274160.11</v>
      </c>
      <c r="CO79" s="576">
        <v>168227.64</v>
      </c>
      <c r="CP79" s="576">
        <v>70813.990000000005</v>
      </c>
      <c r="CQ79" s="576">
        <v>4950.18</v>
      </c>
      <c r="CR79" s="576">
        <v>10652.16</v>
      </c>
      <c r="CS79" s="576">
        <v>6036.97</v>
      </c>
      <c r="CT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ns="1:110">
      <c r="A80" s="950" t="s">
        <v>626</v>
      </c>
      <c r="B80" s="502" t="s">
        <v>627</v>
      </c>
      <c r="C80" s="503" t="s">
        <v>375</v>
      </c>
      <c r="D80" s="482" t="s">
        <v>347</v>
      </c>
      <c r="E80" s="916">
        <v>1105950</v>
      </c>
      <c r="F80" s="917">
        <v>861630</v>
      </c>
      <c r="G80" s="575">
        <v>10967.53</v>
      </c>
      <c r="H80" s="575">
        <v>451031</v>
      </c>
      <c r="I80" s="575">
        <v>56365</v>
      </c>
      <c r="J80" s="575">
        <v>331272</v>
      </c>
      <c r="K80" s="575">
        <v>238922</v>
      </c>
      <c r="L80" s="575">
        <v>54136</v>
      </c>
      <c r="M80" s="918">
        <v>35390</v>
      </c>
      <c r="N80" s="575">
        <v>16094</v>
      </c>
      <c r="O80" s="575">
        <v>29</v>
      </c>
      <c r="P80" s="575">
        <v>6868</v>
      </c>
      <c r="Q80" s="917">
        <v>861630</v>
      </c>
      <c r="R80" s="575">
        <v>607021</v>
      </c>
      <c r="S80" s="575">
        <v>354200</v>
      </c>
      <c r="T80" s="575">
        <v>197967</v>
      </c>
      <c r="U80" s="575">
        <v>205237</v>
      </c>
      <c r="V80" s="923">
        <v>96.46</v>
      </c>
      <c r="W80" s="920">
        <v>192353</v>
      </c>
      <c r="X80" s="920">
        <v>231377</v>
      </c>
      <c r="Y80" s="575">
        <v>83.13</v>
      </c>
      <c r="Z80" s="920">
        <v>33737</v>
      </c>
      <c r="AA80" s="920">
        <v>5614</v>
      </c>
      <c r="AB80" s="575">
        <v>156233</v>
      </c>
      <c r="AC80" s="575">
        <v>52575</v>
      </c>
      <c r="AD80" s="575">
        <v>1979</v>
      </c>
      <c r="AE80" s="575">
        <v>198267</v>
      </c>
      <c r="AF80" s="575">
        <v>249897</v>
      </c>
      <c r="AG80" s="575">
        <v>184248</v>
      </c>
      <c r="AH80" s="575">
        <v>52157</v>
      </c>
      <c r="AI80" s="575">
        <v>0</v>
      </c>
      <c r="AJ80" s="575">
        <v>445</v>
      </c>
      <c r="AK80" s="575">
        <v>0</v>
      </c>
      <c r="AL80" s="575">
        <v>4712</v>
      </c>
      <c r="AM80" s="917">
        <v>244320</v>
      </c>
      <c r="AN80" s="575">
        <v>0</v>
      </c>
      <c r="AO80" s="575">
        <v>28753</v>
      </c>
      <c r="AP80" s="575">
        <v>4712</v>
      </c>
      <c r="AQ80" s="575">
        <v>210855</v>
      </c>
      <c r="AR80" s="916">
        <v>1090062</v>
      </c>
      <c r="AS80" s="917">
        <v>861277</v>
      </c>
      <c r="AT80" s="575">
        <v>10963.04</v>
      </c>
      <c r="AU80" s="575">
        <v>73567</v>
      </c>
      <c r="AV80" s="575">
        <v>146549</v>
      </c>
      <c r="AW80" s="575">
        <v>519471</v>
      </c>
      <c r="AX80" s="575">
        <v>349287</v>
      </c>
      <c r="AY80" s="575">
        <v>82706</v>
      </c>
      <c r="AZ80" s="918">
        <v>77875</v>
      </c>
      <c r="BA80" s="575">
        <v>8265</v>
      </c>
      <c r="BB80" s="575">
        <v>0</v>
      </c>
      <c r="BC80" s="575">
        <v>113425</v>
      </c>
      <c r="BD80" s="917">
        <v>861277</v>
      </c>
      <c r="BE80" s="576">
        <v>434326</v>
      </c>
      <c r="BF80" s="576">
        <v>238778</v>
      </c>
      <c r="BG80" s="576">
        <v>18523</v>
      </c>
      <c r="BH80" s="576">
        <v>195852</v>
      </c>
      <c r="BI80" s="576">
        <v>34343</v>
      </c>
      <c r="BJ80" s="576">
        <v>3497</v>
      </c>
      <c r="BK80" s="576">
        <v>18271</v>
      </c>
      <c r="BL80" s="576">
        <v>174988</v>
      </c>
      <c r="BM80" s="921">
        <v>228785</v>
      </c>
      <c r="BN80" s="576">
        <v>218790</v>
      </c>
      <c r="BO80" s="576">
        <v>4712</v>
      </c>
      <c r="BP80" s="576">
        <v>5283</v>
      </c>
      <c r="BQ80" s="576">
        <v>353</v>
      </c>
      <c r="BR80" s="576">
        <v>-4359</v>
      </c>
      <c r="BS80" s="576">
        <v>-2136</v>
      </c>
      <c r="BT80" s="576">
        <v>260293</v>
      </c>
      <c r="BU80" s="576">
        <v>9310.5</v>
      </c>
      <c r="BV80" s="576">
        <v>4212.9799999999996</v>
      </c>
      <c r="BW80" s="576">
        <v>482.5</v>
      </c>
      <c r="BX80" s="576">
        <v>358.68</v>
      </c>
      <c r="BY80" s="576">
        <v>55.37</v>
      </c>
      <c r="BZ80" s="576">
        <v>7.59</v>
      </c>
      <c r="CA80" s="576">
        <v>11.85</v>
      </c>
      <c r="CB80" s="576">
        <v>609.69000000000005</v>
      </c>
      <c r="CC80" s="576">
        <v>325.02999999999997</v>
      </c>
      <c r="CD80" s="576">
        <v>0</v>
      </c>
      <c r="CE80" s="576">
        <v>0</v>
      </c>
      <c r="CF80" s="576">
        <v>3230.7</v>
      </c>
      <c r="CG80" s="576">
        <v>16.11</v>
      </c>
      <c r="CH80" s="576">
        <v>0</v>
      </c>
      <c r="CI80" s="576">
        <v>0</v>
      </c>
      <c r="CJ80" s="576">
        <v>0</v>
      </c>
      <c r="CK80" s="576">
        <v>0</v>
      </c>
      <c r="CL80" s="576">
        <v>0</v>
      </c>
      <c r="CM80" s="576">
        <v>0</v>
      </c>
      <c r="CN80" s="576">
        <v>413532</v>
      </c>
      <c r="CO80" s="576">
        <v>221522</v>
      </c>
      <c r="CP80" s="576">
        <v>115109</v>
      </c>
      <c r="CQ80" s="576">
        <v>39031</v>
      </c>
      <c r="CR80" s="576">
        <v>8464</v>
      </c>
      <c r="CS80" s="576">
        <v>10293</v>
      </c>
      <c r="CT80" s="576">
        <v>1508</v>
      </c>
      <c r="CU80" s="576">
        <v>12271</v>
      </c>
      <c r="CV80" s="576">
        <v>4838</v>
      </c>
      <c r="CW80" s="576">
        <v>0</v>
      </c>
      <c r="CX80" s="576">
        <v>0</v>
      </c>
      <c r="CY80" s="576">
        <v>316</v>
      </c>
      <c r="CZ80" s="576">
        <v>180</v>
      </c>
      <c r="DA80" s="576">
        <v>0</v>
      </c>
      <c r="DB80" s="576">
        <v>0</v>
      </c>
      <c r="DC80" s="576">
        <v>0</v>
      </c>
      <c r="DD80" s="576">
        <v>0</v>
      </c>
      <c r="DE80" s="576">
        <v>0</v>
      </c>
      <c r="DF80" s="922">
        <v>0</v>
      </c>
    </row>
    <row r="81" spans="1:110">
      <c r="A81" s="950" t="s">
        <v>630</v>
      </c>
      <c r="B81" s="502" t="s">
        <v>631</v>
      </c>
      <c r="C81" s="503" t="s">
        <v>354</v>
      </c>
      <c r="D81" s="482" t="s">
        <v>347</v>
      </c>
      <c r="E81" s="916">
        <v>477669</v>
      </c>
      <c r="F81" s="917">
        <v>340429</v>
      </c>
      <c r="G81" s="575">
        <v>11142.39</v>
      </c>
      <c r="H81" s="575">
        <v>202409</v>
      </c>
      <c r="I81" s="575">
        <v>15096</v>
      </c>
      <c r="J81" s="575">
        <v>95400</v>
      </c>
      <c r="K81" s="575">
        <v>61780</v>
      </c>
      <c r="L81" s="575">
        <v>29047</v>
      </c>
      <c r="M81" s="918">
        <v>3649</v>
      </c>
      <c r="N81" s="575">
        <v>21659</v>
      </c>
      <c r="O81" s="575">
        <v>20018</v>
      </c>
      <c r="P81" s="575">
        <v>5865</v>
      </c>
      <c r="Q81" s="917">
        <v>340429</v>
      </c>
      <c r="R81" s="575">
        <v>138676</v>
      </c>
      <c r="S81" s="575">
        <v>48280</v>
      </c>
      <c r="T81" s="575">
        <v>20940</v>
      </c>
      <c r="U81" s="575">
        <v>44763</v>
      </c>
      <c r="V81" s="923">
        <v>46.78</v>
      </c>
      <c r="W81" s="920">
        <v>19730</v>
      </c>
      <c r="X81" s="920">
        <v>49094</v>
      </c>
      <c r="Y81" s="575">
        <v>40.19</v>
      </c>
      <c r="Z81" s="920">
        <v>27207</v>
      </c>
      <c r="AA81" s="920">
        <v>1210</v>
      </c>
      <c r="AB81" s="575">
        <v>27340</v>
      </c>
      <c r="AC81" s="575">
        <v>5074</v>
      </c>
      <c r="AD81" s="575">
        <v>907</v>
      </c>
      <c r="AE81" s="575">
        <v>84415</v>
      </c>
      <c r="AF81" s="575">
        <v>201753</v>
      </c>
      <c r="AG81" s="575">
        <v>56062</v>
      </c>
      <c r="AH81" s="575">
        <v>28064</v>
      </c>
      <c r="AI81" s="575">
        <v>25931</v>
      </c>
      <c r="AJ81" s="575">
        <v>46719</v>
      </c>
      <c r="AK81" s="575">
        <v>0</v>
      </c>
      <c r="AL81" s="575">
        <v>0</v>
      </c>
      <c r="AM81" s="917">
        <v>137240</v>
      </c>
      <c r="AN81" s="575">
        <v>0</v>
      </c>
      <c r="AO81" s="575">
        <v>116909</v>
      </c>
      <c r="AP81" s="575">
        <v>0</v>
      </c>
      <c r="AQ81" s="575">
        <v>20331</v>
      </c>
      <c r="AR81" s="916">
        <v>504119</v>
      </c>
      <c r="AS81" s="917">
        <v>340422</v>
      </c>
      <c r="AT81" s="575">
        <v>11142.16</v>
      </c>
      <c r="AU81" s="575">
        <v>32052</v>
      </c>
      <c r="AV81" s="575">
        <v>63667</v>
      </c>
      <c r="AW81" s="575">
        <v>150106</v>
      </c>
      <c r="AX81" s="575">
        <v>86518</v>
      </c>
      <c r="AY81" s="575">
        <v>43536</v>
      </c>
      <c r="AZ81" s="918">
        <v>14187</v>
      </c>
      <c r="BA81" s="575">
        <v>26763</v>
      </c>
      <c r="BB81" s="575">
        <v>18593</v>
      </c>
      <c r="BC81" s="575">
        <v>67834</v>
      </c>
      <c r="BD81" s="917">
        <v>340422</v>
      </c>
      <c r="BE81" s="576">
        <v>86956</v>
      </c>
      <c r="BF81" s="576">
        <v>33821</v>
      </c>
      <c r="BG81" s="576">
        <v>9671</v>
      </c>
      <c r="BH81" s="576">
        <v>143900</v>
      </c>
      <c r="BI81" s="576">
        <v>6880</v>
      </c>
      <c r="BJ81" s="576">
        <v>1374</v>
      </c>
      <c r="BK81" s="576">
        <v>7989</v>
      </c>
      <c r="BL81" s="576">
        <v>93323</v>
      </c>
      <c r="BM81" s="921">
        <v>163697</v>
      </c>
      <c r="BN81" s="576">
        <v>155302</v>
      </c>
      <c r="BO81" s="576">
        <v>0</v>
      </c>
      <c r="BP81" s="576">
        <v>8395</v>
      </c>
      <c r="BQ81" s="576">
        <v>7</v>
      </c>
      <c r="BR81" s="576">
        <v>7</v>
      </c>
      <c r="BS81" s="576">
        <v>-23470</v>
      </c>
      <c r="BT81" s="576">
        <v>16484</v>
      </c>
      <c r="BU81" s="576">
        <v>1731.37</v>
      </c>
      <c r="BV81" s="576">
        <v>1083.7</v>
      </c>
      <c r="BW81" s="576">
        <v>133.08000000000001</v>
      </c>
      <c r="BX81" s="576">
        <v>273.23</v>
      </c>
      <c r="BY81" s="576">
        <v>0</v>
      </c>
      <c r="BZ81" s="576">
        <v>1.54</v>
      </c>
      <c r="CA81" s="576">
        <v>0</v>
      </c>
      <c r="CB81" s="576">
        <v>0</v>
      </c>
      <c r="CC81" s="576">
        <v>236.4</v>
      </c>
      <c r="CD81" s="576">
        <v>0</v>
      </c>
      <c r="CE81" s="576">
        <v>0</v>
      </c>
      <c r="CF81" s="576">
        <v>0</v>
      </c>
      <c r="CG81" s="576">
        <v>3.43</v>
      </c>
      <c r="CH81" s="576">
        <v>0</v>
      </c>
      <c r="CI81" s="576">
        <v>0</v>
      </c>
      <c r="CJ81" s="576">
        <v>0</v>
      </c>
      <c r="CK81" s="576">
        <v>0</v>
      </c>
      <c r="CL81" s="576">
        <v>0</v>
      </c>
      <c r="CM81" s="576">
        <v>0</v>
      </c>
      <c r="CN81" s="576">
        <v>95324</v>
      </c>
      <c r="CO81" s="576">
        <v>46446</v>
      </c>
      <c r="CP81" s="576">
        <v>13152</v>
      </c>
      <c r="CQ81" s="576">
        <v>28567</v>
      </c>
      <c r="CR81" s="576">
        <v>0</v>
      </c>
      <c r="CS81" s="576">
        <v>1599</v>
      </c>
      <c r="CT81" s="576">
        <v>0</v>
      </c>
      <c r="CU81" s="576">
        <v>0</v>
      </c>
      <c r="CV81" s="576">
        <v>5397</v>
      </c>
      <c r="CW81" s="576">
        <v>0</v>
      </c>
      <c r="CX81" s="576">
        <v>0</v>
      </c>
      <c r="CY81" s="576">
        <v>0</v>
      </c>
      <c r="CZ81" s="576">
        <v>163</v>
      </c>
      <c r="DA81" s="576">
        <v>0</v>
      </c>
      <c r="DB81" s="576">
        <v>0</v>
      </c>
      <c r="DC81" s="576">
        <v>0</v>
      </c>
      <c r="DD81" s="576">
        <v>0</v>
      </c>
      <c r="DE81" s="576">
        <v>0</v>
      </c>
      <c r="DF81" s="922">
        <v>0</v>
      </c>
    </row>
    <row r="82" spans="1:110">
      <c r="A82" s="950" t="s">
        <v>633</v>
      </c>
      <c r="B82" s="502" t="s">
        <v>634</v>
      </c>
      <c r="C82" s="503" t="s">
        <v>401</v>
      </c>
      <c r="D82" s="482" t="s">
        <v>347</v>
      </c>
      <c r="E82" s="916">
        <v>278602</v>
      </c>
      <c r="F82" s="917">
        <v>241809</v>
      </c>
      <c r="G82" s="575">
        <v>5620.51</v>
      </c>
      <c r="H82" s="575">
        <v>110215</v>
      </c>
      <c r="I82" s="575">
        <v>6589</v>
      </c>
      <c r="J82" s="575">
        <v>120360</v>
      </c>
      <c r="K82" s="575">
        <v>93521</v>
      </c>
      <c r="L82" s="575">
        <v>23412</v>
      </c>
      <c r="M82" s="918">
        <v>2768</v>
      </c>
      <c r="N82" s="575">
        <v>1723</v>
      </c>
      <c r="O82" s="575">
        <v>49</v>
      </c>
      <c r="P82" s="575">
        <v>2922</v>
      </c>
      <c r="Q82" s="917">
        <v>241809</v>
      </c>
      <c r="R82" s="575">
        <v>86700</v>
      </c>
      <c r="S82" s="575">
        <v>51800</v>
      </c>
      <c r="T82" s="575">
        <v>34396</v>
      </c>
      <c r="U82" s="575">
        <v>126521.5</v>
      </c>
      <c r="V82" s="923">
        <v>27.19</v>
      </c>
      <c r="W82" s="920">
        <v>28384</v>
      </c>
      <c r="X82" s="920">
        <v>76527.5</v>
      </c>
      <c r="Y82" s="575">
        <v>37.090000000000003</v>
      </c>
      <c r="Z82" s="920">
        <v>37041</v>
      </c>
      <c r="AA82" s="920">
        <v>6012</v>
      </c>
      <c r="AB82" s="575">
        <v>17404</v>
      </c>
      <c r="AC82" s="575">
        <v>223</v>
      </c>
      <c r="AD82" s="575">
        <v>795</v>
      </c>
      <c r="AE82" s="575">
        <v>33882</v>
      </c>
      <c r="AF82" s="575">
        <v>155109</v>
      </c>
      <c r="AG82" s="575">
        <v>94349</v>
      </c>
      <c r="AH82" s="575">
        <v>20878</v>
      </c>
      <c r="AI82" s="575">
        <v>26343</v>
      </c>
      <c r="AJ82" s="575">
        <v>5780</v>
      </c>
      <c r="AK82" s="575">
        <v>2000</v>
      </c>
      <c r="AL82" s="575">
        <v>0</v>
      </c>
      <c r="AM82" s="917">
        <v>36793</v>
      </c>
      <c r="AN82" s="575">
        <v>0</v>
      </c>
      <c r="AO82" s="575">
        <v>25397</v>
      </c>
      <c r="AP82" s="575">
        <v>8500</v>
      </c>
      <c r="AQ82" s="575">
        <v>2896</v>
      </c>
      <c r="AR82" s="916">
        <v>277902</v>
      </c>
      <c r="AS82" s="917">
        <v>241780</v>
      </c>
      <c r="AT82" s="575">
        <v>5619.84</v>
      </c>
      <c r="AU82" s="575">
        <v>18434</v>
      </c>
      <c r="AV82" s="575">
        <v>38248</v>
      </c>
      <c r="AW82" s="575">
        <v>143220</v>
      </c>
      <c r="AX82" s="575">
        <v>102358</v>
      </c>
      <c r="AY82" s="575">
        <v>32194</v>
      </c>
      <c r="AZ82" s="918">
        <v>8066</v>
      </c>
      <c r="BA82" s="575">
        <v>1504</v>
      </c>
      <c r="BB82" s="575">
        <v>0</v>
      </c>
      <c r="BC82" s="575">
        <v>40374</v>
      </c>
      <c r="BD82" s="917">
        <v>241780</v>
      </c>
      <c r="BE82" s="576">
        <v>117283</v>
      </c>
      <c r="BF82" s="576">
        <v>71109</v>
      </c>
      <c r="BG82" s="576">
        <v>11602</v>
      </c>
      <c r="BH82" s="576">
        <v>57021</v>
      </c>
      <c r="BI82" s="576">
        <v>2861</v>
      </c>
      <c r="BJ82" s="576">
        <v>852</v>
      </c>
      <c r="BK82" s="576">
        <v>2298</v>
      </c>
      <c r="BL82" s="576">
        <v>61465</v>
      </c>
      <c r="BM82" s="917">
        <v>36122</v>
      </c>
      <c r="BN82" s="575">
        <v>35043</v>
      </c>
      <c r="BO82" s="575">
        <v>0</v>
      </c>
      <c r="BP82" s="575">
        <v>1079</v>
      </c>
      <c r="BQ82" s="576">
        <v>29</v>
      </c>
      <c r="BR82" s="576">
        <v>29</v>
      </c>
      <c r="BS82" s="576">
        <v>-24297</v>
      </c>
      <c r="BT82" s="576">
        <v>15304</v>
      </c>
      <c r="BU82" s="576">
        <v>11781.1</v>
      </c>
      <c r="BV82" s="576">
        <v>2057.1</v>
      </c>
      <c r="BW82" s="576">
        <v>252.6</v>
      </c>
      <c r="BX82" s="576">
        <v>8.1999999999999993</v>
      </c>
      <c r="BY82" s="576">
        <v>19.899999999999999</v>
      </c>
      <c r="BZ82" s="576">
        <v>1.7</v>
      </c>
      <c r="CA82" s="576">
        <v>0</v>
      </c>
      <c r="CB82" s="576">
        <v>0.6</v>
      </c>
      <c r="CC82" s="576">
        <v>133.80000000000001</v>
      </c>
      <c r="CD82" s="576">
        <v>0</v>
      </c>
      <c r="CE82" s="576">
        <v>0</v>
      </c>
      <c r="CF82" s="576">
        <v>9182.7999999999993</v>
      </c>
      <c r="CG82" s="576">
        <v>0</v>
      </c>
      <c r="CH82" s="576">
        <v>124.4</v>
      </c>
      <c r="CI82" s="576">
        <v>0</v>
      </c>
      <c r="CJ82" s="576">
        <v>0</v>
      </c>
      <c r="CK82" s="576">
        <v>0</v>
      </c>
      <c r="CL82" s="576">
        <v>0</v>
      </c>
      <c r="CM82" s="576">
        <v>0</v>
      </c>
      <c r="CN82" s="576">
        <v>98298.1</v>
      </c>
      <c r="CO82" s="576">
        <v>72248.5</v>
      </c>
      <c r="CP82" s="576">
        <v>19615.2</v>
      </c>
      <c r="CQ82" s="576">
        <v>578.79999999999995</v>
      </c>
      <c r="CR82" s="576">
        <v>1727.6</v>
      </c>
      <c r="CS82" s="576">
        <v>1384.9</v>
      </c>
      <c r="CT82" s="576">
        <v>1</v>
      </c>
      <c r="CU82" s="576">
        <v>15.9</v>
      </c>
      <c r="CV82" s="576">
        <v>2648.7</v>
      </c>
      <c r="CW82" s="576">
        <v>0</v>
      </c>
      <c r="CX82" s="576">
        <v>0</v>
      </c>
      <c r="CY82" s="576">
        <v>77.5</v>
      </c>
      <c r="CZ82" s="576">
        <v>0</v>
      </c>
      <c r="DA82" s="576">
        <v>0</v>
      </c>
      <c r="DB82" s="576">
        <v>0</v>
      </c>
      <c r="DC82" s="576">
        <v>0</v>
      </c>
      <c r="DD82" s="576">
        <v>0</v>
      </c>
      <c r="DE82" s="576">
        <v>0</v>
      </c>
      <c r="DF82" s="922">
        <v>0</v>
      </c>
    </row>
    <row r="83" spans="1:110">
      <c r="A83" s="950" t="s">
        <v>637</v>
      </c>
      <c r="B83" s="502" t="s">
        <v>638</v>
      </c>
      <c r="C83" s="503" t="s">
        <v>360</v>
      </c>
      <c r="D83" s="482" t="s">
        <v>347</v>
      </c>
      <c r="E83" s="916">
        <v>8000807</v>
      </c>
      <c r="F83" s="917">
        <v>6279748</v>
      </c>
      <c r="G83" s="575">
        <v>13421.84</v>
      </c>
      <c r="H83" s="575">
        <v>4282189</v>
      </c>
      <c r="I83" s="575">
        <v>278277</v>
      </c>
      <c r="J83" s="575">
        <v>1109150</v>
      </c>
      <c r="K83" s="575">
        <v>738106</v>
      </c>
      <c r="L83" s="575">
        <v>345360</v>
      </c>
      <c r="M83" s="918">
        <v>10954</v>
      </c>
      <c r="N83" s="575">
        <v>463747</v>
      </c>
      <c r="O83" s="575">
        <v>11788</v>
      </c>
      <c r="P83" s="575">
        <v>146385</v>
      </c>
      <c r="Q83" s="917">
        <v>6279748</v>
      </c>
      <c r="R83" s="575">
        <v>5080184</v>
      </c>
      <c r="S83" s="575">
        <v>3319958</v>
      </c>
      <c r="T83" s="575">
        <v>984422</v>
      </c>
      <c r="U83" s="575">
        <v>1117895</v>
      </c>
      <c r="V83" s="923">
        <v>88.06</v>
      </c>
      <c r="W83" s="920">
        <v>947804</v>
      </c>
      <c r="X83" s="920">
        <v>1170323</v>
      </c>
      <c r="Y83" s="575">
        <v>80.989999999999995</v>
      </c>
      <c r="Z83" s="920">
        <v>181287</v>
      </c>
      <c r="AA83" s="920">
        <v>36618</v>
      </c>
      <c r="AB83" s="575">
        <v>2335536</v>
      </c>
      <c r="AC83" s="575">
        <v>53706</v>
      </c>
      <c r="AD83" s="575">
        <v>6311</v>
      </c>
      <c r="AE83" s="575">
        <v>1700209</v>
      </c>
      <c r="AF83" s="575">
        <v>1199564</v>
      </c>
      <c r="AG83" s="575">
        <v>667699</v>
      </c>
      <c r="AH83" s="575">
        <v>332847</v>
      </c>
      <c r="AI83" s="575">
        <v>0</v>
      </c>
      <c r="AJ83" s="575">
        <v>1419</v>
      </c>
      <c r="AK83" s="575">
        <v>0</v>
      </c>
      <c r="AL83" s="575">
        <v>0</v>
      </c>
      <c r="AM83" s="917">
        <v>1721059</v>
      </c>
      <c r="AN83" s="575">
        <v>0</v>
      </c>
      <c r="AO83" s="575">
        <v>184595</v>
      </c>
      <c r="AP83" s="575">
        <v>0</v>
      </c>
      <c r="AQ83" s="575">
        <v>1536464</v>
      </c>
      <c r="AR83" s="916">
        <v>8293542</v>
      </c>
      <c r="AS83" s="917">
        <v>6276201</v>
      </c>
      <c r="AT83" s="575">
        <v>13414.26</v>
      </c>
      <c r="AU83" s="575">
        <v>816221</v>
      </c>
      <c r="AV83" s="575">
        <v>1468607</v>
      </c>
      <c r="AW83" s="575">
        <v>2401432</v>
      </c>
      <c r="AX83" s="575">
        <v>1358394</v>
      </c>
      <c r="AY83" s="575">
        <v>538964</v>
      </c>
      <c r="AZ83" s="918">
        <v>436843</v>
      </c>
      <c r="BA83" s="575">
        <v>35712</v>
      </c>
      <c r="BB83" s="575">
        <v>10286</v>
      </c>
      <c r="BC83" s="575">
        <v>1554229</v>
      </c>
      <c r="BD83" s="917">
        <v>6276201</v>
      </c>
      <c r="BE83" s="576">
        <v>2444672</v>
      </c>
      <c r="BF83" s="576">
        <v>654730</v>
      </c>
      <c r="BG83" s="576">
        <v>99209</v>
      </c>
      <c r="BH83" s="576">
        <v>998650</v>
      </c>
      <c r="BI83" s="576">
        <v>158524</v>
      </c>
      <c r="BJ83" s="576">
        <v>17849</v>
      </c>
      <c r="BK83" s="576">
        <v>340380</v>
      </c>
      <c r="BL83" s="576">
        <v>2316126</v>
      </c>
      <c r="BM83" s="921">
        <v>2017341</v>
      </c>
      <c r="BN83" s="576">
        <v>1764274</v>
      </c>
      <c r="BO83" s="576">
        <v>0</v>
      </c>
      <c r="BP83" s="576">
        <v>253067</v>
      </c>
      <c r="BQ83" s="576">
        <v>3547</v>
      </c>
      <c r="BR83" s="576">
        <v>3547</v>
      </c>
      <c r="BS83" s="576">
        <v>-325836</v>
      </c>
      <c r="BT83" s="576">
        <v>1665453</v>
      </c>
      <c r="BU83" s="576">
        <v>33113.71</v>
      </c>
      <c r="BV83" s="576">
        <v>18100.21</v>
      </c>
      <c r="BW83" s="576">
        <v>8340.59</v>
      </c>
      <c r="BX83" s="576">
        <v>1081.6300000000001</v>
      </c>
      <c r="BY83" s="576">
        <v>0</v>
      </c>
      <c r="BZ83" s="576">
        <v>306.07</v>
      </c>
      <c r="CA83" s="576">
        <v>607.73</v>
      </c>
      <c r="CB83" s="576">
        <v>1205.45</v>
      </c>
      <c r="CC83" s="576">
        <v>2677.27</v>
      </c>
      <c r="CD83" s="576">
        <v>0</v>
      </c>
      <c r="CE83" s="576">
        <v>0</v>
      </c>
      <c r="CF83" s="576">
        <v>701.02</v>
      </c>
      <c r="CG83" s="576">
        <v>0</v>
      </c>
      <c r="CH83" s="576">
        <v>0</v>
      </c>
      <c r="CI83" s="576">
        <v>0</v>
      </c>
      <c r="CJ83" s="576">
        <v>0.91</v>
      </c>
      <c r="CK83" s="576">
        <v>0</v>
      </c>
      <c r="CL83" s="576">
        <v>0</v>
      </c>
      <c r="CM83" s="576">
        <v>92.85</v>
      </c>
      <c r="CN83" s="576">
        <v>4123821.93</v>
      </c>
      <c r="CO83" s="576">
        <v>1138906.73</v>
      </c>
      <c r="CP83" s="576">
        <v>2349137.77</v>
      </c>
      <c r="CQ83" s="576">
        <v>141012.31</v>
      </c>
      <c r="CR83" s="576">
        <v>0</v>
      </c>
      <c r="CS83" s="576">
        <v>257885.56</v>
      </c>
      <c r="CT83" s="576">
        <v>66649.240000000005</v>
      </c>
      <c r="CU83" s="576">
        <v>64953.45</v>
      </c>
      <c r="CV83" s="576">
        <v>99522.94</v>
      </c>
      <c r="CW83" s="576">
        <v>0</v>
      </c>
      <c r="CX83" s="576">
        <v>0</v>
      </c>
      <c r="CY83" s="576">
        <v>483.7</v>
      </c>
      <c r="CZ83" s="576">
        <v>0</v>
      </c>
      <c r="DA83" s="576">
        <v>0</v>
      </c>
      <c r="DB83" s="576">
        <v>0</v>
      </c>
      <c r="DC83" s="576">
        <v>0.46</v>
      </c>
      <c r="DD83" s="576">
        <v>0</v>
      </c>
      <c r="DE83" s="576">
        <v>0</v>
      </c>
      <c r="DF83" s="922">
        <v>5269.76</v>
      </c>
    </row>
    <row r="84" spans="1:110">
      <c r="A84" s="954" t="s">
        <v>642</v>
      </c>
      <c r="B84" s="502" t="s">
        <v>643</v>
      </c>
      <c r="C84" s="482" t="s">
        <v>406</v>
      </c>
      <c r="D84" s="482" t="s">
        <v>644</v>
      </c>
      <c r="E84" s="916">
        <v>79307</v>
      </c>
      <c r="F84" s="917">
        <v>59934</v>
      </c>
      <c r="G84" s="575">
        <v>7605.93</v>
      </c>
      <c r="H84" s="575">
        <v>28170</v>
      </c>
      <c r="I84" s="575">
        <v>2605</v>
      </c>
      <c r="J84" s="575">
        <v>28164</v>
      </c>
      <c r="K84" s="575">
        <v>20479</v>
      </c>
      <c r="L84" s="575">
        <v>6560</v>
      </c>
      <c r="M84" s="918">
        <v>1097</v>
      </c>
      <c r="N84" s="575">
        <v>305</v>
      </c>
      <c r="O84" s="575">
        <v>61</v>
      </c>
      <c r="P84" s="575">
        <v>690</v>
      </c>
      <c r="Q84" s="917">
        <v>59934</v>
      </c>
      <c r="R84" s="575">
        <v>16803</v>
      </c>
      <c r="S84" s="575">
        <v>8789</v>
      </c>
      <c r="T84" s="575">
        <v>7343</v>
      </c>
      <c r="U84" s="575">
        <v>11282.64</v>
      </c>
      <c r="V84" s="923">
        <v>65.08</v>
      </c>
      <c r="W84" s="920">
        <v>6114</v>
      </c>
      <c r="X84" s="920">
        <v>11943.64</v>
      </c>
      <c r="Y84" s="575">
        <v>51.19</v>
      </c>
      <c r="Z84" s="920">
        <v>3128</v>
      </c>
      <c r="AA84" s="920">
        <v>1229</v>
      </c>
      <c r="AB84" s="575">
        <v>1446</v>
      </c>
      <c r="AC84" s="575">
        <v>623</v>
      </c>
      <c r="AD84" s="575">
        <v>142</v>
      </c>
      <c r="AE84" s="575">
        <v>7249</v>
      </c>
      <c r="AF84" s="575">
        <v>43131</v>
      </c>
      <c r="AG84" s="575">
        <v>19768</v>
      </c>
      <c r="AH84" s="575">
        <v>6341</v>
      </c>
      <c r="AI84" s="575">
        <v>12604</v>
      </c>
      <c r="AJ84" s="575">
        <v>2775</v>
      </c>
      <c r="AK84" s="575">
        <v>0</v>
      </c>
      <c r="AL84" s="575">
        <v>0</v>
      </c>
      <c r="AM84" s="917">
        <v>19373</v>
      </c>
      <c r="AN84" s="575">
        <v>106</v>
      </c>
      <c r="AO84" s="575">
        <v>15639</v>
      </c>
      <c r="AP84" s="575">
        <v>0</v>
      </c>
      <c r="AQ84" s="575">
        <v>3628</v>
      </c>
      <c r="AR84" s="916">
        <v>77391</v>
      </c>
      <c r="AS84" s="917">
        <v>59895</v>
      </c>
      <c r="AT84" s="575">
        <v>7600.98</v>
      </c>
      <c r="AU84" s="575">
        <v>8577</v>
      </c>
      <c r="AV84" s="575">
        <v>8793</v>
      </c>
      <c r="AW84" s="575">
        <v>37511</v>
      </c>
      <c r="AX84" s="575">
        <v>24843</v>
      </c>
      <c r="AY84" s="575">
        <v>9262</v>
      </c>
      <c r="AZ84" s="918">
        <v>3240</v>
      </c>
      <c r="BA84" s="575">
        <v>222</v>
      </c>
      <c r="BB84" s="575">
        <v>0</v>
      </c>
      <c r="BC84" s="575">
        <v>4792</v>
      </c>
      <c r="BD84" s="917">
        <v>59895</v>
      </c>
      <c r="BE84" s="576">
        <v>27100</v>
      </c>
      <c r="BF84" s="576">
        <v>17263</v>
      </c>
      <c r="BG84" s="576">
        <v>1787</v>
      </c>
      <c r="BH84" s="576">
        <v>12615</v>
      </c>
      <c r="BI84" s="576">
        <v>3809</v>
      </c>
      <c r="BJ84" s="576">
        <v>122</v>
      </c>
      <c r="BK84" s="576">
        <v>764</v>
      </c>
      <c r="BL84" s="576">
        <v>15485</v>
      </c>
      <c r="BM84" s="917">
        <v>17496</v>
      </c>
      <c r="BN84" s="575">
        <v>15605</v>
      </c>
      <c r="BO84" s="575">
        <v>0</v>
      </c>
      <c r="BP84" s="575">
        <v>1891</v>
      </c>
      <c r="BQ84" s="576">
        <v>39</v>
      </c>
      <c r="BR84" s="576">
        <v>39</v>
      </c>
      <c r="BS84" s="576">
        <v>1226</v>
      </c>
      <c r="BT84" s="576">
        <v>31077</v>
      </c>
      <c r="BU84" s="576">
        <v>322.98</v>
      </c>
      <c r="BV84" s="576">
        <v>284.85000000000002</v>
      </c>
      <c r="BW84" s="576">
        <v>16.89</v>
      </c>
      <c r="BX84" s="576">
        <v>1.43</v>
      </c>
      <c r="BY84" s="576">
        <v>0.99</v>
      </c>
      <c r="BZ84" s="576">
        <v>0</v>
      </c>
      <c r="CA84" s="576">
        <v>0</v>
      </c>
      <c r="CB84" s="576">
        <v>0.84</v>
      </c>
      <c r="CC84" s="576">
        <v>10.25</v>
      </c>
      <c r="CD84" s="576">
        <v>3</v>
      </c>
      <c r="CE84" s="576">
        <v>0</v>
      </c>
      <c r="CF84" s="576">
        <v>0.54</v>
      </c>
      <c r="CG84" s="576">
        <v>0.11</v>
      </c>
      <c r="CH84" s="576">
        <v>0</v>
      </c>
      <c r="CI84" s="576">
        <v>0</v>
      </c>
      <c r="CJ84" s="576">
        <v>0</v>
      </c>
      <c r="CK84" s="576">
        <v>0</v>
      </c>
      <c r="CL84" s="576">
        <v>0</v>
      </c>
      <c r="CM84" s="576">
        <v>4.08</v>
      </c>
      <c r="CN84" s="576">
        <v>12303.51</v>
      </c>
      <c r="CO84" s="576">
        <v>10334.24</v>
      </c>
      <c r="CP84" s="576">
        <v>1256.3800000000001</v>
      </c>
      <c r="CQ84" s="576">
        <v>57.81</v>
      </c>
      <c r="CR84" s="576">
        <v>49.76</v>
      </c>
      <c r="CS84" s="576">
        <v>0</v>
      </c>
      <c r="CT84" s="576">
        <v>0</v>
      </c>
      <c r="CU84" s="576">
        <v>12.78</v>
      </c>
      <c r="CV84" s="576">
        <v>130.63</v>
      </c>
      <c r="CW84" s="576">
        <v>24.25</v>
      </c>
      <c r="CX84" s="576">
        <v>0</v>
      </c>
      <c r="CY84" s="576">
        <v>24.16</v>
      </c>
      <c r="CZ84" s="576">
        <v>1.19</v>
      </c>
      <c r="DA84" s="576">
        <v>0</v>
      </c>
      <c r="DB84" s="576">
        <v>0</v>
      </c>
      <c r="DC84" s="576">
        <v>0</v>
      </c>
      <c r="DD84" s="576">
        <v>0</v>
      </c>
      <c r="DE84" s="576">
        <v>0</v>
      </c>
      <c r="DF84" s="922">
        <v>412.31</v>
      </c>
    </row>
    <row r="85" spans="1:110">
      <c r="A85" s="951" t="s">
        <v>647</v>
      </c>
      <c r="B85" s="502" t="s">
        <v>648</v>
      </c>
      <c r="C85" s="482" t="s">
        <v>401</v>
      </c>
      <c r="D85" s="482" t="s">
        <v>644</v>
      </c>
      <c r="E85" s="916">
        <v>122106</v>
      </c>
      <c r="F85" s="917">
        <v>97872</v>
      </c>
      <c r="G85" s="575">
        <v>6770.9</v>
      </c>
      <c r="H85" s="575">
        <v>43958</v>
      </c>
      <c r="I85" s="575">
        <v>3094</v>
      </c>
      <c r="J85" s="575">
        <v>48722</v>
      </c>
      <c r="K85" s="575">
        <v>36509</v>
      </c>
      <c r="L85" s="575">
        <v>11182</v>
      </c>
      <c r="M85" s="918">
        <v>1031</v>
      </c>
      <c r="N85" s="575">
        <v>1025</v>
      </c>
      <c r="O85" s="575">
        <v>1</v>
      </c>
      <c r="P85" s="575">
        <v>1073</v>
      </c>
      <c r="Q85" s="917">
        <v>97872</v>
      </c>
      <c r="R85" s="575">
        <v>23143</v>
      </c>
      <c r="S85" s="575">
        <v>8576</v>
      </c>
      <c r="T85" s="575">
        <v>6962</v>
      </c>
      <c r="U85" s="575">
        <v>12488.55</v>
      </c>
      <c r="V85" s="923">
        <v>55.75</v>
      </c>
      <c r="W85" s="920">
        <v>6327</v>
      </c>
      <c r="X85" s="920">
        <v>16800.55</v>
      </c>
      <c r="Y85" s="575">
        <v>37.659999999999997</v>
      </c>
      <c r="Z85" s="920">
        <v>8359</v>
      </c>
      <c r="AA85" s="920">
        <v>635</v>
      </c>
      <c r="AB85" s="575">
        <v>1614</v>
      </c>
      <c r="AC85" s="575">
        <v>660</v>
      </c>
      <c r="AD85" s="575">
        <v>57</v>
      </c>
      <c r="AE85" s="575">
        <v>13850</v>
      </c>
      <c r="AF85" s="575">
        <v>74729</v>
      </c>
      <c r="AG85" s="575">
        <v>35762</v>
      </c>
      <c r="AH85" s="575">
        <v>9521</v>
      </c>
      <c r="AI85" s="575">
        <v>14006</v>
      </c>
      <c r="AJ85" s="575">
        <v>12685</v>
      </c>
      <c r="AK85" s="575">
        <v>0</v>
      </c>
      <c r="AL85" s="575">
        <v>0</v>
      </c>
      <c r="AM85" s="917">
        <v>24234</v>
      </c>
      <c r="AN85" s="575">
        <v>0</v>
      </c>
      <c r="AO85" s="575">
        <v>16220</v>
      </c>
      <c r="AP85" s="575">
        <v>6000</v>
      </c>
      <c r="AQ85" s="575">
        <v>2014</v>
      </c>
      <c r="AR85" s="916">
        <v>118086</v>
      </c>
      <c r="AS85" s="917">
        <v>97845</v>
      </c>
      <c r="AT85" s="575">
        <v>6769.03</v>
      </c>
      <c r="AU85" s="575">
        <v>9701</v>
      </c>
      <c r="AV85" s="575">
        <v>11785</v>
      </c>
      <c r="AW85" s="575">
        <v>59514</v>
      </c>
      <c r="AX85" s="575">
        <v>41915</v>
      </c>
      <c r="AY85" s="575">
        <v>14595</v>
      </c>
      <c r="AZ85" s="918">
        <v>2637</v>
      </c>
      <c r="BA85" s="575">
        <v>2106</v>
      </c>
      <c r="BB85" s="575">
        <v>0</v>
      </c>
      <c r="BC85" s="575">
        <v>14739</v>
      </c>
      <c r="BD85" s="917">
        <v>97845</v>
      </c>
      <c r="BE85" s="576">
        <v>46411</v>
      </c>
      <c r="BF85" s="576">
        <v>27605</v>
      </c>
      <c r="BG85" s="576">
        <v>3067</v>
      </c>
      <c r="BH85" s="576">
        <v>19529</v>
      </c>
      <c r="BI85" s="576">
        <v>2110</v>
      </c>
      <c r="BJ85" s="576">
        <v>576</v>
      </c>
      <c r="BK85" s="576">
        <v>2363</v>
      </c>
      <c r="BL85" s="576">
        <v>26856</v>
      </c>
      <c r="BM85" s="917">
        <v>20241</v>
      </c>
      <c r="BN85" s="575">
        <v>16509</v>
      </c>
      <c r="BO85" s="575">
        <v>0</v>
      </c>
      <c r="BP85" s="575">
        <v>3732</v>
      </c>
      <c r="BQ85" s="576">
        <v>27</v>
      </c>
      <c r="BR85" s="576">
        <v>27</v>
      </c>
      <c r="BS85" s="576">
        <v>-9145</v>
      </c>
      <c r="BT85" s="576">
        <v>16292</v>
      </c>
      <c r="BU85" s="576">
        <v>561</v>
      </c>
      <c r="BV85" s="576">
        <v>493.24</v>
      </c>
      <c r="BW85" s="576">
        <v>29.03</v>
      </c>
      <c r="BX85" s="576">
        <v>4.66</v>
      </c>
      <c r="BY85" s="576">
        <v>9.41</v>
      </c>
      <c r="BZ85" s="576">
        <v>0</v>
      </c>
      <c r="CA85" s="576">
        <v>0</v>
      </c>
      <c r="CB85" s="576">
        <v>0</v>
      </c>
      <c r="CC85" s="576">
        <v>21.52</v>
      </c>
      <c r="CD85" s="576">
        <v>0</v>
      </c>
      <c r="CE85" s="576">
        <v>0</v>
      </c>
      <c r="CF85" s="576">
        <v>3.14</v>
      </c>
      <c r="CG85" s="576">
        <v>0</v>
      </c>
      <c r="CH85" s="576">
        <v>0</v>
      </c>
      <c r="CI85" s="576">
        <v>0</v>
      </c>
      <c r="CJ85" s="576">
        <v>0</v>
      </c>
      <c r="CK85" s="576">
        <v>0</v>
      </c>
      <c r="CL85" s="576">
        <v>0</v>
      </c>
      <c r="CM85" s="576">
        <v>0</v>
      </c>
      <c r="CN85" s="576">
        <v>20830.32</v>
      </c>
      <c r="CO85" s="576">
        <v>17924.27</v>
      </c>
      <c r="CP85" s="576">
        <v>2071.91</v>
      </c>
      <c r="CQ85" s="576">
        <v>169.94</v>
      </c>
      <c r="CR85" s="576">
        <v>453.14</v>
      </c>
      <c r="CS85" s="576">
        <v>0</v>
      </c>
      <c r="CT85" s="576">
        <v>0</v>
      </c>
      <c r="CU85" s="576">
        <v>0</v>
      </c>
      <c r="CV85" s="576">
        <v>147.83000000000001</v>
      </c>
      <c r="CW85" s="576">
        <v>0</v>
      </c>
      <c r="CX85" s="576">
        <v>0</v>
      </c>
      <c r="CY85" s="576">
        <v>63.23</v>
      </c>
      <c r="CZ85" s="576">
        <v>0</v>
      </c>
      <c r="DA85" s="576">
        <v>0</v>
      </c>
      <c r="DB85" s="576">
        <v>0</v>
      </c>
      <c r="DC85" s="576">
        <v>0</v>
      </c>
      <c r="DD85" s="576">
        <v>0</v>
      </c>
      <c r="DE85" s="576">
        <v>0</v>
      </c>
      <c r="DF85" s="922">
        <v>0</v>
      </c>
    </row>
    <row r="86" spans="1:110">
      <c r="A86" s="951" t="s">
        <v>652</v>
      </c>
      <c r="B86" s="502" t="s">
        <v>653</v>
      </c>
      <c r="C86" s="482" t="s">
        <v>375</v>
      </c>
      <c r="D86" s="482" t="s">
        <v>644</v>
      </c>
      <c r="E86" s="916">
        <v>124638</v>
      </c>
      <c r="F86" s="917">
        <v>88843</v>
      </c>
      <c r="G86" s="575">
        <v>6227.39</v>
      </c>
      <c r="H86" s="575">
        <v>59121</v>
      </c>
      <c r="I86" s="575">
        <v>4225</v>
      </c>
      <c r="J86" s="575">
        <v>24433</v>
      </c>
      <c r="K86" s="575">
        <v>17727</v>
      </c>
      <c r="L86" s="575">
        <v>6239</v>
      </c>
      <c r="M86" s="918">
        <v>467</v>
      </c>
      <c r="N86" s="575">
        <v>0</v>
      </c>
      <c r="O86" s="575">
        <v>0</v>
      </c>
      <c r="P86" s="575">
        <v>1064</v>
      </c>
      <c r="Q86" s="917">
        <v>88843</v>
      </c>
      <c r="R86" s="575">
        <v>64839</v>
      </c>
      <c r="S86" s="575">
        <v>51698</v>
      </c>
      <c r="T86" s="575">
        <v>36222</v>
      </c>
      <c r="U86" s="575">
        <v>41466.65</v>
      </c>
      <c r="V86" s="923">
        <v>87.35</v>
      </c>
      <c r="W86" s="920">
        <v>35186</v>
      </c>
      <c r="X86" s="920">
        <v>39802.65</v>
      </c>
      <c r="Y86" s="575">
        <v>88.4</v>
      </c>
      <c r="Z86" s="920">
        <v>3830</v>
      </c>
      <c r="AA86" s="920">
        <v>1036</v>
      </c>
      <c r="AB86" s="575">
        <v>15476</v>
      </c>
      <c r="AC86" s="575">
        <v>588</v>
      </c>
      <c r="AD86" s="575">
        <v>173</v>
      </c>
      <c r="AE86" s="575">
        <v>12380</v>
      </c>
      <c r="AF86" s="575">
        <v>24004</v>
      </c>
      <c r="AG86" s="575">
        <v>16930</v>
      </c>
      <c r="AH86" s="575">
        <v>6051</v>
      </c>
      <c r="AI86" s="575">
        <v>0</v>
      </c>
      <c r="AJ86" s="575">
        <v>26</v>
      </c>
      <c r="AK86" s="575">
        <v>0</v>
      </c>
      <c r="AL86" s="575">
        <v>0</v>
      </c>
      <c r="AM86" s="917">
        <v>35795</v>
      </c>
      <c r="AN86" s="575">
        <v>0</v>
      </c>
      <c r="AO86" s="575">
        <v>8163</v>
      </c>
      <c r="AP86" s="575">
        <v>0</v>
      </c>
      <c r="AQ86" s="575">
        <v>27632</v>
      </c>
      <c r="AR86" s="916">
        <v>133360</v>
      </c>
      <c r="AS86" s="917">
        <v>87078</v>
      </c>
      <c r="AT86" s="575">
        <v>6103.68</v>
      </c>
      <c r="AU86" s="575">
        <v>9994</v>
      </c>
      <c r="AV86" s="575">
        <v>24842</v>
      </c>
      <c r="AW86" s="575">
        <v>41761</v>
      </c>
      <c r="AX86" s="575">
        <v>29930</v>
      </c>
      <c r="AY86" s="575">
        <v>8864</v>
      </c>
      <c r="AZ86" s="918">
        <v>1796</v>
      </c>
      <c r="BA86" s="575">
        <v>0</v>
      </c>
      <c r="BB86" s="575">
        <v>0</v>
      </c>
      <c r="BC86" s="575">
        <v>10481</v>
      </c>
      <c r="BD86" s="917">
        <v>87078</v>
      </c>
      <c r="BE86" s="576">
        <v>26931</v>
      </c>
      <c r="BF86" s="576">
        <v>12620</v>
      </c>
      <c r="BG86" s="576">
        <v>1567</v>
      </c>
      <c r="BH86" s="576">
        <v>34765</v>
      </c>
      <c r="BI86" s="576">
        <v>1490</v>
      </c>
      <c r="BJ86" s="576">
        <v>386</v>
      </c>
      <c r="BK86" s="576">
        <v>100</v>
      </c>
      <c r="BL86" s="576">
        <v>23406</v>
      </c>
      <c r="BM86" s="917">
        <v>46282</v>
      </c>
      <c r="BN86" s="575">
        <v>38318</v>
      </c>
      <c r="BO86" s="575">
        <v>0</v>
      </c>
      <c r="BP86" s="575">
        <v>7964</v>
      </c>
      <c r="BQ86" s="576">
        <v>1765</v>
      </c>
      <c r="BR86" s="576">
        <v>1765</v>
      </c>
      <c r="BS86" s="576">
        <v>7032</v>
      </c>
      <c r="BT86" s="576">
        <v>0</v>
      </c>
      <c r="BU86" s="576">
        <v>3186.33</v>
      </c>
      <c r="BV86" s="576">
        <v>804.72</v>
      </c>
      <c r="BW86" s="576">
        <v>57.68</v>
      </c>
      <c r="BX86" s="576">
        <v>46.67</v>
      </c>
      <c r="BY86" s="576">
        <v>4.03</v>
      </c>
      <c r="BZ86" s="576">
        <v>0.39</v>
      </c>
      <c r="CA86" s="576">
        <v>0</v>
      </c>
      <c r="CB86" s="576">
        <v>0</v>
      </c>
      <c r="CC86" s="576">
        <v>99.59</v>
      </c>
      <c r="CD86" s="576">
        <v>7.12</v>
      </c>
      <c r="CE86" s="576">
        <v>0</v>
      </c>
      <c r="CF86" s="576">
        <v>2139.56</v>
      </c>
      <c r="CG86" s="576">
        <v>26.57</v>
      </c>
      <c r="CH86" s="576">
        <v>0</v>
      </c>
      <c r="CI86" s="576">
        <v>0</v>
      </c>
      <c r="CJ86" s="576">
        <v>0</v>
      </c>
      <c r="CK86" s="576">
        <v>0</v>
      </c>
      <c r="CL86" s="576">
        <v>0</v>
      </c>
      <c r="CM86" s="576">
        <v>0</v>
      </c>
      <c r="CN86" s="576">
        <v>56691.01</v>
      </c>
      <c r="CO86" s="576">
        <v>39073.65</v>
      </c>
      <c r="CP86" s="576">
        <v>8397.19</v>
      </c>
      <c r="CQ86" s="576">
        <v>6698.66</v>
      </c>
      <c r="CR86" s="576">
        <v>685.64</v>
      </c>
      <c r="CS86" s="576">
        <v>461.57</v>
      </c>
      <c r="CT86" s="576">
        <v>0</v>
      </c>
      <c r="CU86" s="576">
        <v>0</v>
      </c>
      <c r="CV86" s="576">
        <v>586.75</v>
      </c>
      <c r="CW86" s="576">
        <v>267.33999999999997</v>
      </c>
      <c r="CX86" s="576">
        <v>0</v>
      </c>
      <c r="CY86" s="576">
        <v>181.93</v>
      </c>
      <c r="CZ86" s="576">
        <v>338.28</v>
      </c>
      <c r="DA86" s="576">
        <v>0</v>
      </c>
      <c r="DB86" s="576">
        <v>0</v>
      </c>
      <c r="DC86" s="576">
        <v>0</v>
      </c>
      <c r="DD86" s="576">
        <v>0</v>
      </c>
      <c r="DE86" s="576">
        <v>0</v>
      </c>
      <c r="DF86" s="922">
        <v>0</v>
      </c>
    </row>
    <row r="87" spans="1:110">
      <c r="A87" s="951" t="s">
        <v>656</v>
      </c>
      <c r="B87" s="502" t="s">
        <v>657</v>
      </c>
      <c r="C87" s="482" t="s">
        <v>381</v>
      </c>
      <c r="D87" s="482" t="s">
        <v>644</v>
      </c>
      <c r="E87" s="916">
        <v>81092</v>
      </c>
      <c r="F87" s="917">
        <v>62566</v>
      </c>
      <c r="G87" s="575">
        <v>6864.95</v>
      </c>
      <c r="H87" s="575">
        <v>27326</v>
      </c>
      <c r="I87" s="575">
        <v>8426.2900000000009</v>
      </c>
      <c r="J87" s="575">
        <v>19549</v>
      </c>
      <c r="K87" s="575">
        <v>15772</v>
      </c>
      <c r="L87" s="575">
        <v>3354</v>
      </c>
      <c r="M87" s="918">
        <v>413</v>
      </c>
      <c r="N87" s="575">
        <v>7264.77</v>
      </c>
      <c r="O87" s="575">
        <v>4665</v>
      </c>
      <c r="P87" s="575">
        <v>0</v>
      </c>
      <c r="Q87" s="917">
        <v>62566</v>
      </c>
      <c r="R87" s="575">
        <v>38724</v>
      </c>
      <c r="S87" s="575">
        <v>20275</v>
      </c>
      <c r="T87" s="575">
        <v>18744</v>
      </c>
      <c r="U87" s="575">
        <v>22917.93</v>
      </c>
      <c r="V87" s="923">
        <v>81.790000000000006</v>
      </c>
      <c r="W87" s="920">
        <v>18054</v>
      </c>
      <c r="X87" s="920">
        <v>21100.93</v>
      </c>
      <c r="Y87" s="575">
        <v>85.56</v>
      </c>
      <c r="Z87" s="920">
        <v>1695</v>
      </c>
      <c r="AA87" s="920">
        <v>690</v>
      </c>
      <c r="AB87" s="575">
        <v>1531</v>
      </c>
      <c r="AC87" s="575">
        <v>989</v>
      </c>
      <c r="AD87" s="575">
        <v>175</v>
      </c>
      <c r="AE87" s="575">
        <v>17285</v>
      </c>
      <c r="AF87" s="575">
        <v>23842</v>
      </c>
      <c r="AG87" s="575">
        <v>14044</v>
      </c>
      <c r="AH87" s="575">
        <v>3397</v>
      </c>
      <c r="AI87" s="575">
        <v>4538</v>
      </c>
      <c r="AJ87" s="575">
        <v>487</v>
      </c>
      <c r="AK87" s="575">
        <v>0</v>
      </c>
      <c r="AL87" s="575">
        <v>0</v>
      </c>
      <c r="AM87" s="917">
        <v>18526</v>
      </c>
      <c r="AN87" s="575">
        <v>0</v>
      </c>
      <c r="AO87" s="575">
        <v>4133</v>
      </c>
      <c r="AP87" s="575">
        <v>13100</v>
      </c>
      <c r="AQ87" s="575">
        <v>1293</v>
      </c>
      <c r="AR87" s="916">
        <v>91362</v>
      </c>
      <c r="AS87" s="917">
        <v>71064</v>
      </c>
      <c r="AT87" s="575">
        <v>7797.38</v>
      </c>
      <c r="AU87" s="575">
        <v>9883</v>
      </c>
      <c r="AV87" s="575">
        <v>16222</v>
      </c>
      <c r="AW87" s="575">
        <v>33591</v>
      </c>
      <c r="AX87" s="575">
        <v>26215</v>
      </c>
      <c r="AY87" s="575">
        <v>4009</v>
      </c>
      <c r="AZ87" s="918">
        <v>2575</v>
      </c>
      <c r="BA87" s="575">
        <v>7232</v>
      </c>
      <c r="BB87" s="575">
        <v>5657</v>
      </c>
      <c r="BC87" s="575">
        <v>4136</v>
      </c>
      <c r="BD87" s="917">
        <v>71064</v>
      </c>
      <c r="BE87" s="576">
        <v>19025</v>
      </c>
      <c r="BF87" s="576">
        <v>10930</v>
      </c>
      <c r="BG87" s="576">
        <v>902</v>
      </c>
      <c r="BH87" s="576">
        <v>36574</v>
      </c>
      <c r="BI87" s="576">
        <v>2618</v>
      </c>
      <c r="BJ87" s="576">
        <v>188</v>
      </c>
      <c r="BK87" s="576">
        <v>2366</v>
      </c>
      <c r="BL87" s="576">
        <v>10293</v>
      </c>
      <c r="BM87" s="917">
        <v>20298</v>
      </c>
      <c r="BN87" s="575">
        <v>7198</v>
      </c>
      <c r="BO87" s="575">
        <v>13100</v>
      </c>
      <c r="BP87" s="575">
        <v>0</v>
      </c>
      <c r="BQ87" s="576">
        <v>-8498</v>
      </c>
      <c r="BR87" s="576">
        <v>-8498</v>
      </c>
      <c r="BS87" s="576">
        <v>-11753.74</v>
      </c>
      <c r="BT87" s="576">
        <v>14341</v>
      </c>
      <c r="BU87" s="576">
        <v>564.54</v>
      </c>
      <c r="BV87" s="576">
        <v>456.43</v>
      </c>
      <c r="BW87" s="576">
        <v>17.440000000000001</v>
      </c>
      <c r="BX87" s="576">
        <v>0</v>
      </c>
      <c r="BY87" s="576">
        <v>0</v>
      </c>
      <c r="BZ87" s="576">
        <v>0</v>
      </c>
      <c r="CA87" s="576">
        <v>0</v>
      </c>
      <c r="CB87" s="576">
        <v>0</v>
      </c>
      <c r="CC87" s="576">
        <v>0.43</v>
      </c>
      <c r="CD87" s="576">
        <v>0</v>
      </c>
      <c r="CE87" s="576">
        <v>0</v>
      </c>
      <c r="CF87" s="576">
        <v>0</v>
      </c>
      <c r="CG87" s="576">
        <v>0</v>
      </c>
      <c r="CH87" s="576">
        <v>0</v>
      </c>
      <c r="CI87" s="576">
        <v>90.24</v>
      </c>
      <c r="CJ87" s="576">
        <v>0</v>
      </c>
      <c r="CK87" s="576">
        <v>0</v>
      </c>
      <c r="CL87" s="576">
        <v>0</v>
      </c>
      <c r="CM87" s="576">
        <v>0</v>
      </c>
      <c r="CN87" s="576">
        <v>23218.400000000001</v>
      </c>
      <c r="CO87" s="576">
        <v>20807.93</v>
      </c>
      <c r="CP87" s="576">
        <v>1023.79</v>
      </c>
      <c r="CQ87" s="576">
        <v>0</v>
      </c>
      <c r="CR87" s="576">
        <v>0</v>
      </c>
      <c r="CS87" s="576">
        <v>0</v>
      </c>
      <c r="CT87" s="576">
        <v>0</v>
      </c>
      <c r="CU87" s="576">
        <v>0</v>
      </c>
      <c r="CV87" s="576">
        <v>14.77</v>
      </c>
      <c r="CW87" s="576">
        <v>0</v>
      </c>
      <c r="CX87" s="576">
        <v>0</v>
      </c>
      <c r="CY87" s="576">
        <v>0</v>
      </c>
      <c r="CZ87" s="576">
        <v>0</v>
      </c>
      <c r="DA87" s="576">
        <v>0</v>
      </c>
      <c r="DB87" s="576">
        <v>1371.91</v>
      </c>
      <c r="DC87" s="576">
        <v>0</v>
      </c>
      <c r="DD87" s="576">
        <v>0</v>
      </c>
      <c r="DE87" s="576">
        <v>0</v>
      </c>
      <c r="DF87" s="922">
        <v>0</v>
      </c>
    </row>
    <row r="88" spans="1:110">
      <c r="A88" s="951" t="s">
        <v>659</v>
      </c>
      <c r="B88" s="502" t="s">
        <v>660</v>
      </c>
      <c r="C88" s="482" t="s">
        <v>360</v>
      </c>
      <c r="D88" s="482" t="s">
        <v>644</v>
      </c>
      <c r="E88" s="916">
        <v>107513</v>
      </c>
      <c r="F88" s="917">
        <v>100272</v>
      </c>
      <c r="G88" s="575">
        <v>7442.06</v>
      </c>
      <c r="H88" s="575">
        <v>62465</v>
      </c>
      <c r="I88" s="575">
        <v>13451</v>
      </c>
      <c r="J88" s="575">
        <v>24305</v>
      </c>
      <c r="K88" s="575">
        <v>16006</v>
      </c>
      <c r="L88" s="575">
        <v>7868</v>
      </c>
      <c r="M88" s="918">
        <v>431</v>
      </c>
      <c r="N88" s="575">
        <v>11</v>
      </c>
      <c r="O88" s="575">
        <v>0</v>
      </c>
      <c r="P88" s="575">
        <v>40</v>
      </c>
      <c r="Q88" s="917">
        <v>100272</v>
      </c>
      <c r="R88" s="575">
        <v>73762</v>
      </c>
      <c r="S88" s="575">
        <v>52757</v>
      </c>
      <c r="T88" s="575">
        <v>24436</v>
      </c>
      <c r="U88" s="575">
        <v>26528</v>
      </c>
      <c r="V88" s="923">
        <v>92.11</v>
      </c>
      <c r="W88" s="920">
        <v>23281</v>
      </c>
      <c r="X88" s="920">
        <v>25947</v>
      </c>
      <c r="Y88" s="575">
        <v>89.73</v>
      </c>
      <c r="Z88" s="920">
        <v>4061</v>
      </c>
      <c r="AA88" s="920">
        <v>1155</v>
      </c>
      <c r="AB88" s="575">
        <v>28321</v>
      </c>
      <c r="AC88" s="575">
        <v>1768</v>
      </c>
      <c r="AD88" s="575">
        <v>204</v>
      </c>
      <c r="AE88" s="575">
        <v>19033</v>
      </c>
      <c r="AF88" s="575">
        <v>26510</v>
      </c>
      <c r="AG88" s="575">
        <v>14527</v>
      </c>
      <c r="AH88" s="575">
        <v>7664</v>
      </c>
      <c r="AI88" s="575">
        <v>0</v>
      </c>
      <c r="AJ88" s="575">
        <v>2992</v>
      </c>
      <c r="AK88" s="575">
        <v>0</v>
      </c>
      <c r="AL88" s="575">
        <v>0</v>
      </c>
      <c r="AM88" s="917">
        <v>7241</v>
      </c>
      <c r="AN88" s="575">
        <v>0</v>
      </c>
      <c r="AO88" s="575">
        <v>3960</v>
      </c>
      <c r="AP88" s="575">
        <v>0</v>
      </c>
      <c r="AQ88" s="575">
        <v>3281</v>
      </c>
      <c r="AR88" s="916">
        <v>107661</v>
      </c>
      <c r="AS88" s="917">
        <v>97936</v>
      </c>
      <c r="AT88" s="575">
        <v>7268.68</v>
      </c>
      <c r="AU88" s="575">
        <v>12969</v>
      </c>
      <c r="AV88" s="575">
        <v>25933</v>
      </c>
      <c r="AW88" s="575">
        <v>47494</v>
      </c>
      <c r="AX88" s="575">
        <v>31817</v>
      </c>
      <c r="AY88" s="575">
        <v>10505</v>
      </c>
      <c r="AZ88" s="918">
        <v>3743</v>
      </c>
      <c r="BA88" s="575">
        <v>520</v>
      </c>
      <c r="BB88" s="575">
        <v>0</v>
      </c>
      <c r="BC88" s="575">
        <v>11020</v>
      </c>
      <c r="BD88" s="917">
        <v>97936</v>
      </c>
      <c r="BE88" s="576">
        <v>39277</v>
      </c>
      <c r="BF88" s="576">
        <v>15826</v>
      </c>
      <c r="BG88" s="576">
        <v>2595</v>
      </c>
      <c r="BH88" s="576">
        <v>26204</v>
      </c>
      <c r="BI88" s="576">
        <v>1952</v>
      </c>
      <c r="BJ88" s="576">
        <v>822</v>
      </c>
      <c r="BK88" s="576">
        <v>190</v>
      </c>
      <c r="BL88" s="576">
        <v>29491</v>
      </c>
      <c r="BM88" s="917">
        <v>9725</v>
      </c>
      <c r="BN88" s="575">
        <v>9484</v>
      </c>
      <c r="BO88" s="575">
        <v>0</v>
      </c>
      <c r="BP88" s="575">
        <v>241</v>
      </c>
      <c r="BQ88" s="576">
        <v>2336</v>
      </c>
      <c r="BR88" s="576">
        <v>2336</v>
      </c>
      <c r="BS88" s="576">
        <v>-1379</v>
      </c>
      <c r="BT88" s="576">
        <v>7325</v>
      </c>
      <c r="BU88" s="576">
        <v>857.93</v>
      </c>
      <c r="BV88" s="576">
        <v>528.80999999999995</v>
      </c>
      <c r="BW88" s="576">
        <v>134.29</v>
      </c>
      <c r="BX88" s="576">
        <v>71.709999999999994</v>
      </c>
      <c r="BY88" s="576">
        <v>0</v>
      </c>
      <c r="BZ88" s="576">
        <v>4.93</v>
      </c>
      <c r="CA88" s="576">
        <v>0</v>
      </c>
      <c r="CB88" s="576">
        <v>21.99</v>
      </c>
      <c r="CC88" s="576">
        <v>87.95</v>
      </c>
      <c r="CD88" s="576">
        <v>0</v>
      </c>
      <c r="CE88" s="576">
        <v>0</v>
      </c>
      <c r="CF88" s="576">
        <v>8.25</v>
      </c>
      <c r="CG88" s="576">
        <v>0</v>
      </c>
      <c r="CH88" s="576">
        <v>0</v>
      </c>
      <c r="CI88" s="576">
        <v>0</v>
      </c>
      <c r="CJ88" s="576">
        <v>0</v>
      </c>
      <c r="CK88" s="576">
        <v>0</v>
      </c>
      <c r="CL88" s="576">
        <v>0</v>
      </c>
      <c r="CM88" s="576">
        <v>0</v>
      </c>
      <c r="CN88" s="576">
        <v>57988</v>
      </c>
      <c r="CO88" s="576">
        <v>28340</v>
      </c>
      <c r="CP88" s="576">
        <v>17619</v>
      </c>
      <c r="CQ88" s="576">
        <v>6584</v>
      </c>
      <c r="CR88" s="576">
        <v>0</v>
      </c>
      <c r="CS88" s="576">
        <v>3758</v>
      </c>
      <c r="CT88" s="576">
        <v>0</v>
      </c>
      <c r="CU88" s="576">
        <v>792</v>
      </c>
      <c r="CV88" s="576">
        <v>891</v>
      </c>
      <c r="CW88" s="576">
        <v>0</v>
      </c>
      <c r="CX88" s="576">
        <v>0</v>
      </c>
      <c r="CY88" s="576">
        <v>4</v>
      </c>
      <c r="CZ88" s="576">
        <v>0</v>
      </c>
      <c r="DA88" s="576">
        <v>0</v>
      </c>
      <c r="DB88" s="576">
        <v>0</v>
      </c>
      <c r="DC88" s="576">
        <v>0</v>
      </c>
      <c r="DD88" s="576">
        <v>0</v>
      </c>
      <c r="DE88" s="576">
        <v>0</v>
      </c>
      <c r="DF88" s="922">
        <v>0</v>
      </c>
    </row>
    <row r="89" spans="1:110">
      <c r="A89" s="951" t="s">
        <v>662</v>
      </c>
      <c r="B89" s="502" t="s">
        <v>663</v>
      </c>
      <c r="C89" s="482" t="s">
        <v>401</v>
      </c>
      <c r="D89" s="482" t="s">
        <v>644</v>
      </c>
      <c r="E89" s="916">
        <v>105730</v>
      </c>
      <c r="F89" s="917">
        <v>93043</v>
      </c>
      <c r="G89" s="575">
        <v>6143.04</v>
      </c>
      <c r="H89" s="575">
        <v>33446</v>
      </c>
      <c r="I89" s="575">
        <v>1517</v>
      </c>
      <c r="J89" s="575">
        <v>55457</v>
      </c>
      <c r="K89" s="575">
        <v>44851</v>
      </c>
      <c r="L89" s="575">
        <v>9049</v>
      </c>
      <c r="M89" s="918">
        <v>1337</v>
      </c>
      <c r="N89" s="575">
        <v>179</v>
      </c>
      <c r="O89" s="575">
        <v>103</v>
      </c>
      <c r="P89" s="575">
        <v>2444</v>
      </c>
      <c r="Q89" s="917">
        <v>93043</v>
      </c>
      <c r="R89" s="575">
        <v>18448</v>
      </c>
      <c r="S89" s="575">
        <v>8797</v>
      </c>
      <c r="T89" s="575">
        <v>6135</v>
      </c>
      <c r="U89" s="575">
        <v>15469</v>
      </c>
      <c r="V89" s="923">
        <v>39.659999999999997</v>
      </c>
      <c r="W89" s="920">
        <v>5018</v>
      </c>
      <c r="X89" s="920">
        <v>15225</v>
      </c>
      <c r="Y89" s="575">
        <v>32.96</v>
      </c>
      <c r="Z89" s="920">
        <v>4949</v>
      </c>
      <c r="AA89" s="920">
        <v>1117</v>
      </c>
      <c r="AB89" s="575">
        <v>2662</v>
      </c>
      <c r="AC89" s="575">
        <v>202</v>
      </c>
      <c r="AD89" s="575">
        <v>91</v>
      </c>
      <c r="AE89" s="575">
        <v>9358</v>
      </c>
      <c r="AF89" s="575">
        <v>74595</v>
      </c>
      <c r="AG89" s="575">
        <v>44225</v>
      </c>
      <c r="AH89" s="575">
        <v>8958</v>
      </c>
      <c r="AI89" s="575">
        <v>15785</v>
      </c>
      <c r="AJ89" s="575">
        <v>3268</v>
      </c>
      <c r="AK89" s="575">
        <v>0</v>
      </c>
      <c r="AL89" s="575">
        <v>0</v>
      </c>
      <c r="AM89" s="917">
        <v>12687</v>
      </c>
      <c r="AN89" s="575">
        <v>0</v>
      </c>
      <c r="AO89" s="575">
        <v>9231</v>
      </c>
      <c r="AP89" s="575">
        <v>0</v>
      </c>
      <c r="AQ89" s="575">
        <v>3456</v>
      </c>
      <c r="AR89" s="916">
        <v>102636</v>
      </c>
      <c r="AS89" s="917">
        <v>91735</v>
      </c>
      <c r="AT89" s="575">
        <v>6056.69</v>
      </c>
      <c r="AU89" s="575">
        <v>7575</v>
      </c>
      <c r="AV89" s="575">
        <v>10585</v>
      </c>
      <c r="AW89" s="575">
        <v>64042</v>
      </c>
      <c r="AX89" s="575">
        <v>45216</v>
      </c>
      <c r="AY89" s="575">
        <v>12800</v>
      </c>
      <c r="AZ89" s="918">
        <v>4713</v>
      </c>
      <c r="BA89" s="575">
        <v>0</v>
      </c>
      <c r="BB89" s="575">
        <v>0</v>
      </c>
      <c r="BC89" s="575">
        <v>9533</v>
      </c>
      <c r="BD89" s="917">
        <v>91735</v>
      </c>
      <c r="BE89" s="576">
        <v>49497</v>
      </c>
      <c r="BF89" s="576">
        <v>33044</v>
      </c>
      <c r="BG89" s="576">
        <v>3540</v>
      </c>
      <c r="BH89" s="576">
        <v>18314</v>
      </c>
      <c r="BI89" s="576">
        <v>432</v>
      </c>
      <c r="BJ89" s="576">
        <v>181</v>
      </c>
      <c r="BK89" s="576">
        <v>1221</v>
      </c>
      <c r="BL89" s="576">
        <v>22090</v>
      </c>
      <c r="BM89" s="917">
        <v>10901</v>
      </c>
      <c r="BN89" s="575">
        <v>9758</v>
      </c>
      <c r="BO89" s="575">
        <v>0</v>
      </c>
      <c r="BP89" s="575">
        <v>1143</v>
      </c>
      <c r="BQ89" s="576">
        <v>1308</v>
      </c>
      <c r="BR89" s="576">
        <v>1308</v>
      </c>
      <c r="BS89" s="576">
        <v>4356</v>
      </c>
      <c r="BT89" s="576">
        <v>2585</v>
      </c>
      <c r="BU89" s="576">
        <v>492.25</v>
      </c>
      <c r="BV89" s="576">
        <v>399.62</v>
      </c>
      <c r="BW89" s="576">
        <v>25.81</v>
      </c>
      <c r="BX89" s="576">
        <v>9.3699999999999992</v>
      </c>
      <c r="BY89" s="576">
        <v>17.87</v>
      </c>
      <c r="BZ89" s="576">
        <v>0.87</v>
      </c>
      <c r="CA89" s="576">
        <v>0</v>
      </c>
      <c r="CB89" s="576">
        <v>0</v>
      </c>
      <c r="CC89" s="576">
        <v>38.71</v>
      </c>
      <c r="CD89" s="576">
        <v>0</v>
      </c>
      <c r="CE89" s="576">
        <v>0</v>
      </c>
      <c r="CF89" s="576">
        <v>0</v>
      </c>
      <c r="CG89" s="576">
        <v>0</v>
      </c>
      <c r="CH89" s="576">
        <v>0</v>
      </c>
      <c r="CI89" s="576">
        <v>0</v>
      </c>
      <c r="CJ89" s="576">
        <v>0</v>
      </c>
      <c r="CK89" s="576">
        <v>0</v>
      </c>
      <c r="CL89" s="576">
        <v>0</v>
      </c>
      <c r="CM89" s="576">
        <v>0</v>
      </c>
      <c r="CN89" s="576">
        <v>18606</v>
      </c>
      <c r="CO89" s="576">
        <v>14426</v>
      </c>
      <c r="CP89" s="576">
        <v>1721</v>
      </c>
      <c r="CQ89" s="576">
        <v>489</v>
      </c>
      <c r="CR89" s="576">
        <v>1235</v>
      </c>
      <c r="CS89" s="576">
        <v>421</v>
      </c>
      <c r="CT89" s="576">
        <v>0</v>
      </c>
      <c r="CU89" s="576">
        <v>0</v>
      </c>
      <c r="CV89" s="576">
        <v>314</v>
      </c>
      <c r="CW89" s="576">
        <v>0</v>
      </c>
      <c r="CX89" s="576">
        <v>0</v>
      </c>
      <c r="CY89" s="576">
        <v>0</v>
      </c>
      <c r="CZ89" s="576">
        <v>0</v>
      </c>
      <c r="DA89" s="576">
        <v>0</v>
      </c>
      <c r="DB89" s="576">
        <v>0</v>
      </c>
      <c r="DC89" s="576">
        <v>0</v>
      </c>
      <c r="DD89" s="576">
        <v>0</v>
      </c>
      <c r="DE89" s="576">
        <v>0</v>
      </c>
      <c r="DF89" s="922">
        <v>0</v>
      </c>
    </row>
    <row r="90" spans="1:110">
      <c r="A90" s="951" t="s">
        <v>666</v>
      </c>
      <c r="B90" s="502" t="s">
        <v>667</v>
      </c>
      <c r="C90" s="482" t="s">
        <v>375</v>
      </c>
      <c r="D90" s="482" t="s">
        <v>644</v>
      </c>
      <c r="E90" s="916">
        <v>38917</v>
      </c>
      <c r="F90" s="917">
        <v>28121</v>
      </c>
      <c r="G90" s="575">
        <v>8125.23</v>
      </c>
      <c r="H90" s="575">
        <v>16714</v>
      </c>
      <c r="I90" s="575">
        <v>1138</v>
      </c>
      <c r="J90" s="575">
        <v>6540</v>
      </c>
      <c r="K90" s="575">
        <v>3769</v>
      </c>
      <c r="L90" s="575">
        <v>2249</v>
      </c>
      <c r="M90" s="918">
        <v>522</v>
      </c>
      <c r="N90" s="575">
        <v>3428</v>
      </c>
      <c r="O90" s="575">
        <v>3226</v>
      </c>
      <c r="P90" s="575">
        <v>301</v>
      </c>
      <c r="Q90" s="917">
        <v>28121</v>
      </c>
      <c r="R90" s="575">
        <v>14000</v>
      </c>
      <c r="S90" s="575">
        <v>7295</v>
      </c>
      <c r="T90" s="575">
        <v>6962</v>
      </c>
      <c r="U90" s="575">
        <v>8517</v>
      </c>
      <c r="V90" s="923">
        <v>81.739999999999995</v>
      </c>
      <c r="W90" s="920">
        <v>6249</v>
      </c>
      <c r="X90" s="920">
        <v>8451</v>
      </c>
      <c r="Y90" s="575">
        <v>73.94</v>
      </c>
      <c r="Z90" s="920">
        <v>1323</v>
      </c>
      <c r="AA90" s="920">
        <v>713</v>
      </c>
      <c r="AB90" s="575">
        <v>333</v>
      </c>
      <c r="AC90" s="575">
        <v>646</v>
      </c>
      <c r="AD90" s="575">
        <v>49</v>
      </c>
      <c r="AE90" s="575">
        <v>6010</v>
      </c>
      <c r="AF90" s="575">
        <v>14121</v>
      </c>
      <c r="AG90" s="575">
        <v>2917</v>
      </c>
      <c r="AH90" s="575">
        <v>2332</v>
      </c>
      <c r="AI90" s="575">
        <v>7313</v>
      </c>
      <c r="AJ90" s="575">
        <v>754</v>
      </c>
      <c r="AK90" s="575">
        <v>0</v>
      </c>
      <c r="AL90" s="575">
        <v>0</v>
      </c>
      <c r="AM90" s="917">
        <v>10796</v>
      </c>
      <c r="AN90" s="575">
        <v>0</v>
      </c>
      <c r="AO90" s="575">
        <v>6440</v>
      </c>
      <c r="AP90" s="575">
        <v>0</v>
      </c>
      <c r="AQ90" s="575">
        <v>4356</v>
      </c>
      <c r="AR90" s="916">
        <v>41256</v>
      </c>
      <c r="AS90" s="917">
        <v>29205</v>
      </c>
      <c r="AT90" s="575">
        <v>8438.44</v>
      </c>
      <c r="AU90" s="575">
        <v>4565</v>
      </c>
      <c r="AV90" s="575">
        <v>5562</v>
      </c>
      <c r="AW90" s="575">
        <v>12663</v>
      </c>
      <c r="AX90" s="575">
        <v>7767</v>
      </c>
      <c r="AY90" s="575">
        <v>3170</v>
      </c>
      <c r="AZ90" s="918">
        <v>1224</v>
      </c>
      <c r="BA90" s="575">
        <v>2593</v>
      </c>
      <c r="BB90" s="575">
        <v>1668</v>
      </c>
      <c r="BC90" s="575">
        <v>3822</v>
      </c>
      <c r="BD90" s="917">
        <v>29205</v>
      </c>
      <c r="BE90" s="576">
        <v>10136</v>
      </c>
      <c r="BF90" s="576">
        <v>2384</v>
      </c>
      <c r="BG90" s="576">
        <v>995</v>
      </c>
      <c r="BH90" s="576">
        <v>10619</v>
      </c>
      <c r="BI90" s="576">
        <v>852</v>
      </c>
      <c r="BJ90" s="576">
        <v>170</v>
      </c>
      <c r="BK90" s="576">
        <v>198</v>
      </c>
      <c r="BL90" s="576">
        <v>7230</v>
      </c>
      <c r="BM90" s="917">
        <v>12051</v>
      </c>
      <c r="BN90" s="575">
        <v>11956</v>
      </c>
      <c r="BO90" s="575">
        <v>0</v>
      </c>
      <c r="BP90" s="575">
        <v>95</v>
      </c>
      <c r="BQ90" s="576">
        <v>-1084</v>
      </c>
      <c r="BR90" s="576">
        <v>-1084</v>
      </c>
      <c r="BS90" s="576">
        <v>-10977</v>
      </c>
      <c r="BT90" s="576">
        <v>4854</v>
      </c>
      <c r="BU90" s="576">
        <v>446.56</v>
      </c>
      <c r="BV90" s="576">
        <v>166.16</v>
      </c>
      <c r="BW90" s="576">
        <v>1.6</v>
      </c>
      <c r="BX90" s="576">
        <v>0</v>
      </c>
      <c r="BY90" s="576">
        <v>0</v>
      </c>
      <c r="BZ90" s="576">
        <v>0</v>
      </c>
      <c r="CA90" s="576">
        <v>0</v>
      </c>
      <c r="CB90" s="576">
        <v>0</v>
      </c>
      <c r="CC90" s="576">
        <v>2.8</v>
      </c>
      <c r="CD90" s="576">
        <v>0</v>
      </c>
      <c r="CE90" s="576">
        <v>0</v>
      </c>
      <c r="CF90" s="576">
        <v>276</v>
      </c>
      <c r="CG90" s="576">
        <v>0</v>
      </c>
      <c r="CH90" s="576">
        <v>0</v>
      </c>
      <c r="CI90" s="576">
        <v>0</v>
      </c>
      <c r="CJ90" s="576">
        <v>0</v>
      </c>
      <c r="CK90" s="576">
        <v>0</v>
      </c>
      <c r="CL90" s="576">
        <v>0</v>
      </c>
      <c r="CM90" s="576">
        <v>0</v>
      </c>
      <c r="CN90" s="576">
        <v>8342.2000000000007</v>
      </c>
      <c r="CO90" s="576">
        <v>8081</v>
      </c>
      <c r="CP90" s="576">
        <v>146</v>
      </c>
      <c r="CQ90" s="576">
        <v>0</v>
      </c>
      <c r="CR90" s="576">
        <v>0</v>
      </c>
      <c r="CS90" s="576">
        <v>0</v>
      </c>
      <c r="CT90" s="576">
        <v>0</v>
      </c>
      <c r="CU90" s="576">
        <v>0</v>
      </c>
      <c r="CV90" s="576">
        <v>4.2</v>
      </c>
      <c r="CW90" s="576">
        <v>0</v>
      </c>
      <c r="CX90" s="576">
        <v>0</v>
      </c>
      <c r="CY90" s="576">
        <v>111</v>
      </c>
      <c r="CZ90" s="576">
        <v>0</v>
      </c>
      <c r="DA90" s="576">
        <v>0</v>
      </c>
      <c r="DB90" s="576">
        <v>0</v>
      </c>
      <c r="DC90" s="576">
        <v>0</v>
      </c>
      <c r="DD90" s="576">
        <v>0</v>
      </c>
      <c r="DE90" s="576">
        <v>0</v>
      </c>
      <c r="DF90" s="922">
        <v>0</v>
      </c>
    </row>
    <row r="91" spans="1:110">
      <c r="A91" s="951" t="s">
        <v>669</v>
      </c>
      <c r="B91" s="502" t="s">
        <v>670</v>
      </c>
      <c r="C91" s="482" t="s">
        <v>381</v>
      </c>
      <c r="D91" s="482" t="s">
        <v>644</v>
      </c>
      <c r="E91" s="916">
        <v>84042</v>
      </c>
      <c r="F91" s="917">
        <v>63821</v>
      </c>
      <c r="G91" s="575">
        <v>8011.63</v>
      </c>
      <c r="H91" s="575">
        <v>29639</v>
      </c>
      <c r="I91" s="575">
        <v>3836</v>
      </c>
      <c r="J91" s="575">
        <v>21659</v>
      </c>
      <c r="K91" s="575">
        <v>17995</v>
      </c>
      <c r="L91" s="575">
        <v>3308</v>
      </c>
      <c r="M91" s="918">
        <v>356</v>
      </c>
      <c r="N91" s="575">
        <v>6154</v>
      </c>
      <c r="O91" s="575">
        <v>4247</v>
      </c>
      <c r="P91" s="575">
        <v>2533</v>
      </c>
      <c r="Q91" s="917">
        <v>63821</v>
      </c>
      <c r="R91" s="575">
        <v>35092</v>
      </c>
      <c r="S91" s="575">
        <v>21672</v>
      </c>
      <c r="T91" s="575">
        <v>19053</v>
      </c>
      <c r="U91" s="575">
        <v>22993</v>
      </c>
      <c r="V91" s="923">
        <v>82.86</v>
      </c>
      <c r="W91" s="920">
        <v>17579</v>
      </c>
      <c r="X91" s="920">
        <v>21050</v>
      </c>
      <c r="Y91" s="575">
        <v>83.51</v>
      </c>
      <c r="Z91" s="920">
        <v>2153</v>
      </c>
      <c r="AA91" s="920">
        <v>1474</v>
      </c>
      <c r="AB91" s="575">
        <v>2619</v>
      </c>
      <c r="AC91" s="575">
        <v>391</v>
      </c>
      <c r="AD91" s="575">
        <v>250</v>
      </c>
      <c r="AE91" s="575">
        <v>12779</v>
      </c>
      <c r="AF91" s="575">
        <v>28729</v>
      </c>
      <c r="AG91" s="575">
        <v>17059</v>
      </c>
      <c r="AH91" s="575">
        <v>3058</v>
      </c>
      <c r="AI91" s="575">
        <v>3790</v>
      </c>
      <c r="AJ91" s="575">
        <v>1402</v>
      </c>
      <c r="AK91" s="575">
        <v>1915</v>
      </c>
      <c r="AL91" s="575">
        <v>0</v>
      </c>
      <c r="AM91" s="917">
        <v>20221</v>
      </c>
      <c r="AN91" s="575">
        <v>0</v>
      </c>
      <c r="AO91" s="575">
        <v>14630</v>
      </c>
      <c r="AP91" s="575">
        <v>2900</v>
      </c>
      <c r="AQ91" s="575">
        <v>2691</v>
      </c>
      <c r="AR91" s="916">
        <v>73753</v>
      </c>
      <c r="AS91" s="917">
        <v>63820</v>
      </c>
      <c r="AT91" s="575">
        <v>8011.51</v>
      </c>
      <c r="AU91" s="575">
        <v>5963</v>
      </c>
      <c r="AV91" s="575">
        <v>14047</v>
      </c>
      <c r="AW91" s="575">
        <v>31106</v>
      </c>
      <c r="AX91" s="575">
        <v>23247</v>
      </c>
      <c r="AY91" s="575">
        <v>4770</v>
      </c>
      <c r="AZ91" s="918">
        <v>2195</v>
      </c>
      <c r="BA91" s="575">
        <v>5636</v>
      </c>
      <c r="BB91" s="575">
        <v>4001</v>
      </c>
      <c r="BC91" s="575">
        <v>7068</v>
      </c>
      <c r="BD91" s="917">
        <v>63820</v>
      </c>
      <c r="BE91" s="576">
        <v>17635</v>
      </c>
      <c r="BF91" s="576">
        <v>7549</v>
      </c>
      <c r="BG91" s="576">
        <v>1184</v>
      </c>
      <c r="BH91" s="576">
        <v>24080</v>
      </c>
      <c r="BI91" s="576">
        <v>1850</v>
      </c>
      <c r="BJ91" s="576">
        <v>409</v>
      </c>
      <c r="BK91" s="576">
        <v>2065</v>
      </c>
      <c r="BL91" s="576">
        <v>17781</v>
      </c>
      <c r="BM91" s="917">
        <v>9933</v>
      </c>
      <c r="BN91" s="575">
        <v>6340</v>
      </c>
      <c r="BO91" s="575">
        <v>2900</v>
      </c>
      <c r="BP91" s="575">
        <v>693</v>
      </c>
      <c r="BQ91" s="576">
        <v>1</v>
      </c>
      <c r="BR91" s="576">
        <v>1</v>
      </c>
      <c r="BS91" s="576">
        <v>-7273</v>
      </c>
      <c r="BT91" s="576">
        <v>13880</v>
      </c>
      <c r="BU91" s="576">
        <v>448.7</v>
      </c>
      <c r="BV91" s="576">
        <v>408.17</v>
      </c>
      <c r="BW91" s="576">
        <v>10.53</v>
      </c>
      <c r="BX91" s="576">
        <v>14.8</v>
      </c>
      <c r="BY91" s="576">
        <v>0</v>
      </c>
      <c r="BZ91" s="576">
        <v>0</v>
      </c>
      <c r="CA91" s="576">
        <v>0</v>
      </c>
      <c r="CB91" s="576">
        <v>0</v>
      </c>
      <c r="CC91" s="576">
        <v>5.83</v>
      </c>
      <c r="CD91" s="576">
        <v>0</v>
      </c>
      <c r="CE91" s="576">
        <v>0</v>
      </c>
      <c r="CF91" s="576">
        <v>0</v>
      </c>
      <c r="CG91" s="576">
        <v>0</v>
      </c>
      <c r="CH91" s="576">
        <v>0</v>
      </c>
      <c r="CI91" s="576">
        <v>0</v>
      </c>
      <c r="CJ91" s="576">
        <v>0</v>
      </c>
      <c r="CK91" s="576">
        <v>0</v>
      </c>
      <c r="CL91" s="576">
        <v>0</v>
      </c>
      <c r="CM91" s="576">
        <v>9.3699999999999992</v>
      </c>
      <c r="CN91" s="576">
        <v>23474</v>
      </c>
      <c r="CO91" s="576">
        <v>20725</v>
      </c>
      <c r="CP91" s="576">
        <v>1438</v>
      </c>
      <c r="CQ91" s="576">
        <v>1051</v>
      </c>
      <c r="CR91" s="576">
        <v>0</v>
      </c>
      <c r="CS91" s="576">
        <v>0</v>
      </c>
      <c r="CT91" s="576">
        <v>0</v>
      </c>
      <c r="CU91" s="576">
        <v>0</v>
      </c>
      <c r="CV91" s="576">
        <v>43</v>
      </c>
      <c r="CW91" s="576">
        <v>0</v>
      </c>
      <c r="CX91" s="576">
        <v>0</v>
      </c>
      <c r="CY91" s="576">
        <v>0</v>
      </c>
      <c r="CZ91" s="576">
        <v>0</v>
      </c>
      <c r="DA91" s="576">
        <v>0</v>
      </c>
      <c r="DB91" s="576">
        <v>0</v>
      </c>
      <c r="DC91" s="576">
        <v>0</v>
      </c>
      <c r="DD91" s="576">
        <v>0</v>
      </c>
      <c r="DE91" s="576">
        <v>0</v>
      </c>
      <c r="DF91" s="922">
        <v>217</v>
      </c>
    </row>
    <row r="92" spans="1:110">
      <c r="A92" s="951" t="s">
        <v>673</v>
      </c>
      <c r="B92" s="502" t="s">
        <v>674</v>
      </c>
      <c r="C92" s="482" t="s">
        <v>381</v>
      </c>
      <c r="D92" s="482" t="s">
        <v>644</v>
      </c>
      <c r="E92" s="916">
        <v>58032</v>
      </c>
      <c r="F92" s="917">
        <v>39355</v>
      </c>
      <c r="G92" s="575">
        <v>9665.1200000000008</v>
      </c>
      <c r="H92" s="575">
        <v>17467</v>
      </c>
      <c r="I92" s="575">
        <v>3662</v>
      </c>
      <c r="J92" s="575">
        <v>12854</v>
      </c>
      <c r="K92" s="575">
        <v>9637</v>
      </c>
      <c r="L92" s="575">
        <v>2980</v>
      </c>
      <c r="M92" s="918">
        <v>237</v>
      </c>
      <c r="N92" s="575">
        <v>5372</v>
      </c>
      <c r="O92" s="575">
        <v>2862</v>
      </c>
      <c r="P92" s="575">
        <v>0</v>
      </c>
      <c r="Q92" s="917">
        <v>39355</v>
      </c>
      <c r="R92" s="575">
        <v>20954</v>
      </c>
      <c r="S92" s="575">
        <v>9314</v>
      </c>
      <c r="T92" s="575">
        <v>7273</v>
      </c>
      <c r="U92" s="575">
        <v>8001</v>
      </c>
      <c r="V92" s="923">
        <v>90.9</v>
      </c>
      <c r="W92" s="920">
        <v>7221</v>
      </c>
      <c r="X92" s="920">
        <v>8655</v>
      </c>
      <c r="Y92" s="575">
        <v>83.43</v>
      </c>
      <c r="Z92" s="920">
        <v>1016</v>
      </c>
      <c r="AA92" s="920">
        <v>52</v>
      </c>
      <c r="AB92" s="575">
        <v>2041</v>
      </c>
      <c r="AC92" s="575">
        <v>1296</v>
      </c>
      <c r="AD92" s="575">
        <v>50</v>
      </c>
      <c r="AE92" s="575">
        <v>10294</v>
      </c>
      <c r="AF92" s="575">
        <v>18401</v>
      </c>
      <c r="AG92" s="575">
        <v>8341</v>
      </c>
      <c r="AH92" s="575">
        <v>2930</v>
      </c>
      <c r="AI92" s="575">
        <v>5584</v>
      </c>
      <c r="AJ92" s="575">
        <v>974</v>
      </c>
      <c r="AK92" s="575">
        <v>0</v>
      </c>
      <c r="AL92" s="575">
        <v>0</v>
      </c>
      <c r="AM92" s="917">
        <v>18677</v>
      </c>
      <c r="AN92" s="575">
        <v>0</v>
      </c>
      <c r="AO92" s="575">
        <v>11744</v>
      </c>
      <c r="AP92" s="575">
        <v>5000</v>
      </c>
      <c r="AQ92" s="575">
        <v>1933</v>
      </c>
      <c r="AR92" s="916">
        <v>55035</v>
      </c>
      <c r="AS92" s="917">
        <v>39515</v>
      </c>
      <c r="AT92" s="575">
        <v>9704.41</v>
      </c>
      <c r="AU92" s="575">
        <v>5598</v>
      </c>
      <c r="AV92" s="575">
        <v>8797</v>
      </c>
      <c r="AW92" s="575">
        <v>17512</v>
      </c>
      <c r="AX92" s="575">
        <v>11404</v>
      </c>
      <c r="AY92" s="575">
        <v>3896</v>
      </c>
      <c r="AZ92" s="918">
        <v>1575</v>
      </c>
      <c r="BA92" s="575">
        <v>3318</v>
      </c>
      <c r="BB92" s="575">
        <v>2767</v>
      </c>
      <c r="BC92" s="575">
        <v>4290</v>
      </c>
      <c r="BD92" s="917">
        <v>39515</v>
      </c>
      <c r="BE92" s="576">
        <v>13419</v>
      </c>
      <c r="BF92" s="576">
        <v>5392</v>
      </c>
      <c r="BG92" s="576">
        <v>1193</v>
      </c>
      <c r="BH92" s="576">
        <v>15990</v>
      </c>
      <c r="BI92" s="576">
        <v>889</v>
      </c>
      <c r="BJ92" s="576">
        <v>182</v>
      </c>
      <c r="BK92" s="576">
        <v>466</v>
      </c>
      <c r="BL92" s="576">
        <v>8569</v>
      </c>
      <c r="BM92" s="917">
        <v>15520</v>
      </c>
      <c r="BN92" s="575">
        <v>15434</v>
      </c>
      <c r="BO92" s="575">
        <v>0</v>
      </c>
      <c r="BP92" s="575">
        <v>86</v>
      </c>
      <c r="BQ92" s="576">
        <v>-160</v>
      </c>
      <c r="BR92" s="576">
        <v>-160</v>
      </c>
      <c r="BS92" s="576">
        <v>-2409</v>
      </c>
      <c r="BT92" s="576">
        <v>8063</v>
      </c>
      <c r="BU92" s="576">
        <v>256.95999999999998</v>
      </c>
      <c r="BV92" s="576">
        <v>178.44</v>
      </c>
      <c r="BW92" s="576">
        <v>16.190000000000001</v>
      </c>
      <c r="BX92" s="576">
        <v>6.82</v>
      </c>
      <c r="BY92" s="576">
        <v>0.76</v>
      </c>
      <c r="BZ92" s="576">
        <v>0</v>
      </c>
      <c r="CA92" s="576">
        <v>0</v>
      </c>
      <c r="CB92" s="576">
        <v>0</v>
      </c>
      <c r="CC92" s="576">
        <v>8.24</v>
      </c>
      <c r="CD92" s="576">
        <v>0</v>
      </c>
      <c r="CE92" s="576">
        <v>0</v>
      </c>
      <c r="CF92" s="576">
        <v>0</v>
      </c>
      <c r="CG92" s="576">
        <v>0</v>
      </c>
      <c r="CH92" s="576">
        <v>0</v>
      </c>
      <c r="CI92" s="576">
        <v>46.52</v>
      </c>
      <c r="CJ92" s="576">
        <v>0</v>
      </c>
      <c r="CK92" s="576">
        <v>0</v>
      </c>
      <c r="CL92" s="576">
        <v>0</v>
      </c>
      <c r="CM92" s="576">
        <v>0</v>
      </c>
      <c r="CN92" s="576">
        <v>11338</v>
      </c>
      <c r="CO92" s="576">
        <v>8544</v>
      </c>
      <c r="CP92" s="576">
        <v>1589</v>
      </c>
      <c r="CQ92" s="576">
        <v>551</v>
      </c>
      <c r="CR92" s="576">
        <v>70</v>
      </c>
      <c r="CS92" s="576">
        <v>0</v>
      </c>
      <c r="CT92" s="576">
        <v>0</v>
      </c>
      <c r="CU92" s="576">
        <v>0</v>
      </c>
      <c r="CV92" s="576">
        <v>253</v>
      </c>
      <c r="CW92" s="576">
        <v>0</v>
      </c>
      <c r="CX92" s="576">
        <v>0</v>
      </c>
      <c r="CY92" s="576">
        <v>0</v>
      </c>
      <c r="CZ92" s="576">
        <v>0</v>
      </c>
      <c r="DA92" s="576">
        <v>0</v>
      </c>
      <c r="DB92" s="576">
        <v>331</v>
      </c>
      <c r="DC92" s="576">
        <v>0</v>
      </c>
      <c r="DD92" s="576">
        <v>0</v>
      </c>
      <c r="DE92" s="576">
        <v>0</v>
      </c>
      <c r="DF92" s="922">
        <v>0</v>
      </c>
    </row>
    <row r="93" spans="1:110">
      <c r="A93" s="951" t="s">
        <v>677</v>
      </c>
      <c r="B93" s="502" t="s">
        <v>678</v>
      </c>
      <c r="C93" s="482" t="s">
        <v>401</v>
      </c>
      <c r="D93" s="482" t="s">
        <v>644</v>
      </c>
      <c r="E93" s="916">
        <v>84751</v>
      </c>
      <c r="F93" s="917">
        <v>77127</v>
      </c>
      <c r="G93" s="575">
        <v>5632.82</v>
      </c>
      <c r="H93" s="575">
        <v>35520</v>
      </c>
      <c r="I93" s="575">
        <v>3830</v>
      </c>
      <c r="J93" s="575">
        <v>35736</v>
      </c>
      <c r="K93" s="575">
        <v>26718</v>
      </c>
      <c r="L93" s="575">
        <v>7469</v>
      </c>
      <c r="M93" s="918">
        <v>1549</v>
      </c>
      <c r="N93" s="575">
        <v>441</v>
      </c>
      <c r="O93" s="575">
        <v>0</v>
      </c>
      <c r="P93" s="575">
        <v>1600</v>
      </c>
      <c r="Q93" s="917">
        <v>77127</v>
      </c>
      <c r="R93" s="575">
        <v>20762</v>
      </c>
      <c r="S93" s="575">
        <v>10531</v>
      </c>
      <c r="T93" s="575">
        <v>5595</v>
      </c>
      <c r="U93" s="575">
        <v>26542.52</v>
      </c>
      <c r="V93" s="923">
        <v>21.08</v>
      </c>
      <c r="W93" s="920">
        <v>4114</v>
      </c>
      <c r="X93" s="920">
        <v>22065.52</v>
      </c>
      <c r="Y93" s="575">
        <v>18.64</v>
      </c>
      <c r="Z93" s="920">
        <v>4201</v>
      </c>
      <c r="AA93" s="920">
        <v>1481</v>
      </c>
      <c r="AB93" s="575">
        <v>4936</v>
      </c>
      <c r="AC93" s="575">
        <v>744</v>
      </c>
      <c r="AD93" s="575">
        <v>30</v>
      </c>
      <c r="AE93" s="575">
        <v>9457</v>
      </c>
      <c r="AF93" s="575">
        <v>56365</v>
      </c>
      <c r="AG93" s="575">
        <v>27512</v>
      </c>
      <c r="AH93" s="575">
        <v>7439</v>
      </c>
      <c r="AI93" s="575">
        <v>19138</v>
      </c>
      <c r="AJ93" s="575">
        <v>1173</v>
      </c>
      <c r="AK93" s="575">
        <v>0</v>
      </c>
      <c r="AL93" s="575">
        <v>0</v>
      </c>
      <c r="AM93" s="917">
        <v>7624</v>
      </c>
      <c r="AN93" s="575">
        <v>0</v>
      </c>
      <c r="AO93" s="575">
        <v>4785</v>
      </c>
      <c r="AP93" s="575">
        <v>900</v>
      </c>
      <c r="AQ93" s="575">
        <v>1939</v>
      </c>
      <c r="AR93" s="916">
        <v>81460</v>
      </c>
      <c r="AS93" s="917">
        <v>76146</v>
      </c>
      <c r="AT93" s="575">
        <v>5561.18</v>
      </c>
      <c r="AU93" s="575">
        <v>11116</v>
      </c>
      <c r="AV93" s="575">
        <v>10010</v>
      </c>
      <c r="AW93" s="575">
        <v>44544</v>
      </c>
      <c r="AX93" s="575">
        <v>30401</v>
      </c>
      <c r="AY93" s="575">
        <v>9999</v>
      </c>
      <c r="AZ93" s="918">
        <v>4118</v>
      </c>
      <c r="BA93" s="575">
        <v>617</v>
      </c>
      <c r="BB93" s="575">
        <v>0</v>
      </c>
      <c r="BC93" s="575">
        <v>9859</v>
      </c>
      <c r="BD93" s="917">
        <v>76146</v>
      </c>
      <c r="BE93" s="576">
        <v>39389</v>
      </c>
      <c r="BF93" s="576">
        <v>20744</v>
      </c>
      <c r="BG93" s="576">
        <v>3369</v>
      </c>
      <c r="BH93" s="576">
        <v>12772</v>
      </c>
      <c r="BI93" s="576">
        <v>1605</v>
      </c>
      <c r="BJ93" s="576">
        <v>175</v>
      </c>
      <c r="BK93" s="576">
        <v>567</v>
      </c>
      <c r="BL93" s="576">
        <v>21638</v>
      </c>
      <c r="BM93" s="917">
        <v>5314</v>
      </c>
      <c r="BN93" s="575">
        <v>4989</v>
      </c>
      <c r="BO93" s="575">
        <v>0</v>
      </c>
      <c r="BP93" s="575">
        <v>325</v>
      </c>
      <c r="BQ93" s="576">
        <v>981</v>
      </c>
      <c r="BR93" s="576">
        <v>981</v>
      </c>
      <c r="BS93" s="576">
        <v>8240</v>
      </c>
      <c r="BT93" s="576">
        <v>6885</v>
      </c>
      <c r="BU93" s="576">
        <v>1445.11</v>
      </c>
      <c r="BV93" s="576">
        <v>489.94</v>
      </c>
      <c r="BW93" s="576">
        <v>54.4</v>
      </c>
      <c r="BX93" s="576">
        <v>107.93</v>
      </c>
      <c r="BY93" s="576">
        <v>0.23</v>
      </c>
      <c r="BZ93" s="576">
        <v>0.69</v>
      </c>
      <c r="CA93" s="576">
        <v>0</v>
      </c>
      <c r="CB93" s="576">
        <v>4.99</v>
      </c>
      <c r="CC93" s="576">
        <v>185.37</v>
      </c>
      <c r="CD93" s="576">
        <v>0</v>
      </c>
      <c r="CE93" s="576">
        <v>0</v>
      </c>
      <c r="CF93" s="576">
        <v>530.59</v>
      </c>
      <c r="CG93" s="576">
        <v>0.12</v>
      </c>
      <c r="CH93" s="576">
        <v>0</v>
      </c>
      <c r="CI93" s="576">
        <v>0</v>
      </c>
      <c r="CJ93" s="576">
        <v>0</v>
      </c>
      <c r="CK93" s="576">
        <v>0</v>
      </c>
      <c r="CL93" s="576">
        <v>0</v>
      </c>
      <c r="CM93" s="576">
        <v>70.849999999999994</v>
      </c>
      <c r="CN93" s="576">
        <v>28068.54</v>
      </c>
      <c r="CO93" s="576">
        <v>18622.52</v>
      </c>
      <c r="CP93" s="576">
        <v>4102.3900000000003</v>
      </c>
      <c r="CQ93" s="576">
        <v>3698.83</v>
      </c>
      <c r="CR93" s="576">
        <v>11.77</v>
      </c>
      <c r="CS93" s="576">
        <v>526.6</v>
      </c>
      <c r="CT93" s="576">
        <v>0</v>
      </c>
      <c r="CU93" s="576">
        <v>4.4400000000000004</v>
      </c>
      <c r="CV93" s="576">
        <v>551.61</v>
      </c>
      <c r="CW93" s="576">
        <v>0</v>
      </c>
      <c r="CX93" s="576">
        <v>0</v>
      </c>
      <c r="CY93" s="576">
        <v>174.18</v>
      </c>
      <c r="CZ93" s="576">
        <v>5.48</v>
      </c>
      <c r="DA93" s="576">
        <v>0</v>
      </c>
      <c r="DB93" s="576">
        <v>0</v>
      </c>
      <c r="DC93" s="576">
        <v>0</v>
      </c>
      <c r="DD93" s="576">
        <v>0</v>
      </c>
      <c r="DE93" s="576">
        <v>0</v>
      </c>
      <c r="DF93" s="922">
        <v>370.72</v>
      </c>
    </row>
    <row r="94" spans="1:110">
      <c r="A94" s="951" t="s">
        <v>680</v>
      </c>
      <c r="B94" s="502" t="s">
        <v>681</v>
      </c>
      <c r="C94" s="482" t="s">
        <v>381</v>
      </c>
      <c r="D94" s="482" t="s">
        <v>644</v>
      </c>
      <c r="E94" s="916">
        <v>132065</v>
      </c>
      <c r="F94" s="917">
        <v>113158</v>
      </c>
      <c r="G94" s="575">
        <v>9586.16</v>
      </c>
      <c r="H94" s="575">
        <v>45428</v>
      </c>
      <c r="I94" s="575">
        <v>7534</v>
      </c>
      <c r="J94" s="575">
        <v>49252</v>
      </c>
      <c r="K94" s="575">
        <v>39972</v>
      </c>
      <c r="L94" s="575">
        <v>9058</v>
      </c>
      <c r="M94" s="918">
        <v>0</v>
      </c>
      <c r="N94" s="575">
        <v>8639</v>
      </c>
      <c r="O94" s="575">
        <v>6051</v>
      </c>
      <c r="P94" s="575">
        <v>2305</v>
      </c>
      <c r="Q94" s="917">
        <v>113158</v>
      </c>
      <c r="R94" s="575">
        <v>46313</v>
      </c>
      <c r="S94" s="575">
        <v>23714</v>
      </c>
      <c r="T94" s="575">
        <v>22095</v>
      </c>
      <c r="U94" s="575">
        <v>22401.26</v>
      </c>
      <c r="V94" s="923">
        <v>98.63</v>
      </c>
      <c r="W94" s="920">
        <v>21702</v>
      </c>
      <c r="X94" s="920">
        <v>24169.26</v>
      </c>
      <c r="Y94" s="575">
        <v>89.79</v>
      </c>
      <c r="Z94" s="920">
        <v>2509</v>
      </c>
      <c r="AA94" s="920">
        <v>393</v>
      </c>
      <c r="AB94" s="575">
        <v>1619</v>
      </c>
      <c r="AC94" s="575">
        <v>1895</v>
      </c>
      <c r="AD94" s="575">
        <v>445</v>
      </c>
      <c r="AE94" s="575">
        <v>20259</v>
      </c>
      <c r="AF94" s="575">
        <v>66845</v>
      </c>
      <c r="AG94" s="575">
        <v>36625</v>
      </c>
      <c r="AH94" s="575">
        <v>8464</v>
      </c>
      <c r="AI94" s="575">
        <v>13974</v>
      </c>
      <c r="AJ94" s="575">
        <v>5038</v>
      </c>
      <c r="AK94" s="575">
        <v>0</v>
      </c>
      <c r="AL94" s="575">
        <v>0</v>
      </c>
      <c r="AM94" s="917">
        <v>18907</v>
      </c>
      <c r="AN94" s="575">
        <v>170</v>
      </c>
      <c r="AO94" s="575">
        <v>12888</v>
      </c>
      <c r="AP94" s="575">
        <v>0</v>
      </c>
      <c r="AQ94" s="575">
        <v>5849</v>
      </c>
      <c r="AR94" s="916">
        <v>142224</v>
      </c>
      <c r="AS94" s="917">
        <v>112373</v>
      </c>
      <c r="AT94" s="575">
        <v>9519.65</v>
      </c>
      <c r="AU94" s="575">
        <v>13093</v>
      </c>
      <c r="AV94" s="575">
        <v>23911</v>
      </c>
      <c r="AW94" s="575">
        <v>61202</v>
      </c>
      <c r="AX94" s="575">
        <v>46517</v>
      </c>
      <c r="AY94" s="575">
        <v>12797</v>
      </c>
      <c r="AZ94" s="918">
        <v>781</v>
      </c>
      <c r="BA94" s="575">
        <v>8343</v>
      </c>
      <c r="BB94" s="575">
        <v>5664</v>
      </c>
      <c r="BC94" s="575">
        <v>5824</v>
      </c>
      <c r="BD94" s="917">
        <v>112373</v>
      </c>
      <c r="BE94" s="576">
        <v>33702</v>
      </c>
      <c r="BF94" s="576">
        <v>17726</v>
      </c>
      <c r="BG94" s="576">
        <v>3704</v>
      </c>
      <c r="BH94" s="576">
        <v>53083</v>
      </c>
      <c r="BI94" s="576">
        <v>3874</v>
      </c>
      <c r="BJ94" s="576">
        <v>45</v>
      </c>
      <c r="BK94" s="576">
        <v>2184</v>
      </c>
      <c r="BL94" s="576">
        <v>19485</v>
      </c>
      <c r="BM94" s="917">
        <v>29851</v>
      </c>
      <c r="BN94" s="575">
        <v>24104</v>
      </c>
      <c r="BO94" s="575">
        <v>0</v>
      </c>
      <c r="BP94" s="575">
        <v>5747</v>
      </c>
      <c r="BQ94" s="576">
        <v>785</v>
      </c>
      <c r="BR94" s="576">
        <v>785</v>
      </c>
      <c r="BS94" s="576">
        <v>-3498</v>
      </c>
      <c r="BT94" s="576">
        <v>42021</v>
      </c>
      <c r="BU94" s="576">
        <v>559.29999999999995</v>
      </c>
      <c r="BV94" s="576">
        <v>502.8</v>
      </c>
      <c r="BW94" s="576">
        <v>15.58</v>
      </c>
      <c r="BX94" s="576">
        <v>0.44</v>
      </c>
      <c r="BY94" s="576">
        <v>0</v>
      </c>
      <c r="BZ94" s="576">
        <v>0</v>
      </c>
      <c r="CA94" s="576">
        <v>1.76</v>
      </c>
      <c r="CB94" s="576">
        <v>0</v>
      </c>
      <c r="CC94" s="576">
        <v>1.1399999999999999</v>
      </c>
      <c r="CD94" s="576">
        <v>0</v>
      </c>
      <c r="CE94" s="576">
        <v>0</v>
      </c>
      <c r="CF94" s="576">
        <v>0</v>
      </c>
      <c r="CG94" s="576">
        <v>0</v>
      </c>
      <c r="CH94" s="576">
        <v>0</v>
      </c>
      <c r="CI94" s="576">
        <v>37.57</v>
      </c>
      <c r="CJ94" s="576">
        <v>0</v>
      </c>
      <c r="CK94" s="576">
        <v>0</v>
      </c>
      <c r="CL94" s="576">
        <v>0</v>
      </c>
      <c r="CM94" s="576">
        <v>0</v>
      </c>
      <c r="CN94" s="576">
        <v>25820.46</v>
      </c>
      <c r="CO94" s="576">
        <v>24038.26</v>
      </c>
      <c r="CP94" s="576">
        <v>1056.68</v>
      </c>
      <c r="CQ94" s="576">
        <v>31.26</v>
      </c>
      <c r="CR94" s="576">
        <v>0</v>
      </c>
      <c r="CS94" s="576">
        <v>0</v>
      </c>
      <c r="CT94" s="576">
        <v>125.41</v>
      </c>
      <c r="CU94" s="576">
        <v>0</v>
      </c>
      <c r="CV94" s="576">
        <v>22.15</v>
      </c>
      <c r="CW94" s="576">
        <v>0</v>
      </c>
      <c r="CX94" s="576">
        <v>0</v>
      </c>
      <c r="CY94" s="576">
        <v>0</v>
      </c>
      <c r="CZ94" s="576">
        <v>0</v>
      </c>
      <c r="DA94" s="576">
        <v>0</v>
      </c>
      <c r="DB94" s="576">
        <v>546.70000000000005</v>
      </c>
      <c r="DC94" s="576">
        <v>0</v>
      </c>
      <c r="DD94" s="576">
        <v>0</v>
      </c>
      <c r="DE94" s="576">
        <v>0</v>
      </c>
      <c r="DF94" s="922">
        <v>0</v>
      </c>
    </row>
    <row r="95" spans="1:110">
      <c r="A95" s="951" t="s">
        <v>689</v>
      </c>
      <c r="B95" s="502" t="s">
        <v>690</v>
      </c>
      <c r="C95" s="482" t="s">
        <v>401</v>
      </c>
      <c r="D95" s="482" t="s">
        <v>644</v>
      </c>
      <c r="E95" s="916">
        <v>107401</v>
      </c>
      <c r="F95" s="917">
        <v>80856</v>
      </c>
      <c r="G95" s="575">
        <v>7976.28</v>
      </c>
      <c r="H95" s="575">
        <v>26693</v>
      </c>
      <c r="I95" s="575">
        <v>1890</v>
      </c>
      <c r="J95" s="575">
        <v>50620</v>
      </c>
      <c r="K95" s="575">
        <v>34899</v>
      </c>
      <c r="L95" s="575">
        <v>14606</v>
      </c>
      <c r="M95" s="918">
        <v>906</v>
      </c>
      <c r="N95" s="575">
        <v>1242</v>
      </c>
      <c r="O95" s="575">
        <v>11</v>
      </c>
      <c r="P95" s="575">
        <v>411</v>
      </c>
      <c r="Q95" s="917">
        <v>80856</v>
      </c>
      <c r="R95" s="575">
        <v>15485</v>
      </c>
      <c r="S95" s="575">
        <v>8508</v>
      </c>
      <c r="T95" s="575">
        <v>7148</v>
      </c>
      <c r="U95" s="575">
        <v>25716.42</v>
      </c>
      <c r="V95" s="923">
        <v>27.8</v>
      </c>
      <c r="W95" s="920">
        <v>6218</v>
      </c>
      <c r="X95" s="920">
        <v>10678.42</v>
      </c>
      <c r="Y95" s="575">
        <v>58.23</v>
      </c>
      <c r="Z95" s="920">
        <v>3794</v>
      </c>
      <c r="AA95" s="920">
        <v>930</v>
      </c>
      <c r="AB95" s="575">
        <v>1360</v>
      </c>
      <c r="AC95" s="575">
        <v>425</v>
      </c>
      <c r="AD95" s="575">
        <v>96</v>
      </c>
      <c r="AE95" s="575">
        <v>6456</v>
      </c>
      <c r="AF95" s="575">
        <v>65371</v>
      </c>
      <c r="AG95" s="575">
        <v>34474</v>
      </c>
      <c r="AH95" s="575">
        <v>14510</v>
      </c>
      <c r="AI95" s="575">
        <v>11928</v>
      </c>
      <c r="AJ95" s="575">
        <v>2394</v>
      </c>
      <c r="AK95" s="575">
        <v>0</v>
      </c>
      <c r="AL95" s="575">
        <v>0</v>
      </c>
      <c r="AM95" s="917">
        <v>26545</v>
      </c>
      <c r="AN95" s="575">
        <v>0</v>
      </c>
      <c r="AO95" s="575">
        <v>19440</v>
      </c>
      <c r="AP95" s="575">
        <v>7000</v>
      </c>
      <c r="AQ95" s="575">
        <v>105</v>
      </c>
      <c r="AR95" s="916">
        <v>102004</v>
      </c>
      <c r="AS95" s="917">
        <v>82486</v>
      </c>
      <c r="AT95" s="575">
        <v>8137.08</v>
      </c>
      <c r="AU95" s="575">
        <v>5301</v>
      </c>
      <c r="AV95" s="575">
        <v>8039</v>
      </c>
      <c r="AW95" s="575">
        <v>62746</v>
      </c>
      <c r="AX95" s="575">
        <v>39278</v>
      </c>
      <c r="AY95" s="575">
        <v>19226</v>
      </c>
      <c r="AZ95" s="918">
        <v>3684</v>
      </c>
      <c r="BA95" s="575">
        <v>1231</v>
      </c>
      <c r="BB95" s="575">
        <v>0</v>
      </c>
      <c r="BC95" s="575">
        <v>5169</v>
      </c>
      <c r="BD95" s="917">
        <v>82486</v>
      </c>
      <c r="BE95" s="576">
        <v>38192</v>
      </c>
      <c r="BF95" s="576">
        <v>26700</v>
      </c>
      <c r="BG95" s="576">
        <v>4473</v>
      </c>
      <c r="BH95" s="576">
        <v>13334</v>
      </c>
      <c r="BI95" s="576">
        <v>1288</v>
      </c>
      <c r="BJ95" s="576">
        <v>131</v>
      </c>
      <c r="BK95" s="576">
        <v>778</v>
      </c>
      <c r="BL95" s="576">
        <v>28763</v>
      </c>
      <c r="BM95" s="917">
        <v>19518</v>
      </c>
      <c r="BN95" s="575">
        <v>16718</v>
      </c>
      <c r="BO95" s="575">
        <v>0</v>
      </c>
      <c r="BP95" s="575">
        <v>2800</v>
      </c>
      <c r="BQ95" s="576">
        <v>-1630</v>
      </c>
      <c r="BR95" s="576">
        <v>-1630</v>
      </c>
      <c r="BS95" s="576">
        <v>-2032</v>
      </c>
      <c r="BT95" s="576">
        <v>13032</v>
      </c>
      <c r="BU95" s="576">
        <v>343.7</v>
      </c>
      <c r="BV95" s="576">
        <v>292.89999999999998</v>
      </c>
      <c r="BW95" s="576">
        <v>10.79</v>
      </c>
      <c r="BX95" s="576">
        <v>0</v>
      </c>
      <c r="BY95" s="576">
        <v>4.6100000000000003</v>
      </c>
      <c r="BZ95" s="576">
        <v>0.25</v>
      </c>
      <c r="CA95" s="576">
        <v>0</v>
      </c>
      <c r="CB95" s="576">
        <v>0</v>
      </c>
      <c r="CC95" s="576">
        <v>25.88</v>
      </c>
      <c r="CD95" s="576">
        <v>0</v>
      </c>
      <c r="CE95" s="576">
        <v>0</v>
      </c>
      <c r="CF95" s="576">
        <v>0</v>
      </c>
      <c r="CG95" s="576">
        <v>7.72</v>
      </c>
      <c r="CH95" s="576">
        <v>1.56</v>
      </c>
      <c r="CI95" s="576">
        <v>0</v>
      </c>
      <c r="CJ95" s="576">
        <v>0</v>
      </c>
      <c r="CK95" s="576">
        <v>0</v>
      </c>
      <c r="CL95" s="576">
        <v>0</v>
      </c>
      <c r="CM95" s="576">
        <v>0</v>
      </c>
      <c r="CN95" s="576">
        <v>12393.6</v>
      </c>
      <c r="CO95" s="576">
        <v>10928.07</v>
      </c>
      <c r="CP95" s="576">
        <v>763.97</v>
      </c>
      <c r="CQ95" s="576">
        <v>0</v>
      </c>
      <c r="CR95" s="576">
        <v>220.21</v>
      </c>
      <c r="CS95" s="576">
        <v>129.62</v>
      </c>
      <c r="CT95" s="576">
        <v>0</v>
      </c>
      <c r="CU95" s="576">
        <v>0</v>
      </c>
      <c r="CV95" s="576">
        <v>132</v>
      </c>
      <c r="CW95" s="576">
        <v>0</v>
      </c>
      <c r="CX95" s="576">
        <v>0</v>
      </c>
      <c r="CY95" s="576">
        <v>0</v>
      </c>
      <c r="CZ95" s="576">
        <v>161.38</v>
      </c>
      <c r="DA95" s="576">
        <v>58.35</v>
      </c>
      <c r="DB95" s="576">
        <v>0</v>
      </c>
      <c r="DC95" s="576">
        <v>0</v>
      </c>
      <c r="DD95" s="576">
        <v>0</v>
      </c>
      <c r="DE95" s="576">
        <v>0</v>
      </c>
      <c r="DF95" s="922">
        <v>0</v>
      </c>
    </row>
    <row r="96" spans="1:110">
      <c r="A96" s="951" t="s">
        <v>694</v>
      </c>
      <c r="B96" s="502" t="s">
        <v>695</v>
      </c>
      <c r="C96" s="482" t="s">
        <v>401</v>
      </c>
      <c r="D96" s="482" t="s">
        <v>644</v>
      </c>
      <c r="E96" s="916">
        <v>0</v>
      </c>
      <c r="F96" s="917">
        <v>0</v>
      </c>
      <c r="G96" s="575">
        <v>0</v>
      </c>
      <c r="H96" s="575">
        <v>0</v>
      </c>
      <c r="I96" s="575">
        <v>0</v>
      </c>
      <c r="J96" s="575">
        <v>0</v>
      </c>
      <c r="K96" s="575">
        <v>0</v>
      </c>
      <c r="L96" s="575">
        <v>0</v>
      </c>
      <c r="M96" s="918">
        <v>0</v>
      </c>
      <c r="N96" s="575">
        <v>0</v>
      </c>
      <c r="O96" s="575">
        <v>0</v>
      </c>
      <c r="P96" s="575">
        <v>0</v>
      </c>
      <c r="Q96" s="917">
        <v>0</v>
      </c>
      <c r="R96" s="575">
        <v>0</v>
      </c>
      <c r="S96" s="575">
        <v>0</v>
      </c>
      <c r="T96" s="575">
        <v>0</v>
      </c>
      <c r="U96" s="575">
        <v>0</v>
      </c>
      <c r="V96" s="923">
        <v>0</v>
      </c>
      <c r="W96" s="920">
        <v>0</v>
      </c>
      <c r="X96" s="920">
        <v>0</v>
      </c>
      <c r="Y96" s="575">
        <v>0</v>
      </c>
      <c r="Z96" s="920">
        <v>0</v>
      </c>
      <c r="AA96" s="920">
        <v>0</v>
      </c>
      <c r="AB96" s="575">
        <v>0</v>
      </c>
      <c r="AC96" s="575">
        <v>0</v>
      </c>
      <c r="AD96" s="575">
        <v>0</v>
      </c>
      <c r="AE96" s="575">
        <v>0</v>
      </c>
      <c r="AF96" s="575">
        <v>0</v>
      </c>
      <c r="AG96" s="575">
        <v>0</v>
      </c>
      <c r="AH96" s="575">
        <v>0</v>
      </c>
      <c r="AI96" s="575">
        <v>0</v>
      </c>
      <c r="AJ96" s="575">
        <v>0</v>
      </c>
      <c r="AK96" s="575">
        <v>0</v>
      </c>
      <c r="AL96" s="575">
        <v>0</v>
      </c>
      <c r="AM96" s="917">
        <v>0</v>
      </c>
      <c r="AN96" s="575">
        <v>0</v>
      </c>
      <c r="AO96" s="575">
        <v>0</v>
      </c>
      <c r="AP96" s="575">
        <v>0</v>
      </c>
      <c r="AQ96" s="575">
        <v>0</v>
      </c>
      <c r="AR96" s="916">
        <v>0</v>
      </c>
      <c r="AS96" s="917">
        <v>0</v>
      </c>
      <c r="AT96" s="575">
        <v>0</v>
      </c>
      <c r="AU96" s="575">
        <v>0</v>
      </c>
      <c r="AV96" s="575">
        <v>0</v>
      </c>
      <c r="AW96" s="575">
        <v>0</v>
      </c>
      <c r="AX96" s="575">
        <v>0</v>
      </c>
      <c r="AY96" s="575">
        <v>0</v>
      </c>
      <c r="AZ96" s="918">
        <v>0</v>
      </c>
      <c r="BA96" s="575">
        <v>0</v>
      </c>
      <c r="BB96" s="575">
        <v>0</v>
      </c>
      <c r="BC96" s="575">
        <v>0</v>
      </c>
      <c r="BD96" s="917">
        <v>0</v>
      </c>
      <c r="BE96" s="576">
        <v>0</v>
      </c>
      <c r="BF96" s="576">
        <v>0</v>
      </c>
      <c r="BG96" s="576">
        <v>0</v>
      </c>
      <c r="BH96" s="576">
        <v>0</v>
      </c>
      <c r="BI96" s="576">
        <v>0</v>
      </c>
      <c r="BJ96" s="576">
        <v>0</v>
      </c>
      <c r="BK96" s="576">
        <v>0</v>
      </c>
      <c r="BL96" s="576">
        <v>0</v>
      </c>
      <c r="BM96" s="917">
        <v>0</v>
      </c>
      <c r="BN96" s="575">
        <v>0</v>
      </c>
      <c r="BO96" s="575">
        <v>0</v>
      </c>
      <c r="BP96" s="575">
        <v>0</v>
      </c>
      <c r="BQ96" s="576">
        <v>0</v>
      </c>
      <c r="BR96" s="576">
        <v>0</v>
      </c>
      <c r="BS96" s="576">
        <v>0</v>
      </c>
      <c r="BT96" s="576">
        <v>0</v>
      </c>
      <c r="BU96" s="576">
        <v>0</v>
      </c>
      <c r="BV96" s="576">
        <v>0</v>
      </c>
      <c r="BW96" s="576">
        <v>0</v>
      </c>
      <c r="BX96" s="576">
        <v>0</v>
      </c>
      <c r="BY96" s="576">
        <v>0</v>
      </c>
      <c r="BZ96" s="576">
        <v>0</v>
      </c>
      <c r="CA96" s="576">
        <v>0</v>
      </c>
      <c r="CB96" s="576">
        <v>0</v>
      </c>
      <c r="CC96" s="576">
        <v>0</v>
      </c>
      <c r="CD96" s="576">
        <v>0</v>
      </c>
      <c r="CE96" s="576">
        <v>0</v>
      </c>
      <c r="CF96" s="576">
        <v>0</v>
      </c>
      <c r="CG96" s="576">
        <v>0</v>
      </c>
      <c r="CH96" s="576">
        <v>0</v>
      </c>
      <c r="CI96" s="576">
        <v>0</v>
      </c>
      <c r="CJ96" s="576">
        <v>0</v>
      </c>
      <c r="CK96" s="576">
        <v>0</v>
      </c>
      <c r="CL96" s="576">
        <v>0</v>
      </c>
      <c r="CM96" s="576">
        <v>0</v>
      </c>
      <c r="CN96" s="576">
        <v>0</v>
      </c>
      <c r="CO96" s="576">
        <v>0</v>
      </c>
      <c r="CP96" s="576">
        <v>0</v>
      </c>
      <c r="CQ96" s="576">
        <v>0</v>
      </c>
      <c r="CR96" s="576">
        <v>0</v>
      </c>
      <c r="CS96" s="576">
        <v>0</v>
      </c>
      <c r="CT96" s="576">
        <v>0</v>
      </c>
      <c r="CU96" s="576">
        <v>0</v>
      </c>
      <c r="CV96" s="576">
        <v>0</v>
      </c>
      <c r="CW96" s="576">
        <v>0</v>
      </c>
      <c r="CX96" s="576">
        <v>0</v>
      </c>
      <c r="CY96" s="576">
        <v>0</v>
      </c>
      <c r="CZ96" s="576">
        <v>0</v>
      </c>
      <c r="DA96" s="576">
        <v>0</v>
      </c>
      <c r="DB96" s="576">
        <v>0</v>
      </c>
      <c r="DC96" s="576">
        <v>0</v>
      </c>
      <c r="DD96" s="576">
        <v>0</v>
      </c>
      <c r="DE96" s="576">
        <v>0</v>
      </c>
      <c r="DF96" s="922">
        <v>0</v>
      </c>
    </row>
    <row r="97" spans="1:110">
      <c r="A97" s="951" t="s">
        <v>698</v>
      </c>
      <c r="B97" s="502" t="s">
        <v>699</v>
      </c>
      <c r="C97" s="482" t="s">
        <v>401</v>
      </c>
      <c r="D97" s="482" t="s">
        <v>644</v>
      </c>
      <c r="E97" s="916">
        <v>66440</v>
      </c>
      <c r="F97" s="917">
        <v>48645</v>
      </c>
      <c r="G97" s="575">
        <v>4884.53</v>
      </c>
      <c r="H97" s="575">
        <v>21746</v>
      </c>
      <c r="I97" s="575">
        <v>2009</v>
      </c>
      <c r="J97" s="575">
        <v>24483</v>
      </c>
      <c r="K97" s="575">
        <v>15961</v>
      </c>
      <c r="L97" s="575">
        <v>7736</v>
      </c>
      <c r="M97" s="918">
        <v>680</v>
      </c>
      <c r="N97" s="575">
        <v>9</v>
      </c>
      <c r="O97" s="575">
        <v>9</v>
      </c>
      <c r="P97" s="575">
        <v>398</v>
      </c>
      <c r="Q97" s="917">
        <v>48645</v>
      </c>
      <c r="R97" s="575">
        <v>10579</v>
      </c>
      <c r="S97" s="575">
        <v>3918</v>
      </c>
      <c r="T97" s="575">
        <v>3704</v>
      </c>
      <c r="U97" s="575">
        <v>8223.94</v>
      </c>
      <c r="V97" s="923">
        <v>45.04</v>
      </c>
      <c r="W97" s="920">
        <v>3198</v>
      </c>
      <c r="X97" s="920">
        <v>10673.94</v>
      </c>
      <c r="Y97" s="575">
        <v>29.96</v>
      </c>
      <c r="Z97" s="920">
        <v>3574</v>
      </c>
      <c r="AA97" s="920">
        <v>506</v>
      </c>
      <c r="AB97" s="575">
        <v>214</v>
      </c>
      <c r="AC97" s="575">
        <v>1337</v>
      </c>
      <c r="AD97" s="575">
        <v>101</v>
      </c>
      <c r="AE97" s="575">
        <v>5223</v>
      </c>
      <c r="AF97" s="575">
        <v>38066</v>
      </c>
      <c r="AG97" s="575">
        <v>14624</v>
      </c>
      <c r="AH97" s="575">
        <v>7635</v>
      </c>
      <c r="AI97" s="575">
        <v>11534</v>
      </c>
      <c r="AJ97" s="575">
        <v>2669</v>
      </c>
      <c r="AK97" s="575">
        <v>0</v>
      </c>
      <c r="AL97" s="575">
        <v>0</v>
      </c>
      <c r="AM97" s="917">
        <v>17795</v>
      </c>
      <c r="AN97" s="575">
        <v>0</v>
      </c>
      <c r="AO97" s="575">
        <v>9148</v>
      </c>
      <c r="AP97" s="575">
        <v>7000</v>
      </c>
      <c r="AQ97" s="575">
        <v>1647</v>
      </c>
      <c r="AR97" s="916">
        <v>60272</v>
      </c>
      <c r="AS97" s="917">
        <v>48854</v>
      </c>
      <c r="AT97" s="575">
        <v>4905.51</v>
      </c>
      <c r="AU97" s="575">
        <v>5229</v>
      </c>
      <c r="AV97" s="575">
        <v>7701</v>
      </c>
      <c r="AW97" s="575">
        <v>30999</v>
      </c>
      <c r="AX97" s="575">
        <v>18303</v>
      </c>
      <c r="AY97" s="575">
        <v>9868</v>
      </c>
      <c r="AZ97" s="918">
        <v>2034</v>
      </c>
      <c r="BA97" s="575">
        <v>1</v>
      </c>
      <c r="BB97" s="575">
        <v>1</v>
      </c>
      <c r="BC97" s="575">
        <v>4924</v>
      </c>
      <c r="BD97" s="917">
        <v>48854</v>
      </c>
      <c r="BE97" s="576">
        <v>17631</v>
      </c>
      <c r="BF97" s="576">
        <v>7154</v>
      </c>
      <c r="BG97" s="576">
        <v>1924</v>
      </c>
      <c r="BH97" s="576">
        <v>18735</v>
      </c>
      <c r="BI97" s="576">
        <v>276</v>
      </c>
      <c r="BJ97" s="576">
        <v>125</v>
      </c>
      <c r="BK97" s="576">
        <v>740</v>
      </c>
      <c r="BL97" s="576">
        <v>11347</v>
      </c>
      <c r="BM97" s="917">
        <v>11418</v>
      </c>
      <c r="BN97" s="575">
        <v>10440</v>
      </c>
      <c r="BO97" s="575">
        <v>0</v>
      </c>
      <c r="BP97" s="575">
        <v>978</v>
      </c>
      <c r="BQ97" s="576">
        <v>-209</v>
      </c>
      <c r="BR97" s="576">
        <v>-209</v>
      </c>
      <c r="BS97" s="576">
        <v>1172</v>
      </c>
      <c r="BT97" s="576">
        <v>11516</v>
      </c>
      <c r="BU97" s="576">
        <v>345.64</v>
      </c>
      <c r="BV97" s="576">
        <v>325.89</v>
      </c>
      <c r="BW97" s="576">
        <v>8.81</v>
      </c>
      <c r="BX97" s="576">
        <v>0</v>
      </c>
      <c r="BY97" s="576">
        <v>3.51</v>
      </c>
      <c r="BZ97" s="576">
        <v>0</v>
      </c>
      <c r="CA97" s="576">
        <v>0</v>
      </c>
      <c r="CB97" s="576">
        <v>0</v>
      </c>
      <c r="CC97" s="576">
        <v>6.76</v>
      </c>
      <c r="CD97" s="576">
        <v>0</v>
      </c>
      <c r="CE97" s="576">
        <v>0</v>
      </c>
      <c r="CF97" s="576">
        <v>0</v>
      </c>
      <c r="CG97" s="576">
        <v>0</v>
      </c>
      <c r="CH97" s="576">
        <v>0</v>
      </c>
      <c r="CI97" s="576">
        <v>0</v>
      </c>
      <c r="CJ97" s="576">
        <v>0.66</v>
      </c>
      <c r="CK97" s="576">
        <v>0</v>
      </c>
      <c r="CL97" s="576">
        <v>0</v>
      </c>
      <c r="CM97" s="576">
        <v>0</v>
      </c>
      <c r="CN97" s="576">
        <v>12652.16</v>
      </c>
      <c r="CO97" s="576">
        <v>11758.94</v>
      </c>
      <c r="CP97" s="576">
        <v>624.44000000000005</v>
      </c>
      <c r="CQ97" s="576">
        <v>0</v>
      </c>
      <c r="CR97" s="576">
        <v>169.47</v>
      </c>
      <c r="CS97" s="576">
        <v>0</v>
      </c>
      <c r="CT97" s="576">
        <v>0</v>
      </c>
      <c r="CU97" s="576">
        <v>0</v>
      </c>
      <c r="CV97" s="576">
        <v>50.6</v>
      </c>
      <c r="CW97" s="576">
        <v>0</v>
      </c>
      <c r="CX97" s="576">
        <v>0</v>
      </c>
      <c r="CY97" s="576">
        <v>0</v>
      </c>
      <c r="CZ97" s="576">
        <v>0</v>
      </c>
      <c r="DA97" s="576">
        <v>0</v>
      </c>
      <c r="DB97" s="576">
        <v>0</v>
      </c>
      <c r="DC97" s="576">
        <v>48.71</v>
      </c>
      <c r="DD97" s="576">
        <v>0</v>
      </c>
      <c r="DE97" s="576">
        <v>0</v>
      </c>
      <c r="DF97" s="922">
        <v>0</v>
      </c>
    </row>
    <row r="98" spans="1:110">
      <c r="A98" s="951" t="s">
        <v>700</v>
      </c>
      <c r="B98" s="502" t="s">
        <v>701</v>
      </c>
      <c r="C98" s="482" t="s">
        <v>381</v>
      </c>
      <c r="D98" s="482" t="s">
        <v>644</v>
      </c>
      <c r="E98" s="916">
        <v>91275</v>
      </c>
      <c r="F98" s="917">
        <v>68233</v>
      </c>
      <c r="G98" s="575">
        <v>12010.21</v>
      </c>
      <c r="H98" s="575">
        <v>26508</v>
      </c>
      <c r="I98" s="575">
        <v>4625</v>
      </c>
      <c r="J98" s="575">
        <v>29546</v>
      </c>
      <c r="K98" s="575">
        <v>22422</v>
      </c>
      <c r="L98" s="575">
        <v>5361</v>
      </c>
      <c r="M98" s="918">
        <v>1118</v>
      </c>
      <c r="N98" s="575">
        <v>6927</v>
      </c>
      <c r="O98" s="575">
        <v>2653</v>
      </c>
      <c r="P98" s="575">
        <v>627</v>
      </c>
      <c r="Q98" s="917">
        <v>68233</v>
      </c>
      <c r="R98" s="575">
        <v>21666</v>
      </c>
      <c r="S98" s="575">
        <v>7202</v>
      </c>
      <c r="T98" s="575">
        <v>6561</v>
      </c>
      <c r="U98" s="575">
        <v>6809.7</v>
      </c>
      <c r="V98" s="923">
        <v>96.35</v>
      </c>
      <c r="W98" s="920">
        <v>6513</v>
      </c>
      <c r="X98" s="920">
        <v>8018.7</v>
      </c>
      <c r="Y98" s="575">
        <v>81.22</v>
      </c>
      <c r="Z98" s="920">
        <v>1402</v>
      </c>
      <c r="AA98" s="920">
        <v>48</v>
      </c>
      <c r="AB98" s="575">
        <v>641</v>
      </c>
      <c r="AC98" s="575">
        <v>884</v>
      </c>
      <c r="AD98" s="575">
        <v>187</v>
      </c>
      <c r="AE98" s="575">
        <v>13393</v>
      </c>
      <c r="AF98" s="575">
        <v>46567</v>
      </c>
      <c r="AG98" s="575">
        <v>20837</v>
      </c>
      <c r="AH98" s="575">
        <v>5486</v>
      </c>
      <c r="AI98" s="575">
        <v>12524</v>
      </c>
      <c r="AJ98" s="575">
        <v>4833</v>
      </c>
      <c r="AK98" s="575">
        <v>0</v>
      </c>
      <c r="AL98" s="575">
        <v>0</v>
      </c>
      <c r="AM98" s="917">
        <v>23042</v>
      </c>
      <c r="AN98" s="575">
        <v>0</v>
      </c>
      <c r="AO98" s="575">
        <v>10709</v>
      </c>
      <c r="AP98" s="575">
        <v>0</v>
      </c>
      <c r="AQ98" s="575">
        <v>12333</v>
      </c>
      <c r="AR98" s="916">
        <v>94157</v>
      </c>
      <c r="AS98" s="917">
        <v>68563</v>
      </c>
      <c r="AT98" s="575">
        <v>12068.3</v>
      </c>
      <c r="AU98" s="575">
        <v>10571</v>
      </c>
      <c r="AV98" s="575">
        <v>11087</v>
      </c>
      <c r="AW98" s="575">
        <v>38859</v>
      </c>
      <c r="AX98" s="575">
        <v>25520</v>
      </c>
      <c r="AY98" s="575">
        <v>7310</v>
      </c>
      <c r="AZ98" s="918">
        <v>4476</v>
      </c>
      <c r="BA98" s="575">
        <v>4303</v>
      </c>
      <c r="BB98" s="575">
        <v>1914</v>
      </c>
      <c r="BC98" s="575">
        <v>3743</v>
      </c>
      <c r="BD98" s="917">
        <v>68563</v>
      </c>
      <c r="BE98" s="576">
        <v>20144</v>
      </c>
      <c r="BF98" s="576">
        <v>9173</v>
      </c>
      <c r="BG98" s="576">
        <v>2742</v>
      </c>
      <c r="BH98" s="576">
        <v>28292</v>
      </c>
      <c r="BI98" s="576">
        <v>3476</v>
      </c>
      <c r="BJ98" s="576">
        <v>104</v>
      </c>
      <c r="BK98" s="576">
        <v>2490</v>
      </c>
      <c r="BL98" s="576">
        <v>14057</v>
      </c>
      <c r="BM98" s="917">
        <v>25594</v>
      </c>
      <c r="BN98" s="575">
        <v>24983</v>
      </c>
      <c r="BO98" s="575">
        <v>0</v>
      </c>
      <c r="BP98" s="575">
        <v>611</v>
      </c>
      <c r="BQ98" s="576">
        <v>-330</v>
      </c>
      <c r="BR98" s="576">
        <v>-330</v>
      </c>
      <c r="BS98" s="576">
        <v>-4026</v>
      </c>
      <c r="BT98" s="576">
        <v>33095</v>
      </c>
      <c r="BU98" s="576">
        <v>213.91</v>
      </c>
      <c r="BV98" s="576">
        <v>161.49</v>
      </c>
      <c r="BW98" s="576">
        <v>4.25</v>
      </c>
      <c r="BX98" s="576">
        <v>0</v>
      </c>
      <c r="BY98" s="576">
        <v>5.26</v>
      </c>
      <c r="BZ98" s="576">
        <v>0</v>
      </c>
      <c r="CA98" s="576">
        <v>0</v>
      </c>
      <c r="CB98" s="576">
        <v>0</v>
      </c>
      <c r="CC98" s="576">
        <v>8.8000000000000007</v>
      </c>
      <c r="CD98" s="576">
        <v>0</v>
      </c>
      <c r="CE98" s="576">
        <v>0</v>
      </c>
      <c r="CF98" s="576">
        <v>6.5</v>
      </c>
      <c r="CG98" s="576">
        <v>0</v>
      </c>
      <c r="CH98" s="576">
        <v>0</v>
      </c>
      <c r="CI98" s="576">
        <v>25.55</v>
      </c>
      <c r="CJ98" s="576">
        <v>0</v>
      </c>
      <c r="CK98" s="576">
        <v>0</v>
      </c>
      <c r="CL98" s="576">
        <v>0</v>
      </c>
      <c r="CM98" s="576">
        <v>2.06</v>
      </c>
      <c r="CN98" s="576">
        <v>8659.43</v>
      </c>
      <c r="CO98" s="576">
        <v>7765.7</v>
      </c>
      <c r="CP98" s="576">
        <v>331.84</v>
      </c>
      <c r="CQ98" s="576">
        <v>0</v>
      </c>
      <c r="CR98" s="576">
        <v>252.23</v>
      </c>
      <c r="CS98" s="576">
        <v>0</v>
      </c>
      <c r="CT98" s="576">
        <v>0</v>
      </c>
      <c r="CU98" s="576">
        <v>0</v>
      </c>
      <c r="CV98" s="576">
        <v>19.72</v>
      </c>
      <c r="CW98" s="576">
        <v>0</v>
      </c>
      <c r="CX98" s="576">
        <v>0</v>
      </c>
      <c r="CY98" s="576">
        <v>7.55</v>
      </c>
      <c r="CZ98" s="576">
        <v>0</v>
      </c>
      <c r="DA98" s="576">
        <v>0</v>
      </c>
      <c r="DB98" s="576">
        <v>215.18</v>
      </c>
      <c r="DC98" s="576">
        <v>0</v>
      </c>
      <c r="DD98" s="576">
        <v>0</v>
      </c>
      <c r="DE98" s="576">
        <v>0</v>
      </c>
      <c r="DF98" s="922">
        <v>67.209999999999994</v>
      </c>
    </row>
    <row r="99" spans="1:110">
      <c r="A99" s="951" t="s">
        <v>1289</v>
      </c>
      <c r="B99" s="502" t="s">
        <v>706</v>
      </c>
      <c r="C99" s="482" t="s">
        <v>381</v>
      </c>
      <c r="D99" s="482" t="s">
        <v>644</v>
      </c>
      <c r="E99" s="916">
        <v>80229</v>
      </c>
      <c r="F99" s="917">
        <v>66941</v>
      </c>
      <c r="G99" s="575">
        <v>12376.98</v>
      </c>
      <c r="H99" s="575">
        <v>22320</v>
      </c>
      <c r="I99" s="575">
        <v>5375</v>
      </c>
      <c r="J99" s="575">
        <v>16481</v>
      </c>
      <c r="K99" s="575">
        <v>12962</v>
      </c>
      <c r="L99" s="575">
        <v>2890</v>
      </c>
      <c r="M99" s="918">
        <v>613</v>
      </c>
      <c r="N99" s="575">
        <v>3745</v>
      </c>
      <c r="O99" s="575">
        <v>3101</v>
      </c>
      <c r="P99" s="575">
        <v>19020</v>
      </c>
      <c r="Q99" s="917">
        <v>66941</v>
      </c>
      <c r="R99" s="575">
        <v>40257</v>
      </c>
      <c r="S99" s="575">
        <v>11097</v>
      </c>
      <c r="T99" s="575">
        <v>10459</v>
      </c>
      <c r="U99" s="575">
        <v>13188.76</v>
      </c>
      <c r="V99" s="923">
        <v>79.3</v>
      </c>
      <c r="W99" s="920">
        <v>9537</v>
      </c>
      <c r="X99" s="920">
        <v>11982.76</v>
      </c>
      <c r="Y99" s="575">
        <v>79.59</v>
      </c>
      <c r="Z99" s="920">
        <v>1445</v>
      </c>
      <c r="AA99" s="920">
        <v>922</v>
      </c>
      <c r="AB99" s="575">
        <v>638</v>
      </c>
      <c r="AC99" s="575">
        <v>627</v>
      </c>
      <c r="AD99" s="575">
        <v>55</v>
      </c>
      <c r="AE99" s="575">
        <v>28478</v>
      </c>
      <c r="AF99" s="575">
        <v>26684</v>
      </c>
      <c r="AG99" s="575">
        <v>12335</v>
      </c>
      <c r="AH99" s="575">
        <v>2835</v>
      </c>
      <c r="AI99" s="575">
        <v>7362</v>
      </c>
      <c r="AJ99" s="575">
        <v>2351</v>
      </c>
      <c r="AK99" s="575">
        <v>900</v>
      </c>
      <c r="AL99" s="575">
        <v>0</v>
      </c>
      <c r="AM99" s="917">
        <v>13288</v>
      </c>
      <c r="AN99" s="575">
        <v>0</v>
      </c>
      <c r="AO99" s="575">
        <v>11298</v>
      </c>
      <c r="AP99" s="575">
        <v>1990</v>
      </c>
      <c r="AQ99" s="575">
        <v>0</v>
      </c>
      <c r="AR99" s="916">
        <v>74633</v>
      </c>
      <c r="AS99" s="917">
        <v>59471</v>
      </c>
      <c r="AT99" s="575">
        <v>10995.82</v>
      </c>
      <c r="AU99" s="575">
        <v>5373</v>
      </c>
      <c r="AV99" s="575">
        <v>10425</v>
      </c>
      <c r="AW99" s="575">
        <v>24752</v>
      </c>
      <c r="AX99" s="575">
        <v>19398</v>
      </c>
      <c r="AY99" s="575">
        <v>3381</v>
      </c>
      <c r="AZ99" s="918">
        <v>1744</v>
      </c>
      <c r="BA99" s="575">
        <v>5570</v>
      </c>
      <c r="BB99" s="575">
        <v>3157</v>
      </c>
      <c r="BC99" s="575">
        <v>13351</v>
      </c>
      <c r="BD99" s="917">
        <v>59471</v>
      </c>
      <c r="BE99" s="576">
        <v>14962</v>
      </c>
      <c r="BF99" s="576">
        <v>5666</v>
      </c>
      <c r="BG99" s="576">
        <v>803</v>
      </c>
      <c r="BH99" s="576">
        <v>35711</v>
      </c>
      <c r="BI99" s="576">
        <v>1124</v>
      </c>
      <c r="BJ99" s="576">
        <v>354</v>
      </c>
      <c r="BK99" s="576">
        <v>1123</v>
      </c>
      <c r="BL99" s="576">
        <v>6197</v>
      </c>
      <c r="BM99" s="917">
        <v>15162</v>
      </c>
      <c r="BN99" s="575">
        <v>13172</v>
      </c>
      <c r="BO99" s="575">
        <v>1990</v>
      </c>
      <c r="BP99" s="575">
        <v>0</v>
      </c>
      <c r="BQ99" s="576">
        <v>7470</v>
      </c>
      <c r="BR99" s="576">
        <v>7470</v>
      </c>
      <c r="BS99" s="576">
        <v>-9668</v>
      </c>
      <c r="BT99" s="576">
        <v>7460</v>
      </c>
      <c r="BU99" s="576">
        <v>283.39999999999998</v>
      </c>
      <c r="BV99" s="576">
        <v>247.43</v>
      </c>
      <c r="BW99" s="576">
        <v>3.18</v>
      </c>
      <c r="BX99" s="576">
        <v>0.44</v>
      </c>
      <c r="BY99" s="576">
        <v>1.01</v>
      </c>
      <c r="BZ99" s="576">
        <v>0</v>
      </c>
      <c r="CA99" s="576">
        <v>0</v>
      </c>
      <c r="CB99" s="576">
        <v>0</v>
      </c>
      <c r="CC99" s="576">
        <v>1.76</v>
      </c>
      <c r="CD99" s="576">
        <v>0</v>
      </c>
      <c r="CE99" s="576">
        <v>0</v>
      </c>
      <c r="CF99" s="576">
        <v>0</v>
      </c>
      <c r="CG99" s="576">
        <v>0</v>
      </c>
      <c r="CH99" s="576">
        <v>0</v>
      </c>
      <c r="CI99" s="576">
        <v>29.58</v>
      </c>
      <c r="CJ99" s="576">
        <v>0</v>
      </c>
      <c r="CK99" s="576">
        <v>0</v>
      </c>
      <c r="CL99" s="576">
        <v>0</v>
      </c>
      <c r="CM99" s="576">
        <v>0</v>
      </c>
      <c r="CN99" s="576">
        <v>12956.36</v>
      </c>
      <c r="CO99" s="576">
        <v>12153.76</v>
      </c>
      <c r="CP99" s="576">
        <v>338.15</v>
      </c>
      <c r="CQ99" s="576">
        <v>15.98</v>
      </c>
      <c r="CR99" s="576">
        <v>55.95</v>
      </c>
      <c r="CS99" s="576">
        <v>0</v>
      </c>
      <c r="CT99" s="576">
        <v>0</v>
      </c>
      <c r="CU99" s="576">
        <v>0</v>
      </c>
      <c r="CV99" s="576">
        <v>12.33</v>
      </c>
      <c r="CW99" s="576">
        <v>0</v>
      </c>
      <c r="CX99" s="576">
        <v>0</v>
      </c>
      <c r="CY99" s="576">
        <v>0</v>
      </c>
      <c r="CZ99" s="576">
        <v>0</v>
      </c>
      <c r="DA99" s="576">
        <v>0</v>
      </c>
      <c r="DB99" s="576">
        <v>380.19</v>
      </c>
      <c r="DC99" s="576">
        <v>0</v>
      </c>
      <c r="DD99" s="576">
        <v>0</v>
      </c>
      <c r="DE99" s="576">
        <v>0</v>
      </c>
      <c r="DF99" s="922">
        <v>0</v>
      </c>
    </row>
    <row r="100" spans="1:110">
      <c r="A100" s="951" t="s">
        <v>709</v>
      </c>
      <c r="B100" s="502" t="s">
        <v>710</v>
      </c>
      <c r="C100" s="482" t="s">
        <v>401</v>
      </c>
      <c r="D100" s="482" t="s">
        <v>644</v>
      </c>
      <c r="E100" s="916">
        <v>111972</v>
      </c>
      <c r="F100" s="917">
        <v>99579</v>
      </c>
      <c r="G100" s="575">
        <v>8091.38</v>
      </c>
      <c r="H100" s="575">
        <v>43251</v>
      </c>
      <c r="I100" s="575">
        <v>2501</v>
      </c>
      <c r="J100" s="575">
        <v>51092</v>
      </c>
      <c r="K100" s="575">
        <v>40665</v>
      </c>
      <c r="L100" s="575">
        <v>7912</v>
      </c>
      <c r="M100" s="918">
        <v>2350</v>
      </c>
      <c r="N100" s="575">
        <v>-6</v>
      </c>
      <c r="O100" s="575">
        <v>-4</v>
      </c>
      <c r="P100" s="575">
        <v>2741</v>
      </c>
      <c r="Q100" s="917">
        <v>99579</v>
      </c>
      <c r="R100" s="575">
        <v>22131</v>
      </c>
      <c r="S100" s="575">
        <v>12341</v>
      </c>
      <c r="T100" s="575">
        <v>10468</v>
      </c>
      <c r="U100" s="575">
        <v>14402</v>
      </c>
      <c r="V100" s="923">
        <v>72.680000000000007</v>
      </c>
      <c r="W100" s="920">
        <v>8967</v>
      </c>
      <c r="X100" s="920">
        <v>17126</v>
      </c>
      <c r="Y100" s="575">
        <v>52.36</v>
      </c>
      <c r="Z100" s="920">
        <v>4205</v>
      </c>
      <c r="AA100" s="920">
        <v>1501</v>
      </c>
      <c r="AB100" s="575">
        <v>1873</v>
      </c>
      <c r="AC100" s="575">
        <v>195</v>
      </c>
      <c r="AD100" s="575">
        <v>0</v>
      </c>
      <c r="AE100" s="575">
        <v>9595</v>
      </c>
      <c r="AF100" s="575">
        <v>77448</v>
      </c>
      <c r="AG100" s="575">
        <v>40944</v>
      </c>
      <c r="AH100" s="575">
        <v>7813</v>
      </c>
      <c r="AI100" s="575">
        <v>15086</v>
      </c>
      <c r="AJ100" s="575">
        <v>10724</v>
      </c>
      <c r="AK100" s="575">
        <v>0</v>
      </c>
      <c r="AL100" s="575">
        <v>0</v>
      </c>
      <c r="AM100" s="917">
        <v>12393</v>
      </c>
      <c r="AN100" s="575">
        <v>0</v>
      </c>
      <c r="AO100" s="575">
        <v>12110</v>
      </c>
      <c r="AP100" s="575">
        <v>0</v>
      </c>
      <c r="AQ100" s="575">
        <v>283</v>
      </c>
      <c r="AR100" s="916">
        <v>117125</v>
      </c>
      <c r="AS100" s="917">
        <v>99806</v>
      </c>
      <c r="AT100" s="575">
        <v>8109.82</v>
      </c>
      <c r="AU100" s="575">
        <v>6951</v>
      </c>
      <c r="AV100" s="575">
        <v>11707</v>
      </c>
      <c r="AW100" s="575">
        <v>62544</v>
      </c>
      <c r="AX100" s="575">
        <v>46252</v>
      </c>
      <c r="AY100" s="575">
        <v>10936</v>
      </c>
      <c r="AZ100" s="918">
        <v>4544</v>
      </c>
      <c r="BA100" s="575">
        <v>1832</v>
      </c>
      <c r="BB100" s="575">
        <v>0</v>
      </c>
      <c r="BC100" s="575">
        <v>16772</v>
      </c>
      <c r="BD100" s="917">
        <v>99806</v>
      </c>
      <c r="BE100" s="576">
        <v>50038</v>
      </c>
      <c r="BF100" s="576">
        <v>30037</v>
      </c>
      <c r="BG100" s="576">
        <v>2928</v>
      </c>
      <c r="BH100" s="576">
        <v>22396</v>
      </c>
      <c r="BI100" s="576">
        <v>2198</v>
      </c>
      <c r="BJ100" s="576">
        <v>268</v>
      </c>
      <c r="BK100" s="576">
        <v>7790</v>
      </c>
      <c r="BL100" s="576">
        <v>17116</v>
      </c>
      <c r="BM100" s="917">
        <v>17319</v>
      </c>
      <c r="BN100" s="575">
        <v>13284</v>
      </c>
      <c r="BO100" s="575">
        <v>0</v>
      </c>
      <c r="BP100" s="575">
        <v>4035</v>
      </c>
      <c r="BQ100" s="576">
        <v>-227</v>
      </c>
      <c r="BR100" s="576">
        <v>-227</v>
      </c>
      <c r="BS100" s="576">
        <v>905</v>
      </c>
      <c r="BT100" s="576">
        <v>11353</v>
      </c>
      <c r="BU100" s="576">
        <v>465.68</v>
      </c>
      <c r="BV100" s="576">
        <v>389.42</v>
      </c>
      <c r="BW100" s="576">
        <v>32.6</v>
      </c>
      <c r="BX100" s="576">
        <v>3.99</v>
      </c>
      <c r="BY100" s="576">
        <v>1.44</v>
      </c>
      <c r="BZ100" s="576">
        <v>0.25</v>
      </c>
      <c r="CA100" s="576">
        <v>3.7</v>
      </c>
      <c r="CB100" s="576">
        <v>12.19</v>
      </c>
      <c r="CC100" s="576">
        <v>12.64</v>
      </c>
      <c r="CD100" s="576">
        <v>0</v>
      </c>
      <c r="CE100" s="576">
        <v>0</v>
      </c>
      <c r="CF100" s="576">
        <v>6.28</v>
      </c>
      <c r="CG100" s="576">
        <v>0</v>
      </c>
      <c r="CH100" s="576">
        <v>3.19</v>
      </c>
      <c r="CI100" s="576">
        <v>0</v>
      </c>
      <c r="CJ100" s="576">
        <v>0</v>
      </c>
      <c r="CK100" s="576">
        <v>0</v>
      </c>
      <c r="CL100" s="576">
        <v>0</v>
      </c>
      <c r="CM100" s="576">
        <v>0</v>
      </c>
      <c r="CN100" s="576">
        <v>17535</v>
      </c>
      <c r="CO100" s="576">
        <v>14385</v>
      </c>
      <c r="CP100" s="576">
        <v>2457</v>
      </c>
      <c r="CQ100" s="576">
        <v>107</v>
      </c>
      <c r="CR100" s="576">
        <v>70</v>
      </c>
      <c r="CS100" s="576">
        <v>126</v>
      </c>
      <c r="CT100" s="576">
        <v>150</v>
      </c>
      <c r="CU100" s="576">
        <v>19</v>
      </c>
      <c r="CV100" s="576">
        <v>161</v>
      </c>
      <c r="CW100" s="576">
        <v>0</v>
      </c>
      <c r="CX100" s="576">
        <v>0</v>
      </c>
      <c r="CY100" s="576">
        <v>1</v>
      </c>
      <c r="CZ100" s="576">
        <v>0</v>
      </c>
      <c r="DA100" s="576">
        <v>59</v>
      </c>
      <c r="DB100" s="576">
        <v>0</v>
      </c>
      <c r="DC100" s="576">
        <v>0</v>
      </c>
      <c r="DD100" s="576">
        <v>0</v>
      </c>
      <c r="DE100" s="576">
        <v>0</v>
      </c>
      <c r="DF100" s="922">
        <v>0</v>
      </c>
    </row>
    <row r="101" spans="1:110">
      <c r="A101" s="951" t="s">
        <v>713</v>
      </c>
      <c r="B101" s="502" t="s">
        <v>714</v>
      </c>
      <c r="C101" s="482" t="s">
        <v>375</v>
      </c>
      <c r="D101" s="482" t="s">
        <v>644</v>
      </c>
      <c r="E101" s="916">
        <v>59280</v>
      </c>
      <c r="F101" s="917">
        <v>48175</v>
      </c>
      <c r="G101" s="575">
        <v>6302.66</v>
      </c>
      <c r="H101" s="575">
        <v>30072</v>
      </c>
      <c r="I101" s="575">
        <v>240</v>
      </c>
      <c r="J101" s="575">
        <v>15767</v>
      </c>
      <c r="K101" s="575">
        <v>11048</v>
      </c>
      <c r="L101" s="575">
        <v>4642</v>
      </c>
      <c r="M101" s="918">
        <v>77</v>
      </c>
      <c r="N101" s="575">
        <v>636</v>
      </c>
      <c r="O101" s="575">
        <v>0</v>
      </c>
      <c r="P101" s="575">
        <v>1460</v>
      </c>
      <c r="Q101" s="917">
        <v>48175</v>
      </c>
      <c r="R101" s="575">
        <v>32507</v>
      </c>
      <c r="S101" s="575">
        <v>24854</v>
      </c>
      <c r="T101" s="575">
        <v>13022</v>
      </c>
      <c r="U101" s="575">
        <v>15815.35</v>
      </c>
      <c r="V101" s="923">
        <v>82.34</v>
      </c>
      <c r="W101" s="920">
        <v>11738</v>
      </c>
      <c r="X101" s="920">
        <v>15438.35</v>
      </c>
      <c r="Y101" s="575">
        <v>76.03</v>
      </c>
      <c r="Z101" s="920">
        <v>2091</v>
      </c>
      <c r="AA101" s="920">
        <v>1284</v>
      </c>
      <c r="AB101" s="575">
        <v>11832</v>
      </c>
      <c r="AC101" s="575">
        <v>2116</v>
      </c>
      <c r="AD101" s="575">
        <v>192</v>
      </c>
      <c r="AE101" s="575">
        <v>5345</v>
      </c>
      <c r="AF101" s="575">
        <v>15668</v>
      </c>
      <c r="AG101" s="575">
        <v>8013</v>
      </c>
      <c r="AH101" s="575">
        <v>4311</v>
      </c>
      <c r="AI101" s="575">
        <v>247</v>
      </c>
      <c r="AJ101" s="575">
        <v>1194</v>
      </c>
      <c r="AK101" s="575">
        <v>700</v>
      </c>
      <c r="AL101" s="575">
        <v>0</v>
      </c>
      <c r="AM101" s="917">
        <v>11105</v>
      </c>
      <c r="AN101" s="575">
        <v>11</v>
      </c>
      <c r="AO101" s="575">
        <v>1975</v>
      </c>
      <c r="AP101" s="575">
        <v>1580</v>
      </c>
      <c r="AQ101" s="575">
        <v>7539</v>
      </c>
      <c r="AR101" s="916">
        <v>58757</v>
      </c>
      <c r="AS101" s="917">
        <v>48054</v>
      </c>
      <c r="AT101" s="575">
        <v>6286.82</v>
      </c>
      <c r="AU101" s="575">
        <v>6347</v>
      </c>
      <c r="AV101" s="575">
        <v>8645</v>
      </c>
      <c r="AW101" s="575">
        <v>25282</v>
      </c>
      <c r="AX101" s="575">
        <v>16291</v>
      </c>
      <c r="AY101" s="575">
        <v>6017</v>
      </c>
      <c r="AZ101" s="918">
        <v>2470</v>
      </c>
      <c r="BA101" s="575">
        <v>388</v>
      </c>
      <c r="BB101" s="575">
        <v>0</v>
      </c>
      <c r="BC101" s="575">
        <v>7392</v>
      </c>
      <c r="BD101" s="917">
        <v>48054</v>
      </c>
      <c r="BE101" s="576">
        <v>17903</v>
      </c>
      <c r="BF101" s="576">
        <v>7882</v>
      </c>
      <c r="BG101" s="576">
        <v>1526</v>
      </c>
      <c r="BH101" s="576">
        <v>12491</v>
      </c>
      <c r="BI101" s="576">
        <v>1011</v>
      </c>
      <c r="BJ101" s="576">
        <v>395</v>
      </c>
      <c r="BK101" s="576">
        <v>937</v>
      </c>
      <c r="BL101" s="576">
        <v>15317</v>
      </c>
      <c r="BM101" s="917">
        <v>10703</v>
      </c>
      <c r="BN101" s="575">
        <v>9853</v>
      </c>
      <c r="BO101" s="575">
        <v>700</v>
      </c>
      <c r="BP101" s="575">
        <v>150</v>
      </c>
      <c r="BQ101" s="576">
        <v>121</v>
      </c>
      <c r="BR101" s="576">
        <v>121</v>
      </c>
      <c r="BS101" s="576">
        <v>-3988</v>
      </c>
      <c r="BT101" s="576">
        <v>8101</v>
      </c>
      <c r="BU101" s="576">
        <v>626.5</v>
      </c>
      <c r="BV101" s="576">
        <v>319.68</v>
      </c>
      <c r="BW101" s="576">
        <v>61.91</v>
      </c>
      <c r="BX101" s="576">
        <v>0</v>
      </c>
      <c r="BY101" s="576">
        <v>2.27</v>
      </c>
      <c r="BZ101" s="576">
        <v>5.05</v>
      </c>
      <c r="CA101" s="576">
        <v>0</v>
      </c>
      <c r="CB101" s="576">
        <v>31.46</v>
      </c>
      <c r="CC101" s="576">
        <v>91.8</v>
      </c>
      <c r="CD101" s="576">
        <v>0</v>
      </c>
      <c r="CE101" s="576">
        <v>0</v>
      </c>
      <c r="CF101" s="576">
        <v>91.45</v>
      </c>
      <c r="CG101" s="576">
        <v>22.88</v>
      </c>
      <c r="CH101" s="576">
        <v>0</v>
      </c>
      <c r="CI101" s="576">
        <v>0</v>
      </c>
      <c r="CJ101" s="576">
        <v>0</v>
      </c>
      <c r="CK101" s="576">
        <v>0</v>
      </c>
      <c r="CL101" s="576">
        <v>0</v>
      </c>
      <c r="CM101" s="576">
        <v>0</v>
      </c>
      <c r="CN101" s="576">
        <v>27141.46</v>
      </c>
      <c r="CO101" s="576">
        <v>13671.41</v>
      </c>
      <c r="CP101" s="576">
        <v>7724.32</v>
      </c>
      <c r="CQ101" s="576">
        <v>0</v>
      </c>
      <c r="CR101" s="576">
        <v>277.61</v>
      </c>
      <c r="CS101" s="576">
        <v>3896.65</v>
      </c>
      <c r="CT101" s="576">
        <v>0</v>
      </c>
      <c r="CU101" s="576">
        <v>725.12</v>
      </c>
      <c r="CV101" s="576">
        <v>747.19</v>
      </c>
      <c r="CW101" s="576">
        <v>0</v>
      </c>
      <c r="CX101" s="576">
        <v>0</v>
      </c>
      <c r="CY101" s="576">
        <v>23.18</v>
      </c>
      <c r="CZ101" s="576">
        <v>75.98</v>
      </c>
      <c r="DA101" s="576">
        <v>0</v>
      </c>
      <c r="DB101" s="576">
        <v>0</v>
      </c>
      <c r="DC101" s="576">
        <v>0</v>
      </c>
      <c r="DD101" s="576">
        <v>0</v>
      </c>
      <c r="DE101" s="576">
        <v>0</v>
      </c>
      <c r="DF101" s="922">
        <v>0</v>
      </c>
    </row>
    <row r="102" spans="1:110">
      <c r="A102" s="951" t="s">
        <v>716</v>
      </c>
      <c r="B102" s="502" t="s">
        <v>717</v>
      </c>
      <c r="C102" s="482" t="s">
        <v>375</v>
      </c>
      <c r="D102" s="482" t="s">
        <v>644</v>
      </c>
      <c r="E102" s="916">
        <v>43516</v>
      </c>
      <c r="F102" s="917">
        <v>38735</v>
      </c>
      <c r="G102" s="575">
        <v>5617.85</v>
      </c>
      <c r="H102" s="575">
        <v>21356</v>
      </c>
      <c r="I102" s="575">
        <v>670</v>
      </c>
      <c r="J102" s="575">
        <v>13692</v>
      </c>
      <c r="K102" s="575">
        <v>6584</v>
      </c>
      <c r="L102" s="575">
        <v>6760</v>
      </c>
      <c r="M102" s="918">
        <v>286</v>
      </c>
      <c r="N102" s="575">
        <v>6</v>
      </c>
      <c r="O102" s="575">
        <v>4</v>
      </c>
      <c r="P102" s="575">
        <v>3011</v>
      </c>
      <c r="Q102" s="917">
        <v>38735</v>
      </c>
      <c r="R102" s="575">
        <v>13339</v>
      </c>
      <c r="S102" s="575">
        <v>8483</v>
      </c>
      <c r="T102" s="575">
        <v>7833</v>
      </c>
      <c r="U102" s="575">
        <v>9889.5300000000007</v>
      </c>
      <c r="V102" s="923">
        <v>79.2</v>
      </c>
      <c r="W102" s="920">
        <v>7339</v>
      </c>
      <c r="X102" s="920">
        <v>10637.53</v>
      </c>
      <c r="Y102" s="575">
        <v>68.989999999999995</v>
      </c>
      <c r="Z102" s="920">
        <v>2679</v>
      </c>
      <c r="AA102" s="920">
        <v>494</v>
      </c>
      <c r="AB102" s="575">
        <v>650</v>
      </c>
      <c r="AC102" s="575">
        <v>112</v>
      </c>
      <c r="AD102" s="575">
        <v>132</v>
      </c>
      <c r="AE102" s="575">
        <v>4612</v>
      </c>
      <c r="AF102" s="575">
        <v>25396</v>
      </c>
      <c r="AG102" s="575">
        <v>6584</v>
      </c>
      <c r="AH102" s="575">
        <v>6628</v>
      </c>
      <c r="AI102" s="575">
        <v>8238</v>
      </c>
      <c r="AJ102" s="575">
        <v>1607</v>
      </c>
      <c r="AK102" s="575">
        <v>2215</v>
      </c>
      <c r="AL102" s="575">
        <v>0</v>
      </c>
      <c r="AM102" s="917">
        <v>4781</v>
      </c>
      <c r="AN102" s="575">
        <v>0</v>
      </c>
      <c r="AO102" s="575">
        <v>1990</v>
      </c>
      <c r="AP102" s="575">
        <v>2450</v>
      </c>
      <c r="AQ102" s="575">
        <v>341</v>
      </c>
      <c r="AR102" s="916">
        <v>46141</v>
      </c>
      <c r="AS102" s="917">
        <v>39554</v>
      </c>
      <c r="AT102" s="575">
        <v>5736.64</v>
      </c>
      <c r="AU102" s="575">
        <v>5625</v>
      </c>
      <c r="AV102" s="575">
        <v>6647</v>
      </c>
      <c r="AW102" s="575">
        <v>20678</v>
      </c>
      <c r="AX102" s="575">
        <v>10203</v>
      </c>
      <c r="AY102" s="575">
        <v>8708</v>
      </c>
      <c r="AZ102" s="918">
        <v>1081</v>
      </c>
      <c r="BA102" s="575">
        <v>0</v>
      </c>
      <c r="BB102" s="575">
        <v>0</v>
      </c>
      <c r="BC102" s="575">
        <v>6604</v>
      </c>
      <c r="BD102" s="917">
        <v>39554</v>
      </c>
      <c r="BE102" s="576">
        <v>11781</v>
      </c>
      <c r="BF102" s="576">
        <v>4531</v>
      </c>
      <c r="BG102" s="576">
        <v>1562</v>
      </c>
      <c r="BH102" s="576">
        <v>11850</v>
      </c>
      <c r="BI102" s="576">
        <v>756</v>
      </c>
      <c r="BJ102" s="576">
        <v>181</v>
      </c>
      <c r="BK102" s="576">
        <v>2284</v>
      </c>
      <c r="BL102" s="576">
        <v>12702</v>
      </c>
      <c r="BM102" s="917">
        <v>6587</v>
      </c>
      <c r="BN102" s="575">
        <v>3896</v>
      </c>
      <c r="BO102" s="575">
        <v>2450</v>
      </c>
      <c r="BP102" s="575">
        <v>241</v>
      </c>
      <c r="BQ102" s="576">
        <v>-819</v>
      </c>
      <c r="BR102" s="576">
        <v>-819</v>
      </c>
      <c r="BS102" s="576">
        <v>-4662</v>
      </c>
      <c r="BT102" s="576">
        <v>7798</v>
      </c>
      <c r="BU102" s="576">
        <v>268.04000000000002</v>
      </c>
      <c r="BV102" s="576">
        <v>257.2</v>
      </c>
      <c r="BW102" s="576">
        <v>5.3</v>
      </c>
      <c r="BX102" s="576">
        <v>0</v>
      </c>
      <c r="BY102" s="576">
        <v>0</v>
      </c>
      <c r="BZ102" s="576">
        <v>0</v>
      </c>
      <c r="CA102" s="576">
        <v>0</v>
      </c>
      <c r="CB102" s="576">
        <v>0</v>
      </c>
      <c r="CC102" s="576">
        <v>4.87</v>
      </c>
      <c r="CD102" s="576">
        <v>0</v>
      </c>
      <c r="CE102" s="576">
        <v>0</v>
      </c>
      <c r="CF102" s="576">
        <v>0</v>
      </c>
      <c r="CG102" s="576">
        <v>0</v>
      </c>
      <c r="CH102" s="576">
        <v>0</v>
      </c>
      <c r="CI102" s="576">
        <v>0</v>
      </c>
      <c r="CJ102" s="576">
        <v>0</v>
      </c>
      <c r="CK102" s="576">
        <v>0</v>
      </c>
      <c r="CL102" s="576">
        <v>0</v>
      </c>
      <c r="CM102" s="576">
        <v>0.68</v>
      </c>
      <c r="CN102" s="576">
        <v>10709.26</v>
      </c>
      <c r="CO102" s="576">
        <v>9875.5300000000007</v>
      </c>
      <c r="CP102" s="576">
        <v>698.38</v>
      </c>
      <c r="CQ102" s="576">
        <v>0</v>
      </c>
      <c r="CR102" s="576">
        <v>0</v>
      </c>
      <c r="CS102" s="576">
        <v>0.44</v>
      </c>
      <c r="CT102" s="576">
        <v>0</v>
      </c>
      <c r="CU102" s="576">
        <v>0</v>
      </c>
      <c r="CV102" s="576">
        <v>0.54</v>
      </c>
      <c r="CW102" s="576">
        <v>0</v>
      </c>
      <c r="CX102" s="576">
        <v>0</v>
      </c>
      <c r="CY102" s="576">
        <v>0</v>
      </c>
      <c r="CZ102" s="576">
        <v>0</v>
      </c>
      <c r="DA102" s="576">
        <v>0</v>
      </c>
      <c r="DB102" s="576">
        <v>0</v>
      </c>
      <c r="DC102" s="576">
        <v>0</v>
      </c>
      <c r="DD102" s="576">
        <v>0</v>
      </c>
      <c r="DE102" s="576">
        <v>0</v>
      </c>
      <c r="DF102" s="922">
        <v>134.37</v>
      </c>
    </row>
    <row r="103" spans="1:110">
      <c r="A103" s="951" t="s">
        <v>1589</v>
      </c>
      <c r="B103" s="502" t="s">
        <v>720</v>
      </c>
      <c r="C103" s="482" t="s">
        <v>346</v>
      </c>
      <c r="D103" s="482" t="s">
        <v>644</v>
      </c>
      <c r="E103" s="916">
        <v>137196</v>
      </c>
      <c r="F103" s="917">
        <v>111242</v>
      </c>
      <c r="G103" s="575">
        <v>6920.18</v>
      </c>
      <c r="H103" s="575">
        <v>52754</v>
      </c>
      <c r="I103" s="575">
        <v>9594</v>
      </c>
      <c r="J103" s="575">
        <v>30602</v>
      </c>
      <c r="K103" s="575">
        <v>22725</v>
      </c>
      <c r="L103" s="575">
        <v>7654</v>
      </c>
      <c r="M103" s="918">
        <v>223</v>
      </c>
      <c r="N103" s="575">
        <v>18133</v>
      </c>
      <c r="O103" s="575">
        <v>16398</v>
      </c>
      <c r="P103" s="575">
        <v>159</v>
      </c>
      <c r="Q103" s="917">
        <v>111242</v>
      </c>
      <c r="R103" s="575">
        <v>78008</v>
      </c>
      <c r="S103" s="575">
        <v>41837</v>
      </c>
      <c r="T103" s="575">
        <v>29756</v>
      </c>
      <c r="U103" s="575">
        <v>32322.87</v>
      </c>
      <c r="V103" s="923">
        <v>92.06</v>
      </c>
      <c r="W103" s="920">
        <v>28196</v>
      </c>
      <c r="X103" s="920">
        <v>33672.870000000003</v>
      </c>
      <c r="Y103" s="575">
        <v>83.74</v>
      </c>
      <c r="Z103" s="920">
        <v>4388</v>
      </c>
      <c r="AA103" s="920">
        <v>1560</v>
      </c>
      <c r="AB103" s="575">
        <v>12081</v>
      </c>
      <c r="AC103" s="575">
        <v>2694</v>
      </c>
      <c r="AD103" s="575">
        <v>100</v>
      </c>
      <c r="AE103" s="575">
        <v>33377</v>
      </c>
      <c r="AF103" s="575">
        <v>33234</v>
      </c>
      <c r="AG103" s="575">
        <v>19474</v>
      </c>
      <c r="AH103" s="575">
        <v>7554</v>
      </c>
      <c r="AI103" s="575">
        <v>4725</v>
      </c>
      <c r="AJ103" s="575">
        <v>87</v>
      </c>
      <c r="AK103" s="575">
        <v>0</v>
      </c>
      <c r="AL103" s="575">
        <v>0</v>
      </c>
      <c r="AM103" s="917">
        <v>25954</v>
      </c>
      <c r="AN103" s="575">
        <v>263</v>
      </c>
      <c r="AO103" s="575">
        <v>2237</v>
      </c>
      <c r="AP103" s="575">
        <v>11146</v>
      </c>
      <c r="AQ103" s="575">
        <v>12308</v>
      </c>
      <c r="AR103" s="916">
        <v>143244</v>
      </c>
      <c r="AS103" s="917">
        <v>111218</v>
      </c>
      <c r="AT103" s="575">
        <v>6918.69</v>
      </c>
      <c r="AU103" s="575">
        <v>14179</v>
      </c>
      <c r="AV103" s="575">
        <v>23127</v>
      </c>
      <c r="AW103" s="575">
        <v>46063</v>
      </c>
      <c r="AX103" s="575">
        <v>31587</v>
      </c>
      <c r="AY103" s="575">
        <v>10462</v>
      </c>
      <c r="AZ103" s="918">
        <v>2741</v>
      </c>
      <c r="BA103" s="575">
        <v>16567</v>
      </c>
      <c r="BB103" s="575">
        <v>12556</v>
      </c>
      <c r="BC103" s="575">
        <v>11282</v>
      </c>
      <c r="BD103" s="917">
        <v>111218</v>
      </c>
      <c r="BE103" s="575">
        <v>35428</v>
      </c>
      <c r="BF103" s="575">
        <v>15536</v>
      </c>
      <c r="BG103" s="575">
        <v>1439</v>
      </c>
      <c r="BH103" s="575">
        <v>44171</v>
      </c>
      <c r="BI103" s="575">
        <v>4104</v>
      </c>
      <c r="BJ103" s="575">
        <v>866</v>
      </c>
      <c r="BK103" s="575">
        <v>54</v>
      </c>
      <c r="BL103" s="575">
        <v>26595</v>
      </c>
      <c r="BM103" s="917">
        <v>32026</v>
      </c>
      <c r="BN103" s="575">
        <v>24814</v>
      </c>
      <c r="BO103" s="575">
        <v>6250</v>
      </c>
      <c r="BP103" s="575">
        <v>962</v>
      </c>
      <c r="BQ103" s="576">
        <v>24</v>
      </c>
      <c r="BR103" s="576">
        <v>24</v>
      </c>
      <c r="BS103" s="576">
        <v>-10501</v>
      </c>
      <c r="BT103" s="576">
        <v>31373</v>
      </c>
      <c r="BU103" s="576">
        <v>862.96</v>
      </c>
      <c r="BV103" s="576">
        <v>641.12</v>
      </c>
      <c r="BW103" s="576">
        <v>50.58</v>
      </c>
      <c r="BX103" s="576">
        <v>35.92</v>
      </c>
      <c r="BY103" s="576">
        <v>1.89</v>
      </c>
      <c r="BZ103" s="576">
        <v>0.48</v>
      </c>
      <c r="CA103" s="576">
        <v>0</v>
      </c>
      <c r="CB103" s="576">
        <v>9.5</v>
      </c>
      <c r="CC103" s="576">
        <v>102.37</v>
      </c>
      <c r="CD103" s="576">
        <v>4.51</v>
      </c>
      <c r="CE103" s="576">
        <v>0</v>
      </c>
      <c r="CF103" s="576">
        <v>16.59</v>
      </c>
      <c r="CG103" s="576">
        <v>0</v>
      </c>
      <c r="CH103" s="576">
        <v>0</v>
      </c>
      <c r="CI103" s="576">
        <v>0</v>
      </c>
      <c r="CJ103" s="576">
        <v>0</v>
      </c>
      <c r="CK103" s="576">
        <v>0</v>
      </c>
      <c r="CL103" s="576">
        <v>0</v>
      </c>
      <c r="CM103" s="576">
        <v>0</v>
      </c>
      <c r="CN103" s="576">
        <v>44318.69</v>
      </c>
      <c r="CO103" s="576">
        <v>32460.87</v>
      </c>
      <c r="CP103" s="576">
        <v>7173.88</v>
      </c>
      <c r="CQ103" s="576">
        <v>2276.86</v>
      </c>
      <c r="CR103" s="576">
        <v>90.32</v>
      </c>
      <c r="CS103" s="576">
        <v>534.09</v>
      </c>
      <c r="CT103" s="576">
        <v>0</v>
      </c>
      <c r="CU103" s="576">
        <v>55.18</v>
      </c>
      <c r="CV103" s="576">
        <v>807.75</v>
      </c>
      <c r="CW103" s="576">
        <v>139.9</v>
      </c>
      <c r="CX103" s="576">
        <v>0</v>
      </c>
      <c r="CY103" s="576">
        <v>779.84</v>
      </c>
      <c r="CZ103" s="576">
        <v>0</v>
      </c>
      <c r="DA103" s="576">
        <v>0</v>
      </c>
      <c r="DB103" s="576">
        <v>0</v>
      </c>
      <c r="DC103" s="576">
        <v>0</v>
      </c>
      <c r="DD103" s="576">
        <v>0</v>
      </c>
      <c r="DE103" s="576">
        <v>0</v>
      </c>
      <c r="DF103" s="922">
        <v>0</v>
      </c>
    </row>
    <row r="104" spans="1:110">
      <c r="A104" s="951" t="s">
        <v>721</v>
      </c>
      <c r="B104" s="502" t="s">
        <v>722</v>
      </c>
      <c r="C104" s="482" t="s">
        <v>346</v>
      </c>
      <c r="D104" s="482" t="s">
        <v>644</v>
      </c>
      <c r="E104" s="916">
        <v>79835</v>
      </c>
      <c r="F104" s="917">
        <v>56880</v>
      </c>
      <c r="G104" s="575">
        <v>5418.8</v>
      </c>
      <c r="H104" s="575">
        <v>28404</v>
      </c>
      <c r="I104" s="575">
        <v>1970</v>
      </c>
      <c r="J104" s="575">
        <v>24097</v>
      </c>
      <c r="K104" s="575">
        <v>19592</v>
      </c>
      <c r="L104" s="575">
        <v>4173</v>
      </c>
      <c r="M104" s="918">
        <v>332</v>
      </c>
      <c r="N104" s="575">
        <v>0</v>
      </c>
      <c r="O104" s="575">
        <v>0</v>
      </c>
      <c r="P104" s="575">
        <v>2409</v>
      </c>
      <c r="Q104" s="917">
        <v>56880</v>
      </c>
      <c r="R104" s="575">
        <v>14197</v>
      </c>
      <c r="S104" s="575">
        <v>8323</v>
      </c>
      <c r="T104" s="575">
        <v>7597</v>
      </c>
      <c r="U104" s="575">
        <v>15999.52</v>
      </c>
      <c r="V104" s="923">
        <v>47.48</v>
      </c>
      <c r="W104" s="920">
        <v>6341</v>
      </c>
      <c r="X104" s="920">
        <v>11300.52</v>
      </c>
      <c r="Y104" s="575">
        <v>56.11</v>
      </c>
      <c r="Z104" s="920">
        <v>3292</v>
      </c>
      <c r="AA104" s="920">
        <v>1256</v>
      </c>
      <c r="AB104" s="575">
        <v>726</v>
      </c>
      <c r="AC104" s="575">
        <v>90</v>
      </c>
      <c r="AD104" s="575">
        <v>66</v>
      </c>
      <c r="AE104" s="575">
        <v>5718</v>
      </c>
      <c r="AF104" s="575">
        <v>41571</v>
      </c>
      <c r="AG104" s="575">
        <v>19502</v>
      </c>
      <c r="AH104" s="575">
        <v>4107</v>
      </c>
      <c r="AI104" s="575">
        <v>13573</v>
      </c>
      <c r="AJ104" s="575">
        <v>3106</v>
      </c>
      <c r="AK104" s="575">
        <v>0</v>
      </c>
      <c r="AL104" s="575">
        <v>1112</v>
      </c>
      <c r="AM104" s="917">
        <v>22955</v>
      </c>
      <c r="AN104" s="575">
        <v>0</v>
      </c>
      <c r="AO104" s="575">
        <v>12642</v>
      </c>
      <c r="AP104" s="575">
        <v>1130</v>
      </c>
      <c r="AQ104" s="575">
        <v>9183</v>
      </c>
      <c r="AR104" s="916">
        <v>85967</v>
      </c>
      <c r="AS104" s="917">
        <v>57398</v>
      </c>
      <c r="AT104" s="575">
        <v>5468.15</v>
      </c>
      <c r="AU104" s="575">
        <v>8696</v>
      </c>
      <c r="AV104" s="575">
        <v>10568</v>
      </c>
      <c r="AW104" s="575">
        <v>31196</v>
      </c>
      <c r="AX104" s="575">
        <v>24824</v>
      </c>
      <c r="AY104" s="575">
        <v>5613</v>
      </c>
      <c r="AZ104" s="918">
        <v>680</v>
      </c>
      <c r="BA104" s="575">
        <v>429</v>
      </c>
      <c r="BB104" s="575">
        <v>0</v>
      </c>
      <c r="BC104" s="575">
        <v>6509</v>
      </c>
      <c r="BD104" s="917">
        <v>57398</v>
      </c>
      <c r="BE104" s="576">
        <v>21660</v>
      </c>
      <c r="BF104" s="576">
        <v>13135</v>
      </c>
      <c r="BG104" s="576">
        <v>1823</v>
      </c>
      <c r="BH104" s="576">
        <v>17842</v>
      </c>
      <c r="BI104" s="576">
        <v>4977</v>
      </c>
      <c r="BJ104" s="576">
        <v>99</v>
      </c>
      <c r="BK104" s="576">
        <v>1053</v>
      </c>
      <c r="BL104" s="576">
        <v>11767</v>
      </c>
      <c r="BM104" s="917">
        <v>28569</v>
      </c>
      <c r="BN104" s="575">
        <v>25205</v>
      </c>
      <c r="BO104" s="575">
        <v>1112</v>
      </c>
      <c r="BP104" s="575">
        <v>2252</v>
      </c>
      <c r="BQ104" s="576">
        <v>-518</v>
      </c>
      <c r="BR104" s="576">
        <v>-1630</v>
      </c>
      <c r="BS104" s="576">
        <v>-2</v>
      </c>
      <c r="BT104" s="576">
        <v>14588</v>
      </c>
      <c r="BU104" s="576">
        <v>297.64999999999998</v>
      </c>
      <c r="BV104" s="576">
        <v>283.64</v>
      </c>
      <c r="BW104" s="576">
        <v>8.52</v>
      </c>
      <c r="BX104" s="576">
        <v>2.34</v>
      </c>
      <c r="BY104" s="576">
        <v>1.07</v>
      </c>
      <c r="BZ104" s="576">
        <v>0</v>
      </c>
      <c r="CA104" s="576">
        <v>1.88</v>
      </c>
      <c r="CB104" s="576">
        <v>0</v>
      </c>
      <c r="CC104" s="576">
        <v>0.2</v>
      </c>
      <c r="CD104" s="576">
        <v>0</v>
      </c>
      <c r="CE104" s="576">
        <v>0</v>
      </c>
      <c r="CF104" s="576">
        <v>0</v>
      </c>
      <c r="CG104" s="576">
        <v>0</v>
      </c>
      <c r="CH104" s="576">
        <v>0</v>
      </c>
      <c r="CI104" s="576">
        <v>0</v>
      </c>
      <c r="CJ104" s="576">
        <v>0</v>
      </c>
      <c r="CK104" s="576">
        <v>0</v>
      </c>
      <c r="CL104" s="576">
        <v>0</v>
      </c>
      <c r="CM104" s="576">
        <v>0</v>
      </c>
      <c r="CN104" s="576">
        <v>11831.16</v>
      </c>
      <c r="CO104" s="576">
        <v>10965.52</v>
      </c>
      <c r="CP104" s="576">
        <v>609.80999999999995</v>
      </c>
      <c r="CQ104" s="576">
        <v>113.99</v>
      </c>
      <c r="CR104" s="576">
        <v>51.89</v>
      </c>
      <c r="CS104" s="576">
        <v>0</v>
      </c>
      <c r="CT104" s="576">
        <v>88.23</v>
      </c>
      <c r="CU104" s="576">
        <v>0</v>
      </c>
      <c r="CV104" s="576">
        <v>1.73</v>
      </c>
      <c r="CW104" s="576">
        <v>0</v>
      </c>
      <c r="CX104" s="576">
        <v>0</v>
      </c>
      <c r="CY104" s="576">
        <v>0</v>
      </c>
      <c r="CZ104" s="576">
        <v>0</v>
      </c>
      <c r="DA104" s="576">
        <v>0</v>
      </c>
      <c r="DB104" s="576">
        <v>0</v>
      </c>
      <c r="DC104" s="576">
        <v>0</v>
      </c>
      <c r="DD104" s="576">
        <v>0</v>
      </c>
      <c r="DE104" s="576">
        <v>0</v>
      </c>
      <c r="DF104" s="922">
        <v>0</v>
      </c>
    </row>
    <row r="105" spans="1:110">
      <c r="A105" s="951" t="s">
        <v>723</v>
      </c>
      <c r="B105" s="502" t="s">
        <v>724</v>
      </c>
      <c r="C105" s="482" t="s">
        <v>401</v>
      </c>
      <c r="D105" s="482" t="s">
        <v>644</v>
      </c>
      <c r="E105" s="916">
        <v>58340</v>
      </c>
      <c r="F105" s="917">
        <v>43670</v>
      </c>
      <c r="G105" s="575">
        <v>5412.5</v>
      </c>
      <c r="H105" s="575">
        <v>23665</v>
      </c>
      <c r="I105" s="575">
        <v>1535</v>
      </c>
      <c r="J105" s="575">
        <v>16595</v>
      </c>
      <c r="K105" s="575">
        <v>10872</v>
      </c>
      <c r="L105" s="575">
        <v>5150</v>
      </c>
      <c r="M105" s="918">
        <v>463</v>
      </c>
      <c r="N105" s="575">
        <v>8</v>
      </c>
      <c r="O105" s="575">
        <v>8</v>
      </c>
      <c r="P105" s="575">
        <v>1867</v>
      </c>
      <c r="Q105" s="917">
        <v>43670</v>
      </c>
      <c r="R105" s="575">
        <v>10353</v>
      </c>
      <c r="S105" s="575">
        <v>4753</v>
      </c>
      <c r="T105" s="575">
        <v>4034</v>
      </c>
      <c r="U105" s="575">
        <v>9703</v>
      </c>
      <c r="V105" s="923">
        <v>41.57</v>
      </c>
      <c r="W105" s="920">
        <v>3264</v>
      </c>
      <c r="X105" s="920">
        <v>8125</v>
      </c>
      <c r="Y105" s="575">
        <v>40.17</v>
      </c>
      <c r="Z105" s="920">
        <v>2710</v>
      </c>
      <c r="AA105" s="920">
        <v>770</v>
      </c>
      <c r="AB105" s="575">
        <v>719</v>
      </c>
      <c r="AC105" s="575">
        <v>30</v>
      </c>
      <c r="AD105" s="575">
        <v>0</v>
      </c>
      <c r="AE105" s="575">
        <v>5570</v>
      </c>
      <c r="AF105" s="575">
        <v>33317</v>
      </c>
      <c r="AG105" s="575">
        <v>10890</v>
      </c>
      <c r="AH105" s="575">
        <v>5150</v>
      </c>
      <c r="AI105" s="575">
        <v>13262</v>
      </c>
      <c r="AJ105" s="575">
        <v>2865</v>
      </c>
      <c r="AK105" s="575">
        <v>0</v>
      </c>
      <c r="AL105" s="575">
        <v>0</v>
      </c>
      <c r="AM105" s="917">
        <v>14670</v>
      </c>
      <c r="AN105" s="575">
        <v>0</v>
      </c>
      <c r="AO105" s="575">
        <v>8955</v>
      </c>
      <c r="AP105" s="575">
        <v>0</v>
      </c>
      <c r="AQ105" s="575">
        <v>5715</v>
      </c>
      <c r="AR105" s="916">
        <v>54529</v>
      </c>
      <c r="AS105" s="917">
        <v>43688</v>
      </c>
      <c r="AT105" s="575">
        <v>5414.73</v>
      </c>
      <c r="AU105" s="575">
        <v>7262</v>
      </c>
      <c r="AV105" s="575">
        <v>5163</v>
      </c>
      <c r="AW105" s="575">
        <v>24735</v>
      </c>
      <c r="AX105" s="575">
        <v>15071</v>
      </c>
      <c r="AY105" s="575">
        <v>7208</v>
      </c>
      <c r="AZ105" s="918">
        <v>1830</v>
      </c>
      <c r="BA105" s="575">
        <v>839</v>
      </c>
      <c r="BB105" s="575">
        <v>1</v>
      </c>
      <c r="BC105" s="575">
        <v>5689</v>
      </c>
      <c r="BD105" s="917">
        <v>43688</v>
      </c>
      <c r="BE105" s="576">
        <v>15296</v>
      </c>
      <c r="BF105" s="576">
        <v>6064</v>
      </c>
      <c r="BG105" s="576">
        <v>1514</v>
      </c>
      <c r="BH105" s="576">
        <v>8915</v>
      </c>
      <c r="BI105" s="576">
        <v>2721</v>
      </c>
      <c r="BJ105" s="576">
        <v>274</v>
      </c>
      <c r="BK105" s="576">
        <v>1328</v>
      </c>
      <c r="BL105" s="576">
        <v>15154</v>
      </c>
      <c r="BM105" s="917">
        <v>10841</v>
      </c>
      <c r="BN105" s="575">
        <v>9083</v>
      </c>
      <c r="BO105" s="575">
        <v>0</v>
      </c>
      <c r="BP105" s="575">
        <v>1758</v>
      </c>
      <c r="BQ105" s="576">
        <v>-18</v>
      </c>
      <c r="BR105" s="576">
        <v>-18</v>
      </c>
      <c r="BS105" s="576">
        <v>4084</v>
      </c>
      <c r="BT105" s="576">
        <v>14706</v>
      </c>
      <c r="BU105" s="576">
        <v>222.89</v>
      </c>
      <c r="BV105" s="576">
        <v>209.76</v>
      </c>
      <c r="BW105" s="576">
        <v>8</v>
      </c>
      <c r="BX105" s="576">
        <v>0</v>
      </c>
      <c r="BY105" s="576">
        <v>1.48</v>
      </c>
      <c r="BZ105" s="576">
        <v>0</v>
      </c>
      <c r="CA105" s="576">
        <v>0</v>
      </c>
      <c r="CB105" s="576">
        <v>0</v>
      </c>
      <c r="CC105" s="576">
        <v>3.45</v>
      </c>
      <c r="CD105" s="576">
        <v>0</v>
      </c>
      <c r="CE105" s="576">
        <v>0</v>
      </c>
      <c r="CF105" s="576">
        <v>0</v>
      </c>
      <c r="CG105" s="576">
        <v>0.2</v>
      </c>
      <c r="CH105" s="576">
        <v>0</v>
      </c>
      <c r="CI105" s="576">
        <v>0</v>
      </c>
      <c r="CJ105" s="576">
        <v>0</v>
      </c>
      <c r="CK105" s="576">
        <v>0</v>
      </c>
      <c r="CL105" s="576">
        <v>0</v>
      </c>
      <c r="CM105" s="576">
        <v>0</v>
      </c>
      <c r="CN105" s="576">
        <v>8790</v>
      </c>
      <c r="CO105" s="576">
        <v>7889</v>
      </c>
      <c r="CP105" s="576">
        <v>578</v>
      </c>
      <c r="CQ105" s="576">
        <v>0</v>
      </c>
      <c r="CR105" s="576">
        <v>104</v>
      </c>
      <c r="CS105" s="576">
        <v>0</v>
      </c>
      <c r="CT105" s="576">
        <v>0</v>
      </c>
      <c r="CU105" s="576">
        <v>0</v>
      </c>
      <c r="CV105" s="576">
        <v>218</v>
      </c>
      <c r="CW105" s="576">
        <v>0</v>
      </c>
      <c r="CX105" s="576">
        <v>0</v>
      </c>
      <c r="CY105" s="576">
        <v>0</v>
      </c>
      <c r="CZ105" s="576">
        <v>1</v>
      </c>
      <c r="DA105" s="576">
        <v>0</v>
      </c>
      <c r="DB105" s="576">
        <v>0</v>
      </c>
      <c r="DC105" s="576">
        <v>0</v>
      </c>
      <c r="DD105" s="576">
        <v>0</v>
      </c>
      <c r="DE105" s="576">
        <v>0</v>
      </c>
      <c r="DF105" s="922">
        <v>0</v>
      </c>
    </row>
    <row r="106" spans="1:110">
      <c r="A106" s="951" t="s">
        <v>726</v>
      </c>
      <c r="B106" s="502" t="s">
        <v>727</v>
      </c>
      <c r="C106" s="482" t="s">
        <v>401</v>
      </c>
      <c r="D106" s="482" t="s">
        <v>644</v>
      </c>
      <c r="E106" s="916">
        <v>65579</v>
      </c>
      <c r="F106" s="917">
        <v>52990</v>
      </c>
      <c r="G106" s="575">
        <v>6207.48</v>
      </c>
      <c r="H106" s="575">
        <v>26269</v>
      </c>
      <c r="I106" s="575">
        <v>1215</v>
      </c>
      <c r="J106" s="575">
        <v>21152</v>
      </c>
      <c r="K106" s="575">
        <v>12939</v>
      </c>
      <c r="L106" s="575">
        <v>7311</v>
      </c>
      <c r="M106" s="918">
        <v>902</v>
      </c>
      <c r="N106" s="575">
        <v>204</v>
      </c>
      <c r="O106" s="575">
        <v>204</v>
      </c>
      <c r="P106" s="575">
        <v>4150</v>
      </c>
      <c r="Q106" s="917">
        <v>52990</v>
      </c>
      <c r="R106" s="575">
        <v>16790</v>
      </c>
      <c r="S106" s="575">
        <v>8219</v>
      </c>
      <c r="T106" s="575">
        <v>4744</v>
      </c>
      <c r="U106" s="575">
        <v>17413.830000000002</v>
      </c>
      <c r="V106" s="923">
        <v>27.24</v>
      </c>
      <c r="W106" s="920">
        <v>4004</v>
      </c>
      <c r="X106" s="920">
        <v>8796.83</v>
      </c>
      <c r="Y106" s="575">
        <v>45.52</v>
      </c>
      <c r="Z106" s="920">
        <v>3091</v>
      </c>
      <c r="AA106" s="920">
        <v>740</v>
      </c>
      <c r="AB106" s="575">
        <v>3475</v>
      </c>
      <c r="AC106" s="575">
        <v>52</v>
      </c>
      <c r="AD106" s="575">
        <v>0</v>
      </c>
      <c r="AE106" s="575">
        <v>8519</v>
      </c>
      <c r="AF106" s="575">
        <v>36200</v>
      </c>
      <c r="AG106" s="575">
        <v>12887</v>
      </c>
      <c r="AH106" s="575">
        <v>7311</v>
      </c>
      <c r="AI106" s="575">
        <v>12305</v>
      </c>
      <c r="AJ106" s="575">
        <v>2335</v>
      </c>
      <c r="AK106" s="575">
        <v>0</v>
      </c>
      <c r="AL106" s="575">
        <v>0</v>
      </c>
      <c r="AM106" s="917">
        <v>12589</v>
      </c>
      <c r="AN106" s="575">
        <v>0</v>
      </c>
      <c r="AO106" s="575">
        <v>12042</v>
      </c>
      <c r="AP106" s="575">
        <v>0</v>
      </c>
      <c r="AQ106" s="575">
        <v>547</v>
      </c>
      <c r="AR106" s="916">
        <v>68642</v>
      </c>
      <c r="AS106" s="917">
        <v>52919</v>
      </c>
      <c r="AT106" s="575">
        <v>6199.16</v>
      </c>
      <c r="AU106" s="575">
        <v>6865</v>
      </c>
      <c r="AV106" s="575">
        <v>7902</v>
      </c>
      <c r="AW106" s="575">
        <v>29390</v>
      </c>
      <c r="AX106" s="575">
        <v>16331</v>
      </c>
      <c r="AY106" s="575">
        <v>10068</v>
      </c>
      <c r="AZ106" s="918">
        <v>2877</v>
      </c>
      <c r="BA106" s="575">
        <v>399</v>
      </c>
      <c r="BB106" s="575">
        <v>204</v>
      </c>
      <c r="BC106" s="575">
        <v>8363</v>
      </c>
      <c r="BD106" s="917">
        <v>52919</v>
      </c>
      <c r="BE106" s="576">
        <v>18246</v>
      </c>
      <c r="BF106" s="576">
        <v>7362</v>
      </c>
      <c r="BG106" s="576">
        <v>2370</v>
      </c>
      <c r="BH106" s="576">
        <v>15374</v>
      </c>
      <c r="BI106" s="576">
        <v>4117</v>
      </c>
      <c r="BJ106" s="576">
        <v>63</v>
      </c>
      <c r="BK106" s="576">
        <v>79</v>
      </c>
      <c r="BL106" s="576">
        <v>15040</v>
      </c>
      <c r="BM106" s="917">
        <v>15723</v>
      </c>
      <c r="BN106" s="575">
        <v>13765</v>
      </c>
      <c r="BO106" s="575">
        <v>0</v>
      </c>
      <c r="BP106" s="575">
        <v>1958</v>
      </c>
      <c r="BQ106" s="576">
        <v>71</v>
      </c>
      <c r="BR106" s="576">
        <v>71</v>
      </c>
      <c r="BS106" s="576">
        <v>-2342</v>
      </c>
      <c r="BT106" s="576">
        <v>11687</v>
      </c>
      <c r="BU106" s="576">
        <v>312.16000000000003</v>
      </c>
      <c r="BV106" s="576">
        <v>242.57</v>
      </c>
      <c r="BW106" s="576">
        <v>35.380000000000003</v>
      </c>
      <c r="BX106" s="576">
        <v>0.39</v>
      </c>
      <c r="BY106" s="576">
        <v>5.94</v>
      </c>
      <c r="BZ106" s="576">
        <v>0.32</v>
      </c>
      <c r="CA106" s="576">
        <v>0</v>
      </c>
      <c r="CB106" s="576">
        <v>0</v>
      </c>
      <c r="CC106" s="576">
        <v>10.75</v>
      </c>
      <c r="CD106" s="576">
        <v>0</v>
      </c>
      <c r="CE106" s="576">
        <v>0</v>
      </c>
      <c r="CF106" s="576">
        <v>16.82</v>
      </c>
      <c r="CG106" s="576">
        <v>0</v>
      </c>
      <c r="CH106" s="576">
        <v>0</v>
      </c>
      <c r="CI106" s="576">
        <v>0</v>
      </c>
      <c r="CJ106" s="576">
        <v>0</v>
      </c>
      <c r="CK106" s="576">
        <v>0</v>
      </c>
      <c r="CL106" s="576">
        <v>0</v>
      </c>
      <c r="CM106" s="576">
        <v>0</v>
      </c>
      <c r="CN106" s="576">
        <v>11521.75</v>
      </c>
      <c r="CO106" s="576">
        <v>8595.83</v>
      </c>
      <c r="CP106" s="576">
        <v>2349.5300000000002</v>
      </c>
      <c r="CQ106" s="576">
        <v>13.58</v>
      </c>
      <c r="CR106" s="576">
        <v>283.85000000000002</v>
      </c>
      <c r="CS106" s="576">
        <v>173.06</v>
      </c>
      <c r="CT106" s="576">
        <v>0</v>
      </c>
      <c r="CU106" s="576">
        <v>0</v>
      </c>
      <c r="CV106" s="576">
        <v>82.7</v>
      </c>
      <c r="CW106" s="576">
        <v>0</v>
      </c>
      <c r="CX106" s="576">
        <v>0</v>
      </c>
      <c r="CY106" s="576">
        <v>23.21</v>
      </c>
      <c r="CZ106" s="576">
        <v>0</v>
      </c>
      <c r="DA106" s="576">
        <v>0</v>
      </c>
      <c r="DB106" s="576">
        <v>0</v>
      </c>
      <c r="DC106" s="576">
        <v>0</v>
      </c>
      <c r="DD106" s="576">
        <v>0</v>
      </c>
      <c r="DE106" s="576">
        <v>0</v>
      </c>
      <c r="DF106" s="922">
        <v>0</v>
      </c>
    </row>
    <row r="107" spans="1:110">
      <c r="A107" s="951" t="s">
        <v>730</v>
      </c>
      <c r="B107" s="502" t="s">
        <v>731</v>
      </c>
      <c r="C107" s="4" t="s">
        <v>381</v>
      </c>
      <c r="D107" s="482" t="s">
        <v>644</v>
      </c>
      <c r="E107" s="916">
        <v>176128</v>
      </c>
      <c r="F107" s="917">
        <v>128567</v>
      </c>
      <c r="G107" s="575">
        <v>6417.47</v>
      </c>
      <c r="H107" s="575">
        <v>62063</v>
      </c>
      <c r="I107" s="575">
        <v>10028</v>
      </c>
      <c r="J107" s="575">
        <v>46173</v>
      </c>
      <c r="K107" s="575">
        <v>33288</v>
      </c>
      <c r="L107" s="575">
        <v>12117</v>
      </c>
      <c r="M107" s="918">
        <v>717</v>
      </c>
      <c r="N107" s="575">
        <v>9567</v>
      </c>
      <c r="O107" s="575">
        <v>7121</v>
      </c>
      <c r="P107" s="575">
        <v>736</v>
      </c>
      <c r="Q107" s="917">
        <v>128567</v>
      </c>
      <c r="R107" s="575">
        <v>59589</v>
      </c>
      <c r="S107" s="575">
        <v>31592</v>
      </c>
      <c r="T107" s="575">
        <v>27124</v>
      </c>
      <c r="U107" s="575">
        <v>35647</v>
      </c>
      <c r="V107" s="923">
        <v>76.09</v>
      </c>
      <c r="W107" s="920">
        <v>24622</v>
      </c>
      <c r="X107" s="920">
        <v>35764</v>
      </c>
      <c r="Y107" s="575">
        <v>68.849999999999994</v>
      </c>
      <c r="Z107" s="920">
        <v>4715</v>
      </c>
      <c r="AA107" s="920">
        <v>2502</v>
      </c>
      <c r="AB107" s="575">
        <v>4468</v>
      </c>
      <c r="AC107" s="575">
        <v>3683</v>
      </c>
      <c r="AD107" s="575">
        <v>339</v>
      </c>
      <c r="AE107" s="575">
        <v>23975</v>
      </c>
      <c r="AF107" s="575">
        <v>68978</v>
      </c>
      <c r="AG107" s="575">
        <v>29361</v>
      </c>
      <c r="AH107" s="575">
        <v>11778</v>
      </c>
      <c r="AI107" s="575">
        <v>20821</v>
      </c>
      <c r="AJ107" s="575">
        <v>5120</v>
      </c>
      <c r="AK107" s="575">
        <v>0</v>
      </c>
      <c r="AL107" s="575">
        <v>0</v>
      </c>
      <c r="AM107" s="917">
        <v>47561</v>
      </c>
      <c r="AN107" s="575">
        <v>0</v>
      </c>
      <c r="AO107" s="575">
        <v>21356</v>
      </c>
      <c r="AP107" s="575">
        <v>0</v>
      </c>
      <c r="AQ107" s="575">
        <v>26205</v>
      </c>
      <c r="AR107" s="916">
        <v>164660</v>
      </c>
      <c r="AS107" s="917">
        <v>126484</v>
      </c>
      <c r="AT107" s="575">
        <v>6313.5</v>
      </c>
      <c r="AU107" s="575">
        <v>14413</v>
      </c>
      <c r="AV107" s="575">
        <v>22786</v>
      </c>
      <c r="AW107" s="575">
        <v>66718</v>
      </c>
      <c r="AX107" s="575">
        <v>44982</v>
      </c>
      <c r="AY107" s="575">
        <v>16663</v>
      </c>
      <c r="AZ107" s="918">
        <v>3679</v>
      </c>
      <c r="BA107" s="575">
        <v>12712</v>
      </c>
      <c r="BB107" s="575">
        <v>10089</v>
      </c>
      <c r="BC107" s="575">
        <v>9855</v>
      </c>
      <c r="BD107" s="917">
        <v>126484</v>
      </c>
      <c r="BE107" s="576">
        <v>43835</v>
      </c>
      <c r="BF107" s="576">
        <v>18937</v>
      </c>
      <c r="BG107" s="576">
        <v>2515</v>
      </c>
      <c r="BH107" s="576">
        <v>47712</v>
      </c>
      <c r="BI107" s="576">
        <v>1767</v>
      </c>
      <c r="BJ107" s="576">
        <v>662</v>
      </c>
      <c r="BK107" s="576">
        <v>1134</v>
      </c>
      <c r="BL107" s="576">
        <v>31374</v>
      </c>
      <c r="BM107" s="917">
        <v>38176</v>
      </c>
      <c r="BN107" s="575">
        <v>35110</v>
      </c>
      <c r="BO107" s="575">
        <v>0</v>
      </c>
      <c r="BP107" s="575">
        <v>3066</v>
      </c>
      <c r="BQ107" s="576">
        <v>2083</v>
      </c>
      <c r="BR107" s="576">
        <v>2083</v>
      </c>
      <c r="BS107" s="576">
        <v>-5205</v>
      </c>
      <c r="BT107" s="576">
        <v>4391</v>
      </c>
      <c r="BU107" s="576">
        <v>842.68</v>
      </c>
      <c r="BV107" s="576">
        <v>663.76</v>
      </c>
      <c r="BW107" s="576">
        <v>23.7</v>
      </c>
      <c r="BX107" s="576">
        <v>0</v>
      </c>
      <c r="BY107" s="576">
        <v>0</v>
      </c>
      <c r="BZ107" s="576">
        <v>0</v>
      </c>
      <c r="CA107" s="576">
        <v>0</v>
      </c>
      <c r="CB107" s="576">
        <v>3.87</v>
      </c>
      <c r="CC107" s="576">
        <v>0.6</v>
      </c>
      <c r="CD107" s="576">
        <v>0</v>
      </c>
      <c r="CE107" s="576">
        <v>0</v>
      </c>
      <c r="CF107" s="576">
        <v>0.57999999999999996</v>
      </c>
      <c r="CG107" s="576">
        <v>0</v>
      </c>
      <c r="CH107" s="576">
        <v>0</v>
      </c>
      <c r="CI107" s="576">
        <v>150.16999999999999</v>
      </c>
      <c r="CJ107" s="576">
        <v>0</v>
      </c>
      <c r="CK107" s="576">
        <v>0</v>
      </c>
      <c r="CL107" s="576">
        <v>0</v>
      </c>
      <c r="CM107" s="576">
        <v>0</v>
      </c>
      <c r="CN107" s="576">
        <v>39614</v>
      </c>
      <c r="CO107" s="576">
        <v>33568</v>
      </c>
      <c r="CP107" s="576">
        <v>3487</v>
      </c>
      <c r="CQ107" s="576">
        <v>0</v>
      </c>
      <c r="CR107" s="576">
        <v>0</v>
      </c>
      <c r="CS107" s="576">
        <v>0</v>
      </c>
      <c r="CT107" s="576">
        <v>0</v>
      </c>
      <c r="CU107" s="576">
        <v>147</v>
      </c>
      <c r="CV107" s="576">
        <v>5</v>
      </c>
      <c r="CW107" s="576">
        <v>0</v>
      </c>
      <c r="CX107" s="576">
        <v>0</v>
      </c>
      <c r="CY107" s="576">
        <v>13</v>
      </c>
      <c r="CZ107" s="576">
        <v>0</v>
      </c>
      <c r="DA107" s="576">
        <v>0</v>
      </c>
      <c r="DB107" s="576">
        <v>2394</v>
      </c>
      <c r="DC107" s="576">
        <v>0</v>
      </c>
      <c r="DD107" s="576">
        <v>0</v>
      </c>
      <c r="DE107" s="576">
        <v>0</v>
      </c>
      <c r="DF107" s="922">
        <v>0</v>
      </c>
    </row>
    <row r="108" spans="1:110">
      <c r="A108" s="951" t="s">
        <v>733</v>
      </c>
      <c r="B108" s="502" t="s">
        <v>734</v>
      </c>
      <c r="C108" s="503" t="s">
        <v>401</v>
      </c>
      <c r="D108" s="482" t="s">
        <v>644</v>
      </c>
      <c r="E108" s="916">
        <v>144485</v>
      </c>
      <c r="F108" s="917">
        <v>121458</v>
      </c>
      <c r="G108" s="575">
        <v>5647.36</v>
      </c>
      <c r="H108" s="575">
        <v>51037</v>
      </c>
      <c r="I108" s="575">
        <v>2799</v>
      </c>
      <c r="J108" s="575">
        <v>65746</v>
      </c>
      <c r="K108" s="575">
        <v>46179</v>
      </c>
      <c r="L108" s="575">
        <v>17274</v>
      </c>
      <c r="M108" s="918">
        <v>2293</v>
      </c>
      <c r="N108" s="575">
        <v>273</v>
      </c>
      <c r="O108" s="575">
        <v>267</v>
      </c>
      <c r="P108" s="575">
        <v>1603</v>
      </c>
      <c r="Q108" s="917">
        <v>121458</v>
      </c>
      <c r="R108" s="575">
        <v>33031</v>
      </c>
      <c r="S108" s="575">
        <v>20022</v>
      </c>
      <c r="T108" s="575">
        <v>16508</v>
      </c>
      <c r="U108" s="575">
        <v>40558.69</v>
      </c>
      <c r="V108" s="923">
        <v>40.700000000000003</v>
      </c>
      <c r="W108" s="920">
        <v>13226</v>
      </c>
      <c r="X108" s="920">
        <v>43175.69</v>
      </c>
      <c r="Y108" s="575">
        <v>30.63</v>
      </c>
      <c r="Z108" s="920">
        <v>8944</v>
      </c>
      <c r="AA108" s="920">
        <v>3282</v>
      </c>
      <c r="AB108" s="575">
        <v>3514</v>
      </c>
      <c r="AC108" s="575">
        <v>207</v>
      </c>
      <c r="AD108" s="575">
        <v>34</v>
      </c>
      <c r="AE108" s="575">
        <v>12768</v>
      </c>
      <c r="AF108" s="575">
        <v>88427</v>
      </c>
      <c r="AG108" s="575">
        <v>47059</v>
      </c>
      <c r="AH108" s="575">
        <v>17079</v>
      </c>
      <c r="AI108" s="575">
        <v>18675</v>
      </c>
      <c r="AJ108" s="575">
        <v>4088</v>
      </c>
      <c r="AK108" s="575">
        <v>0</v>
      </c>
      <c r="AL108" s="575">
        <v>0</v>
      </c>
      <c r="AM108" s="917">
        <v>23027</v>
      </c>
      <c r="AN108" s="575">
        <v>0</v>
      </c>
      <c r="AO108" s="575">
        <v>21201</v>
      </c>
      <c r="AP108" s="575">
        <v>0</v>
      </c>
      <c r="AQ108" s="575">
        <v>1826</v>
      </c>
      <c r="AR108" s="916">
        <v>141141</v>
      </c>
      <c r="AS108" s="917">
        <v>120700</v>
      </c>
      <c r="AT108" s="575">
        <v>5612.11</v>
      </c>
      <c r="AU108" s="575">
        <v>11253</v>
      </c>
      <c r="AV108" s="575">
        <v>12915</v>
      </c>
      <c r="AW108" s="575">
        <v>79192</v>
      </c>
      <c r="AX108" s="575">
        <v>49136</v>
      </c>
      <c r="AY108" s="575">
        <v>24079</v>
      </c>
      <c r="AZ108" s="918">
        <v>5611</v>
      </c>
      <c r="BA108" s="575">
        <v>2376</v>
      </c>
      <c r="BB108" s="575">
        <v>292</v>
      </c>
      <c r="BC108" s="575">
        <v>14964</v>
      </c>
      <c r="BD108" s="917">
        <v>120700</v>
      </c>
      <c r="BE108" s="576">
        <v>57983</v>
      </c>
      <c r="BF108" s="576">
        <v>34012</v>
      </c>
      <c r="BG108" s="576">
        <v>5238</v>
      </c>
      <c r="BH108" s="576">
        <v>14992</v>
      </c>
      <c r="BI108" s="576">
        <v>1568</v>
      </c>
      <c r="BJ108" s="576">
        <v>223</v>
      </c>
      <c r="BK108" s="576">
        <v>9835</v>
      </c>
      <c r="BL108" s="576">
        <v>36099</v>
      </c>
      <c r="BM108" s="917">
        <v>20441</v>
      </c>
      <c r="BN108" s="575">
        <v>16153</v>
      </c>
      <c r="BO108" s="575">
        <v>0</v>
      </c>
      <c r="BP108" s="575">
        <v>4288</v>
      </c>
      <c r="BQ108" s="576">
        <v>758</v>
      </c>
      <c r="BR108" s="576">
        <v>758</v>
      </c>
      <c r="BS108" s="576">
        <v>1563</v>
      </c>
      <c r="BT108" s="576">
        <v>8033</v>
      </c>
      <c r="BU108" s="576">
        <v>7317.27</v>
      </c>
      <c r="BV108" s="576">
        <v>699.15</v>
      </c>
      <c r="BW108" s="576">
        <v>34.81</v>
      </c>
      <c r="BX108" s="576">
        <v>0</v>
      </c>
      <c r="BY108" s="576">
        <v>10.61</v>
      </c>
      <c r="BZ108" s="576">
        <v>0.53</v>
      </c>
      <c r="CA108" s="576">
        <v>0</v>
      </c>
      <c r="CB108" s="576">
        <v>0</v>
      </c>
      <c r="CC108" s="576">
        <v>13.89</v>
      </c>
      <c r="CD108" s="576">
        <v>0</v>
      </c>
      <c r="CE108" s="576">
        <v>0</v>
      </c>
      <c r="CF108" s="576">
        <v>6558.29</v>
      </c>
      <c r="CG108" s="576">
        <v>0</v>
      </c>
      <c r="CH108" s="576">
        <v>0</v>
      </c>
      <c r="CI108" s="576">
        <v>0</v>
      </c>
      <c r="CJ108" s="576">
        <v>0</v>
      </c>
      <c r="CK108" s="576">
        <v>0</v>
      </c>
      <c r="CL108" s="576">
        <v>0</v>
      </c>
      <c r="CM108" s="576">
        <v>0</v>
      </c>
      <c r="CN108" s="576">
        <v>28890.41</v>
      </c>
      <c r="CO108" s="576">
        <v>25239.69</v>
      </c>
      <c r="CP108" s="576">
        <v>2467.36</v>
      </c>
      <c r="CQ108" s="576">
        <v>0</v>
      </c>
      <c r="CR108" s="576">
        <v>507.55</v>
      </c>
      <c r="CS108" s="576">
        <v>254.07</v>
      </c>
      <c r="CT108" s="576">
        <v>0</v>
      </c>
      <c r="CU108" s="576">
        <v>0</v>
      </c>
      <c r="CV108" s="576">
        <v>85.12</v>
      </c>
      <c r="CW108" s="576">
        <v>0</v>
      </c>
      <c r="CX108" s="576">
        <v>0</v>
      </c>
      <c r="CY108" s="576">
        <v>336.63</v>
      </c>
      <c r="CZ108" s="576">
        <v>0</v>
      </c>
      <c r="DA108" s="576">
        <v>0</v>
      </c>
      <c r="DB108" s="576">
        <v>0</v>
      </c>
      <c r="DC108" s="576">
        <v>0</v>
      </c>
      <c r="DD108" s="576">
        <v>0</v>
      </c>
      <c r="DE108" s="576">
        <v>0</v>
      </c>
      <c r="DF108" s="922">
        <v>0</v>
      </c>
    </row>
    <row r="109" spans="1:110">
      <c r="A109" s="951" t="s">
        <v>735</v>
      </c>
      <c r="B109" s="502" t="s">
        <v>736</v>
      </c>
      <c r="C109" s="503" t="s">
        <v>375</v>
      </c>
      <c r="D109" s="482" t="s">
        <v>644</v>
      </c>
      <c r="E109" s="916">
        <v>259077</v>
      </c>
      <c r="F109" s="917">
        <v>173041</v>
      </c>
      <c r="G109" s="575">
        <v>5693.55</v>
      </c>
      <c r="H109" s="575">
        <v>88863</v>
      </c>
      <c r="I109" s="575">
        <v>12626</v>
      </c>
      <c r="J109" s="575">
        <v>60897</v>
      </c>
      <c r="K109" s="575">
        <v>44136</v>
      </c>
      <c r="L109" s="575">
        <v>16013</v>
      </c>
      <c r="M109" s="918">
        <v>748</v>
      </c>
      <c r="N109" s="575">
        <v>278</v>
      </c>
      <c r="O109" s="575">
        <v>15</v>
      </c>
      <c r="P109" s="575">
        <v>10377</v>
      </c>
      <c r="Q109" s="917">
        <v>173041</v>
      </c>
      <c r="R109" s="575">
        <v>102382</v>
      </c>
      <c r="S109" s="575">
        <v>60167</v>
      </c>
      <c r="T109" s="575">
        <v>47545</v>
      </c>
      <c r="U109" s="575">
        <v>51792</v>
      </c>
      <c r="V109" s="923">
        <v>91.8</v>
      </c>
      <c r="W109" s="920">
        <v>45740</v>
      </c>
      <c r="X109" s="920">
        <v>55453</v>
      </c>
      <c r="Y109" s="575">
        <v>82.48</v>
      </c>
      <c r="Z109" s="920">
        <v>9008</v>
      </c>
      <c r="AA109" s="920">
        <v>1805</v>
      </c>
      <c r="AB109" s="575">
        <v>12622</v>
      </c>
      <c r="AC109" s="575">
        <v>2593</v>
      </c>
      <c r="AD109" s="575">
        <v>580</v>
      </c>
      <c r="AE109" s="575">
        <v>39042</v>
      </c>
      <c r="AF109" s="575">
        <v>70659</v>
      </c>
      <c r="AG109" s="575">
        <v>40551</v>
      </c>
      <c r="AH109" s="575">
        <v>15423</v>
      </c>
      <c r="AI109" s="575">
        <v>9654</v>
      </c>
      <c r="AJ109" s="575">
        <v>2178</v>
      </c>
      <c r="AK109" s="575">
        <v>0</v>
      </c>
      <c r="AL109" s="575">
        <v>0</v>
      </c>
      <c r="AM109" s="917">
        <v>86036</v>
      </c>
      <c r="AN109" s="575">
        <v>0</v>
      </c>
      <c r="AO109" s="575">
        <v>23767</v>
      </c>
      <c r="AP109" s="575">
        <v>21000</v>
      </c>
      <c r="AQ109" s="575">
        <v>41269</v>
      </c>
      <c r="AR109" s="916">
        <v>244324</v>
      </c>
      <c r="AS109" s="917">
        <v>173642</v>
      </c>
      <c r="AT109" s="575">
        <v>5713.32</v>
      </c>
      <c r="AU109" s="575">
        <v>19443</v>
      </c>
      <c r="AV109" s="575">
        <v>40145</v>
      </c>
      <c r="AW109" s="575">
        <v>88636</v>
      </c>
      <c r="AX109" s="575">
        <v>60241</v>
      </c>
      <c r="AY109" s="575">
        <v>20371</v>
      </c>
      <c r="AZ109" s="918">
        <v>6650</v>
      </c>
      <c r="BA109" s="575">
        <v>2989</v>
      </c>
      <c r="BB109" s="575">
        <v>0</v>
      </c>
      <c r="BC109" s="575">
        <v>22429</v>
      </c>
      <c r="BD109" s="917">
        <v>173642</v>
      </c>
      <c r="BE109" s="576">
        <v>60240</v>
      </c>
      <c r="BF109" s="576">
        <v>28139</v>
      </c>
      <c r="BG109" s="576">
        <v>4479</v>
      </c>
      <c r="BH109" s="576">
        <v>51686</v>
      </c>
      <c r="BI109" s="576">
        <v>7197</v>
      </c>
      <c r="BJ109" s="576">
        <v>600</v>
      </c>
      <c r="BK109" s="576">
        <v>1323</v>
      </c>
      <c r="BL109" s="576">
        <v>52596</v>
      </c>
      <c r="BM109" s="917">
        <v>70682</v>
      </c>
      <c r="BN109" s="575">
        <v>60853</v>
      </c>
      <c r="BO109" s="575">
        <v>0</v>
      </c>
      <c r="BP109" s="575">
        <v>9829</v>
      </c>
      <c r="BQ109" s="576">
        <v>-601</v>
      </c>
      <c r="BR109" s="576">
        <v>-601</v>
      </c>
      <c r="BS109" s="576">
        <v>-19132</v>
      </c>
      <c r="BT109" s="576">
        <v>62867</v>
      </c>
      <c r="BU109" s="576">
        <v>1621</v>
      </c>
      <c r="BV109" s="576">
        <v>1185.45</v>
      </c>
      <c r="BW109" s="576">
        <v>84.3</v>
      </c>
      <c r="BX109" s="576">
        <v>1.32</v>
      </c>
      <c r="BY109" s="576">
        <v>13.34</v>
      </c>
      <c r="BZ109" s="576">
        <v>1.89</v>
      </c>
      <c r="CA109" s="576">
        <v>1.9</v>
      </c>
      <c r="CB109" s="576">
        <v>9.56</v>
      </c>
      <c r="CC109" s="576">
        <v>281.97000000000003</v>
      </c>
      <c r="CD109" s="576">
        <v>2.46</v>
      </c>
      <c r="CE109" s="576">
        <v>0</v>
      </c>
      <c r="CF109" s="576">
        <v>4.8</v>
      </c>
      <c r="CG109" s="576">
        <v>1.2</v>
      </c>
      <c r="CH109" s="576">
        <v>0</v>
      </c>
      <c r="CI109" s="576">
        <v>0</v>
      </c>
      <c r="CJ109" s="576">
        <v>0</v>
      </c>
      <c r="CK109" s="576">
        <v>0</v>
      </c>
      <c r="CL109" s="576">
        <v>0</v>
      </c>
      <c r="CM109" s="576">
        <v>32.81</v>
      </c>
      <c r="CN109" s="576">
        <v>73453</v>
      </c>
      <c r="CO109" s="576">
        <v>54602</v>
      </c>
      <c r="CP109" s="576">
        <v>9822</v>
      </c>
      <c r="CQ109" s="576">
        <v>111</v>
      </c>
      <c r="CR109" s="576">
        <v>833</v>
      </c>
      <c r="CS109" s="576">
        <v>1766</v>
      </c>
      <c r="CT109" s="576">
        <v>287</v>
      </c>
      <c r="CU109" s="576">
        <v>322</v>
      </c>
      <c r="CV109" s="576">
        <v>3203</v>
      </c>
      <c r="CW109" s="576">
        <v>35</v>
      </c>
      <c r="CX109" s="576">
        <v>0</v>
      </c>
      <c r="CY109" s="576">
        <v>93</v>
      </c>
      <c r="CZ109" s="576">
        <v>58</v>
      </c>
      <c r="DA109" s="576">
        <v>0</v>
      </c>
      <c r="DB109" s="576">
        <v>0</v>
      </c>
      <c r="DC109" s="576">
        <v>0</v>
      </c>
      <c r="DD109" s="576">
        <v>0</v>
      </c>
      <c r="DE109" s="576">
        <v>0</v>
      </c>
      <c r="DF109" s="922">
        <v>2321</v>
      </c>
    </row>
    <row r="110" spans="1:110">
      <c r="A110" s="951" t="s">
        <v>737</v>
      </c>
      <c r="B110" s="502" t="s">
        <v>738</v>
      </c>
      <c r="C110" s="503" t="s">
        <v>401</v>
      </c>
      <c r="D110" s="482" t="s">
        <v>644</v>
      </c>
      <c r="E110" s="916">
        <v>59223</v>
      </c>
      <c r="F110" s="917">
        <v>44338</v>
      </c>
      <c r="G110" s="575">
        <v>6660.27</v>
      </c>
      <c r="H110" s="575">
        <v>27812</v>
      </c>
      <c r="I110" s="575">
        <v>1234</v>
      </c>
      <c r="J110" s="575">
        <v>14333</v>
      </c>
      <c r="K110" s="575">
        <v>8386</v>
      </c>
      <c r="L110" s="575">
        <v>4990</v>
      </c>
      <c r="M110" s="918">
        <v>957</v>
      </c>
      <c r="N110" s="575">
        <v>212</v>
      </c>
      <c r="O110" s="575">
        <v>0</v>
      </c>
      <c r="P110" s="575">
        <v>747</v>
      </c>
      <c r="Q110" s="917">
        <v>44338</v>
      </c>
      <c r="R110" s="575">
        <v>14858</v>
      </c>
      <c r="S110" s="575">
        <v>9572</v>
      </c>
      <c r="T110" s="575">
        <v>6192</v>
      </c>
      <c r="U110" s="575">
        <v>10208</v>
      </c>
      <c r="V110" s="923">
        <v>60.66</v>
      </c>
      <c r="W110" s="920">
        <v>5813</v>
      </c>
      <c r="X110" s="920">
        <v>8622</v>
      </c>
      <c r="Y110" s="575">
        <v>67.42</v>
      </c>
      <c r="Z110" s="920">
        <v>2041</v>
      </c>
      <c r="AA110" s="920">
        <v>379</v>
      </c>
      <c r="AB110" s="575">
        <v>3380</v>
      </c>
      <c r="AC110" s="575">
        <v>866</v>
      </c>
      <c r="AD110" s="575">
        <v>0</v>
      </c>
      <c r="AE110" s="575">
        <v>4420</v>
      </c>
      <c r="AF110" s="575">
        <v>29480</v>
      </c>
      <c r="AG110" s="575">
        <v>7386</v>
      </c>
      <c r="AH110" s="575">
        <v>4990</v>
      </c>
      <c r="AI110" s="575">
        <v>9668</v>
      </c>
      <c r="AJ110" s="575">
        <v>6001</v>
      </c>
      <c r="AK110" s="575">
        <v>0</v>
      </c>
      <c r="AL110" s="575">
        <v>0</v>
      </c>
      <c r="AM110" s="917">
        <v>14885</v>
      </c>
      <c r="AN110" s="575">
        <v>0</v>
      </c>
      <c r="AO110" s="575">
        <v>6955</v>
      </c>
      <c r="AP110" s="575">
        <v>3900</v>
      </c>
      <c r="AQ110" s="575">
        <v>4030</v>
      </c>
      <c r="AR110" s="916">
        <v>58789</v>
      </c>
      <c r="AS110" s="917">
        <v>44397</v>
      </c>
      <c r="AT110" s="575">
        <v>6669.13</v>
      </c>
      <c r="AU110" s="575">
        <v>8270</v>
      </c>
      <c r="AV110" s="575">
        <v>7469</v>
      </c>
      <c r="AW110" s="575">
        <v>18476</v>
      </c>
      <c r="AX110" s="575">
        <v>10309</v>
      </c>
      <c r="AY110" s="575">
        <v>6431</v>
      </c>
      <c r="AZ110" s="918">
        <v>1662</v>
      </c>
      <c r="BA110" s="575">
        <v>210</v>
      </c>
      <c r="BB110" s="575">
        <v>0</v>
      </c>
      <c r="BC110" s="575">
        <v>9972</v>
      </c>
      <c r="BD110" s="917">
        <v>44397</v>
      </c>
      <c r="BE110" s="576">
        <v>17686</v>
      </c>
      <c r="BF110" s="576">
        <v>5985</v>
      </c>
      <c r="BG110" s="576">
        <v>1727</v>
      </c>
      <c r="BH110" s="576">
        <v>9084</v>
      </c>
      <c r="BI110" s="576">
        <v>2280</v>
      </c>
      <c r="BJ110" s="576">
        <v>212</v>
      </c>
      <c r="BK110" s="576">
        <v>3863</v>
      </c>
      <c r="BL110" s="576">
        <v>11272</v>
      </c>
      <c r="BM110" s="917">
        <v>14392</v>
      </c>
      <c r="BN110" s="575">
        <v>13058</v>
      </c>
      <c r="BO110" s="575">
        <v>0</v>
      </c>
      <c r="BP110" s="575">
        <v>1334</v>
      </c>
      <c r="BQ110" s="576">
        <v>-59</v>
      </c>
      <c r="BR110" s="576">
        <v>-59</v>
      </c>
      <c r="BS110" s="576">
        <v>-4402</v>
      </c>
      <c r="BT110" s="576">
        <v>14249</v>
      </c>
      <c r="BU110" s="576">
        <v>369.57</v>
      </c>
      <c r="BV110" s="576">
        <v>232.46</v>
      </c>
      <c r="BW110" s="576">
        <v>26.83</v>
      </c>
      <c r="BX110" s="576">
        <v>32.340000000000003</v>
      </c>
      <c r="BY110" s="576">
        <v>12.18</v>
      </c>
      <c r="BZ110" s="576">
        <v>0.19</v>
      </c>
      <c r="CA110" s="576">
        <v>0.49</v>
      </c>
      <c r="CB110" s="576">
        <v>0</v>
      </c>
      <c r="CC110" s="576">
        <v>55.08</v>
      </c>
      <c r="CD110" s="576">
        <v>0</v>
      </c>
      <c r="CE110" s="576">
        <v>0</v>
      </c>
      <c r="CF110" s="576">
        <v>0</v>
      </c>
      <c r="CG110" s="576">
        <v>0</v>
      </c>
      <c r="CH110" s="576">
        <v>0</v>
      </c>
      <c r="CI110" s="576">
        <v>0</v>
      </c>
      <c r="CJ110" s="576">
        <v>0</v>
      </c>
      <c r="CK110" s="576">
        <v>0</v>
      </c>
      <c r="CL110" s="576">
        <v>0</v>
      </c>
      <c r="CM110" s="576">
        <v>10</v>
      </c>
      <c r="CN110" s="576">
        <v>12601</v>
      </c>
      <c r="CO110" s="576">
        <v>8433</v>
      </c>
      <c r="CP110" s="576">
        <v>1766.15</v>
      </c>
      <c r="CQ110" s="576">
        <v>1316.92</v>
      </c>
      <c r="CR110" s="576">
        <v>542.70000000000005</v>
      </c>
      <c r="CS110" s="576">
        <v>99.26</v>
      </c>
      <c r="CT110" s="576">
        <v>24.36</v>
      </c>
      <c r="CU110" s="576">
        <v>0</v>
      </c>
      <c r="CV110" s="576">
        <v>204.03</v>
      </c>
      <c r="CW110" s="576">
        <v>0</v>
      </c>
      <c r="CX110" s="576">
        <v>0</v>
      </c>
      <c r="CY110" s="576">
        <v>0</v>
      </c>
      <c r="CZ110" s="576">
        <v>0</v>
      </c>
      <c r="DA110" s="576">
        <v>0</v>
      </c>
      <c r="DB110" s="576">
        <v>0</v>
      </c>
      <c r="DC110" s="576">
        <v>0</v>
      </c>
      <c r="DD110" s="576">
        <v>0</v>
      </c>
      <c r="DE110" s="576">
        <v>0</v>
      </c>
      <c r="DF110" s="922">
        <v>214.58</v>
      </c>
    </row>
    <row r="111" spans="1:110">
      <c r="A111" s="951" t="s">
        <v>739</v>
      </c>
      <c r="B111" s="502" t="s">
        <v>740</v>
      </c>
      <c r="C111" s="503" t="s">
        <v>375</v>
      </c>
      <c r="D111" s="482" t="s">
        <v>644</v>
      </c>
      <c r="E111" s="916">
        <v>96785</v>
      </c>
      <c r="F111" s="917">
        <v>60140</v>
      </c>
      <c r="G111" s="575">
        <v>5738.69</v>
      </c>
      <c r="H111" s="575">
        <v>25842</v>
      </c>
      <c r="I111" s="575">
        <v>1758</v>
      </c>
      <c r="J111" s="575">
        <v>28785</v>
      </c>
      <c r="K111" s="575">
        <v>19350</v>
      </c>
      <c r="L111" s="575">
        <v>7767</v>
      </c>
      <c r="M111" s="918">
        <v>1668</v>
      </c>
      <c r="N111" s="575">
        <v>97</v>
      </c>
      <c r="O111" s="575">
        <v>83</v>
      </c>
      <c r="P111" s="575">
        <v>3658</v>
      </c>
      <c r="Q111" s="917">
        <v>60140</v>
      </c>
      <c r="R111" s="575">
        <v>15096</v>
      </c>
      <c r="S111" s="575">
        <v>6720</v>
      </c>
      <c r="T111" s="575">
        <v>4765</v>
      </c>
      <c r="U111" s="575">
        <v>30716.83</v>
      </c>
      <c r="V111" s="923">
        <v>15.51</v>
      </c>
      <c r="W111" s="920">
        <v>4172</v>
      </c>
      <c r="X111" s="920">
        <v>11863.83</v>
      </c>
      <c r="Y111" s="575">
        <v>35.17</v>
      </c>
      <c r="Z111" s="920">
        <v>3046</v>
      </c>
      <c r="AA111" s="920">
        <v>593</v>
      </c>
      <c r="AB111" s="575">
        <v>1955</v>
      </c>
      <c r="AC111" s="575">
        <v>257</v>
      </c>
      <c r="AD111" s="575">
        <v>64</v>
      </c>
      <c r="AE111" s="575">
        <v>8055</v>
      </c>
      <c r="AF111" s="575">
        <v>45044</v>
      </c>
      <c r="AG111" s="575">
        <v>20370</v>
      </c>
      <c r="AH111" s="575">
        <v>7367</v>
      </c>
      <c r="AI111" s="575">
        <v>12632</v>
      </c>
      <c r="AJ111" s="575">
        <v>3210</v>
      </c>
      <c r="AK111" s="575">
        <v>0</v>
      </c>
      <c r="AL111" s="575">
        <v>0</v>
      </c>
      <c r="AM111" s="917">
        <v>36645</v>
      </c>
      <c r="AN111" s="575">
        <v>0</v>
      </c>
      <c r="AO111" s="575">
        <v>20686</v>
      </c>
      <c r="AP111" s="575">
        <v>1725</v>
      </c>
      <c r="AQ111" s="575">
        <v>14234</v>
      </c>
      <c r="AR111" s="916">
        <v>93920</v>
      </c>
      <c r="AS111" s="917">
        <v>61728</v>
      </c>
      <c r="AT111" s="575">
        <v>5890.22</v>
      </c>
      <c r="AU111" s="575">
        <v>6679</v>
      </c>
      <c r="AV111" s="575">
        <v>8163</v>
      </c>
      <c r="AW111" s="575">
        <v>39209</v>
      </c>
      <c r="AX111" s="575">
        <v>26241</v>
      </c>
      <c r="AY111" s="575">
        <v>9652</v>
      </c>
      <c r="AZ111" s="918">
        <v>2758</v>
      </c>
      <c r="BA111" s="575">
        <v>219</v>
      </c>
      <c r="BB111" s="575">
        <v>0</v>
      </c>
      <c r="BC111" s="575">
        <v>7458</v>
      </c>
      <c r="BD111" s="917">
        <v>61728</v>
      </c>
      <c r="BE111" s="576">
        <v>27528</v>
      </c>
      <c r="BF111" s="576">
        <v>15954</v>
      </c>
      <c r="BG111" s="576">
        <v>2468</v>
      </c>
      <c r="BH111" s="576">
        <v>13732</v>
      </c>
      <c r="BI111" s="576">
        <v>551</v>
      </c>
      <c r="BJ111" s="576">
        <v>239</v>
      </c>
      <c r="BK111" s="576">
        <v>1638</v>
      </c>
      <c r="BL111" s="576">
        <v>18040</v>
      </c>
      <c r="BM111" s="917">
        <v>32192</v>
      </c>
      <c r="BN111" s="575">
        <v>32086</v>
      </c>
      <c r="BO111" s="575">
        <v>0</v>
      </c>
      <c r="BP111" s="575">
        <v>106</v>
      </c>
      <c r="BQ111" s="576">
        <v>-1588</v>
      </c>
      <c r="BR111" s="576">
        <v>-1588</v>
      </c>
      <c r="BS111" s="576">
        <v>-3419</v>
      </c>
      <c r="BT111" s="576">
        <v>9579</v>
      </c>
      <c r="BU111" s="576">
        <v>972.47</v>
      </c>
      <c r="BV111" s="576">
        <v>220.22</v>
      </c>
      <c r="BW111" s="576">
        <v>21.55</v>
      </c>
      <c r="BX111" s="576">
        <v>0.17</v>
      </c>
      <c r="BY111" s="576">
        <v>4.8600000000000003</v>
      </c>
      <c r="BZ111" s="576">
        <v>0.32</v>
      </c>
      <c r="CA111" s="576">
        <v>0</v>
      </c>
      <c r="CB111" s="576">
        <v>0</v>
      </c>
      <c r="CC111" s="576">
        <v>3</v>
      </c>
      <c r="CD111" s="576">
        <v>0</v>
      </c>
      <c r="CE111" s="576">
        <v>0</v>
      </c>
      <c r="CF111" s="576">
        <v>719.43</v>
      </c>
      <c r="CG111" s="576">
        <v>2.92</v>
      </c>
      <c r="CH111" s="576">
        <v>0</v>
      </c>
      <c r="CI111" s="576">
        <v>0</v>
      </c>
      <c r="CJ111" s="576">
        <v>0</v>
      </c>
      <c r="CK111" s="576">
        <v>0</v>
      </c>
      <c r="CL111" s="576">
        <v>0</v>
      </c>
      <c r="CM111" s="576">
        <v>0</v>
      </c>
      <c r="CN111" s="576">
        <v>9747.2099999999991</v>
      </c>
      <c r="CO111" s="576">
        <v>8040.83</v>
      </c>
      <c r="CP111" s="576">
        <v>1066.6400000000001</v>
      </c>
      <c r="CQ111" s="576">
        <v>11.38</v>
      </c>
      <c r="CR111" s="576">
        <v>335.08</v>
      </c>
      <c r="CS111" s="576">
        <v>207.67</v>
      </c>
      <c r="CT111" s="576">
        <v>0</v>
      </c>
      <c r="CU111" s="576">
        <v>0</v>
      </c>
      <c r="CV111" s="576">
        <v>1.5</v>
      </c>
      <c r="CW111" s="576">
        <v>0</v>
      </c>
      <c r="CX111" s="576">
        <v>0</v>
      </c>
      <c r="CY111" s="576">
        <v>19.29</v>
      </c>
      <c r="CZ111" s="576">
        <v>64.819999999999993</v>
      </c>
      <c r="DA111" s="576">
        <v>0</v>
      </c>
      <c r="DB111" s="576">
        <v>0</v>
      </c>
      <c r="DC111" s="576">
        <v>0</v>
      </c>
      <c r="DD111" s="576">
        <v>0</v>
      </c>
      <c r="DE111" s="576">
        <v>0</v>
      </c>
      <c r="DF111" s="922">
        <v>0</v>
      </c>
    </row>
    <row r="112" spans="1:110">
      <c r="A112" s="951" t="s">
        <v>742</v>
      </c>
      <c r="B112" s="502" t="s">
        <v>743</v>
      </c>
      <c r="C112" s="503" t="s">
        <v>375</v>
      </c>
      <c r="D112" s="482" t="s">
        <v>644</v>
      </c>
      <c r="E112" s="916">
        <v>0</v>
      </c>
      <c r="F112" s="917">
        <v>0</v>
      </c>
      <c r="G112" s="575">
        <v>0</v>
      </c>
      <c r="H112" s="575">
        <v>0</v>
      </c>
      <c r="I112" s="575">
        <v>0</v>
      </c>
      <c r="J112" s="575">
        <v>0</v>
      </c>
      <c r="K112" s="575">
        <v>0</v>
      </c>
      <c r="L112" s="575">
        <v>0</v>
      </c>
      <c r="M112" s="918">
        <v>0</v>
      </c>
      <c r="N112" s="575">
        <v>0</v>
      </c>
      <c r="O112" s="575">
        <v>0</v>
      </c>
      <c r="P112" s="575">
        <v>0</v>
      </c>
      <c r="Q112" s="917">
        <v>0</v>
      </c>
      <c r="R112" s="575">
        <v>0</v>
      </c>
      <c r="S112" s="575">
        <v>0</v>
      </c>
      <c r="T112" s="575">
        <v>0</v>
      </c>
      <c r="U112" s="575">
        <v>0</v>
      </c>
      <c r="V112" s="923">
        <v>0</v>
      </c>
      <c r="W112" s="920">
        <v>0</v>
      </c>
      <c r="X112" s="920">
        <v>0</v>
      </c>
      <c r="Y112" s="575">
        <v>0</v>
      </c>
      <c r="Z112" s="920">
        <v>0</v>
      </c>
      <c r="AA112" s="920">
        <v>0</v>
      </c>
      <c r="AB112" s="575">
        <v>0</v>
      </c>
      <c r="AC112" s="575">
        <v>0</v>
      </c>
      <c r="AD112" s="575">
        <v>0</v>
      </c>
      <c r="AE112" s="575">
        <v>0</v>
      </c>
      <c r="AF112" s="575">
        <v>0</v>
      </c>
      <c r="AG112" s="575">
        <v>0</v>
      </c>
      <c r="AH112" s="575">
        <v>0</v>
      </c>
      <c r="AI112" s="575">
        <v>0</v>
      </c>
      <c r="AJ112" s="575">
        <v>0</v>
      </c>
      <c r="AK112" s="575">
        <v>0</v>
      </c>
      <c r="AL112" s="575">
        <v>0</v>
      </c>
      <c r="AM112" s="917">
        <v>0</v>
      </c>
      <c r="AN112" s="575">
        <v>0</v>
      </c>
      <c r="AO112" s="575">
        <v>0</v>
      </c>
      <c r="AP112" s="575">
        <v>0</v>
      </c>
      <c r="AQ112" s="575">
        <v>0</v>
      </c>
      <c r="AR112" s="916">
        <v>0</v>
      </c>
      <c r="AS112" s="917">
        <v>0</v>
      </c>
      <c r="AT112" s="575">
        <v>0</v>
      </c>
      <c r="AU112" s="575">
        <v>0</v>
      </c>
      <c r="AV112" s="575">
        <v>0</v>
      </c>
      <c r="AW112" s="575">
        <v>0</v>
      </c>
      <c r="AX112" s="575">
        <v>0</v>
      </c>
      <c r="AY112" s="575">
        <v>0</v>
      </c>
      <c r="AZ112" s="918">
        <v>0</v>
      </c>
      <c r="BA112" s="575">
        <v>0</v>
      </c>
      <c r="BB112" s="575">
        <v>0</v>
      </c>
      <c r="BC112" s="575">
        <v>0</v>
      </c>
      <c r="BD112" s="917">
        <v>0</v>
      </c>
      <c r="BE112" s="576">
        <v>0</v>
      </c>
      <c r="BF112" s="576">
        <v>0</v>
      </c>
      <c r="BG112" s="576">
        <v>0</v>
      </c>
      <c r="BH112" s="576">
        <v>0</v>
      </c>
      <c r="BI112" s="576">
        <v>0</v>
      </c>
      <c r="BJ112" s="576">
        <v>0</v>
      </c>
      <c r="BK112" s="576">
        <v>0</v>
      </c>
      <c r="BL112" s="576">
        <v>0</v>
      </c>
      <c r="BM112" s="917">
        <v>0</v>
      </c>
      <c r="BN112" s="575">
        <v>0</v>
      </c>
      <c r="BO112" s="575">
        <v>0</v>
      </c>
      <c r="BP112" s="575">
        <v>0</v>
      </c>
      <c r="BQ112" s="576">
        <v>0</v>
      </c>
      <c r="BR112" s="576">
        <v>0</v>
      </c>
      <c r="BS112" s="576">
        <v>0</v>
      </c>
      <c r="BT112" s="576">
        <v>0</v>
      </c>
      <c r="BU112" s="576">
        <v>0</v>
      </c>
      <c r="BV112" s="576">
        <v>0</v>
      </c>
      <c r="BW112" s="576">
        <v>0</v>
      </c>
      <c r="BX112" s="576">
        <v>0</v>
      </c>
      <c r="BY112" s="576">
        <v>0</v>
      </c>
      <c r="BZ112" s="576">
        <v>0</v>
      </c>
      <c r="CA112" s="576">
        <v>0</v>
      </c>
      <c r="CB112" s="576">
        <v>0</v>
      </c>
      <c r="CC112" s="576">
        <v>0</v>
      </c>
      <c r="CD112" s="576">
        <v>0</v>
      </c>
      <c r="CE112" s="576">
        <v>0</v>
      </c>
      <c r="CF112" s="576">
        <v>0</v>
      </c>
      <c r="CG112" s="576">
        <v>0</v>
      </c>
      <c r="CH112" s="576">
        <v>0</v>
      </c>
      <c r="CI112" s="576">
        <v>0</v>
      </c>
      <c r="CJ112" s="576">
        <v>0</v>
      </c>
      <c r="CK112" s="576">
        <v>0</v>
      </c>
      <c r="CL112" s="576">
        <v>0</v>
      </c>
      <c r="CM112" s="576">
        <v>0</v>
      </c>
      <c r="CN112" s="576">
        <v>0</v>
      </c>
      <c r="CO112" s="576">
        <v>0</v>
      </c>
      <c r="CP112" s="576">
        <v>0</v>
      </c>
      <c r="CQ112" s="576">
        <v>0</v>
      </c>
      <c r="CR112" s="576">
        <v>0</v>
      </c>
      <c r="CS112" s="576">
        <v>0</v>
      </c>
      <c r="CT112" s="576">
        <v>0</v>
      </c>
      <c r="CU112" s="576">
        <v>0</v>
      </c>
      <c r="CV112" s="576">
        <v>0</v>
      </c>
      <c r="CW112" s="576">
        <v>0</v>
      </c>
      <c r="CX112" s="576">
        <v>0</v>
      </c>
      <c r="CY112" s="576">
        <v>0</v>
      </c>
      <c r="CZ112" s="576">
        <v>0</v>
      </c>
      <c r="DA112" s="576">
        <v>0</v>
      </c>
      <c r="DB112" s="576">
        <v>0</v>
      </c>
      <c r="DC112" s="576">
        <v>0</v>
      </c>
      <c r="DD112" s="576">
        <v>0</v>
      </c>
      <c r="DE112" s="576">
        <v>0</v>
      </c>
      <c r="DF112" s="922">
        <v>0</v>
      </c>
    </row>
    <row r="113" spans="1:110">
      <c r="A113" s="951" t="s">
        <v>744</v>
      </c>
      <c r="B113" s="502" t="s">
        <v>745</v>
      </c>
      <c r="C113" s="503" t="s">
        <v>375</v>
      </c>
      <c r="D113" s="482" t="s">
        <v>644</v>
      </c>
      <c r="E113" s="916">
        <v>192863</v>
      </c>
      <c r="F113" s="917">
        <v>151844</v>
      </c>
      <c r="G113" s="575">
        <v>6690.98</v>
      </c>
      <c r="H113" s="575">
        <v>80625</v>
      </c>
      <c r="I113" s="575">
        <v>4475</v>
      </c>
      <c r="J113" s="575">
        <v>64365</v>
      </c>
      <c r="K113" s="575">
        <v>52530</v>
      </c>
      <c r="L113" s="575">
        <v>10248</v>
      </c>
      <c r="M113" s="918">
        <v>1430</v>
      </c>
      <c r="N113" s="575">
        <v>1736</v>
      </c>
      <c r="O113" s="575">
        <v>17</v>
      </c>
      <c r="P113" s="575">
        <v>643</v>
      </c>
      <c r="Q113" s="917">
        <v>151844</v>
      </c>
      <c r="R113" s="575">
        <v>86215</v>
      </c>
      <c r="S113" s="575">
        <v>62967</v>
      </c>
      <c r="T113" s="575">
        <v>59083</v>
      </c>
      <c r="U113" s="575">
        <v>62551.65</v>
      </c>
      <c r="V113" s="923">
        <v>94.45</v>
      </c>
      <c r="W113" s="920">
        <v>56857</v>
      </c>
      <c r="X113" s="920">
        <v>69198.429999999993</v>
      </c>
      <c r="Y113" s="575">
        <v>82.17</v>
      </c>
      <c r="Z113" s="920">
        <v>10378</v>
      </c>
      <c r="AA113" s="920">
        <v>2226</v>
      </c>
      <c r="AB113" s="575">
        <v>3884</v>
      </c>
      <c r="AC113" s="575">
        <v>3320</v>
      </c>
      <c r="AD113" s="575">
        <v>640</v>
      </c>
      <c r="AE113" s="575">
        <v>19288</v>
      </c>
      <c r="AF113" s="575">
        <v>65629</v>
      </c>
      <c r="AG113" s="575">
        <v>48688</v>
      </c>
      <c r="AH113" s="575">
        <v>9546</v>
      </c>
      <c r="AI113" s="575">
        <v>1985</v>
      </c>
      <c r="AJ113" s="575">
        <v>3629</v>
      </c>
      <c r="AK113" s="575">
        <v>0</v>
      </c>
      <c r="AL113" s="575">
        <v>0</v>
      </c>
      <c r="AM113" s="917">
        <v>41019</v>
      </c>
      <c r="AN113" s="575">
        <v>0</v>
      </c>
      <c r="AO113" s="575">
        <v>9535</v>
      </c>
      <c r="AP113" s="575">
        <v>0</v>
      </c>
      <c r="AQ113" s="575">
        <v>31484</v>
      </c>
      <c r="AR113" s="916">
        <v>210373</v>
      </c>
      <c r="AS113" s="917">
        <v>151786</v>
      </c>
      <c r="AT113" s="575">
        <v>6688.42</v>
      </c>
      <c r="AU113" s="575">
        <v>15374</v>
      </c>
      <c r="AV113" s="575">
        <v>29258</v>
      </c>
      <c r="AW113" s="575">
        <v>88515</v>
      </c>
      <c r="AX113" s="575">
        <v>67749</v>
      </c>
      <c r="AY113" s="575">
        <v>13831</v>
      </c>
      <c r="AZ113" s="918">
        <v>5379</v>
      </c>
      <c r="BA113" s="575">
        <v>172</v>
      </c>
      <c r="BB113" s="575">
        <v>0</v>
      </c>
      <c r="BC113" s="575">
        <v>18467</v>
      </c>
      <c r="BD113" s="917">
        <v>151786</v>
      </c>
      <c r="BE113" s="576">
        <v>73078</v>
      </c>
      <c r="BF113" s="576">
        <v>40551</v>
      </c>
      <c r="BG113" s="576">
        <v>3771</v>
      </c>
      <c r="BH113" s="576">
        <v>38509</v>
      </c>
      <c r="BI113" s="576">
        <v>2924</v>
      </c>
      <c r="BJ113" s="576">
        <v>925</v>
      </c>
      <c r="BK113" s="576">
        <v>1275</v>
      </c>
      <c r="BL113" s="576">
        <v>35075</v>
      </c>
      <c r="BM113" s="917">
        <v>58587</v>
      </c>
      <c r="BN113" s="575">
        <v>55360</v>
      </c>
      <c r="BO113" s="575">
        <v>0</v>
      </c>
      <c r="BP113" s="575">
        <v>3227</v>
      </c>
      <c r="BQ113" s="576">
        <v>58</v>
      </c>
      <c r="BR113" s="576">
        <v>58</v>
      </c>
      <c r="BS113" s="576">
        <v>-13974</v>
      </c>
      <c r="BT113" s="576">
        <v>19060</v>
      </c>
      <c r="BU113" s="576">
        <v>1560.33</v>
      </c>
      <c r="BV113" s="576">
        <v>1358.81</v>
      </c>
      <c r="BW113" s="576">
        <v>22.81</v>
      </c>
      <c r="BX113" s="576">
        <v>0</v>
      </c>
      <c r="BY113" s="576">
        <v>0.86</v>
      </c>
      <c r="BZ113" s="576">
        <v>0</v>
      </c>
      <c r="CA113" s="576">
        <v>0</v>
      </c>
      <c r="CB113" s="576">
        <v>3.19</v>
      </c>
      <c r="CC113" s="576">
        <v>10.79</v>
      </c>
      <c r="CD113" s="576">
        <v>0</v>
      </c>
      <c r="CE113" s="576">
        <v>0</v>
      </c>
      <c r="CF113" s="576">
        <v>163.87</v>
      </c>
      <c r="CG113" s="576">
        <v>0</v>
      </c>
      <c r="CH113" s="576">
        <v>0</v>
      </c>
      <c r="CI113" s="576">
        <v>0</v>
      </c>
      <c r="CJ113" s="576">
        <v>0</v>
      </c>
      <c r="CK113" s="576">
        <v>0</v>
      </c>
      <c r="CL113" s="576">
        <v>0</v>
      </c>
      <c r="CM113" s="576">
        <v>0</v>
      </c>
      <c r="CN113" s="576">
        <v>70651.789999999994</v>
      </c>
      <c r="CO113" s="576">
        <v>66277.45</v>
      </c>
      <c r="CP113" s="576">
        <v>4020.59</v>
      </c>
      <c r="CQ113" s="576">
        <v>0</v>
      </c>
      <c r="CR113" s="576">
        <v>114.66</v>
      </c>
      <c r="CS113" s="576">
        <v>0</v>
      </c>
      <c r="CT113" s="576">
        <v>0</v>
      </c>
      <c r="CU113" s="576">
        <v>204.3</v>
      </c>
      <c r="CV113" s="576">
        <v>15.16</v>
      </c>
      <c r="CW113" s="576">
        <v>0</v>
      </c>
      <c r="CX113" s="576">
        <v>0</v>
      </c>
      <c r="CY113" s="576">
        <v>19.63</v>
      </c>
      <c r="CZ113" s="576">
        <v>0</v>
      </c>
      <c r="DA113" s="576">
        <v>0</v>
      </c>
      <c r="DB113" s="576">
        <v>0</v>
      </c>
      <c r="DC113" s="576">
        <v>0</v>
      </c>
      <c r="DD113" s="576">
        <v>0</v>
      </c>
      <c r="DE113" s="576">
        <v>0</v>
      </c>
      <c r="DF113" s="922">
        <v>0</v>
      </c>
    </row>
    <row r="114" spans="1:110">
      <c r="A114" s="951" t="s">
        <v>746</v>
      </c>
      <c r="B114" s="502" t="s">
        <v>747</v>
      </c>
      <c r="C114" s="503" t="s">
        <v>346</v>
      </c>
      <c r="D114" s="482" t="s">
        <v>644</v>
      </c>
      <c r="E114" s="916">
        <v>187068</v>
      </c>
      <c r="F114" s="917">
        <v>167777</v>
      </c>
      <c r="G114" s="575">
        <v>10954.8</v>
      </c>
      <c r="H114" s="575">
        <v>32168</v>
      </c>
      <c r="I114" s="575">
        <v>1198</v>
      </c>
      <c r="J114" s="575">
        <v>67985</v>
      </c>
      <c r="K114" s="575">
        <v>44630</v>
      </c>
      <c r="L114" s="575">
        <v>21693</v>
      </c>
      <c r="M114" s="918">
        <v>1617</v>
      </c>
      <c r="N114" s="575">
        <v>3997</v>
      </c>
      <c r="O114" s="575">
        <v>3610</v>
      </c>
      <c r="P114" s="575">
        <v>62429</v>
      </c>
      <c r="Q114" s="917">
        <v>167777</v>
      </c>
      <c r="R114" s="575">
        <v>37610</v>
      </c>
      <c r="S114" s="575">
        <v>7977</v>
      </c>
      <c r="T114" s="575">
        <v>7516</v>
      </c>
      <c r="U114" s="575">
        <v>31877</v>
      </c>
      <c r="V114" s="923">
        <v>23.58</v>
      </c>
      <c r="W114" s="920">
        <v>5887</v>
      </c>
      <c r="X114" s="920">
        <v>18790</v>
      </c>
      <c r="Y114" s="575">
        <v>31.33</v>
      </c>
      <c r="Z114" s="920">
        <v>4729</v>
      </c>
      <c r="AA114" s="920">
        <v>1629</v>
      </c>
      <c r="AB114" s="575">
        <v>461</v>
      </c>
      <c r="AC114" s="575">
        <v>0</v>
      </c>
      <c r="AD114" s="575">
        <v>68</v>
      </c>
      <c r="AE114" s="575">
        <v>29565</v>
      </c>
      <c r="AF114" s="575">
        <v>130167</v>
      </c>
      <c r="AG114" s="575">
        <v>44520</v>
      </c>
      <c r="AH114" s="575">
        <v>21625</v>
      </c>
      <c r="AI114" s="575">
        <v>14494</v>
      </c>
      <c r="AJ114" s="575">
        <v>4659</v>
      </c>
      <c r="AK114" s="575">
        <v>43032</v>
      </c>
      <c r="AL114" s="575">
        <v>0</v>
      </c>
      <c r="AM114" s="917">
        <v>19291</v>
      </c>
      <c r="AN114" s="575">
        <v>0</v>
      </c>
      <c r="AO114" s="575">
        <v>10694</v>
      </c>
      <c r="AP114" s="575">
        <v>3000</v>
      </c>
      <c r="AQ114" s="575">
        <v>5597</v>
      </c>
      <c r="AR114" s="916">
        <v>185565</v>
      </c>
      <c r="AS114" s="917">
        <v>170382</v>
      </c>
      <c r="AT114" s="575">
        <v>11124.89</v>
      </c>
      <c r="AU114" s="575">
        <v>10424</v>
      </c>
      <c r="AV114" s="575">
        <v>9740</v>
      </c>
      <c r="AW114" s="575">
        <v>80096</v>
      </c>
      <c r="AX114" s="575">
        <v>48635</v>
      </c>
      <c r="AY114" s="575">
        <v>29429</v>
      </c>
      <c r="AZ114" s="918">
        <v>1844</v>
      </c>
      <c r="BA114" s="575">
        <v>1900</v>
      </c>
      <c r="BB114" s="575">
        <v>73</v>
      </c>
      <c r="BC114" s="575">
        <v>68222</v>
      </c>
      <c r="BD114" s="917">
        <v>170382</v>
      </c>
      <c r="BE114" s="576">
        <v>42105</v>
      </c>
      <c r="BF114" s="576">
        <v>31711</v>
      </c>
      <c r="BG114" s="576">
        <v>2966</v>
      </c>
      <c r="BH114" s="576">
        <v>21676</v>
      </c>
      <c r="BI114" s="576">
        <v>2070</v>
      </c>
      <c r="BJ114" s="576">
        <v>284</v>
      </c>
      <c r="BK114" s="576">
        <v>63497</v>
      </c>
      <c r="BL114" s="576">
        <v>40750</v>
      </c>
      <c r="BM114" s="917">
        <v>15183</v>
      </c>
      <c r="BN114" s="575">
        <v>11943</v>
      </c>
      <c r="BO114" s="575">
        <v>3000</v>
      </c>
      <c r="BP114" s="575">
        <v>240</v>
      </c>
      <c r="BQ114" s="576">
        <v>-2605</v>
      </c>
      <c r="BR114" s="576">
        <v>-2605</v>
      </c>
      <c r="BS114" s="576">
        <v>-22577</v>
      </c>
      <c r="BT114" s="576">
        <v>10897</v>
      </c>
      <c r="BU114" s="576">
        <v>362.4</v>
      </c>
      <c r="BV114" s="576">
        <v>356.01</v>
      </c>
      <c r="BW114" s="576">
        <v>6.39</v>
      </c>
      <c r="BX114" s="576">
        <v>0</v>
      </c>
      <c r="BY114" s="576">
        <v>0</v>
      </c>
      <c r="BZ114" s="576">
        <v>0</v>
      </c>
      <c r="CA114" s="576">
        <v>0</v>
      </c>
      <c r="CB114" s="576">
        <v>0</v>
      </c>
      <c r="CC114" s="576">
        <v>0</v>
      </c>
      <c r="CD114" s="576">
        <v>0</v>
      </c>
      <c r="CE114" s="576">
        <v>0</v>
      </c>
      <c r="CF114" s="576">
        <v>0</v>
      </c>
      <c r="CG114" s="576">
        <v>0</v>
      </c>
      <c r="CH114" s="576">
        <v>0</v>
      </c>
      <c r="CI114" s="576">
        <v>0</v>
      </c>
      <c r="CJ114" s="576">
        <v>0</v>
      </c>
      <c r="CK114" s="576">
        <v>0</v>
      </c>
      <c r="CL114" s="576">
        <v>0</v>
      </c>
      <c r="CM114" s="576">
        <v>0</v>
      </c>
      <c r="CN114" s="576">
        <v>13137</v>
      </c>
      <c r="CO114" s="576">
        <v>12624</v>
      </c>
      <c r="CP114" s="576">
        <v>513</v>
      </c>
      <c r="CQ114" s="576">
        <v>0</v>
      </c>
      <c r="CR114" s="576">
        <v>0</v>
      </c>
      <c r="CS114" s="576">
        <v>0</v>
      </c>
      <c r="CT114" s="576">
        <v>0</v>
      </c>
      <c r="CU114" s="576">
        <v>0</v>
      </c>
      <c r="CV114" s="576">
        <v>0</v>
      </c>
      <c r="CW114" s="576">
        <v>0</v>
      </c>
      <c r="CX114" s="576">
        <v>0</v>
      </c>
      <c r="CY114" s="576">
        <v>0</v>
      </c>
      <c r="CZ114" s="576">
        <v>0</v>
      </c>
      <c r="DA114" s="576">
        <v>0</v>
      </c>
      <c r="DB114" s="576">
        <v>0</v>
      </c>
      <c r="DC114" s="576">
        <v>0</v>
      </c>
      <c r="DD114" s="576">
        <v>0</v>
      </c>
      <c r="DE114" s="576">
        <v>0</v>
      </c>
      <c r="DF114" s="922">
        <v>0</v>
      </c>
    </row>
    <row r="115" spans="1:110">
      <c r="A115" s="951" t="s">
        <v>748</v>
      </c>
      <c r="B115" s="502" t="s">
        <v>749</v>
      </c>
      <c r="C115" s="503" t="s">
        <v>401</v>
      </c>
      <c r="D115" s="482" t="s">
        <v>644</v>
      </c>
      <c r="E115" s="916">
        <v>24263</v>
      </c>
      <c r="F115" s="917">
        <v>22103</v>
      </c>
      <c r="G115" s="575">
        <v>7009</v>
      </c>
      <c r="H115" s="575">
        <v>12692</v>
      </c>
      <c r="I115" s="575">
        <v>870</v>
      </c>
      <c r="J115" s="575">
        <v>8393</v>
      </c>
      <c r="K115" s="575">
        <v>4321</v>
      </c>
      <c r="L115" s="575">
        <v>3372</v>
      </c>
      <c r="M115" s="918">
        <v>700</v>
      </c>
      <c r="N115" s="575">
        <v>28</v>
      </c>
      <c r="O115" s="575">
        <v>0</v>
      </c>
      <c r="P115" s="575">
        <v>120</v>
      </c>
      <c r="Q115" s="917">
        <v>22103</v>
      </c>
      <c r="R115" s="575">
        <v>6309</v>
      </c>
      <c r="S115" s="575">
        <v>4125</v>
      </c>
      <c r="T115" s="575">
        <v>2742</v>
      </c>
      <c r="U115" s="575">
        <v>6348</v>
      </c>
      <c r="V115" s="923">
        <v>43.19</v>
      </c>
      <c r="W115" s="920">
        <v>2474</v>
      </c>
      <c r="X115" s="920">
        <v>3816</v>
      </c>
      <c r="Y115" s="575">
        <v>64.83</v>
      </c>
      <c r="Z115" s="920">
        <v>818</v>
      </c>
      <c r="AA115" s="920">
        <v>268</v>
      </c>
      <c r="AB115" s="575">
        <v>1383</v>
      </c>
      <c r="AC115" s="575">
        <v>95</v>
      </c>
      <c r="AD115" s="575">
        <v>25</v>
      </c>
      <c r="AE115" s="575">
        <v>2064</v>
      </c>
      <c r="AF115" s="575">
        <v>15794</v>
      </c>
      <c r="AG115" s="575">
        <v>4226</v>
      </c>
      <c r="AH115" s="575">
        <v>3347</v>
      </c>
      <c r="AI115" s="575">
        <v>6294</v>
      </c>
      <c r="AJ115" s="575">
        <v>1022</v>
      </c>
      <c r="AK115" s="575">
        <v>0</v>
      </c>
      <c r="AL115" s="575">
        <v>0</v>
      </c>
      <c r="AM115" s="917">
        <v>2160</v>
      </c>
      <c r="AN115" s="575">
        <v>0</v>
      </c>
      <c r="AO115" s="575">
        <v>1965</v>
      </c>
      <c r="AP115" s="575">
        <v>0</v>
      </c>
      <c r="AQ115" s="575">
        <v>195</v>
      </c>
      <c r="AR115" s="916">
        <v>24358</v>
      </c>
      <c r="AS115" s="917">
        <v>21417</v>
      </c>
      <c r="AT115" s="575">
        <v>6791.46</v>
      </c>
      <c r="AU115" s="575">
        <v>3792</v>
      </c>
      <c r="AV115" s="575">
        <v>3694</v>
      </c>
      <c r="AW115" s="575">
        <v>11775</v>
      </c>
      <c r="AX115" s="575">
        <v>5602</v>
      </c>
      <c r="AY115" s="575">
        <v>4603</v>
      </c>
      <c r="AZ115" s="918">
        <v>1554</v>
      </c>
      <c r="BA115" s="575">
        <v>14</v>
      </c>
      <c r="BB115" s="575">
        <v>0</v>
      </c>
      <c r="BC115" s="575">
        <v>2142</v>
      </c>
      <c r="BD115" s="917">
        <v>21417</v>
      </c>
      <c r="BE115" s="576">
        <v>9075</v>
      </c>
      <c r="BF115" s="576">
        <v>2572</v>
      </c>
      <c r="BG115" s="576">
        <v>991</v>
      </c>
      <c r="BH115" s="576">
        <v>4643</v>
      </c>
      <c r="BI115" s="576">
        <v>198</v>
      </c>
      <c r="BJ115" s="576">
        <v>106</v>
      </c>
      <c r="BK115" s="576">
        <v>552</v>
      </c>
      <c r="BL115" s="576">
        <v>6843</v>
      </c>
      <c r="BM115" s="917">
        <v>2941</v>
      </c>
      <c r="BN115" s="575">
        <v>2685</v>
      </c>
      <c r="BO115" s="575">
        <v>0</v>
      </c>
      <c r="BP115" s="575">
        <v>256</v>
      </c>
      <c r="BQ115" s="576">
        <v>686</v>
      </c>
      <c r="BR115" s="576">
        <v>686</v>
      </c>
      <c r="BS115" s="576">
        <v>272</v>
      </c>
      <c r="BT115" s="576">
        <v>1141</v>
      </c>
      <c r="BU115" s="576">
        <v>203.53</v>
      </c>
      <c r="BV115" s="576">
        <v>98.65</v>
      </c>
      <c r="BW115" s="576">
        <v>7.34</v>
      </c>
      <c r="BX115" s="576">
        <v>33.94</v>
      </c>
      <c r="BY115" s="576">
        <v>1.26</v>
      </c>
      <c r="BZ115" s="576">
        <v>0.1</v>
      </c>
      <c r="CA115" s="576">
        <v>0.22</v>
      </c>
      <c r="CB115" s="576">
        <v>0</v>
      </c>
      <c r="CC115" s="576">
        <v>1.27</v>
      </c>
      <c r="CD115" s="576">
        <v>0</v>
      </c>
      <c r="CE115" s="576">
        <v>41.97</v>
      </c>
      <c r="CF115" s="576">
        <v>0.99</v>
      </c>
      <c r="CG115" s="576">
        <v>17.79</v>
      </c>
      <c r="CH115" s="576">
        <v>0</v>
      </c>
      <c r="CI115" s="576">
        <v>0</v>
      </c>
      <c r="CJ115" s="576">
        <v>0</v>
      </c>
      <c r="CK115" s="576">
        <v>0</v>
      </c>
      <c r="CL115" s="576">
        <v>0</v>
      </c>
      <c r="CM115" s="576">
        <v>0</v>
      </c>
      <c r="CN115" s="576">
        <v>5493.23</v>
      </c>
      <c r="CO115" s="576">
        <v>3560</v>
      </c>
      <c r="CP115" s="576">
        <v>520.64</v>
      </c>
      <c r="CQ115" s="576">
        <v>915</v>
      </c>
      <c r="CR115" s="576">
        <v>60.44</v>
      </c>
      <c r="CS115" s="576">
        <v>60.42</v>
      </c>
      <c r="CT115" s="576">
        <v>8.69</v>
      </c>
      <c r="CU115" s="576">
        <v>0</v>
      </c>
      <c r="CV115" s="576">
        <v>24.16</v>
      </c>
      <c r="CW115" s="576">
        <v>0</v>
      </c>
      <c r="CX115" s="576">
        <v>265.04000000000002</v>
      </c>
      <c r="CY115" s="576">
        <v>20.75</v>
      </c>
      <c r="CZ115" s="576">
        <v>58.09</v>
      </c>
      <c r="DA115" s="576">
        <v>0</v>
      </c>
      <c r="DB115" s="576">
        <v>0</v>
      </c>
      <c r="DC115" s="576">
        <v>0</v>
      </c>
      <c r="DD115" s="576">
        <v>0</v>
      </c>
      <c r="DE115" s="576">
        <v>0</v>
      </c>
      <c r="DF115" s="922">
        <v>0</v>
      </c>
    </row>
    <row r="116" spans="1:110">
      <c r="A116" s="951" t="s">
        <v>750</v>
      </c>
      <c r="B116" s="502" t="s">
        <v>751</v>
      </c>
      <c r="C116" s="503" t="s">
        <v>346</v>
      </c>
      <c r="D116" s="482" t="s">
        <v>644</v>
      </c>
      <c r="E116" s="916">
        <v>109648</v>
      </c>
      <c r="F116" s="917">
        <v>93941</v>
      </c>
      <c r="G116" s="575">
        <v>7531.84</v>
      </c>
      <c r="H116" s="575">
        <v>40251</v>
      </c>
      <c r="I116" s="575">
        <v>1466</v>
      </c>
      <c r="J116" s="575">
        <v>48856</v>
      </c>
      <c r="K116" s="575">
        <v>39773</v>
      </c>
      <c r="L116" s="575">
        <v>7787</v>
      </c>
      <c r="M116" s="918">
        <v>523</v>
      </c>
      <c r="N116" s="575">
        <v>123</v>
      </c>
      <c r="O116" s="575">
        <v>17</v>
      </c>
      <c r="P116" s="575">
        <v>3245</v>
      </c>
      <c r="Q116" s="917">
        <v>93941</v>
      </c>
      <c r="R116" s="575">
        <v>27483</v>
      </c>
      <c r="S116" s="575">
        <v>16502</v>
      </c>
      <c r="T116" s="575">
        <v>12332</v>
      </c>
      <c r="U116" s="575">
        <v>46749</v>
      </c>
      <c r="V116" s="923">
        <v>26.38</v>
      </c>
      <c r="W116" s="920">
        <v>10392</v>
      </c>
      <c r="X116" s="920">
        <v>23468</v>
      </c>
      <c r="Y116" s="575">
        <v>44.28</v>
      </c>
      <c r="Z116" s="920">
        <v>6001</v>
      </c>
      <c r="AA116" s="920">
        <v>1940</v>
      </c>
      <c r="AB116" s="575">
        <v>4170</v>
      </c>
      <c r="AC116" s="575">
        <v>110</v>
      </c>
      <c r="AD116" s="575">
        <v>25</v>
      </c>
      <c r="AE116" s="575">
        <v>10846</v>
      </c>
      <c r="AF116" s="575">
        <v>66459</v>
      </c>
      <c r="AG116" s="575">
        <v>39212</v>
      </c>
      <c r="AH116" s="575">
        <v>7762</v>
      </c>
      <c r="AI116" s="575">
        <v>14200</v>
      </c>
      <c r="AJ116" s="575">
        <v>3042</v>
      </c>
      <c r="AK116" s="575">
        <v>250</v>
      </c>
      <c r="AL116" s="575">
        <v>0</v>
      </c>
      <c r="AM116" s="917">
        <v>15707</v>
      </c>
      <c r="AN116" s="575">
        <v>0</v>
      </c>
      <c r="AO116" s="575">
        <v>11474</v>
      </c>
      <c r="AP116" s="575">
        <v>1438</v>
      </c>
      <c r="AQ116" s="575">
        <v>2795</v>
      </c>
      <c r="AR116" s="916">
        <v>113713</v>
      </c>
      <c r="AS116" s="917">
        <v>92803</v>
      </c>
      <c r="AT116" s="575">
        <v>7440.6</v>
      </c>
      <c r="AU116" s="575">
        <v>9101</v>
      </c>
      <c r="AV116" s="575">
        <v>12952</v>
      </c>
      <c r="AW116" s="575">
        <v>56822</v>
      </c>
      <c r="AX116" s="575">
        <v>43554</v>
      </c>
      <c r="AY116" s="575">
        <v>10490</v>
      </c>
      <c r="AZ116" s="918">
        <v>2591</v>
      </c>
      <c r="BA116" s="575">
        <v>527</v>
      </c>
      <c r="BB116" s="575">
        <v>0</v>
      </c>
      <c r="BC116" s="575">
        <v>13400</v>
      </c>
      <c r="BD116" s="917">
        <v>92803</v>
      </c>
      <c r="BE116" s="576">
        <v>50683</v>
      </c>
      <c r="BF116" s="576">
        <v>33949</v>
      </c>
      <c r="BG116" s="576">
        <v>2874</v>
      </c>
      <c r="BH116" s="576">
        <v>16482</v>
      </c>
      <c r="BI116" s="576">
        <v>2789</v>
      </c>
      <c r="BJ116" s="576">
        <v>520</v>
      </c>
      <c r="BK116" s="576">
        <v>1879</v>
      </c>
      <c r="BL116" s="576">
        <v>20450</v>
      </c>
      <c r="BM116" s="917">
        <v>20910</v>
      </c>
      <c r="BN116" s="575">
        <v>19405</v>
      </c>
      <c r="BO116" s="575">
        <v>1438</v>
      </c>
      <c r="BP116" s="575">
        <v>67</v>
      </c>
      <c r="BQ116" s="576">
        <v>1138</v>
      </c>
      <c r="BR116" s="576">
        <v>1138</v>
      </c>
      <c r="BS116" s="576">
        <v>-10735</v>
      </c>
      <c r="BT116" s="576">
        <v>13929</v>
      </c>
      <c r="BU116" s="576">
        <v>5278.33</v>
      </c>
      <c r="BV116" s="576">
        <v>585.95000000000005</v>
      </c>
      <c r="BW116" s="576">
        <v>31.76</v>
      </c>
      <c r="BX116" s="576">
        <v>12.84</v>
      </c>
      <c r="BY116" s="576">
        <v>32.64</v>
      </c>
      <c r="BZ116" s="576">
        <v>0.08</v>
      </c>
      <c r="CA116" s="576">
        <v>0</v>
      </c>
      <c r="CB116" s="576">
        <v>0</v>
      </c>
      <c r="CC116" s="576">
        <v>108.86</v>
      </c>
      <c r="CD116" s="576">
        <v>4.2</v>
      </c>
      <c r="CE116" s="576">
        <v>0</v>
      </c>
      <c r="CF116" s="576">
        <v>4361.3999999999996</v>
      </c>
      <c r="CG116" s="576">
        <v>140.6</v>
      </c>
      <c r="CH116" s="576">
        <v>0</v>
      </c>
      <c r="CI116" s="576">
        <v>0</v>
      </c>
      <c r="CJ116" s="576">
        <v>0</v>
      </c>
      <c r="CK116" s="576">
        <v>0</v>
      </c>
      <c r="CL116" s="576">
        <v>0</v>
      </c>
      <c r="CM116" s="576">
        <v>0</v>
      </c>
      <c r="CN116" s="576">
        <v>30488.28</v>
      </c>
      <c r="CO116" s="576">
        <v>22356</v>
      </c>
      <c r="CP116" s="576">
        <v>2682</v>
      </c>
      <c r="CQ116" s="576">
        <v>814</v>
      </c>
      <c r="CR116" s="576">
        <v>2585</v>
      </c>
      <c r="CS116" s="576">
        <v>47.21</v>
      </c>
      <c r="CT116" s="576">
        <v>0</v>
      </c>
      <c r="CU116" s="576">
        <v>0</v>
      </c>
      <c r="CV116" s="576">
        <v>1747</v>
      </c>
      <c r="CW116" s="576">
        <v>35</v>
      </c>
      <c r="CX116" s="576">
        <v>0</v>
      </c>
      <c r="CY116" s="576">
        <v>44.08</v>
      </c>
      <c r="CZ116" s="576">
        <v>178</v>
      </c>
      <c r="DA116" s="576">
        <v>0</v>
      </c>
      <c r="DB116" s="576">
        <v>0</v>
      </c>
      <c r="DC116" s="576">
        <v>0</v>
      </c>
      <c r="DD116" s="576">
        <v>0</v>
      </c>
      <c r="DE116" s="576">
        <v>0</v>
      </c>
      <c r="DF116" s="922">
        <v>0</v>
      </c>
    </row>
    <row r="117" spans="1:110">
      <c r="A117" s="951" t="s">
        <v>752</v>
      </c>
      <c r="B117" s="502" t="s">
        <v>753</v>
      </c>
      <c r="C117" s="503" t="s">
        <v>346</v>
      </c>
      <c r="D117" s="482" t="s">
        <v>644</v>
      </c>
      <c r="E117" s="916">
        <v>173559</v>
      </c>
      <c r="F117" s="917">
        <v>146898</v>
      </c>
      <c r="G117" s="575">
        <v>8133.64</v>
      </c>
      <c r="H117" s="575">
        <v>65274</v>
      </c>
      <c r="I117" s="575">
        <v>5576</v>
      </c>
      <c r="J117" s="575">
        <v>41248</v>
      </c>
      <c r="K117" s="575">
        <v>27010</v>
      </c>
      <c r="L117" s="575">
        <v>12858</v>
      </c>
      <c r="M117" s="918">
        <v>1380</v>
      </c>
      <c r="N117" s="575">
        <v>817</v>
      </c>
      <c r="O117" s="575">
        <v>528</v>
      </c>
      <c r="P117" s="575">
        <v>33983</v>
      </c>
      <c r="Q117" s="917">
        <v>146898</v>
      </c>
      <c r="R117" s="575">
        <v>45200</v>
      </c>
      <c r="S117" s="575">
        <v>26412</v>
      </c>
      <c r="T117" s="575">
        <v>21306</v>
      </c>
      <c r="U117" s="575">
        <v>29433</v>
      </c>
      <c r="V117" s="923">
        <v>72.39</v>
      </c>
      <c r="W117" s="920">
        <v>18955</v>
      </c>
      <c r="X117" s="920">
        <v>30342</v>
      </c>
      <c r="Y117" s="575">
        <v>62.47</v>
      </c>
      <c r="Z117" s="920">
        <v>8511</v>
      </c>
      <c r="AA117" s="920">
        <v>2351</v>
      </c>
      <c r="AB117" s="575">
        <v>5106</v>
      </c>
      <c r="AC117" s="575">
        <v>484</v>
      </c>
      <c r="AD117" s="575">
        <v>65</v>
      </c>
      <c r="AE117" s="575">
        <v>18239</v>
      </c>
      <c r="AF117" s="575">
        <v>75198</v>
      </c>
      <c r="AG117" s="575">
        <v>26962</v>
      </c>
      <c r="AH117" s="575">
        <v>12788</v>
      </c>
      <c r="AI117" s="575">
        <v>16457</v>
      </c>
      <c r="AJ117" s="575">
        <v>12719</v>
      </c>
      <c r="AK117" s="575">
        <v>4700</v>
      </c>
      <c r="AL117" s="575">
        <v>26500</v>
      </c>
      <c r="AM117" s="917">
        <v>26661</v>
      </c>
      <c r="AN117" s="575">
        <v>0</v>
      </c>
      <c r="AO117" s="575">
        <v>19598</v>
      </c>
      <c r="AP117" s="575">
        <v>3238</v>
      </c>
      <c r="AQ117" s="575">
        <v>3825</v>
      </c>
      <c r="AR117" s="916">
        <v>179648</v>
      </c>
      <c r="AS117" s="917">
        <v>152248</v>
      </c>
      <c r="AT117" s="575">
        <v>8429.86</v>
      </c>
      <c r="AU117" s="575">
        <v>20550</v>
      </c>
      <c r="AV117" s="575">
        <v>24076</v>
      </c>
      <c r="AW117" s="575">
        <v>61416</v>
      </c>
      <c r="AX117" s="575">
        <v>39529</v>
      </c>
      <c r="AY117" s="575">
        <v>17448</v>
      </c>
      <c r="AZ117" s="918">
        <v>3988</v>
      </c>
      <c r="BA117" s="575">
        <v>538</v>
      </c>
      <c r="BB117" s="575">
        <v>29</v>
      </c>
      <c r="BC117" s="575">
        <v>45668</v>
      </c>
      <c r="BD117" s="917">
        <v>152248</v>
      </c>
      <c r="BE117" s="576">
        <v>45002</v>
      </c>
      <c r="BF117" s="576">
        <v>22447</v>
      </c>
      <c r="BG117" s="576">
        <v>4196</v>
      </c>
      <c r="BH117" s="576">
        <v>28786</v>
      </c>
      <c r="BI117" s="576">
        <v>10368</v>
      </c>
      <c r="BJ117" s="576">
        <v>651</v>
      </c>
      <c r="BK117" s="576">
        <v>4807</v>
      </c>
      <c r="BL117" s="576">
        <v>62634</v>
      </c>
      <c r="BM117" s="917">
        <v>27400</v>
      </c>
      <c r="BN117" s="575">
        <v>21961</v>
      </c>
      <c r="BO117" s="575">
        <v>3238</v>
      </c>
      <c r="BP117" s="575">
        <v>2201</v>
      </c>
      <c r="BQ117" s="576">
        <v>-5350</v>
      </c>
      <c r="BR117" s="576">
        <v>-31850</v>
      </c>
      <c r="BS117" s="576">
        <v>-5873</v>
      </c>
      <c r="BT117" s="576">
        <v>94241</v>
      </c>
      <c r="BU117" s="576">
        <v>887.19</v>
      </c>
      <c r="BV117" s="576">
        <v>786.76</v>
      </c>
      <c r="BW117" s="576">
        <v>63.63</v>
      </c>
      <c r="BX117" s="576">
        <v>1.71</v>
      </c>
      <c r="BY117" s="576">
        <v>4.49</v>
      </c>
      <c r="BZ117" s="576">
        <v>0.86</v>
      </c>
      <c r="CA117" s="576">
        <v>1.04</v>
      </c>
      <c r="CB117" s="576">
        <v>0</v>
      </c>
      <c r="CC117" s="576">
        <v>28.7</v>
      </c>
      <c r="CD117" s="576">
        <v>0</v>
      </c>
      <c r="CE117" s="576">
        <v>0</v>
      </c>
      <c r="CF117" s="576">
        <v>0</v>
      </c>
      <c r="CG117" s="576">
        <v>0</v>
      </c>
      <c r="CH117" s="576">
        <v>0</v>
      </c>
      <c r="CI117" s="576">
        <v>0</v>
      </c>
      <c r="CJ117" s="576">
        <v>0</v>
      </c>
      <c r="CK117" s="576">
        <v>0</v>
      </c>
      <c r="CL117" s="576">
        <v>0</v>
      </c>
      <c r="CM117" s="576">
        <v>0</v>
      </c>
      <c r="CN117" s="576">
        <v>36276</v>
      </c>
      <c r="CO117" s="576">
        <v>29921</v>
      </c>
      <c r="CP117" s="576">
        <v>5021</v>
      </c>
      <c r="CQ117" s="576">
        <v>110</v>
      </c>
      <c r="CR117" s="576">
        <v>281</v>
      </c>
      <c r="CS117" s="576">
        <v>507</v>
      </c>
      <c r="CT117" s="576">
        <v>52</v>
      </c>
      <c r="CU117" s="576">
        <v>0</v>
      </c>
      <c r="CV117" s="576">
        <v>384</v>
      </c>
      <c r="CW117" s="576">
        <v>0</v>
      </c>
      <c r="CX117" s="576">
        <v>0</v>
      </c>
      <c r="CY117" s="576">
        <v>0</v>
      </c>
      <c r="CZ117" s="576">
        <v>0</v>
      </c>
      <c r="DA117" s="576">
        <v>0</v>
      </c>
      <c r="DB117" s="576">
        <v>0</v>
      </c>
      <c r="DC117" s="576">
        <v>0</v>
      </c>
      <c r="DD117" s="576">
        <v>0</v>
      </c>
      <c r="DE117" s="576">
        <v>0</v>
      </c>
      <c r="DF117" s="922">
        <v>0</v>
      </c>
    </row>
    <row r="118" spans="1:110">
      <c r="A118" s="951" t="s">
        <v>755</v>
      </c>
      <c r="B118" s="502" t="s">
        <v>756</v>
      </c>
      <c r="C118" s="503" t="s">
        <v>401</v>
      </c>
      <c r="D118" s="482" t="s">
        <v>644</v>
      </c>
      <c r="E118" s="916">
        <v>79091</v>
      </c>
      <c r="F118" s="917">
        <v>59880</v>
      </c>
      <c r="G118" s="575">
        <v>5553.67</v>
      </c>
      <c r="H118" s="575">
        <v>29820</v>
      </c>
      <c r="I118" s="575">
        <v>1109</v>
      </c>
      <c r="J118" s="575">
        <v>28347</v>
      </c>
      <c r="K118" s="575">
        <v>22452</v>
      </c>
      <c r="L118" s="575">
        <v>5603</v>
      </c>
      <c r="M118" s="918">
        <v>292</v>
      </c>
      <c r="N118" s="575">
        <v>222</v>
      </c>
      <c r="O118" s="575">
        <v>9</v>
      </c>
      <c r="P118" s="575">
        <v>382</v>
      </c>
      <c r="Q118" s="917">
        <v>59880</v>
      </c>
      <c r="R118" s="575">
        <v>15987</v>
      </c>
      <c r="S118" s="575">
        <v>9021</v>
      </c>
      <c r="T118" s="575">
        <v>7515</v>
      </c>
      <c r="U118" s="575">
        <v>12441.09</v>
      </c>
      <c r="V118" s="923">
        <v>60.4</v>
      </c>
      <c r="W118" s="920">
        <v>5509</v>
      </c>
      <c r="X118" s="920">
        <v>11509.09</v>
      </c>
      <c r="Y118" s="575">
        <v>47.87</v>
      </c>
      <c r="Z118" s="920">
        <v>4037</v>
      </c>
      <c r="AA118" s="920">
        <v>2006</v>
      </c>
      <c r="AB118" s="575">
        <v>1506</v>
      </c>
      <c r="AC118" s="575">
        <v>1691</v>
      </c>
      <c r="AD118" s="575">
        <v>116</v>
      </c>
      <c r="AE118" s="575">
        <v>5159</v>
      </c>
      <c r="AF118" s="575">
        <v>43893</v>
      </c>
      <c r="AG118" s="575">
        <v>20912</v>
      </c>
      <c r="AH118" s="575">
        <v>5487</v>
      </c>
      <c r="AI118" s="575">
        <v>14072</v>
      </c>
      <c r="AJ118" s="575">
        <v>2837</v>
      </c>
      <c r="AK118" s="575">
        <v>0</v>
      </c>
      <c r="AL118" s="575">
        <v>0</v>
      </c>
      <c r="AM118" s="917">
        <v>19211</v>
      </c>
      <c r="AN118" s="575">
        <v>0</v>
      </c>
      <c r="AO118" s="575">
        <v>12116</v>
      </c>
      <c r="AP118" s="575">
        <v>3000</v>
      </c>
      <c r="AQ118" s="575">
        <v>4095</v>
      </c>
      <c r="AR118" s="916">
        <v>71126</v>
      </c>
      <c r="AS118" s="917">
        <v>59702</v>
      </c>
      <c r="AT118" s="575">
        <v>5537.16</v>
      </c>
      <c r="AU118" s="575">
        <v>5587</v>
      </c>
      <c r="AV118" s="575">
        <v>8603</v>
      </c>
      <c r="AW118" s="575">
        <v>35736</v>
      </c>
      <c r="AX118" s="575">
        <v>25435</v>
      </c>
      <c r="AY118" s="575">
        <v>7419</v>
      </c>
      <c r="AZ118" s="918">
        <v>2617</v>
      </c>
      <c r="BA118" s="575">
        <v>797</v>
      </c>
      <c r="BB118" s="575">
        <v>0</v>
      </c>
      <c r="BC118" s="575">
        <v>8979</v>
      </c>
      <c r="BD118" s="917">
        <v>59702</v>
      </c>
      <c r="BE118" s="576">
        <v>29532</v>
      </c>
      <c r="BF118" s="576">
        <v>16129</v>
      </c>
      <c r="BG118" s="576">
        <v>2658</v>
      </c>
      <c r="BH118" s="576">
        <v>13533</v>
      </c>
      <c r="BI118" s="576">
        <v>1003</v>
      </c>
      <c r="BJ118" s="576">
        <v>315</v>
      </c>
      <c r="BK118" s="576">
        <v>1404</v>
      </c>
      <c r="BL118" s="576">
        <v>13915</v>
      </c>
      <c r="BM118" s="917">
        <v>11424</v>
      </c>
      <c r="BN118" s="575">
        <v>11201</v>
      </c>
      <c r="BO118" s="575">
        <v>0</v>
      </c>
      <c r="BP118" s="575">
        <v>223</v>
      </c>
      <c r="BQ118" s="576">
        <v>178</v>
      </c>
      <c r="BR118" s="576">
        <v>178</v>
      </c>
      <c r="BS118" s="576">
        <v>-4113</v>
      </c>
      <c r="BT118" s="576">
        <v>5911</v>
      </c>
      <c r="BU118" s="576">
        <v>330.04</v>
      </c>
      <c r="BV118" s="576">
        <v>310.97000000000003</v>
      </c>
      <c r="BW118" s="576">
        <v>17.04</v>
      </c>
      <c r="BX118" s="576">
        <v>0.69</v>
      </c>
      <c r="BY118" s="576">
        <v>0.39</v>
      </c>
      <c r="BZ118" s="576">
        <v>0.5</v>
      </c>
      <c r="CA118" s="576">
        <v>0</v>
      </c>
      <c r="CB118" s="576">
        <v>0</v>
      </c>
      <c r="CC118" s="576">
        <v>0.45</v>
      </c>
      <c r="CD118" s="576">
        <v>0</v>
      </c>
      <c r="CE118" s="576">
        <v>0</v>
      </c>
      <c r="CF118" s="576">
        <v>0</v>
      </c>
      <c r="CG118" s="576">
        <v>0</v>
      </c>
      <c r="CH118" s="576">
        <v>0</v>
      </c>
      <c r="CI118" s="576">
        <v>0</v>
      </c>
      <c r="CJ118" s="576">
        <v>0</v>
      </c>
      <c r="CK118" s="576">
        <v>0</v>
      </c>
      <c r="CL118" s="576">
        <v>0</v>
      </c>
      <c r="CM118" s="576">
        <v>0</v>
      </c>
      <c r="CN118" s="576">
        <v>12866.78</v>
      </c>
      <c r="CO118" s="576">
        <v>11282.09</v>
      </c>
      <c r="CP118" s="576">
        <v>1208.7</v>
      </c>
      <c r="CQ118" s="576">
        <v>18.18</v>
      </c>
      <c r="CR118" s="576">
        <v>27.35</v>
      </c>
      <c r="CS118" s="576">
        <v>323.43</v>
      </c>
      <c r="CT118" s="576">
        <v>0</v>
      </c>
      <c r="CU118" s="576">
        <v>0</v>
      </c>
      <c r="CV118" s="576">
        <v>7.03</v>
      </c>
      <c r="CW118" s="576">
        <v>0</v>
      </c>
      <c r="CX118" s="576">
        <v>0</v>
      </c>
      <c r="CY118" s="576">
        <v>0</v>
      </c>
      <c r="CZ118" s="576">
        <v>0</v>
      </c>
      <c r="DA118" s="576">
        <v>0</v>
      </c>
      <c r="DB118" s="576">
        <v>0</v>
      </c>
      <c r="DC118" s="576">
        <v>0</v>
      </c>
      <c r="DD118" s="576">
        <v>0</v>
      </c>
      <c r="DE118" s="576">
        <v>0</v>
      </c>
      <c r="DF118" s="922">
        <v>0</v>
      </c>
    </row>
    <row r="119" spans="1:110">
      <c r="A119" s="951" t="s">
        <v>757</v>
      </c>
      <c r="B119" s="502" t="s">
        <v>758</v>
      </c>
      <c r="C119" s="503" t="s">
        <v>401</v>
      </c>
      <c r="D119" s="482" t="s">
        <v>644</v>
      </c>
      <c r="E119" s="916">
        <v>109852</v>
      </c>
      <c r="F119" s="917">
        <v>85239</v>
      </c>
      <c r="G119" s="575">
        <v>6589.94</v>
      </c>
      <c r="H119" s="575">
        <v>30647</v>
      </c>
      <c r="I119" s="575">
        <v>1786</v>
      </c>
      <c r="J119" s="575">
        <v>47545</v>
      </c>
      <c r="K119" s="575">
        <v>37671</v>
      </c>
      <c r="L119" s="575">
        <v>8923</v>
      </c>
      <c r="M119" s="918">
        <v>951</v>
      </c>
      <c r="N119" s="575">
        <v>1057</v>
      </c>
      <c r="O119" s="575">
        <v>3</v>
      </c>
      <c r="P119" s="575">
        <v>4204</v>
      </c>
      <c r="Q119" s="917">
        <v>85239</v>
      </c>
      <c r="R119" s="575">
        <v>18622</v>
      </c>
      <c r="S119" s="575">
        <v>8899</v>
      </c>
      <c r="T119" s="575">
        <v>7274</v>
      </c>
      <c r="U119" s="575">
        <v>25691.32</v>
      </c>
      <c r="V119" s="923">
        <v>28.31</v>
      </c>
      <c r="W119" s="920">
        <v>6011</v>
      </c>
      <c r="X119" s="920">
        <v>11796.93</v>
      </c>
      <c r="Y119" s="575">
        <v>50.95</v>
      </c>
      <c r="Z119" s="920">
        <v>4549</v>
      </c>
      <c r="AA119" s="920">
        <v>1263</v>
      </c>
      <c r="AB119" s="575">
        <v>1625</v>
      </c>
      <c r="AC119" s="575">
        <v>339</v>
      </c>
      <c r="AD119" s="575">
        <v>0</v>
      </c>
      <c r="AE119" s="575">
        <v>9384</v>
      </c>
      <c r="AF119" s="575">
        <v>66617</v>
      </c>
      <c r="AG119" s="575">
        <v>36986</v>
      </c>
      <c r="AH119" s="575">
        <v>8922</v>
      </c>
      <c r="AI119" s="575">
        <v>15433</v>
      </c>
      <c r="AJ119" s="575">
        <v>3004</v>
      </c>
      <c r="AK119" s="575">
        <v>0</v>
      </c>
      <c r="AL119" s="575">
        <v>0</v>
      </c>
      <c r="AM119" s="917">
        <v>24613</v>
      </c>
      <c r="AN119" s="575">
        <v>0</v>
      </c>
      <c r="AO119" s="575">
        <v>17984</v>
      </c>
      <c r="AP119" s="575">
        <v>5000</v>
      </c>
      <c r="AQ119" s="575">
        <v>1629</v>
      </c>
      <c r="AR119" s="916">
        <v>108210</v>
      </c>
      <c r="AS119" s="917">
        <v>85499</v>
      </c>
      <c r="AT119" s="575">
        <v>6610.04</v>
      </c>
      <c r="AU119" s="575">
        <v>8165</v>
      </c>
      <c r="AV119" s="575">
        <v>9414</v>
      </c>
      <c r="AW119" s="575">
        <v>55448</v>
      </c>
      <c r="AX119" s="575">
        <v>41096</v>
      </c>
      <c r="AY119" s="575">
        <v>11547</v>
      </c>
      <c r="AZ119" s="918">
        <v>2010</v>
      </c>
      <c r="BA119" s="575">
        <v>3102</v>
      </c>
      <c r="BB119" s="575">
        <v>0</v>
      </c>
      <c r="BC119" s="575">
        <v>9370</v>
      </c>
      <c r="BD119" s="917">
        <v>85499</v>
      </c>
      <c r="BE119" s="576">
        <v>43053</v>
      </c>
      <c r="BF119" s="576">
        <v>26949</v>
      </c>
      <c r="BG119" s="576">
        <v>3815</v>
      </c>
      <c r="BH119" s="576">
        <v>14517</v>
      </c>
      <c r="BI119" s="576">
        <v>4195</v>
      </c>
      <c r="BJ119" s="576">
        <v>402</v>
      </c>
      <c r="BK119" s="576">
        <v>2660</v>
      </c>
      <c r="BL119" s="576">
        <v>20672</v>
      </c>
      <c r="BM119" s="917">
        <v>22711</v>
      </c>
      <c r="BN119" s="575">
        <v>20925</v>
      </c>
      <c r="BO119" s="575">
        <v>0</v>
      </c>
      <c r="BP119" s="575">
        <v>1786</v>
      </c>
      <c r="BQ119" s="576">
        <v>-260</v>
      </c>
      <c r="BR119" s="576">
        <v>-260</v>
      </c>
      <c r="BS119" s="576">
        <v>-1888</v>
      </c>
      <c r="BT119" s="576">
        <v>11916</v>
      </c>
      <c r="BU119" s="576">
        <v>383.93</v>
      </c>
      <c r="BV119" s="576">
        <v>328.48</v>
      </c>
      <c r="BW119" s="576">
        <v>26.52</v>
      </c>
      <c r="BX119" s="576">
        <v>0</v>
      </c>
      <c r="BY119" s="576">
        <v>7.58</v>
      </c>
      <c r="BZ119" s="576">
        <v>0</v>
      </c>
      <c r="CA119" s="576">
        <v>0</v>
      </c>
      <c r="CB119" s="576">
        <v>0</v>
      </c>
      <c r="CC119" s="576">
        <v>8.7200000000000006</v>
      </c>
      <c r="CD119" s="576">
        <v>0</v>
      </c>
      <c r="CE119" s="576">
        <v>0</v>
      </c>
      <c r="CF119" s="576">
        <v>0</v>
      </c>
      <c r="CG119" s="576">
        <v>12.64</v>
      </c>
      <c r="CH119" s="576">
        <v>0</v>
      </c>
      <c r="CI119" s="576">
        <v>0</v>
      </c>
      <c r="CJ119" s="576">
        <v>0</v>
      </c>
      <c r="CK119" s="576">
        <v>0</v>
      </c>
      <c r="CL119" s="576">
        <v>0</v>
      </c>
      <c r="CM119" s="576">
        <v>0</v>
      </c>
      <c r="CN119" s="576">
        <v>13431.58</v>
      </c>
      <c r="CO119" s="576">
        <v>11636.93</v>
      </c>
      <c r="CP119" s="576">
        <v>1300.9100000000001</v>
      </c>
      <c r="CQ119" s="576">
        <v>0</v>
      </c>
      <c r="CR119" s="576">
        <v>409.14</v>
      </c>
      <c r="CS119" s="576">
        <v>0</v>
      </c>
      <c r="CT119" s="576">
        <v>0</v>
      </c>
      <c r="CU119" s="576">
        <v>0</v>
      </c>
      <c r="CV119" s="576">
        <v>66.95</v>
      </c>
      <c r="CW119" s="576">
        <v>0</v>
      </c>
      <c r="CX119" s="576">
        <v>0</v>
      </c>
      <c r="CY119" s="576">
        <v>0</v>
      </c>
      <c r="CZ119" s="576">
        <v>17.649999999999999</v>
      </c>
      <c r="DA119" s="576">
        <v>0</v>
      </c>
      <c r="DB119" s="576">
        <v>0</v>
      </c>
      <c r="DC119" s="576">
        <v>0</v>
      </c>
      <c r="DD119" s="576">
        <v>0</v>
      </c>
      <c r="DE119" s="576">
        <v>0</v>
      </c>
      <c r="DF119" s="922">
        <v>0</v>
      </c>
    </row>
    <row r="120" spans="1:110">
      <c r="A120" s="951" t="s">
        <v>759</v>
      </c>
      <c r="B120" s="502" t="s">
        <v>760</v>
      </c>
      <c r="C120" s="503" t="s">
        <v>401</v>
      </c>
      <c r="D120" s="482" t="s">
        <v>644</v>
      </c>
      <c r="E120" s="916">
        <v>90499</v>
      </c>
      <c r="F120" s="917">
        <v>75925</v>
      </c>
      <c r="G120" s="575">
        <v>7163.69</v>
      </c>
      <c r="H120" s="575">
        <v>30380</v>
      </c>
      <c r="I120" s="575">
        <v>2075</v>
      </c>
      <c r="J120" s="575">
        <v>38971</v>
      </c>
      <c r="K120" s="575">
        <v>31940</v>
      </c>
      <c r="L120" s="575">
        <v>5998</v>
      </c>
      <c r="M120" s="918">
        <v>1006</v>
      </c>
      <c r="N120" s="575">
        <v>261</v>
      </c>
      <c r="O120" s="575">
        <v>56</v>
      </c>
      <c r="P120" s="575">
        <v>4238</v>
      </c>
      <c r="Q120" s="917">
        <v>75925</v>
      </c>
      <c r="R120" s="575">
        <v>22382</v>
      </c>
      <c r="S120" s="575">
        <v>10790</v>
      </c>
      <c r="T120" s="575">
        <v>8588</v>
      </c>
      <c r="U120" s="575">
        <v>12511.61</v>
      </c>
      <c r="V120" s="923">
        <v>68.64</v>
      </c>
      <c r="W120" s="920">
        <v>7576</v>
      </c>
      <c r="X120" s="920">
        <v>14243.61</v>
      </c>
      <c r="Y120" s="575">
        <v>53.19</v>
      </c>
      <c r="Z120" s="920">
        <v>4232</v>
      </c>
      <c r="AA120" s="920">
        <v>1012</v>
      </c>
      <c r="AB120" s="575">
        <v>2202</v>
      </c>
      <c r="AC120" s="575">
        <v>233</v>
      </c>
      <c r="AD120" s="575">
        <v>47</v>
      </c>
      <c r="AE120" s="575">
        <v>11312</v>
      </c>
      <c r="AF120" s="575">
        <v>53543</v>
      </c>
      <c r="AG120" s="575">
        <v>31410</v>
      </c>
      <c r="AH120" s="575">
        <v>5951</v>
      </c>
      <c r="AI120" s="575">
        <v>12266</v>
      </c>
      <c r="AJ120" s="575">
        <v>2546</v>
      </c>
      <c r="AK120" s="575">
        <v>0</v>
      </c>
      <c r="AL120" s="575">
        <v>0</v>
      </c>
      <c r="AM120" s="917">
        <v>14574</v>
      </c>
      <c r="AN120" s="575">
        <v>0</v>
      </c>
      <c r="AO120" s="575">
        <v>12248</v>
      </c>
      <c r="AP120" s="575">
        <v>0</v>
      </c>
      <c r="AQ120" s="575">
        <v>2326</v>
      </c>
      <c r="AR120" s="916">
        <v>89449</v>
      </c>
      <c r="AS120" s="917">
        <v>76429</v>
      </c>
      <c r="AT120" s="575">
        <v>7211.25</v>
      </c>
      <c r="AU120" s="575">
        <v>8090</v>
      </c>
      <c r="AV120" s="575">
        <v>6586</v>
      </c>
      <c r="AW120" s="575">
        <v>49818</v>
      </c>
      <c r="AX120" s="575">
        <v>37669</v>
      </c>
      <c r="AY120" s="575">
        <v>8753</v>
      </c>
      <c r="AZ120" s="918">
        <v>3050</v>
      </c>
      <c r="BA120" s="575">
        <v>3795</v>
      </c>
      <c r="BB120" s="575">
        <v>239</v>
      </c>
      <c r="BC120" s="575">
        <v>8140</v>
      </c>
      <c r="BD120" s="917">
        <v>76429</v>
      </c>
      <c r="BE120" s="576">
        <v>38320</v>
      </c>
      <c r="BF120" s="576">
        <v>25917</v>
      </c>
      <c r="BG120" s="576">
        <v>2250</v>
      </c>
      <c r="BH120" s="576">
        <v>14386</v>
      </c>
      <c r="BI120" s="576">
        <v>3556</v>
      </c>
      <c r="BJ120" s="576">
        <v>200</v>
      </c>
      <c r="BK120" s="576">
        <v>583</v>
      </c>
      <c r="BL120" s="576">
        <v>19384</v>
      </c>
      <c r="BM120" s="917">
        <v>13020</v>
      </c>
      <c r="BN120" s="575">
        <v>12526</v>
      </c>
      <c r="BO120" s="575">
        <v>0</v>
      </c>
      <c r="BP120" s="575">
        <v>494</v>
      </c>
      <c r="BQ120" s="576">
        <v>-504</v>
      </c>
      <c r="BR120" s="576">
        <v>-504</v>
      </c>
      <c r="BS120" s="576">
        <v>-6841</v>
      </c>
      <c r="BT120" s="576">
        <v>4373</v>
      </c>
      <c r="BU120" s="576">
        <v>476.05</v>
      </c>
      <c r="BV120" s="576">
        <v>403.12</v>
      </c>
      <c r="BW120" s="576">
        <v>28.93</v>
      </c>
      <c r="BX120" s="576">
        <v>0</v>
      </c>
      <c r="BY120" s="576">
        <v>5.62</v>
      </c>
      <c r="BZ120" s="576">
        <v>0.38</v>
      </c>
      <c r="CA120" s="576">
        <v>0</v>
      </c>
      <c r="CB120" s="576">
        <v>0</v>
      </c>
      <c r="CC120" s="576">
        <v>30.04</v>
      </c>
      <c r="CD120" s="576">
        <v>0</v>
      </c>
      <c r="CE120" s="576">
        <v>0</v>
      </c>
      <c r="CF120" s="576">
        <v>7.53</v>
      </c>
      <c r="CG120" s="576">
        <v>0.43</v>
      </c>
      <c r="CH120" s="576">
        <v>0</v>
      </c>
      <c r="CI120" s="576">
        <v>0</v>
      </c>
      <c r="CJ120" s="576">
        <v>0</v>
      </c>
      <c r="CK120" s="576">
        <v>0</v>
      </c>
      <c r="CL120" s="576">
        <v>0</v>
      </c>
      <c r="CM120" s="576">
        <v>0</v>
      </c>
      <c r="CN120" s="576">
        <v>18326</v>
      </c>
      <c r="CO120" s="576">
        <v>15060.61</v>
      </c>
      <c r="CP120" s="576">
        <v>2347.46</v>
      </c>
      <c r="CQ120" s="576">
        <v>0</v>
      </c>
      <c r="CR120" s="576">
        <v>456.53</v>
      </c>
      <c r="CS120" s="576">
        <v>216.5</v>
      </c>
      <c r="CT120" s="576">
        <v>0</v>
      </c>
      <c r="CU120" s="576">
        <v>0</v>
      </c>
      <c r="CV120" s="576">
        <v>218.13</v>
      </c>
      <c r="CW120" s="576">
        <v>0</v>
      </c>
      <c r="CX120" s="576">
        <v>0</v>
      </c>
      <c r="CY120" s="576">
        <v>5.57</v>
      </c>
      <c r="CZ120" s="576">
        <v>21.2</v>
      </c>
      <c r="DA120" s="576">
        <v>0</v>
      </c>
      <c r="DB120" s="576">
        <v>0</v>
      </c>
      <c r="DC120" s="576">
        <v>0</v>
      </c>
      <c r="DD120" s="576">
        <v>0</v>
      </c>
      <c r="DE120" s="576">
        <v>0</v>
      </c>
      <c r="DF120" s="922">
        <v>0</v>
      </c>
    </row>
    <row r="121" spans="1:110">
      <c r="A121" s="951" t="s">
        <v>762</v>
      </c>
      <c r="B121" s="502" t="s">
        <v>763</v>
      </c>
      <c r="C121" s="503" t="s">
        <v>381</v>
      </c>
      <c r="D121" s="482" t="s">
        <v>644</v>
      </c>
      <c r="E121" s="916">
        <v>30006</v>
      </c>
      <c r="F121" s="917">
        <v>29172</v>
      </c>
      <c r="G121" s="575">
        <v>7101.84</v>
      </c>
      <c r="H121" s="575">
        <v>14986</v>
      </c>
      <c r="I121" s="575">
        <v>2725</v>
      </c>
      <c r="J121" s="575">
        <v>7013</v>
      </c>
      <c r="K121" s="575">
        <v>5836</v>
      </c>
      <c r="L121" s="575">
        <v>951</v>
      </c>
      <c r="M121" s="918">
        <v>170</v>
      </c>
      <c r="N121" s="575">
        <v>4312</v>
      </c>
      <c r="O121" s="575">
        <v>3018</v>
      </c>
      <c r="P121" s="575">
        <v>136</v>
      </c>
      <c r="Q121" s="917">
        <v>29172</v>
      </c>
      <c r="R121" s="575">
        <v>22248</v>
      </c>
      <c r="S121" s="575">
        <v>13810</v>
      </c>
      <c r="T121" s="575">
        <v>13247</v>
      </c>
      <c r="U121" s="575">
        <v>14532</v>
      </c>
      <c r="V121" s="923">
        <v>91.16</v>
      </c>
      <c r="W121" s="920">
        <v>12894</v>
      </c>
      <c r="X121" s="920">
        <v>14398</v>
      </c>
      <c r="Y121" s="575">
        <v>89.55</v>
      </c>
      <c r="Z121" s="920">
        <v>1037</v>
      </c>
      <c r="AA121" s="920">
        <v>353</v>
      </c>
      <c r="AB121" s="575">
        <v>563</v>
      </c>
      <c r="AC121" s="575">
        <v>744</v>
      </c>
      <c r="AD121" s="575">
        <v>107</v>
      </c>
      <c r="AE121" s="575">
        <v>7587</v>
      </c>
      <c r="AF121" s="575">
        <v>6924</v>
      </c>
      <c r="AG121" s="575">
        <v>4900</v>
      </c>
      <c r="AH121" s="575">
        <v>844</v>
      </c>
      <c r="AI121" s="575">
        <v>228</v>
      </c>
      <c r="AJ121" s="575">
        <v>35</v>
      </c>
      <c r="AK121" s="575">
        <v>0</v>
      </c>
      <c r="AL121" s="575">
        <v>0</v>
      </c>
      <c r="AM121" s="917">
        <v>834</v>
      </c>
      <c r="AN121" s="575">
        <v>0</v>
      </c>
      <c r="AO121" s="575">
        <v>139</v>
      </c>
      <c r="AP121" s="575">
        <v>0</v>
      </c>
      <c r="AQ121" s="575">
        <v>695</v>
      </c>
      <c r="AR121" s="916">
        <v>29606</v>
      </c>
      <c r="AS121" s="917">
        <v>28719</v>
      </c>
      <c r="AT121" s="575">
        <v>6991.56</v>
      </c>
      <c r="AU121" s="575">
        <v>4042</v>
      </c>
      <c r="AV121" s="575">
        <v>7796</v>
      </c>
      <c r="AW121" s="575">
        <v>12168</v>
      </c>
      <c r="AX121" s="575">
        <v>9495</v>
      </c>
      <c r="AY121" s="575">
        <v>1407</v>
      </c>
      <c r="AZ121" s="918">
        <v>1191</v>
      </c>
      <c r="BA121" s="575">
        <v>3747</v>
      </c>
      <c r="BB121" s="575">
        <v>2718</v>
      </c>
      <c r="BC121" s="575">
        <v>966</v>
      </c>
      <c r="BD121" s="917">
        <v>28719</v>
      </c>
      <c r="BE121" s="576">
        <v>9672</v>
      </c>
      <c r="BF121" s="576">
        <v>3219</v>
      </c>
      <c r="BG121" s="576">
        <v>441</v>
      </c>
      <c r="BH121" s="576">
        <v>12640</v>
      </c>
      <c r="BI121" s="576">
        <v>214</v>
      </c>
      <c r="BJ121" s="576">
        <v>172</v>
      </c>
      <c r="BK121" s="576">
        <v>171</v>
      </c>
      <c r="BL121" s="576">
        <v>5850</v>
      </c>
      <c r="BM121" s="917">
        <v>887</v>
      </c>
      <c r="BN121" s="575">
        <v>711</v>
      </c>
      <c r="BO121" s="575">
        <v>0</v>
      </c>
      <c r="BP121" s="575">
        <v>176</v>
      </c>
      <c r="BQ121" s="576">
        <v>453</v>
      </c>
      <c r="BR121" s="576">
        <v>453</v>
      </c>
      <c r="BS121" s="576">
        <v>-915</v>
      </c>
      <c r="BT121" s="576">
        <v>1625</v>
      </c>
      <c r="BU121" s="576">
        <v>275.22000000000003</v>
      </c>
      <c r="BV121" s="576">
        <v>251.64</v>
      </c>
      <c r="BW121" s="576">
        <v>0.53</v>
      </c>
      <c r="BX121" s="576">
        <v>0.23</v>
      </c>
      <c r="BY121" s="576">
        <v>0</v>
      </c>
      <c r="BZ121" s="576">
        <v>0</v>
      </c>
      <c r="CA121" s="576">
        <v>0</v>
      </c>
      <c r="CB121" s="576">
        <v>0</v>
      </c>
      <c r="CC121" s="576">
        <v>1.33</v>
      </c>
      <c r="CD121" s="576">
        <v>0</v>
      </c>
      <c r="CE121" s="576">
        <v>0</v>
      </c>
      <c r="CF121" s="576">
        <v>0</v>
      </c>
      <c r="CG121" s="576">
        <v>0</v>
      </c>
      <c r="CH121" s="576">
        <v>0</v>
      </c>
      <c r="CI121" s="576">
        <v>21.49</v>
      </c>
      <c r="CJ121" s="576">
        <v>0</v>
      </c>
      <c r="CK121" s="576">
        <v>0</v>
      </c>
      <c r="CL121" s="576">
        <v>0</v>
      </c>
      <c r="CM121" s="576">
        <v>0</v>
      </c>
      <c r="CN121" s="576">
        <v>14502.35</v>
      </c>
      <c r="CO121" s="576">
        <v>14032.44</v>
      </c>
      <c r="CP121" s="576">
        <v>86.02</v>
      </c>
      <c r="CQ121" s="576">
        <v>25.43</v>
      </c>
      <c r="CR121" s="576">
        <v>0</v>
      </c>
      <c r="CS121" s="576">
        <v>0</v>
      </c>
      <c r="CT121" s="576">
        <v>0</v>
      </c>
      <c r="CU121" s="576">
        <v>0</v>
      </c>
      <c r="CV121" s="576">
        <v>4.8</v>
      </c>
      <c r="CW121" s="576">
        <v>0</v>
      </c>
      <c r="CX121" s="576">
        <v>0</v>
      </c>
      <c r="CY121" s="576">
        <v>0</v>
      </c>
      <c r="CZ121" s="576">
        <v>0</v>
      </c>
      <c r="DA121" s="576">
        <v>0</v>
      </c>
      <c r="DB121" s="576">
        <v>353.67</v>
      </c>
      <c r="DC121" s="576">
        <v>0</v>
      </c>
      <c r="DD121" s="576">
        <v>0</v>
      </c>
      <c r="DE121" s="576">
        <v>0</v>
      </c>
      <c r="DF121" s="922">
        <v>0</v>
      </c>
    </row>
    <row r="122" spans="1:110">
      <c r="A122" s="951" t="s">
        <v>765</v>
      </c>
      <c r="B122" s="502" t="s">
        <v>766</v>
      </c>
      <c r="C122" s="503" t="s">
        <v>346</v>
      </c>
      <c r="D122" s="482" t="s">
        <v>644</v>
      </c>
      <c r="E122" s="916">
        <v>217067</v>
      </c>
      <c r="F122" s="917">
        <v>186200</v>
      </c>
      <c r="G122" s="575">
        <v>7804.76</v>
      </c>
      <c r="H122" s="575">
        <v>94362</v>
      </c>
      <c r="I122" s="575">
        <v>9052</v>
      </c>
      <c r="J122" s="575">
        <v>77751</v>
      </c>
      <c r="K122" s="575">
        <v>61945</v>
      </c>
      <c r="L122" s="575">
        <v>14496</v>
      </c>
      <c r="M122" s="918">
        <v>1290</v>
      </c>
      <c r="N122" s="575">
        <v>3745</v>
      </c>
      <c r="O122" s="575">
        <v>308</v>
      </c>
      <c r="P122" s="575">
        <v>1290</v>
      </c>
      <c r="Q122" s="917">
        <v>186200</v>
      </c>
      <c r="R122" s="575">
        <v>110698</v>
      </c>
      <c r="S122" s="575">
        <v>78250</v>
      </c>
      <c r="T122" s="575">
        <v>55024</v>
      </c>
      <c r="U122" s="575">
        <v>61894</v>
      </c>
      <c r="V122" s="923">
        <v>88.9</v>
      </c>
      <c r="W122" s="920">
        <v>52036</v>
      </c>
      <c r="X122" s="920">
        <v>64703</v>
      </c>
      <c r="Y122" s="575">
        <v>80.42</v>
      </c>
      <c r="Z122" s="920">
        <v>8895</v>
      </c>
      <c r="AA122" s="920">
        <v>2988</v>
      </c>
      <c r="AB122" s="575">
        <v>23226</v>
      </c>
      <c r="AC122" s="575">
        <v>3495</v>
      </c>
      <c r="AD122" s="575">
        <v>245</v>
      </c>
      <c r="AE122" s="575">
        <v>28708</v>
      </c>
      <c r="AF122" s="575">
        <v>75502</v>
      </c>
      <c r="AG122" s="575">
        <v>58461</v>
      </c>
      <c r="AH122" s="575">
        <v>14235</v>
      </c>
      <c r="AI122" s="575">
        <v>0</v>
      </c>
      <c r="AJ122" s="575">
        <v>28</v>
      </c>
      <c r="AK122" s="575">
        <v>0</v>
      </c>
      <c r="AL122" s="575">
        <v>0</v>
      </c>
      <c r="AM122" s="917">
        <v>30867</v>
      </c>
      <c r="AN122" s="575">
        <v>210</v>
      </c>
      <c r="AO122" s="575">
        <v>2522</v>
      </c>
      <c r="AP122" s="575">
        <v>11000</v>
      </c>
      <c r="AQ122" s="575">
        <v>17135</v>
      </c>
      <c r="AR122" s="916">
        <v>202595</v>
      </c>
      <c r="AS122" s="917">
        <v>180519</v>
      </c>
      <c r="AT122" s="575">
        <v>7566.64</v>
      </c>
      <c r="AU122" s="575">
        <v>18604</v>
      </c>
      <c r="AV122" s="575">
        <v>36731</v>
      </c>
      <c r="AW122" s="575">
        <v>104354</v>
      </c>
      <c r="AX122" s="575">
        <v>71328</v>
      </c>
      <c r="AY122" s="575">
        <v>21430</v>
      </c>
      <c r="AZ122" s="918">
        <v>8269</v>
      </c>
      <c r="BA122" s="575">
        <v>2277</v>
      </c>
      <c r="BB122" s="575">
        <v>146</v>
      </c>
      <c r="BC122" s="575">
        <v>18553</v>
      </c>
      <c r="BD122" s="917">
        <v>180519</v>
      </c>
      <c r="BE122" s="575">
        <v>80558</v>
      </c>
      <c r="BF122" s="575">
        <v>51798</v>
      </c>
      <c r="BG122" s="575">
        <v>4499</v>
      </c>
      <c r="BH122" s="575">
        <v>42601</v>
      </c>
      <c r="BI122" s="575">
        <v>5561</v>
      </c>
      <c r="BJ122" s="575">
        <v>1626</v>
      </c>
      <c r="BK122" s="575">
        <v>1256</v>
      </c>
      <c r="BL122" s="575">
        <v>48917</v>
      </c>
      <c r="BM122" s="917">
        <v>22076</v>
      </c>
      <c r="BN122" s="575">
        <v>7803</v>
      </c>
      <c r="BO122" s="575">
        <v>11000</v>
      </c>
      <c r="BP122" s="575">
        <v>3273</v>
      </c>
      <c r="BQ122" s="576">
        <v>5681</v>
      </c>
      <c r="BR122" s="576">
        <v>5681</v>
      </c>
      <c r="BS122" s="576">
        <v>-24475</v>
      </c>
      <c r="BT122" s="576">
        <v>31872</v>
      </c>
      <c r="BU122" s="576">
        <v>13076.11</v>
      </c>
      <c r="BV122" s="576">
        <v>1272.0999999999999</v>
      </c>
      <c r="BW122" s="576">
        <v>85.6</v>
      </c>
      <c r="BX122" s="576">
        <v>0</v>
      </c>
      <c r="BY122" s="576">
        <v>89.8</v>
      </c>
      <c r="BZ122" s="576">
        <v>1.27</v>
      </c>
      <c r="CA122" s="576">
        <v>56.7</v>
      </c>
      <c r="CB122" s="576">
        <v>28.4</v>
      </c>
      <c r="CC122" s="576">
        <v>490</v>
      </c>
      <c r="CD122" s="576">
        <v>0</v>
      </c>
      <c r="CE122" s="576">
        <v>0</v>
      </c>
      <c r="CF122" s="576">
        <v>11034</v>
      </c>
      <c r="CG122" s="576">
        <v>17.7</v>
      </c>
      <c r="CH122" s="576">
        <v>0</v>
      </c>
      <c r="CI122" s="576">
        <v>0</v>
      </c>
      <c r="CJ122" s="576">
        <v>0</v>
      </c>
      <c r="CK122" s="576">
        <v>0</v>
      </c>
      <c r="CL122" s="576">
        <v>0.54</v>
      </c>
      <c r="CM122" s="576">
        <v>0</v>
      </c>
      <c r="CN122" s="576">
        <v>91040</v>
      </c>
      <c r="CO122" s="576">
        <v>62105</v>
      </c>
      <c r="CP122" s="576">
        <v>10846</v>
      </c>
      <c r="CQ122" s="576">
        <v>0</v>
      </c>
      <c r="CR122" s="576">
        <v>7039</v>
      </c>
      <c r="CS122" s="576">
        <v>1431</v>
      </c>
      <c r="CT122" s="576">
        <v>4784</v>
      </c>
      <c r="CU122" s="576">
        <v>431</v>
      </c>
      <c r="CV122" s="576">
        <v>3593</v>
      </c>
      <c r="CW122" s="576">
        <v>0</v>
      </c>
      <c r="CX122" s="576">
        <v>0</v>
      </c>
      <c r="CY122" s="576">
        <v>692</v>
      </c>
      <c r="CZ122" s="576">
        <v>115</v>
      </c>
      <c r="DA122" s="576">
        <v>0</v>
      </c>
      <c r="DB122" s="576">
        <v>0</v>
      </c>
      <c r="DC122" s="576">
        <v>0</v>
      </c>
      <c r="DD122" s="576">
        <v>0</v>
      </c>
      <c r="DE122" s="576">
        <v>4</v>
      </c>
      <c r="DF122" s="922">
        <v>0</v>
      </c>
    </row>
    <row r="123" spans="1:110">
      <c r="A123" s="951" t="s">
        <v>767</v>
      </c>
      <c r="B123" s="502" t="s">
        <v>768</v>
      </c>
      <c r="C123" s="503" t="s">
        <v>375</v>
      </c>
      <c r="D123" s="482" t="s">
        <v>644</v>
      </c>
      <c r="E123" s="916">
        <v>45456</v>
      </c>
      <c r="F123" s="917">
        <v>39152</v>
      </c>
      <c r="G123" s="575">
        <v>5319.89</v>
      </c>
      <c r="H123" s="575">
        <v>22912</v>
      </c>
      <c r="I123" s="575">
        <v>1027</v>
      </c>
      <c r="J123" s="575">
        <v>14728</v>
      </c>
      <c r="K123" s="575">
        <v>9788</v>
      </c>
      <c r="L123" s="575">
        <v>4143</v>
      </c>
      <c r="M123" s="918">
        <v>797</v>
      </c>
      <c r="N123" s="575">
        <v>269</v>
      </c>
      <c r="O123" s="575">
        <v>1</v>
      </c>
      <c r="P123" s="575">
        <v>216</v>
      </c>
      <c r="Q123" s="917">
        <v>39152</v>
      </c>
      <c r="R123" s="575">
        <v>12679</v>
      </c>
      <c r="S123" s="575">
        <v>9067</v>
      </c>
      <c r="T123" s="575">
        <v>7191</v>
      </c>
      <c r="U123" s="575">
        <v>20139</v>
      </c>
      <c r="V123" s="923">
        <v>35.71</v>
      </c>
      <c r="W123" s="920">
        <v>5784</v>
      </c>
      <c r="X123" s="920">
        <v>9811</v>
      </c>
      <c r="Y123" s="575">
        <v>58.95</v>
      </c>
      <c r="Z123" s="920">
        <v>2605</v>
      </c>
      <c r="AA123" s="920">
        <v>1407</v>
      </c>
      <c r="AB123" s="575">
        <v>1876</v>
      </c>
      <c r="AC123" s="575">
        <v>38</v>
      </c>
      <c r="AD123" s="575">
        <v>35</v>
      </c>
      <c r="AE123" s="575">
        <v>3539</v>
      </c>
      <c r="AF123" s="575">
        <v>26473</v>
      </c>
      <c r="AG123" s="575">
        <v>9779</v>
      </c>
      <c r="AH123" s="575">
        <v>4108</v>
      </c>
      <c r="AI123" s="575">
        <v>9533</v>
      </c>
      <c r="AJ123" s="575">
        <v>1862</v>
      </c>
      <c r="AK123" s="575">
        <v>0</v>
      </c>
      <c r="AL123" s="575">
        <v>0</v>
      </c>
      <c r="AM123" s="917">
        <v>6304</v>
      </c>
      <c r="AN123" s="575">
        <v>0</v>
      </c>
      <c r="AO123" s="575">
        <v>3845</v>
      </c>
      <c r="AP123" s="575">
        <v>1000</v>
      </c>
      <c r="AQ123" s="575">
        <v>1459</v>
      </c>
      <c r="AR123" s="916">
        <v>49038</v>
      </c>
      <c r="AS123" s="917">
        <v>41746</v>
      </c>
      <c r="AT123" s="575">
        <v>5672.35</v>
      </c>
      <c r="AU123" s="575">
        <v>6588</v>
      </c>
      <c r="AV123" s="575">
        <v>6632</v>
      </c>
      <c r="AW123" s="575">
        <v>24164</v>
      </c>
      <c r="AX123" s="575">
        <v>15832</v>
      </c>
      <c r="AY123" s="575">
        <v>5942</v>
      </c>
      <c r="AZ123" s="918">
        <v>2329</v>
      </c>
      <c r="BA123" s="575">
        <v>29</v>
      </c>
      <c r="BB123" s="575">
        <v>0</v>
      </c>
      <c r="BC123" s="575">
        <v>4333</v>
      </c>
      <c r="BD123" s="917">
        <v>41746</v>
      </c>
      <c r="BE123" s="576">
        <v>18877</v>
      </c>
      <c r="BF123" s="576">
        <v>7782</v>
      </c>
      <c r="BG123" s="576">
        <v>1878</v>
      </c>
      <c r="BH123" s="576">
        <v>12380</v>
      </c>
      <c r="BI123" s="576">
        <v>610</v>
      </c>
      <c r="BJ123" s="576">
        <v>101</v>
      </c>
      <c r="BK123" s="576">
        <v>470</v>
      </c>
      <c r="BL123" s="576">
        <v>9308</v>
      </c>
      <c r="BM123" s="917">
        <v>7292</v>
      </c>
      <c r="BN123" s="575">
        <v>6640</v>
      </c>
      <c r="BO123" s="575">
        <v>0</v>
      </c>
      <c r="BP123" s="575">
        <v>652</v>
      </c>
      <c r="BQ123" s="576">
        <v>-2594</v>
      </c>
      <c r="BR123" s="576">
        <v>-2594</v>
      </c>
      <c r="BS123" s="576">
        <v>-7915</v>
      </c>
      <c r="BT123" s="576">
        <v>3791</v>
      </c>
      <c r="BU123" s="576">
        <v>3593.85</v>
      </c>
      <c r="BV123" s="576">
        <v>268.16000000000003</v>
      </c>
      <c r="BW123" s="576">
        <v>14.07</v>
      </c>
      <c r="BX123" s="576">
        <v>0</v>
      </c>
      <c r="BY123" s="576">
        <v>8.0399999999999991</v>
      </c>
      <c r="BZ123" s="576">
        <v>0</v>
      </c>
      <c r="CA123" s="576">
        <v>0</v>
      </c>
      <c r="CB123" s="576">
        <v>0</v>
      </c>
      <c r="CC123" s="576">
        <v>30.59</v>
      </c>
      <c r="CD123" s="576">
        <v>0</v>
      </c>
      <c r="CE123" s="576">
        <v>0</v>
      </c>
      <c r="CF123" s="576">
        <v>2992</v>
      </c>
      <c r="CG123" s="576">
        <v>281</v>
      </c>
      <c r="CH123" s="576">
        <v>0</v>
      </c>
      <c r="CI123" s="576">
        <v>0</v>
      </c>
      <c r="CJ123" s="576">
        <v>0</v>
      </c>
      <c r="CK123" s="576">
        <v>0</v>
      </c>
      <c r="CL123" s="576">
        <v>0</v>
      </c>
      <c r="CM123" s="576">
        <v>0</v>
      </c>
      <c r="CN123" s="576">
        <v>11171</v>
      </c>
      <c r="CO123" s="576">
        <v>9067</v>
      </c>
      <c r="CP123" s="576">
        <v>1135</v>
      </c>
      <c r="CQ123" s="576">
        <v>0</v>
      </c>
      <c r="CR123" s="576">
        <v>510</v>
      </c>
      <c r="CS123" s="576">
        <v>0</v>
      </c>
      <c r="CT123" s="576">
        <v>0</v>
      </c>
      <c r="CU123" s="576">
        <v>0</v>
      </c>
      <c r="CV123" s="576">
        <v>285</v>
      </c>
      <c r="CW123" s="576">
        <v>0</v>
      </c>
      <c r="CX123" s="576">
        <v>0</v>
      </c>
      <c r="CY123" s="576">
        <v>118</v>
      </c>
      <c r="CZ123" s="576">
        <v>56</v>
      </c>
      <c r="DA123" s="576">
        <v>0</v>
      </c>
      <c r="DB123" s="576">
        <v>0</v>
      </c>
      <c r="DC123" s="576">
        <v>0</v>
      </c>
      <c r="DD123" s="576">
        <v>0</v>
      </c>
      <c r="DE123" s="576">
        <v>0</v>
      </c>
      <c r="DF123" s="922">
        <v>0</v>
      </c>
    </row>
    <row r="124" spans="1:110">
      <c r="A124" s="951" t="s">
        <v>769</v>
      </c>
      <c r="B124" s="502" t="s">
        <v>770</v>
      </c>
      <c r="C124" s="503" t="s">
        <v>401</v>
      </c>
      <c r="D124" s="482" t="s">
        <v>644</v>
      </c>
      <c r="E124" s="916">
        <v>56727</v>
      </c>
      <c r="F124" s="917">
        <v>47829</v>
      </c>
      <c r="G124" s="575">
        <v>5685.51</v>
      </c>
      <c r="H124" s="575">
        <v>23331</v>
      </c>
      <c r="I124" s="575">
        <v>1222</v>
      </c>
      <c r="J124" s="575">
        <v>22318</v>
      </c>
      <c r="K124" s="575">
        <v>12670</v>
      </c>
      <c r="L124" s="575">
        <v>8638</v>
      </c>
      <c r="M124" s="918">
        <v>765</v>
      </c>
      <c r="N124" s="575">
        <v>1</v>
      </c>
      <c r="O124" s="575">
        <v>1</v>
      </c>
      <c r="P124" s="575">
        <v>957</v>
      </c>
      <c r="Q124" s="917">
        <v>47829</v>
      </c>
      <c r="R124" s="575">
        <v>11347</v>
      </c>
      <c r="S124" s="575">
        <v>6103</v>
      </c>
      <c r="T124" s="575">
        <v>4690</v>
      </c>
      <c r="U124" s="575">
        <v>8938.17</v>
      </c>
      <c r="V124" s="923">
        <v>52.47</v>
      </c>
      <c r="W124" s="920">
        <v>4264</v>
      </c>
      <c r="X124" s="920">
        <v>9912.17</v>
      </c>
      <c r="Y124" s="575">
        <v>43.02</v>
      </c>
      <c r="Z124" s="920">
        <v>3478</v>
      </c>
      <c r="AA124" s="920">
        <v>426</v>
      </c>
      <c r="AB124" s="575">
        <v>1413</v>
      </c>
      <c r="AC124" s="575">
        <v>0</v>
      </c>
      <c r="AD124" s="575">
        <v>4</v>
      </c>
      <c r="AE124" s="575">
        <v>5240</v>
      </c>
      <c r="AF124" s="575">
        <v>36482</v>
      </c>
      <c r="AG124" s="575">
        <v>12670</v>
      </c>
      <c r="AH124" s="575">
        <v>8614</v>
      </c>
      <c r="AI124" s="575">
        <v>10871</v>
      </c>
      <c r="AJ124" s="575">
        <v>2699</v>
      </c>
      <c r="AK124" s="575">
        <v>0</v>
      </c>
      <c r="AL124" s="575">
        <v>0</v>
      </c>
      <c r="AM124" s="917">
        <v>8898</v>
      </c>
      <c r="AN124" s="575">
        <v>0</v>
      </c>
      <c r="AO124" s="575">
        <v>5349</v>
      </c>
      <c r="AP124" s="575">
        <v>0</v>
      </c>
      <c r="AQ124" s="575">
        <v>3549</v>
      </c>
      <c r="AR124" s="916">
        <v>55817</v>
      </c>
      <c r="AS124" s="917">
        <v>47834</v>
      </c>
      <c r="AT124" s="575">
        <v>5686.1</v>
      </c>
      <c r="AU124" s="575">
        <v>6589</v>
      </c>
      <c r="AV124" s="575">
        <v>6123</v>
      </c>
      <c r="AW124" s="575">
        <v>29812</v>
      </c>
      <c r="AX124" s="575">
        <v>17261</v>
      </c>
      <c r="AY124" s="575">
        <v>11259</v>
      </c>
      <c r="AZ124" s="918">
        <v>1207</v>
      </c>
      <c r="BA124" s="575">
        <v>139</v>
      </c>
      <c r="BB124" s="575">
        <v>139</v>
      </c>
      <c r="BC124" s="575">
        <v>5171</v>
      </c>
      <c r="BD124" s="917">
        <v>47834</v>
      </c>
      <c r="BE124" s="576">
        <v>16451</v>
      </c>
      <c r="BF124" s="576">
        <v>7908</v>
      </c>
      <c r="BG124" s="576">
        <v>1914</v>
      </c>
      <c r="BH124" s="576">
        <v>13157</v>
      </c>
      <c r="BI124" s="576">
        <v>833</v>
      </c>
      <c r="BJ124" s="576">
        <v>259</v>
      </c>
      <c r="BK124" s="576">
        <v>302</v>
      </c>
      <c r="BL124" s="576">
        <v>16832</v>
      </c>
      <c r="BM124" s="917">
        <v>7983</v>
      </c>
      <c r="BN124" s="575">
        <v>6584</v>
      </c>
      <c r="BO124" s="575">
        <v>0</v>
      </c>
      <c r="BP124" s="575">
        <v>1399</v>
      </c>
      <c r="BQ124" s="576">
        <v>-5</v>
      </c>
      <c r="BR124" s="576">
        <v>-5</v>
      </c>
      <c r="BS124" s="576">
        <v>1966</v>
      </c>
      <c r="BT124" s="576">
        <v>4918</v>
      </c>
      <c r="BU124" s="576">
        <v>285.75</v>
      </c>
      <c r="BV124" s="576">
        <v>235.72</v>
      </c>
      <c r="BW124" s="576">
        <v>10.210000000000001</v>
      </c>
      <c r="BX124" s="576">
        <v>0.97</v>
      </c>
      <c r="BY124" s="576">
        <v>5.35</v>
      </c>
      <c r="BZ124" s="576">
        <v>0.28999999999999998</v>
      </c>
      <c r="CA124" s="576">
        <v>0</v>
      </c>
      <c r="CB124" s="576">
        <v>20.45</v>
      </c>
      <c r="CC124" s="576">
        <v>12.77</v>
      </c>
      <c r="CD124" s="576">
        <v>0</v>
      </c>
      <c r="CE124" s="576">
        <v>0</v>
      </c>
      <c r="CF124" s="576">
        <v>0</v>
      </c>
      <c r="CG124" s="576">
        <v>0</v>
      </c>
      <c r="CH124" s="576">
        <v>0</v>
      </c>
      <c r="CI124" s="576">
        <v>0</v>
      </c>
      <c r="CJ124" s="576">
        <v>0</v>
      </c>
      <c r="CK124" s="576">
        <v>0</v>
      </c>
      <c r="CL124" s="576">
        <v>0</v>
      </c>
      <c r="CM124" s="576">
        <v>0</v>
      </c>
      <c r="CN124" s="576">
        <v>10049.33</v>
      </c>
      <c r="CO124" s="576">
        <v>8761.17</v>
      </c>
      <c r="CP124" s="576">
        <v>727.8</v>
      </c>
      <c r="CQ124" s="576">
        <v>26.7</v>
      </c>
      <c r="CR124" s="576">
        <v>259.68</v>
      </c>
      <c r="CS124" s="576">
        <v>147.88</v>
      </c>
      <c r="CT124" s="576">
        <v>0</v>
      </c>
      <c r="CU124" s="576">
        <v>40.01</v>
      </c>
      <c r="CV124" s="576">
        <v>86.1</v>
      </c>
      <c r="CW124" s="576">
        <v>0</v>
      </c>
      <c r="CX124" s="576">
        <v>0</v>
      </c>
      <c r="CY124" s="576">
        <v>0</v>
      </c>
      <c r="CZ124" s="576">
        <v>0</v>
      </c>
      <c r="DA124" s="576">
        <v>0</v>
      </c>
      <c r="DB124" s="576">
        <v>0</v>
      </c>
      <c r="DC124" s="576">
        <v>0</v>
      </c>
      <c r="DD124" s="576">
        <v>0</v>
      </c>
      <c r="DE124" s="576">
        <v>0</v>
      </c>
      <c r="DF124" s="922">
        <v>0</v>
      </c>
    </row>
    <row r="125" spans="1:110">
      <c r="A125" s="951" t="s">
        <v>773</v>
      </c>
      <c r="B125" s="502" t="s">
        <v>774</v>
      </c>
      <c r="C125" s="503" t="s">
        <v>354</v>
      </c>
      <c r="D125" s="482" t="s">
        <v>644</v>
      </c>
      <c r="E125" s="916">
        <v>236137</v>
      </c>
      <c r="F125" s="917">
        <v>179121</v>
      </c>
      <c r="G125" s="575">
        <v>7481.18</v>
      </c>
      <c r="H125" s="575">
        <v>41253</v>
      </c>
      <c r="I125" s="575">
        <v>3037</v>
      </c>
      <c r="J125" s="575">
        <v>115395</v>
      </c>
      <c r="K125" s="575">
        <v>95465</v>
      </c>
      <c r="L125" s="575">
        <v>18046</v>
      </c>
      <c r="M125" s="918">
        <v>1693</v>
      </c>
      <c r="N125" s="575">
        <v>18211</v>
      </c>
      <c r="O125" s="575">
        <v>25</v>
      </c>
      <c r="P125" s="575">
        <v>1225</v>
      </c>
      <c r="Q125" s="917">
        <v>179121</v>
      </c>
      <c r="R125" s="575">
        <v>19535.8</v>
      </c>
      <c r="S125" s="575">
        <v>5979.25</v>
      </c>
      <c r="T125" s="575">
        <v>4625.1499999999996</v>
      </c>
      <c r="U125" s="575">
        <v>8856.48</v>
      </c>
      <c r="V125" s="923">
        <v>52.22</v>
      </c>
      <c r="W125" s="920">
        <v>4474.6000000000004</v>
      </c>
      <c r="X125" s="920">
        <v>10753.48</v>
      </c>
      <c r="Y125" s="575">
        <v>41.61</v>
      </c>
      <c r="Z125" s="920">
        <v>6457</v>
      </c>
      <c r="AA125" s="920">
        <v>150.55000000000001</v>
      </c>
      <c r="AB125" s="575">
        <v>1354.1</v>
      </c>
      <c r="AC125" s="575">
        <v>2402.4499999999998</v>
      </c>
      <c r="AD125" s="575">
        <v>236.45</v>
      </c>
      <c r="AE125" s="575">
        <v>10917.65</v>
      </c>
      <c r="AF125" s="575">
        <v>159585</v>
      </c>
      <c r="AG125" s="575">
        <v>93229</v>
      </c>
      <c r="AH125" s="575">
        <v>17480</v>
      </c>
      <c r="AI125" s="575">
        <v>22566</v>
      </c>
      <c r="AJ125" s="575">
        <v>5967</v>
      </c>
      <c r="AK125" s="575">
        <v>0</v>
      </c>
      <c r="AL125" s="575">
        <v>0</v>
      </c>
      <c r="AM125" s="917">
        <v>57016</v>
      </c>
      <c r="AN125" s="575">
        <v>0</v>
      </c>
      <c r="AO125" s="575">
        <v>44325</v>
      </c>
      <c r="AP125" s="575">
        <v>0</v>
      </c>
      <c r="AQ125" s="575">
        <v>12691</v>
      </c>
      <c r="AR125" s="916">
        <v>226932.54</v>
      </c>
      <c r="AS125" s="917">
        <v>176921.44</v>
      </c>
      <c r="AT125" s="575">
        <v>7389.32</v>
      </c>
      <c r="AU125" s="575">
        <v>9771</v>
      </c>
      <c r="AV125" s="575">
        <v>13447</v>
      </c>
      <c r="AW125" s="575">
        <v>126713</v>
      </c>
      <c r="AX125" s="575">
        <v>98868</v>
      </c>
      <c r="AY125" s="575">
        <v>23250</v>
      </c>
      <c r="AZ125" s="918">
        <v>4215</v>
      </c>
      <c r="BA125" s="575">
        <v>18110.060000000001</v>
      </c>
      <c r="BB125" s="575">
        <v>183</v>
      </c>
      <c r="BC125" s="575">
        <v>8880</v>
      </c>
      <c r="BD125" s="917">
        <v>176921.44</v>
      </c>
      <c r="BE125" s="576">
        <v>42087.42</v>
      </c>
      <c r="BF125" s="576">
        <v>26650.43</v>
      </c>
      <c r="BG125" s="576">
        <v>3204.06</v>
      </c>
      <c r="BH125" s="576">
        <v>96876.02</v>
      </c>
      <c r="BI125" s="576">
        <v>642</v>
      </c>
      <c r="BJ125" s="576">
        <v>421</v>
      </c>
      <c r="BK125" s="576">
        <v>4317</v>
      </c>
      <c r="BL125" s="576">
        <v>32578</v>
      </c>
      <c r="BM125" s="917">
        <v>50011.1</v>
      </c>
      <c r="BN125" s="575">
        <v>45864</v>
      </c>
      <c r="BO125" s="575">
        <v>0.1</v>
      </c>
      <c r="BP125" s="575">
        <v>4147</v>
      </c>
      <c r="BQ125" s="576">
        <v>2199.56</v>
      </c>
      <c r="BR125" s="576">
        <v>2199.56</v>
      </c>
      <c r="BS125" s="576">
        <v>-7481.96</v>
      </c>
      <c r="BT125" s="576">
        <v>10612</v>
      </c>
      <c r="BU125" s="576">
        <v>336.1</v>
      </c>
      <c r="BV125" s="576">
        <v>262.55</v>
      </c>
      <c r="BW125" s="576">
        <v>11.42</v>
      </c>
      <c r="BX125" s="576">
        <v>1.29</v>
      </c>
      <c r="BY125" s="576">
        <v>19.239999999999998</v>
      </c>
      <c r="BZ125" s="576">
        <v>0.02</v>
      </c>
      <c r="CA125" s="576">
        <v>0</v>
      </c>
      <c r="CB125" s="576">
        <v>9.23</v>
      </c>
      <c r="CC125" s="576">
        <v>32.270000000000003</v>
      </c>
      <c r="CD125" s="576">
        <v>0</v>
      </c>
      <c r="CE125" s="576">
        <v>0.08</v>
      </c>
      <c r="CF125" s="576">
        <v>0</v>
      </c>
      <c r="CG125" s="576">
        <v>0</v>
      </c>
      <c r="CH125" s="576">
        <v>0</v>
      </c>
      <c r="CI125" s="576">
        <v>0</v>
      </c>
      <c r="CJ125" s="576">
        <v>0</v>
      </c>
      <c r="CK125" s="576">
        <v>0</v>
      </c>
      <c r="CL125" s="576">
        <v>0</v>
      </c>
      <c r="CM125" s="576">
        <v>0</v>
      </c>
      <c r="CN125" s="576">
        <v>12727.15</v>
      </c>
      <c r="CO125" s="576">
        <v>10890.93</v>
      </c>
      <c r="CP125" s="576">
        <v>939.92</v>
      </c>
      <c r="CQ125" s="576">
        <v>86.51</v>
      </c>
      <c r="CR125" s="576">
        <v>762.92</v>
      </c>
      <c r="CS125" s="576">
        <v>8.4600000000000009</v>
      </c>
      <c r="CT125" s="576">
        <v>0</v>
      </c>
      <c r="CU125" s="576">
        <v>15.37</v>
      </c>
      <c r="CV125" s="576">
        <v>22.49</v>
      </c>
      <c r="CW125" s="576">
        <v>0</v>
      </c>
      <c r="CX125" s="576">
        <v>0.56000000000000005</v>
      </c>
      <c r="CY125" s="576">
        <v>0</v>
      </c>
      <c r="CZ125" s="576">
        <v>0</v>
      </c>
      <c r="DA125" s="576">
        <v>0</v>
      </c>
      <c r="DB125" s="576">
        <v>0</v>
      </c>
      <c r="DC125" s="576">
        <v>0</v>
      </c>
      <c r="DD125" s="576">
        <v>0</v>
      </c>
      <c r="DE125" s="576">
        <v>0</v>
      </c>
      <c r="DF125" s="922">
        <v>0</v>
      </c>
    </row>
    <row r="126" spans="1:110">
      <c r="A126" s="951" t="s">
        <v>777</v>
      </c>
      <c r="B126" s="502" t="s">
        <v>778</v>
      </c>
      <c r="C126" s="503" t="s">
        <v>401</v>
      </c>
      <c r="D126" s="482" t="s">
        <v>644</v>
      </c>
      <c r="E126" s="916">
        <v>70442</v>
      </c>
      <c r="F126" s="917">
        <v>57464</v>
      </c>
      <c r="G126" s="575">
        <v>8731.7000000000007</v>
      </c>
      <c r="H126" s="575">
        <v>28584</v>
      </c>
      <c r="I126" s="575">
        <v>1206</v>
      </c>
      <c r="J126" s="575">
        <v>27255</v>
      </c>
      <c r="K126" s="575">
        <v>21819</v>
      </c>
      <c r="L126" s="575">
        <v>4227</v>
      </c>
      <c r="M126" s="918">
        <v>1204</v>
      </c>
      <c r="N126" s="575">
        <v>419</v>
      </c>
      <c r="O126" s="575">
        <v>38</v>
      </c>
      <c r="P126" s="575">
        <v>0</v>
      </c>
      <c r="Q126" s="917">
        <v>57464</v>
      </c>
      <c r="R126" s="575">
        <v>13613</v>
      </c>
      <c r="S126" s="575">
        <v>7179</v>
      </c>
      <c r="T126" s="575">
        <v>5776</v>
      </c>
      <c r="U126" s="575">
        <v>13671</v>
      </c>
      <c r="V126" s="923">
        <v>42.25</v>
      </c>
      <c r="W126" s="920">
        <v>4891</v>
      </c>
      <c r="X126" s="920">
        <v>9318</v>
      </c>
      <c r="Y126" s="575">
        <v>52.49</v>
      </c>
      <c r="Z126" s="920">
        <v>3009</v>
      </c>
      <c r="AA126" s="920">
        <v>885</v>
      </c>
      <c r="AB126" s="575">
        <v>1403</v>
      </c>
      <c r="AC126" s="575">
        <v>1993</v>
      </c>
      <c r="AD126" s="575">
        <v>177</v>
      </c>
      <c r="AE126" s="575">
        <v>4264</v>
      </c>
      <c r="AF126" s="575">
        <v>43851</v>
      </c>
      <c r="AG126" s="575">
        <v>19962</v>
      </c>
      <c r="AH126" s="575">
        <v>3935</v>
      </c>
      <c r="AI126" s="575">
        <v>11830</v>
      </c>
      <c r="AJ126" s="575">
        <v>5722</v>
      </c>
      <c r="AK126" s="575">
        <v>0</v>
      </c>
      <c r="AL126" s="575">
        <v>0</v>
      </c>
      <c r="AM126" s="917">
        <v>12978</v>
      </c>
      <c r="AN126" s="575">
        <v>0</v>
      </c>
      <c r="AO126" s="575">
        <v>11973</v>
      </c>
      <c r="AP126" s="575">
        <v>0</v>
      </c>
      <c r="AQ126" s="575">
        <v>1005</v>
      </c>
      <c r="AR126" s="916">
        <v>68502</v>
      </c>
      <c r="AS126" s="917">
        <v>57460</v>
      </c>
      <c r="AT126" s="575">
        <v>8731.09</v>
      </c>
      <c r="AU126" s="575">
        <v>4113</v>
      </c>
      <c r="AV126" s="575">
        <v>7996</v>
      </c>
      <c r="AW126" s="575">
        <v>32513</v>
      </c>
      <c r="AX126" s="575">
        <v>24955</v>
      </c>
      <c r="AY126" s="575">
        <v>5129</v>
      </c>
      <c r="AZ126" s="918">
        <v>1977</v>
      </c>
      <c r="BA126" s="575">
        <v>596</v>
      </c>
      <c r="BB126" s="575">
        <v>0</v>
      </c>
      <c r="BC126" s="575">
        <v>12242</v>
      </c>
      <c r="BD126" s="917">
        <v>57460</v>
      </c>
      <c r="BE126" s="576">
        <v>31076</v>
      </c>
      <c r="BF126" s="576">
        <v>17270</v>
      </c>
      <c r="BG126" s="576">
        <v>2471</v>
      </c>
      <c r="BH126" s="576">
        <v>11230</v>
      </c>
      <c r="BI126" s="576">
        <v>369</v>
      </c>
      <c r="BJ126" s="576">
        <v>275</v>
      </c>
      <c r="BK126" s="576">
        <v>5482</v>
      </c>
      <c r="BL126" s="576">
        <v>9028</v>
      </c>
      <c r="BM126" s="917">
        <v>11042</v>
      </c>
      <c r="BN126" s="575">
        <v>9831</v>
      </c>
      <c r="BO126" s="575">
        <v>0</v>
      </c>
      <c r="BP126" s="575">
        <v>1211</v>
      </c>
      <c r="BQ126" s="576">
        <v>4</v>
      </c>
      <c r="BR126" s="576">
        <v>4</v>
      </c>
      <c r="BS126" s="576">
        <v>1162</v>
      </c>
      <c r="BT126" s="576">
        <v>1974</v>
      </c>
      <c r="BU126" s="576">
        <v>304.38</v>
      </c>
      <c r="BV126" s="576">
        <v>249.62</v>
      </c>
      <c r="BW126" s="576">
        <v>16.350000000000001</v>
      </c>
      <c r="BX126" s="576">
        <v>2.95</v>
      </c>
      <c r="BY126" s="576">
        <v>2.34</v>
      </c>
      <c r="BZ126" s="576">
        <v>0.46</v>
      </c>
      <c r="CA126" s="576">
        <v>0.49</v>
      </c>
      <c r="CB126" s="576">
        <v>0</v>
      </c>
      <c r="CC126" s="576">
        <v>17.09</v>
      </c>
      <c r="CD126" s="576">
        <v>0</v>
      </c>
      <c r="CE126" s="576">
        <v>0</v>
      </c>
      <c r="CF126" s="576">
        <v>0</v>
      </c>
      <c r="CG126" s="576">
        <v>15.08</v>
      </c>
      <c r="CH126" s="576">
        <v>0</v>
      </c>
      <c r="CI126" s="576">
        <v>0</v>
      </c>
      <c r="CJ126" s="576">
        <v>0</v>
      </c>
      <c r="CK126" s="576">
        <v>0</v>
      </c>
      <c r="CL126" s="576">
        <v>0</v>
      </c>
      <c r="CM126" s="576">
        <v>0</v>
      </c>
      <c r="CN126" s="576">
        <v>11128</v>
      </c>
      <c r="CO126" s="576">
        <v>9134</v>
      </c>
      <c r="CP126" s="576">
        <v>1174</v>
      </c>
      <c r="CQ126" s="576">
        <v>160</v>
      </c>
      <c r="CR126" s="576">
        <v>127</v>
      </c>
      <c r="CS126" s="576">
        <v>229</v>
      </c>
      <c r="CT126" s="576">
        <v>49</v>
      </c>
      <c r="CU126" s="576">
        <v>0</v>
      </c>
      <c r="CV126" s="576">
        <v>179</v>
      </c>
      <c r="CW126" s="576">
        <v>0</v>
      </c>
      <c r="CX126" s="576">
        <v>0</v>
      </c>
      <c r="CY126" s="576">
        <v>0</v>
      </c>
      <c r="CZ126" s="576">
        <v>76</v>
      </c>
      <c r="DA126" s="576">
        <v>0</v>
      </c>
      <c r="DB126" s="576">
        <v>0</v>
      </c>
      <c r="DC126" s="576">
        <v>0</v>
      </c>
      <c r="DD126" s="576">
        <v>0</v>
      </c>
      <c r="DE126" s="576">
        <v>0</v>
      </c>
      <c r="DF126" s="922">
        <v>0</v>
      </c>
    </row>
    <row r="127" spans="1:110">
      <c r="A127" s="951" t="s">
        <v>779</v>
      </c>
      <c r="B127" s="502" t="s">
        <v>780</v>
      </c>
      <c r="C127" s="503" t="s">
        <v>401</v>
      </c>
      <c r="D127" s="482" t="s">
        <v>644</v>
      </c>
      <c r="E127" s="916">
        <v>136514</v>
      </c>
      <c r="F127" s="917">
        <v>95035</v>
      </c>
      <c r="G127" s="575">
        <v>9733.7000000000007</v>
      </c>
      <c r="H127" s="575">
        <v>48558</v>
      </c>
      <c r="I127" s="575">
        <v>5669</v>
      </c>
      <c r="J127" s="575">
        <v>29082</v>
      </c>
      <c r="K127" s="575">
        <v>18455</v>
      </c>
      <c r="L127" s="575">
        <v>10429</v>
      </c>
      <c r="M127" s="918">
        <v>198</v>
      </c>
      <c r="N127" s="575">
        <v>1256</v>
      </c>
      <c r="O127" s="575">
        <v>0</v>
      </c>
      <c r="P127" s="575">
        <v>10470</v>
      </c>
      <c r="Q127" s="917">
        <v>95035</v>
      </c>
      <c r="R127" s="575">
        <v>39113</v>
      </c>
      <c r="S127" s="575">
        <v>22372</v>
      </c>
      <c r="T127" s="575">
        <v>10640</v>
      </c>
      <c r="U127" s="575">
        <v>11121.07</v>
      </c>
      <c r="V127" s="923">
        <v>95.67</v>
      </c>
      <c r="W127" s="920">
        <v>9775</v>
      </c>
      <c r="X127" s="920">
        <v>16017.07</v>
      </c>
      <c r="Y127" s="575">
        <v>61.03</v>
      </c>
      <c r="Z127" s="920">
        <v>4442</v>
      </c>
      <c r="AA127" s="920">
        <v>865</v>
      </c>
      <c r="AB127" s="575">
        <v>11732</v>
      </c>
      <c r="AC127" s="575">
        <v>2243</v>
      </c>
      <c r="AD127" s="575">
        <v>97</v>
      </c>
      <c r="AE127" s="575">
        <v>14401</v>
      </c>
      <c r="AF127" s="575">
        <v>47382</v>
      </c>
      <c r="AG127" s="575">
        <v>16212</v>
      </c>
      <c r="AH127" s="575">
        <v>10332</v>
      </c>
      <c r="AI127" s="575">
        <v>17831</v>
      </c>
      <c r="AJ127" s="575">
        <v>787</v>
      </c>
      <c r="AK127" s="575">
        <v>0</v>
      </c>
      <c r="AL127" s="575">
        <v>8540</v>
      </c>
      <c r="AM127" s="917">
        <v>41479</v>
      </c>
      <c r="AN127" s="575">
        <v>200</v>
      </c>
      <c r="AO127" s="575">
        <v>18753</v>
      </c>
      <c r="AP127" s="575">
        <v>20040</v>
      </c>
      <c r="AQ127" s="575">
        <v>2486</v>
      </c>
      <c r="AR127" s="916">
        <v>130929</v>
      </c>
      <c r="AS127" s="917">
        <v>95030</v>
      </c>
      <c r="AT127" s="575">
        <v>9733.19</v>
      </c>
      <c r="AU127" s="575">
        <v>12046</v>
      </c>
      <c r="AV127" s="575">
        <v>15023</v>
      </c>
      <c r="AW127" s="575">
        <v>43323</v>
      </c>
      <c r="AX127" s="575">
        <v>27035</v>
      </c>
      <c r="AY127" s="575">
        <v>13990</v>
      </c>
      <c r="AZ127" s="918">
        <v>1354</v>
      </c>
      <c r="BA127" s="575">
        <v>582</v>
      </c>
      <c r="BB127" s="575">
        <v>0</v>
      </c>
      <c r="BC127" s="575">
        <v>24056</v>
      </c>
      <c r="BD127" s="917">
        <v>95030</v>
      </c>
      <c r="BE127" s="576">
        <v>28251</v>
      </c>
      <c r="BF127" s="576">
        <v>10391</v>
      </c>
      <c r="BG127" s="576">
        <v>1944</v>
      </c>
      <c r="BH127" s="576">
        <v>23674</v>
      </c>
      <c r="BI127" s="576">
        <v>12527</v>
      </c>
      <c r="BJ127" s="576">
        <v>477</v>
      </c>
      <c r="BK127" s="576">
        <v>1689</v>
      </c>
      <c r="BL127" s="576">
        <v>28412</v>
      </c>
      <c r="BM127" s="917">
        <v>35899</v>
      </c>
      <c r="BN127" s="575">
        <v>17997</v>
      </c>
      <c r="BO127" s="575">
        <v>8540</v>
      </c>
      <c r="BP127" s="575">
        <v>9362</v>
      </c>
      <c r="BQ127" s="576">
        <v>5</v>
      </c>
      <c r="BR127" s="576">
        <v>-8535</v>
      </c>
      <c r="BS127" s="576">
        <v>-4439</v>
      </c>
      <c r="BT127" s="576">
        <v>41264</v>
      </c>
      <c r="BU127" s="576">
        <v>687.97</v>
      </c>
      <c r="BV127" s="576">
        <v>349.98</v>
      </c>
      <c r="BW127" s="576">
        <v>66.12</v>
      </c>
      <c r="BX127" s="576">
        <v>63.39</v>
      </c>
      <c r="BY127" s="576">
        <v>20.350000000000001</v>
      </c>
      <c r="BZ127" s="576">
        <v>0.69</v>
      </c>
      <c r="CA127" s="576">
        <v>2.91</v>
      </c>
      <c r="CB127" s="576">
        <v>0</v>
      </c>
      <c r="CC127" s="576">
        <v>184.53</v>
      </c>
      <c r="CD127" s="576">
        <v>0</v>
      </c>
      <c r="CE127" s="576">
        <v>0</v>
      </c>
      <c r="CF127" s="576">
        <v>0</v>
      </c>
      <c r="CG127" s="576">
        <v>0</v>
      </c>
      <c r="CH127" s="576">
        <v>0</v>
      </c>
      <c r="CI127" s="576">
        <v>0</v>
      </c>
      <c r="CJ127" s="576">
        <v>0</v>
      </c>
      <c r="CK127" s="576">
        <v>0</v>
      </c>
      <c r="CL127" s="576">
        <v>0</v>
      </c>
      <c r="CM127" s="576">
        <v>0</v>
      </c>
      <c r="CN127" s="576">
        <v>25397.54</v>
      </c>
      <c r="CO127" s="576">
        <v>13571.07</v>
      </c>
      <c r="CP127" s="576">
        <v>5623.94</v>
      </c>
      <c r="CQ127" s="576">
        <v>1930.6</v>
      </c>
      <c r="CR127" s="576">
        <v>1044.96</v>
      </c>
      <c r="CS127" s="576">
        <v>477.19</v>
      </c>
      <c r="CT127" s="576">
        <v>192.5</v>
      </c>
      <c r="CU127" s="576">
        <v>0</v>
      </c>
      <c r="CV127" s="576">
        <v>2557.2800000000002</v>
      </c>
      <c r="CW127" s="576">
        <v>0</v>
      </c>
      <c r="CX127" s="576">
        <v>0</v>
      </c>
      <c r="CY127" s="576">
        <v>0</v>
      </c>
      <c r="CZ127" s="576">
        <v>0</v>
      </c>
      <c r="DA127" s="576">
        <v>0</v>
      </c>
      <c r="DB127" s="576">
        <v>0</v>
      </c>
      <c r="DC127" s="576">
        <v>0</v>
      </c>
      <c r="DD127" s="576">
        <v>0</v>
      </c>
      <c r="DE127" s="576">
        <v>0</v>
      </c>
      <c r="DF127" s="922">
        <v>0</v>
      </c>
    </row>
    <row r="128" spans="1:110">
      <c r="A128" s="951" t="s">
        <v>784</v>
      </c>
      <c r="B128" s="502" t="s">
        <v>785</v>
      </c>
      <c r="C128" s="503" t="s">
        <v>346</v>
      </c>
      <c r="D128" s="482" t="s">
        <v>644</v>
      </c>
      <c r="E128" s="916">
        <v>0</v>
      </c>
      <c r="F128" s="917">
        <v>0</v>
      </c>
      <c r="G128" s="575">
        <v>0</v>
      </c>
      <c r="H128" s="575">
        <v>0</v>
      </c>
      <c r="I128" s="575">
        <v>0</v>
      </c>
      <c r="J128" s="575">
        <v>0</v>
      </c>
      <c r="K128" s="575">
        <v>0</v>
      </c>
      <c r="L128" s="575">
        <v>0</v>
      </c>
      <c r="M128" s="918">
        <v>0</v>
      </c>
      <c r="N128" s="575">
        <v>0</v>
      </c>
      <c r="O128" s="575">
        <v>0</v>
      </c>
      <c r="P128" s="575">
        <v>0</v>
      </c>
      <c r="Q128" s="917">
        <v>0</v>
      </c>
      <c r="R128" s="575">
        <v>0</v>
      </c>
      <c r="S128" s="575">
        <v>0</v>
      </c>
      <c r="T128" s="575">
        <v>0</v>
      </c>
      <c r="U128" s="575">
        <v>0</v>
      </c>
      <c r="V128" s="923">
        <v>0</v>
      </c>
      <c r="W128" s="920">
        <v>0</v>
      </c>
      <c r="X128" s="920">
        <v>0</v>
      </c>
      <c r="Y128" s="575">
        <v>0</v>
      </c>
      <c r="Z128" s="920">
        <v>0</v>
      </c>
      <c r="AA128" s="920">
        <v>0</v>
      </c>
      <c r="AB128" s="575">
        <v>0</v>
      </c>
      <c r="AC128" s="575">
        <v>0</v>
      </c>
      <c r="AD128" s="575">
        <v>0</v>
      </c>
      <c r="AE128" s="575">
        <v>0</v>
      </c>
      <c r="AF128" s="575">
        <v>0</v>
      </c>
      <c r="AG128" s="575">
        <v>0</v>
      </c>
      <c r="AH128" s="575">
        <v>0</v>
      </c>
      <c r="AI128" s="575">
        <v>0</v>
      </c>
      <c r="AJ128" s="575">
        <v>0</v>
      </c>
      <c r="AK128" s="575">
        <v>0</v>
      </c>
      <c r="AL128" s="575">
        <v>0</v>
      </c>
      <c r="AM128" s="917">
        <v>0</v>
      </c>
      <c r="AN128" s="575">
        <v>0</v>
      </c>
      <c r="AO128" s="575">
        <v>0</v>
      </c>
      <c r="AP128" s="575">
        <v>0</v>
      </c>
      <c r="AQ128" s="575">
        <v>0</v>
      </c>
      <c r="AR128" s="916">
        <v>0</v>
      </c>
      <c r="AS128" s="917">
        <v>0</v>
      </c>
      <c r="AT128" s="575">
        <v>0</v>
      </c>
      <c r="AU128" s="575">
        <v>0</v>
      </c>
      <c r="AV128" s="575">
        <v>0</v>
      </c>
      <c r="AW128" s="575">
        <v>0</v>
      </c>
      <c r="AX128" s="575">
        <v>0</v>
      </c>
      <c r="AY128" s="575">
        <v>0</v>
      </c>
      <c r="AZ128" s="918">
        <v>0</v>
      </c>
      <c r="BA128" s="575">
        <v>0</v>
      </c>
      <c r="BB128" s="575">
        <v>0</v>
      </c>
      <c r="BC128" s="575">
        <v>0</v>
      </c>
      <c r="BD128" s="917">
        <v>0</v>
      </c>
      <c r="BE128" s="576">
        <v>0</v>
      </c>
      <c r="BF128" s="576">
        <v>0</v>
      </c>
      <c r="BG128" s="576">
        <v>0</v>
      </c>
      <c r="BH128" s="576">
        <v>0</v>
      </c>
      <c r="BI128" s="576">
        <v>0</v>
      </c>
      <c r="BJ128" s="576">
        <v>0</v>
      </c>
      <c r="BK128" s="576">
        <v>0</v>
      </c>
      <c r="BL128" s="576">
        <v>0</v>
      </c>
      <c r="BM128" s="917">
        <v>0</v>
      </c>
      <c r="BN128" s="575">
        <v>0</v>
      </c>
      <c r="BO128" s="575">
        <v>0</v>
      </c>
      <c r="BP128" s="575">
        <v>0</v>
      </c>
      <c r="BQ128" s="576">
        <v>0</v>
      </c>
      <c r="BR128" s="576">
        <v>0</v>
      </c>
      <c r="BS128" s="576">
        <v>0</v>
      </c>
      <c r="BT128" s="576">
        <v>0</v>
      </c>
      <c r="BU128" s="576">
        <v>0</v>
      </c>
      <c r="BV128" s="576">
        <v>0</v>
      </c>
      <c r="BW128" s="576">
        <v>0</v>
      </c>
      <c r="BX128" s="576">
        <v>0</v>
      </c>
      <c r="BY128" s="576">
        <v>0</v>
      </c>
      <c r="BZ128" s="576">
        <v>0</v>
      </c>
      <c r="CA128" s="576">
        <v>0</v>
      </c>
      <c r="CB128" s="576">
        <v>0</v>
      </c>
      <c r="CC128" s="576">
        <v>0</v>
      </c>
      <c r="CD128" s="576">
        <v>0</v>
      </c>
      <c r="CE128" s="576">
        <v>0</v>
      </c>
      <c r="CF128" s="576">
        <v>0</v>
      </c>
      <c r="CG128" s="576">
        <v>0</v>
      </c>
      <c r="CH128" s="576">
        <v>0</v>
      </c>
      <c r="CI128" s="576">
        <v>0</v>
      </c>
      <c r="CJ128" s="576">
        <v>0</v>
      </c>
      <c r="CK128" s="576">
        <v>0</v>
      </c>
      <c r="CL128" s="576">
        <v>0</v>
      </c>
      <c r="CM128" s="576">
        <v>0</v>
      </c>
      <c r="CN128" s="576">
        <v>0</v>
      </c>
      <c r="CO128" s="576">
        <v>0</v>
      </c>
      <c r="CP128" s="576">
        <v>0</v>
      </c>
      <c r="CQ128" s="576">
        <v>0</v>
      </c>
      <c r="CR128" s="576">
        <v>0</v>
      </c>
      <c r="CS128" s="576">
        <v>0</v>
      </c>
      <c r="CT128" s="576">
        <v>0</v>
      </c>
      <c r="CU128" s="576">
        <v>0</v>
      </c>
      <c r="CV128" s="576">
        <v>0</v>
      </c>
      <c r="CW128" s="576">
        <v>0</v>
      </c>
      <c r="CX128" s="576">
        <v>0</v>
      </c>
      <c r="CY128" s="576">
        <v>0</v>
      </c>
      <c r="CZ128" s="576">
        <v>0</v>
      </c>
      <c r="DA128" s="576">
        <v>0</v>
      </c>
      <c r="DB128" s="576">
        <v>0</v>
      </c>
      <c r="DC128" s="576">
        <v>0</v>
      </c>
      <c r="DD128" s="576">
        <v>0</v>
      </c>
      <c r="DE128" s="576">
        <v>0</v>
      </c>
      <c r="DF128" s="922">
        <v>0</v>
      </c>
    </row>
    <row r="129" spans="1:110">
      <c r="A129" s="951" t="s">
        <v>787</v>
      </c>
      <c r="B129" s="502" t="s">
        <v>788</v>
      </c>
      <c r="C129" s="503" t="s">
        <v>401</v>
      </c>
      <c r="D129" s="482" t="s">
        <v>644</v>
      </c>
      <c r="E129" s="916">
        <v>50783</v>
      </c>
      <c r="F129" s="917">
        <v>45891</v>
      </c>
      <c r="G129" s="575">
        <v>6545.97</v>
      </c>
      <c r="H129" s="575">
        <v>22044</v>
      </c>
      <c r="I129" s="575">
        <v>1209</v>
      </c>
      <c r="J129" s="575">
        <v>19726</v>
      </c>
      <c r="K129" s="575">
        <v>13029</v>
      </c>
      <c r="L129" s="575">
        <v>5898</v>
      </c>
      <c r="M129" s="918">
        <v>799</v>
      </c>
      <c r="N129" s="575">
        <v>0</v>
      </c>
      <c r="O129" s="575">
        <v>0</v>
      </c>
      <c r="P129" s="575">
        <v>2912</v>
      </c>
      <c r="Q129" s="917">
        <v>45891</v>
      </c>
      <c r="R129" s="575">
        <v>11648</v>
      </c>
      <c r="S129" s="575">
        <v>4597</v>
      </c>
      <c r="T129" s="575">
        <v>4360</v>
      </c>
      <c r="U129" s="575">
        <v>10684</v>
      </c>
      <c r="V129" s="923">
        <v>40.81</v>
      </c>
      <c r="W129" s="920">
        <v>3560</v>
      </c>
      <c r="X129" s="920">
        <v>8945</v>
      </c>
      <c r="Y129" s="575">
        <v>39.799999999999997</v>
      </c>
      <c r="Z129" s="920">
        <v>3403</v>
      </c>
      <c r="AA129" s="920">
        <v>800</v>
      </c>
      <c r="AB129" s="575">
        <v>237</v>
      </c>
      <c r="AC129" s="575">
        <v>1763</v>
      </c>
      <c r="AD129" s="575">
        <v>0</v>
      </c>
      <c r="AE129" s="575">
        <v>5288</v>
      </c>
      <c r="AF129" s="575">
        <v>34243</v>
      </c>
      <c r="AG129" s="575">
        <v>11544</v>
      </c>
      <c r="AH129" s="575">
        <v>5898</v>
      </c>
      <c r="AI129" s="575">
        <v>10388</v>
      </c>
      <c r="AJ129" s="575">
        <v>3895</v>
      </c>
      <c r="AK129" s="575">
        <v>1648</v>
      </c>
      <c r="AL129" s="575">
        <v>0</v>
      </c>
      <c r="AM129" s="917">
        <v>4892</v>
      </c>
      <c r="AN129" s="575">
        <v>0</v>
      </c>
      <c r="AO129" s="575">
        <v>3768</v>
      </c>
      <c r="AP129" s="575">
        <v>1080</v>
      </c>
      <c r="AQ129" s="575">
        <v>44</v>
      </c>
      <c r="AR129" s="916">
        <v>60122</v>
      </c>
      <c r="AS129" s="917">
        <v>53297</v>
      </c>
      <c r="AT129" s="575">
        <v>7602.37</v>
      </c>
      <c r="AU129" s="575">
        <v>9593</v>
      </c>
      <c r="AV129" s="575">
        <v>4980</v>
      </c>
      <c r="AW129" s="575">
        <v>26972</v>
      </c>
      <c r="AX129" s="575">
        <v>16262</v>
      </c>
      <c r="AY129" s="575">
        <v>8116</v>
      </c>
      <c r="AZ129" s="918">
        <v>2479</v>
      </c>
      <c r="BA129" s="575">
        <v>0</v>
      </c>
      <c r="BB129" s="575">
        <v>0</v>
      </c>
      <c r="BC129" s="575">
        <v>11752</v>
      </c>
      <c r="BD129" s="917">
        <v>53297</v>
      </c>
      <c r="BE129" s="576">
        <v>17198</v>
      </c>
      <c r="BF129" s="576">
        <v>9162</v>
      </c>
      <c r="BG129" s="576">
        <v>2091</v>
      </c>
      <c r="BH129" s="576">
        <v>12831</v>
      </c>
      <c r="BI129" s="576">
        <v>2269</v>
      </c>
      <c r="BJ129" s="576">
        <v>268</v>
      </c>
      <c r="BK129" s="576">
        <v>6958</v>
      </c>
      <c r="BL129" s="576">
        <v>13773</v>
      </c>
      <c r="BM129" s="917">
        <v>6825</v>
      </c>
      <c r="BN129" s="575">
        <v>4983</v>
      </c>
      <c r="BO129" s="575">
        <v>1080</v>
      </c>
      <c r="BP129" s="575">
        <v>762</v>
      </c>
      <c r="BQ129" s="576">
        <v>-7406</v>
      </c>
      <c r="BR129" s="576">
        <v>-7406</v>
      </c>
      <c r="BS129" s="576">
        <v>-13392</v>
      </c>
      <c r="BT129" s="576">
        <v>11052</v>
      </c>
      <c r="BU129" s="576">
        <v>233.09</v>
      </c>
      <c r="BV129" s="576">
        <v>226.78</v>
      </c>
      <c r="BW129" s="576">
        <v>4.88</v>
      </c>
      <c r="BX129" s="576">
        <v>0.72</v>
      </c>
      <c r="BY129" s="576">
        <v>0</v>
      </c>
      <c r="BZ129" s="576">
        <v>0</v>
      </c>
      <c r="CA129" s="576">
        <v>0</v>
      </c>
      <c r="CB129" s="576">
        <v>0</v>
      </c>
      <c r="CC129" s="576">
        <v>0.71</v>
      </c>
      <c r="CD129" s="576">
        <v>0</v>
      </c>
      <c r="CE129" s="576">
        <v>0</v>
      </c>
      <c r="CF129" s="576">
        <v>0</v>
      </c>
      <c r="CG129" s="576">
        <v>0</v>
      </c>
      <c r="CH129" s="576">
        <v>0</v>
      </c>
      <c r="CI129" s="576">
        <v>0</v>
      </c>
      <c r="CJ129" s="576">
        <v>0</v>
      </c>
      <c r="CK129" s="576">
        <v>0</v>
      </c>
      <c r="CL129" s="576">
        <v>0</v>
      </c>
      <c r="CM129" s="576">
        <v>0</v>
      </c>
      <c r="CN129" s="576">
        <v>9046</v>
      </c>
      <c r="CO129" s="576">
        <v>8642</v>
      </c>
      <c r="CP129" s="576">
        <v>359</v>
      </c>
      <c r="CQ129" s="576">
        <v>35</v>
      </c>
      <c r="CR129" s="576">
        <v>0</v>
      </c>
      <c r="CS129" s="576">
        <v>0</v>
      </c>
      <c r="CT129" s="576">
        <v>0</v>
      </c>
      <c r="CU129" s="576">
        <v>0</v>
      </c>
      <c r="CV129" s="576">
        <v>10</v>
      </c>
      <c r="CW129" s="576">
        <v>0</v>
      </c>
      <c r="CX129" s="576">
        <v>0</v>
      </c>
      <c r="CY129" s="576">
        <v>0</v>
      </c>
      <c r="CZ129" s="576">
        <v>0</v>
      </c>
      <c r="DA129" s="576">
        <v>0</v>
      </c>
      <c r="DB129" s="576">
        <v>0</v>
      </c>
      <c r="DC129" s="576">
        <v>0</v>
      </c>
      <c r="DD129" s="576">
        <v>0</v>
      </c>
      <c r="DE129" s="576">
        <v>0</v>
      </c>
      <c r="DF129" s="922">
        <v>0</v>
      </c>
    </row>
    <row r="130" spans="1:110">
      <c r="A130" s="951" t="s">
        <v>789</v>
      </c>
      <c r="B130" s="502" t="s">
        <v>790</v>
      </c>
      <c r="C130" s="503" t="s">
        <v>401</v>
      </c>
      <c r="D130" s="482" t="s">
        <v>644</v>
      </c>
      <c r="E130" s="916">
        <v>106049</v>
      </c>
      <c r="F130" s="917">
        <v>83691</v>
      </c>
      <c r="G130" s="575">
        <v>5710.82</v>
      </c>
      <c r="H130" s="575">
        <v>42080</v>
      </c>
      <c r="I130" s="575">
        <v>2489</v>
      </c>
      <c r="J130" s="575">
        <v>36433</v>
      </c>
      <c r="K130" s="575">
        <v>23501</v>
      </c>
      <c r="L130" s="575">
        <v>11671</v>
      </c>
      <c r="M130" s="918">
        <v>1261</v>
      </c>
      <c r="N130" s="575">
        <v>1099</v>
      </c>
      <c r="O130" s="575">
        <v>0</v>
      </c>
      <c r="P130" s="575">
        <v>1590</v>
      </c>
      <c r="Q130" s="917">
        <v>83691</v>
      </c>
      <c r="R130" s="575">
        <v>26798</v>
      </c>
      <c r="S130" s="575">
        <v>14795</v>
      </c>
      <c r="T130" s="575">
        <v>8383</v>
      </c>
      <c r="U130" s="575">
        <v>30724.48</v>
      </c>
      <c r="V130" s="923">
        <v>27.28</v>
      </c>
      <c r="W130" s="920">
        <v>7395</v>
      </c>
      <c r="X130" s="920">
        <v>17908.43</v>
      </c>
      <c r="Y130" s="575">
        <v>41.29</v>
      </c>
      <c r="Z130" s="920">
        <v>6278</v>
      </c>
      <c r="AA130" s="920">
        <v>988</v>
      </c>
      <c r="AB130" s="575">
        <v>6412</v>
      </c>
      <c r="AC130" s="575">
        <v>465</v>
      </c>
      <c r="AD130" s="575">
        <v>0</v>
      </c>
      <c r="AE130" s="575">
        <v>11538</v>
      </c>
      <c r="AF130" s="575">
        <v>56893</v>
      </c>
      <c r="AG130" s="575">
        <v>23729</v>
      </c>
      <c r="AH130" s="575">
        <v>11582</v>
      </c>
      <c r="AI130" s="575">
        <v>16740</v>
      </c>
      <c r="AJ130" s="575">
        <v>4224</v>
      </c>
      <c r="AK130" s="575">
        <v>0</v>
      </c>
      <c r="AL130" s="575">
        <v>0</v>
      </c>
      <c r="AM130" s="917">
        <v>22358</v>
      </c>
      <c r="AN130" s="575">
        <v>0</v>
      </c>
      <c r="AO130" s="575">
        <v>9392</v>
      </c>
      <c r="AP130" s="575">
        <v>4000</v>
      </c>
      <c r="AQ130" s="575">
        <v>8966</v>
      </c>
      <c r="AR130" s="916">
        <v>100401</v>
      </c>
      <c r="AS130" s="917">
        <v>80971</v>
      </c>
      <c r="AT130" s="575">
        <v>5525.22</v>
      </c>
      <c r="AU130" s="575">
        <v>9160</v>
      </c>
      <c r="AV130" s="575">
        <v>13680</v>
      </c>
      <c r="AW130" s="575">
        <v>46128</v>
      </c>
      <c r="AX130" s="575">
        <v>26578</v>
      </c>
      <c r="AY130" s="575">
        <v>15520</v>
      </c>
      <c r="AZ130" s="918">
        <v>3630</v>
      </c>
      <c r="BA130" s="575">
        <v>1099</v>
      </c>
      <c r="BB130" s="575">
        <v>0</v>
      </c>
      <c r="BC130" s="575">
        <v>10904</v>
      </c>
      <c r="BD130" s="917">
        <v>80971</v>
      </c>
      <c r="BE130" s="576">
        <v>26253</v>
      </c>
      <c r="BF130" s="576">
        <v>12586</v>
      </c>
      <c r="BG130" s="576">
        <v>2458</v>
      </c>
      <c r="BH130" s="576">
        <v>19581</v>
      </c>
      <c r="BI130" s="576">
        <v>2126</v>
      </c>
      <c r="BJ130" s="576">
        <v>168</v>
      </c>
      <c r="BK130" s="576">
        <v>1643</v>
      </c>
      <c r="BL130" s="576">
        <v>31200</v>
      </c>
      <c r="BM130" s="917">
        <v>19430</v>
      </c>
      <c r="BN130" s="575">
        <v>17445</v>
      </c>
      <c r="BO130" s="575">
        <v>0</v>
      </c>
      <c r="BP130" s="575">
        <v>1985</v>
      </c>
      <c r="BQ130" s="576">
        <v>2720</v>
      </c>
      <c r="BR130" s="576">
        <v>2720</v>
      </c>
      <c r="BS130" s="576">
        <v>4365</v>
      </c>
      <c r="BT130" s="576">
        <v>11292</v>
      </c>
      <c r="BU130" s="576">
        <v>825.3</v>
      </c>
      <c r="BV130" s="576">
        <v>471.86</v>
      </c>
      <c r="BW130" s="576">
        <v>21.54</v>
      </c>
      <c r="BX130" s="576">
        <v>5.5</v>
      </c>
      <c r="BY130" s="576">
        <v>1.36</v>
      </c>
      <c r="BZ130" s="576">
        <v>0.45</v>
      </c>
      <c r="CA130" s="576">
        <v>0</v>
      </c>
      <c r="CB130" s="576">
        <v>0</v>
      </c>
      <c r="CC130" s="576">
        <v>324.58999999999997</v>
      </c>
      <c r="CD130" s="576">
        <v>0</v>
      </c>
      <c r="CE130" s="576">
        <v>0</v>
      </c>
      <c r="CF130" s="576">
        <v>0</v>
      </c>
      <c r="CG130" s="576">
        <v>0</v>
      </c>
      <c r="CH130" s="576">
        <v>0</v>
      </c>
      <c r="CI130" s="576">
        <v>0</v>
      </c>
      <c r="CJ130" s="576">
        <v>0</v>
      </c>
      <c r="CK130" s="576">
        <v>0</v>
      </c>
      <c r="CL130" s="576">
        <v>0</v>
      </c>
      <c r="CM130" s="576">
        <v>0</v>
      </c>
      <c r="CN130" s="576">
        <v>23374.2</v>
      </c>
      <c r="CO130" s="576">
        <v>16508.43</v>
      </c>
      <c r="CP130" s="576">
        <v>1545.66</v>
      </c>
      <c r="CQ130" s="576">
        <v>396.6</v>
      </c>
      <c r="CR130" s="576">
        <v>97.7</v>
      </c>
      <c r="CS130" s="576">
        <v>217.24</v>
      </c>
      <c r="CT130" s="576">
        <v>0</v>
      </c>
      <c r="CU130" s="576">
        <v>0</v>
      </c>
      <c r="CV130" s="576">
        <v>4608.57</v>
      </c>
      <c r="CW130" s="576">
        <v>0</v>
      </c>
      <c r="CX130" s="576">
        <v>0</v>
      </c>
      <c r="CY130" s="576">
        <v>0</v>
      </c>
      <c r="CZ130" s="576">
        <v>0</v>
      </c>
      <c r="DA130" s="576">
        <v>0</v>
      </c>
      <c r="DB130" s="576">
        <v>0</v>
      </c>
      <c r="DC130" s="576">
        <v>0</v>
      </c>
      <c r="DD130" s="576">
        <v>0</v>
      </c>
      <c r="DE130" s="576">
        <v>0</v>
      </c>
      <c r="DF130" s="922">
        <v>0</v>
      </c>
    </row>
    <row r="131" spans="1:110">
      <c r="A131" s="951" t="s">
        <v>791</v>
      </c>
      <c r="B131" s="502" t="s">
        <v>792</v>
      </c>
      <c r="C131" s="503" t="s">
        <v>401</v>
      </c>
      <c r="D131" s="482" t="s">
        <v>644</v>
      </c>
      <c r="E131" s="916">
        <v>57593</v>
      </c>
      <c r="F131" s="917">
        <v>50533</v>
      </c>
      <c r="G131" s="575">
        <v>7376.14</v>
      </c>
      <c r="H131" s="575">
        <v>26098</v>
      </c>
      <c r="I131" s="575">
        <v>1279</v>
      </c>
      <c r="J131" s="575">
        <v>19556</v>
      </c>
      <c r="K131" s="575">
        <v>12286</v>
      </c>
      <c r="L131" s="575">
        <v>6197</v>
      </c>
      <c r="M131" s="918">
        <v>1073</v>
      </c>
      <c r="N131" s="575">
        <v>7</v>
      </c>
      <c r="O131" s="575">
        <v>1</v>
      </c>
      <c r="P131" s="575">
        <v>3593</v>
      </c>
      <c r="Q131" s="917">
        <v>50533</v>
      </c>
      <c r="R131" s="575">
        <v>13708</v>
      </c>
      <c r="S131" s="575">
        <v>5737</v>
      </c>
      <c r="T131" s="575">
        <v>5216</v>
      </c>
      <c r="U131" s="575">
        <v>10384.049999999999</v>
      </c>
      <c r="V131" s="923">
        <v>50.23</v>
      </c>
      <c r="W131" s="920">
        <v>4581</v>
      </c>
      <c r="X131" s="920">
        <v>9089.0499999999993</v>
      </c>
      <c r="Y131" s="575">
        <v>50.4</v>
      </c>
      <c r="Z131" s="920">
        <v>2137</v>
      </c>
      <c r="AA131" s="920">
        <v>635</v>
      </c>
      <c r="AB131" s="575">
        <v>521</v>
      </c>
      <c r="AC131" s="575">
        <v>798</v>
      </c>
      <c r="AD131" s="575">
        <v>1</v>
      </c>
      <c r="AE131" s="575">
        <v>7172</v>
      </c>
      <c r="AF131" s="575">
        <v>36825</v>
      </c>
      <c r="AG131" s="575">
        <v>11311</v>
      </c>
      <c r="AH131" s="575">
        <v>6082</v>
      </c>
      <c r="AI131" s="575">
        <v>17414</v>
      </c>
      <c r="AJ131" s="575">
        <v>0</v>
      </c>
      <c r="AK131" s="575">
        <v>0</v>
      </c>
      <c r="AL131" s="575">
        <v>0</v>
      </c>
      <c r="AM131" s="917">
        <v>7060</v>
      </c>
      <c r="AN131" s="575">
        <v>0</v>
      </c>
      <c r="AO131" s="575">
        <v>6819</v>
      </c>
      <c r="AP131" s="575">
        <v>0</v>
      </c>
      <c r="AQ131" s="575">
        <v>241</v>
      </c>
      <c r="AR131" s="916">
        <v>59424</v>
      </c>
      <c r="AS131" s="917">
        <v>49446</v>
      </c>
      <c r="AT131" s="575">
        <v>7217.47</v>
      </c>
      <c r="AU131" s="575">
        <v>6906</v>
      </c>
      <c r="AV131" s="575">
        <v>6554</v>
      </c>
      <c r="AW131" s="575">
        <v>28572</v>
      </c>
      <c r="AX131" s="575">
        <v>17072</v>
      </c>
      <c r="AY131" s="575">
        <v>8682</v>
      </c>
      <c r="AZ131" s="918">
        <v>2372</v>
      </c>
      <c r="BA131" s="575">
        <v>224</v>
      </c>
      <c r="BB131" s="575">
        <v>224</v>
      </c>
      <c r="BC131" s="575">
        <v>7190</v>
      </c>
      <c r="BD131" s="917">
        <v>49446</v>
      </c>
      <c r="BE131" s="576">
        <v>23430</v>
      </c>
      <c r="BF131" s="576">
        <v>8886</v>
      </c>
      <c r="BG131" s="576">
        <v>2086</v>
      </c>
      <c r="BH131" s="576">
        <v>10810</v>
      </c>
      <c r="BI131" s="576">
        <v>1316</v>
      </c>
      <c r="BJ131" s="576">
        <v>293</v>
      </c>
      <c r="BK131" s="576">
        <v>1108</v>
      </c>
      <c r="BL131" s="576">
        <v>12489</v>
      </c>
      <c r="BM131" s="917">
        <v>9978</v>
      </c>
      <c r="BN131" s="575">
        <v>9590</v>
      </c>
      <c r="BO131" s="575">
        <v>0</v>
      </c>
      <c r="BP131" s="575">
        <v>388</v>
      </c>
      <c r="BQ131" s="576">
        <v>1087</v>
      </c>
      <c r="BR131" s="576">
        <v>1087</v>
      </c>
      <c r="BS131" s="576">
        <v>-1592</v>
      </c>
      <c r="BT131" s="576">
        <v>6375</v>
      </c>
      <c r="BU131" s="576">
        <v>260.44</v>
      </c>
      <c r="BV131" s="576">
        <v>243.05</v>
      </c>
      <c r="BW131" s="576">
        <v>12.77</v>
      </c>
      <c r="BX131" s="576">
        <v>0</v>
      </c>
      <c r="BY131" s="576">
        <v>3.08</v>
      </c>
      <c r="BZ131" s="576">
        <v>0</v>
      </c>
      <c r="CA131" s="576">
        <v>0</v>
      </c>
      <c r="CB131" s="576">
        <v>0</v>
      </c>
      <c r="CC131" s="576">
        <v>1.54</v>
      </c>
      <c r="CD131" s="576">
        <v>0</v>
      </c>
      <c r="CE131" s="576">
        <v>0</v>
      </c>
      <c r="CF131" s="576">
        <v>0</v>
      </c>
      <c r="CG131" s="576">
        <v>0</v>
      </c>
      <c r="CH131" s="576">
        <v>0</v>
      </c>
      <c r="CI131" s="576">
        <v>0</v>
      </c>
      <c r="CJ131" s="576">
        <v>0</v>
      </c>
      <c r="CK131" s="576">
        <v>0</v>
      </c>
      <c r="CL131" s="576">
        <v>0</v>
      </c>
      <c r="CM131" s="576">
        <v>0</v>
      </c>
      <c r="CN131" s="576">
        <v>9935.64</v>
      </c>
      <c r="CO131" s="576">
        <v>8774.0499999999993</v>
      </c>
      <c r="CP131" s="576">
        <v>881.6</v>
      </c>
      <c r="CQ131" s="576">
        <v>0</v>
      </c>
      <c r="CR131" s="576">
        <v>151.76</v>
      </c>
      <c r="CS131" s="576">
        <v>0</v>
      </c>
      <c r="CT131" s="576">
        <v>0</v>
      </c>
      <c r="CU131" s="576">
        <v>0</v>
      </c>
      <c r="CV131" s="576">
        <v>128.24</v>
      </c>
      <c r="CW131" s="576">
        <v>0</v>
      </c>
      <c r="CX131" s="576">
        <v>0</v>
      </c>
      <c r="CY131" s="576">
        <v>0</v>
      </c>
      <c r="CZ131" s="576">
        <v>0</v>
      </c>
      <c r="DA131" s="576">
        <v>0</v>
      </c>
      <c r="DB131" s="576">
        <v>0</v>
      </c>
      <c r="DC131" s="576">
        <v>0</v>
      </c>
      <c r="DD131" s="576">
        <v>0</v>
      </c>
      <c r="DE131" s="576">
        <v>0</v>
      </c>
      <c r="DF131" s="922">
        <v>0</v>
      </c>
    </row>
    <row r="132" spans="1:110">
      <c r="A132" s="951" t="s">
        <v>795</v>
      </c>
      <c r="B132" s="502" t="s">
        <v>796</v>
      </c>
      <c r="C132" s="503" t="s">
        <v>401</v>
      </c>
      <c r="D132" s="482" t="s">
        <v>644</v>
      </c>
      <c r="E132" s="916">
        <v>44928</v>
      </c>
      <c r="F132" s="917">
        <v>36166</v>
      </c>
      <c r="G132" s="575">
        <v>8131.53</v>
      </c>
      <c r="H132" s="575">
        <v>22090</v>
      </c>
      <c r="I132" s="575">
        <v>1381</v>
      </c>
      <c r="J132" s="575">
        <v>12363</v>
      </c>
      <c r="K132" s="575">
        <v>7640</v>
      </c>
      <c r="L132" s="575">
        <v>4142</v>
      </c>
      <c r="M132" s="918">
        <v>581</v>
      </c>
      <c r="N132" s="575">
        <v>76</v>
      </c>
      <c r="O132" s="575">
        <v>0</v>
      </c>
      <c r="P132" s="575">
        <v>256</v>
      </c>
      <c r="Q132" s="917">
        <v>36166</v>
      </c>
      <c r="R132" s="575">
        <v>13038</v>
      </c>
      <c r="S132" s="575">
        <v>8724</v>
      </c>
      <c r="T132" s="575">
        <v>7164</v>
      </c>
      <c r="U132" s="575">
        <v>10474.99</v>
      </c>
      <c r="V132" s="923">
        <v>68.39</v>
      </c>
      <c r="W132" s="920">
        <v>5825</v>
      </c>
      <c r="X132" s="920">
        <v>8211.99</v>
      </c>
      <c r="Y132" s="575">
        <v>70.930000000000007</v>
      </c>
      <c r="Z132" s="920">
        <v>2020</v>
      </c>
      <c r="AA132" s="920">
        <v>1339</v>
      </c>
      <c r="AB132" s="575">
        <v>1560</v>
      </c>
      <c r="AC132" s="575">
        <v>241</v>
      </c>
      <c r="AD132" s="575">
        <v>1</v>
      </c>
      <c r="AE132" s="575">
        <v>4072</v>
      </c>
      <c r="AF132" s="575">
        <v>23128</v>
      </c>
      <c r="AG132" s="575">
        <v>7625</v>
      </c>
      <c r="AH132" s="575">
        <v>4141</v>
      </c>
      <c r="AI132" s="575">
        <v>9915</v>
      </c>
      <c r="AJ132" s="575">
        <v>853</v>
      </c>
      <c r="AK132" s="575">
        <v>0</v>
      </c>
      <c r="AL132" s="575">
        <v>0</v>
      </c>
      <c r="AM132" s="917">
        <v>8762</v>
      </c>
      <c r="AN132" s="575">
        <v>0</v>
      </c>
      <c r="AO132" s="575">
        <v>6012</v>
      </c>
      <c r="AP132" s="575">
        <v>900</v>
      </c>
      <c r="AQ132" s="575">
        <v>1850</v>
      </c>
      <c r="AR132" s="916">
        <v>45276</v>
      </c>
      <c r="AS132" s="917">
        <v>36015</v>
      </c>
      <c r="AT132" s="575">
        <v>8097.58</v>
      </c>
      <c r="AU132" s="575">
        <v>5448</v>
      </c>
      <c r="AV132" s="575">
        <v>5949</v>
      </c>
      <c r="AW132" s="575">
        <v>18854</v>
      </c>
      <c r="AX132" s="575">
        <v>10604</v>
      </c>
      <c r="AY132" s="575">
        <v>5860</v>
      </c>
      <c r="AZ132" s="918">
        <v>1948</v>
      </c>
      <c r="BA132" s="575">
        <v>321</v>
      </c>
      <c r="BB132" s="575">
        <v>0</v>
      </c>
      <c r="BC132" s="575">
        <v>5443</v>
      </c>
      <c r="BD132" s="917">
        <v>36015</v>
      </c>
      <c r="BE132" s="576">
        <v>10513</v>
      </c>
      <c r="BF132" s="576">
        <v>3177</v>
      </c>
      <c r="BG132" s="576">
        <v>884</v>
      </c>
      <c r="BH132" s="576">
        <v>12780</v>
      </c>
      <c r="BI132" s="576">
        <v>630</v>
      </c>
      <c r="BJ132" s="576">
        <v>197</v>
      </c>
      <c r="BK132" s="576">
        <v>301</v>
      </c>
      <c r="BL132" s="576">
        <v>11594</v>
      </c>
      <c r="BM132" s="917">
        <v>9261</v>
      </c>
      <c r="BN132" s="575">
        <v>7775</v>
      </c>
      <c r="BO132" s="575">
        <v>900</v>
      </c>
      <c r="BP132" s="575">
        <v>586</v>
      </c>
      <c r="BQ132" s="576">
        <v>151</v>
      </c>
      <c r="BR132" s="576">
        <v>151</v>
      </c>
      <c r="BS132" s="576">
        <v>1030</v>
      </c>
      <c r="BT132" s="576">
        <v>4117</v>
      </c>
      <c r="BU132" s="576">
        <v>14754.82</v>
      </c>
      <c r="BV132" s="576">
        <v>185.62</v>
      </c>
      <c r="BW132" s="576">
        <v>8.84</v>
      </c>
      <c r="BX132" s="576">
        <v>3.91</v>
      </c>
      <c r="BY132" s="576">
        <v>3.11</v>
      </c>
      <c r="BZ132" s="576">
        <v>0</v>
      </c>
      <c r="CA132" s="576">
        <v>0</v>
      </c>
      <c r="CB132" s="576">
        <v>1.65</v>
      </c>
      <c r="CC132" s="576">
        <v>33.65</v>
      </c>
      <c r="CD132" s="576">
        <v>0</v>
      </c>
      <c r="CE132" s="576">
        <v>0</v>
      </c>
      <c r="CF132" s="576">
        <v>14440.4</v>
      </c>
      <c r="CG132" s="576">
        <v>64.900000000000006</v>
      </c>
      <c r="CH132" s="576">
        <v>12.74</v>
      </c>
      <c r="CI132" s="576">
        <v>0</v>
      </c>
      <c r="CJ132" s="576">
        <v>0</v>
      </c>
      <c r="CK132" s="576">
        <v>0</v>
      </c>
      <c r="CL132" s="576">
        <v>0</v>
      </c>
      <c r="CM132" s="576">
        <v>0</v>
      </c>
      <c r="CN132" s="576">
        <v>11193.63</v>
      </c>
      <c r="CO132" s="576">
        <v>8537</v>
      </c>
      <c r="CP132" s="576">
        <v>892.56</v>
      </c>
      <c r="CQ132" s="576">
        <v>194.8</v>
      </c>
      <c r="CR132" s="576">
        <v>201.38</v>
      </c>
      <c r="CS132" s="576">
        <v>0</v>
      </c>
      <c r="CT132" s="576">
        <v>0</v>
      </c>
      <c r="CU132" s="576">
        <v>55.2</v>
      </c>
      <c r="CV132" s="576">
        <v>535</v>
      </c>
      <c r="CW132" s="576">
        <v>0</v>
      </c>
      <c r="CX132" s="576">
        <v>0</v>
      </c>
      <c r="CY132" s="576">
        <v>200</v>
      </c>
      <c r="CZ132" s="576">
        <v>96.7</v>
      </c>
      <c r="DA132" s="576">
        <v>480.99</v>
      </c>
      <c r="DB132" s="576">
        <v>0</v>
      </c>
      <c r="DC132" s="576">
        <v>0</v>
      </c>
      <c r="DD132" s="576">
        <v>0</v>
      </c>
      <c r="DE132" s="576">
        <v>0</v>
      </c>
      <c r="DF132" s="922">
        <v>0</v>
      </c>
    </row>
    <row r="133" spans="1:110">
      <c r="A133" s="951" t="s">
        <v>797</v>
      </c>
      <c r="B133" s="502" t="s">
        <v>798</v>
      </c>
      <c r="C133" s="503" t="s">
        <v>401</v>
      </c>
      <c r="D133" s="482" t="s">
        <v>644</v>
      </c>
      <c r="E133" s="916">
        <v>23181</v>
      </c>
      <c r="F133" s="917">
        <v>14412</v>
      </c>
      <c r="G133" s="575">
        <v>7991.11</v>
      </c>
      <c r="H133" s="575">
        <v>9034</v>
      </c>
      <c r="I133" s="575">
        <v>1074</v>
      </c>
      <c r="J133" s="575">
        <v>3729</v>
      </c>
      <c r="K133" s="575">
        <v>1917</v>
      </c>
      <c r="L133" s="575">
        <v>1379</v>
      </c>
      <c r="M133" s="918">
        <v>1</v>
      </c>
      <c r="N133" s="575">
        <v>136</v>
      </c>
      <c r="O133" s="575">
        <v>0</v>
      </c>
      <c r="P133" s="575">
        <v>439</v>
      </c>
      <c r="Q133" s="917">
        <v>14412</v>
      </c>
      <c r="R133" s="575">
        <v>8919</v>
      </c>
      <c r="S133" s="575">
        <v>6530</v>
      </c>
      <c r="T133" s="575">
        <v>4014</v>
      </c>
      <c r="U133" s="575">
        <v>4435</v>
      </c>
      <c r="V133" s="923">
        <v>90.51</v>
      </c>
      <c r="W133" s="920">
        <v>3908</v>
      </c>
      <c r="X133" s="920">
        <v>4543</v>
      </c>
      <c r="Y133" s="575">
        <v>86.02</v>
      </c>
      <c r="Z133" s="920">
        <v>528</v>
      </c>
      <c r="AA133" s="920">
        <v>106</v>
      </c>
      <c r="AB133" s="575">
        <v>2516</v>
      </c>
      <c r="AC133" s="575">
        <v>15</v>
      </c>
      <c r="AD133" s="575">
        <v>37</v>
      </c>
      <c r="AE133" s="575">
        <v>2337</v>
      </c>
      <c r="AF133" s="575">
        <v>5493</v>
      </c>
      <c r="AG133" s="575">
        <v>1847</v>
      </c>
      <c r="AH133" s="575">
        <v>1342</v>
      </c>
      <c r="AI133" s="575">
        <v>1110</v>
      </c>
      <c r="AJ133" s="575">
        <v>527</v>
      </c>
      <c r="AK133" s="575">
        <v>0</v>
      </c>
      <c r="AL133" s="575">
        <v>0</v>
      </c>
      <c r="AM133" s="917">
        <v>8769</v>
      </c>
      <c r="AN133" s="575">
        <v>0</v>
      </c>
      <c r="AO133" s="575">
        <v>1260</v>
      </c>
      <c r="AP133" s="575">
        <v>1285</v>
      </c>
      <c r="AQ133" s="575">
        <v>6224</v>
      </c>
      <c r="AR133" s="916">
        <v>25616</v>
      </c>
      <c r="AS133" s="917">
        <v>14380</v>
      </c>
      <c r="AT133" s="575">
        <v>7973.36</v>
      </c>
      <c r="AU133" s="575">
        <v>3223</v>
      </c>
      <c r="AV133" s="575">
        <v>2560</v>
      </c>
      <c r="AW133" s="575">
        <v>5909</v>
      </c>
      <c r="AX133" s="575">
        <v>2933</v>
      </c>
      <c r="AY133" s="575">
        <v>1816</v>
      </c>
      <c r="AZ133" s="918">
        <v>501</v>
      </c>
      <c r="BA133" s="575">
        <v>449</v>
      </c>
      <c r="BB133" s="575">
        <v>5</v>
      </c>
      <c r="BC133" s="575">
        <v>2239</v>
      </c>
      <c r="BD133" s="917">
        <v>14380</v>
      </c>
      <c r="BE133" s="576">
        <v>5479</v>
      </c>
      <c r="BF133" s="576">
        <v>1110</v>
      </c>
      <c r="BG133" s="576">
        <v>673</v>
      </c>
      <c r="BH133" s="576">
        <v>3938</v>
      </c>
      <c r="BI133" s="576">
        <v>1079</v>
      </c>
      <c r="BJ133" s="576">
        <v>188</v>
      </c>
      <c r="BK133" s="576">
        <v>36</v>
      </c>
      <c r="BL133" s="576">
        <v>3660</v>
      </c>
      <c r="BM133" s="917">
        <v>11236</v>
      </c>
      <c r="BN133" s="575">
        <v>9074</v>
      </c>
      <c r="BO133" s="575">
        <v>1285</v>
      </c>
      <c r="BP133" s="575">
        <v>877</v>
      </c>
      <c r="BQ133" s="576">
        <v>32</v>
      </c>
      <c r="BR133" s="576">
        <v>32</v>
      </c>
      <c r="BS133" s="576">
        <v>-2956</v>
      </c>
      <c r="BT133" s="576">
        <v>5943</v>
      </c>
      <c r="BU133" s="576">
        <v>244.14</v>
      </c>
      <c r="BV133" s="576">
        <v>95.03</v>
      </c>
      <c r="BW133" s="576">
        <v>14.05</v>
      </c>
      <c r="BX133" s="576">
        <v>3.1</v>
      </c>
      <c r="BY133" s="576">
        <v>2.41</v>
      </c>
      <c r="BZ133" s="576">
        <v>0</v>
      </c>
      <c r="CA133" s="576">
        <v>9.83</v>
      </c>
      <c r="CB133" s="576">
        <v>7.08</v>
      </c>
      <c r="CC133" s="576">
        <v>80.53</v>
      </c>
      <c r="CD133" s="576">
        <v>0</v>
      </c>
      <c r="CE133" s="576">
        <v>0</v>
      </c>
      <c r="CF133" s="576">
        <v>9.51</v>
      </c>
      <c r="CG133" s="576">
        <v>22.6</v>
      </c>
      <c r="CH133" s="576">
        <v>0</v>
      </c>
      <c r="CI133" s="576">
        <v>0</v>
      </c>
      <c r="CJ133" s="576">
        <v>0</v>
      </c>
      <c r="CK133" s="576">
        <v>0</v>
      </c>
      <c r="CL133" s="576">
        <v>0</v>
      </c>
      <c r="CM133" s="576">
        <v>0</v>
      </c>
      <c r="CN133" s="576">
        <v>7230</v>
      </c>
      <c r="CO133" s="576">
        <v>4441</v>
      </c>
      <c r="CP133" s="576">
        <v>1237</v>
      </c>
      <c r="CQ133" s="576">
        <v>306</v>
      </c>
      <c r="CR133" s="576">
        <v>137</v>
      </c>
      <c r="CS133" s="576">
        <v>0</v>
      </c>
      <c r="CT133" s="576">
        <v>479</v>
      </c>
      <c r="CU133" s="576">
        <v>54</v>
      </c>
      <c r="CV133" s="576">
        <v>50</v>
      </c>
      <c r="CW133" s="576">
        <v>0</v>
      </c>
      <c r="CX133" s="576">
        <v>0</v>
      </c>
      <c r="CY133" s="576">
        <v>494</v>
      </c>
      <c r="CZ133" s="576">
        <v>32</v>
      </c>
      <c r="DA133" s="576">
        <v>0</v>
      </c>
      <c r="DB133" s="576">
        <v>0</v>
      </c>
      <c r="DC133" s="576">
        <v>0</v>
      </c>
      <c r="DD133" s="576">
        <v>0</v>
      </c>
      <c r="DE133" s="576">
        <v>0</v>
      </c>
      <c r="DF133" s="922">
        <v>0</v>
      </c>
    </row>
    <row r="134" spans="1:110">
      <c r="A134" s="951" t="s">
        <v>799</v>
      </c>
      <c r="B134" s="502" t="s">
        <v>800</v>
      </c>
      <c r="C134" s="503" t="s">
        <v>401</v>
      </c>
      <c r="D134" s="482" t="s">
        <v>644</v>
      </c>
      <c r="E134" s="916">
        <v>148912</v>
      </c>
      <c r="F134" s="917">
        <v>130625</v>
      </c>
      <c r="G134" s="575">
        <v>6685.82</v>
      </c>
      <c r="H134" s="575">
        <v>48625</v>
      </c>
      <c r="I134" s="575">
        <v>5483</v>
      </c>
      <c r="J134" s="575">
        <v>71165</v>
      </c>
      <c r="K134" s="575">
        <v>59048</v>
      </c>
      <c r="L134" s="575">
        <v>10351</v>
      </c>
      <c r="M134" s="918">
        <v>1766</v>
      </c>
      <c r="N134" s="575">
        <v>3770</v>
      </c>
      <c r="O134" s="575">
        <v>34</v>
      </c>
      <c r="P134" s="575">
        <v>1582</v>
      </c>
      <c r="Q134" s="917">
        <v>130625</v>
      </c>
      <c r="R134" s="575">
        <v>33991</v>
      </c>
      <c r="S134" s="575">
        <v>14977</v>
      </c>
      <c r="T134" s="575">
        <v>11494</v>
      </c>
      <c r="U134" s="575">
        <v>26802.46</v>
      </c>
      <c r="V134" s="923">
        <v>42.88</v>
      </c>
      <c r="W134" s="920">
        <v>7842</v>
      </c>
      <c r="X134" s="920">
        <v>39691.46</v>
      </c>
      <c r="Y134" s="575">
        <v>19.760000000000002</v>
      </c>
      <c r="Z134" s="920">
        <v>8881</v>
      </c>
      <c r="AA134" s="920">
        <v>3652</v>
      </c>
      <c r="AB134" s="575">
        <v>3483</v>
      </c>
      <c r="AC134" s="575">
        <v>1275</v>
      </c>
      <c r="AD134" s="575">
        <v>1</v>
      </c>
      <c r="AE134" s="575">
        <v>17738</v>
      </c>
      <c r="AF134" s="575">
        <v>96634</v>
      </c>
      <c r="AG134" s="575">
        <v>58762</v>
      </c>
      <c r="AH134" s="575">
        <v>10341</v>
      </c>
      <c r="AI134" s="575">
        <v>20847</v>
      </c>
      <c r="AJ134" s="575">
        <v>3117</v>
      </c>
      <c r="AK134" s="575">
        <v>0</v>
      </c>
      <c r="AL134" s="575">
        <v>0</v>
      </c>
      <c r="AM134" s="917">
        <v>18287</v>
      </c>
      <c r="AN134" s="575">
        <v>0</v>
      </c>
      <c r="AO134" s="575">
        <v>6507</v>
      </c>
      <c r="AP134" s="575">
        <v>0</v>
      </c>
      <c r="AQ134" s="575">
        <v>11780</v>
      </c>
      <c r="AR134" s="916">
        <v>149265</v>
      </c>
      <c r="AS134" s="917">
        <v>133604</v>
      </c>
      <c r="AT134" s="575">
        <v>6838.29</v>
      </c>
      <c r="AU134" s="575">
        <v>11666</v>
      </c>
      <c r="AV134" s="575">
        <v>17361</v>
      </c>
      <c r="AW134" s="575">
        <v>87216</v>
      </c>
      <c r="AX134" s="575">
        <v>68212</v>
      </c>
      <c r="AY134" s="575">
        <v>13043</v>
      </c>
      <c r="AZ134" s="918">
        <v>5672</v>
      </c>
      <c r="BA134" s="575">
        <v>3736</v>
      </c>
      <c r="BB134" s="575">
        <v>0</v>
      </c>
      <c r="BC134" s="575">
        <v>13625</v>
      </c>
      <c r="BD134" s="917">
        <v>133604</v>
      </c>
      <c r="BE134" s="576">
        <v>60500</v>
      </c>
      <c r="BF134" s="576">
        <v>39642</v>
      </c>
      <c r="BG134" s="576">
        <v>4105</v>
      </c>
      <c r="BH134" s="576">
        <v>34005</v>
      </c>
      <c r="BI134" s="576">
        <v>5069</v>
      </c>
      <c r="BJ134" s="576">
        <v>407</v>
      </c>
      <c r="BK134" s="576">
        <v>855</v>
      </c>
      <c r="BL134" s="576">
        <v>32768</v>
      </c>
      <c r="BM134" s="917">
        <v>15661</v>
      </c>
      <c r="BN134" s="575">
        <v>15598</v>
      </c>
      <c r="BO134" s="575">
        <v>0</v>
      </c>
      <c r="BP134" s="575">
        <v>63</v>
      </c>
      <c r="BQ134" s="576">
        <v>-2979</v>
      </c>
      <c r="BR134" s="576">
        <v>-2979</v>
      </c>
      <c r="BS134" s="576">
        <v>-9392</v>
      </c>
      <c r="BT134" s="576">
        <v>10681</v>
      </c>
      <c r="BU134" s="576">
        <v>764.14</v>
      </c>
      <c r="BV134" s="576">
        <v>622.15</v>
      </c>
      <c r="BW134" s="576">
        <v>35.78</v>
      </c>
      <c r="BX134" s="576">
        <v>0</v>
      </c>
      <c r="BY134" s="576">
        <v>17.64</v>
      </c>
      <c r="BZ134" s="576">
        <v>0.69</v>
      </c>
      <c r="CA134" s="576">
        <v>0</v>
      </c>
      <c r="CB134" s="576">
        <v>0</v>
      </c>
      <c r="CC134" s="576">
        <v>21.05</v>
      </c>
      <c r="CD134" s="576">
        <v>0</v>
      </c>
      <c r="CE134" s="576">
        <v>0</v>
      </c>
      <c r="CF134" s="576">
        <v>66.45</v>
      </c>
      <c r="CG134" s="576">
        <v>0.38</v>
      </c>
      <c r="CH134" s="576">
        <v>0</v>
      </c>
      <c r="CI134" s="576">
        <v>0</v>
      </c>
      <c r="CJ134" s="576">
        <v>0</v>
      </c>
      <c r="CK134" s="576">
        <v>0</v>
      </c>
      <c r="CL134" s="576">
        <v>0</v>
      </c>
      <c r="CM134" s="576">
        <v>0</v>
      </c>
      <c r="CN134" s="576">
        <v>27515.73</v>
      </c>
      <c r="CO134" s="576">
        <v>22571.46</v>
      </c>
      <c r="CP134" s="576">
        <v>2988.19</v>
      </c>
      <c r="CQ134" s="576">
        <v>0</v>
      </c>
      <c r="CR134" s="576">
        <v>1230.49</v>
      </c>
      <c r="CS134" s="576">
        <v>589.27</v>
      </c>
      <c r="CT134" s="576">
        <v>0</v>
      </c>
      <c r="CU134" s="576">
        <v>0</v>
      </c>
      <c r="CV134" s="576">
        <v>116.21</v>
      </c>
      <c r="CW134" s="576">
        <v>0</v>
      </c>
      <c r="CX134" s="576">
        <v>0</v>
      </c>
      <c r="CY134" s="576">
        <v>3.68</v>
      </c>
      <c r="CZ134" s="576">
        <v>16.43</v>
      </c>
      <c r="DA134" s="576">
        <v>0</v>
      </c>
      <c r="DB134" s="576">
        <v>0</v>
      </c>
      <c r="DC134" s="576">
        <v>0</v>
      </c>
      <c r="DD134" s="576">
        <v>0</v>
      </c>
      <c r="DE134" s="576">
        <v>0</v>
      </c>
      <c r="DF134" s="922">
        <v>0</v>
      </c>
    </row>
    <row r="135" spans="1:110">
      <c r="A135" s="951" t="s">
        <v>801</v>
      </c>
      <c r="B135" s="502" t="s">
        <v>802</v>
      </c>
      <c r="C135" s="503" t="s">
        <v>354</v>
      </c>
      <c r="D135" s="482" t="s">
        <v>644</v>
      </c>
      <c r="E135" s="916">
        <v>142110</v>
      </c>
      <c r="F135" s="917">
        <v>104667</v>
      </c>
      <c r="G135" s="575">
        <v>9488.6</v>
      </c>
      <c r="H135" s="575">
        <v>57032</v>
      </c>
      <c r="I135" s="575">
        <v>3113</v>
      </c>
      <c r="J135" s="575">
        <v>40943</v>
      </c>
      <c r="K135" s="575">
        <v>20996</v>
      </c>
      <c r="L135" s="575">
        <v>18043</v>
      </c>
      <c r="M135" s="918">
        <v>1593</v>
      </c>
      <c r="N135" s="575">
        <v>961</v>
      </c>
      <c r="O135" s="575">
        <v>58</v>
      </c>
      <c r="P135" s="575">
        <v>2618</v>
      </c>
      <c r="Q135" s="917">
        <v>104667</v>
      </c>
      <c r="R135" s="575">
        <v>38165</v>
      </c>
      <c r="S135" s="575">
        <v>26535</v>
      </c>
      <c r="T135" s="575">
        <v>10289</v>
      </c>
      <c r="U135" s="575">
        <v>14990</v>
      </c>
      <c r="V135" s="923">
        <v>68.64</v>
      </c>
      <c r="W135" s="920">
        <v>9065</v>
      </c>
      <c r="X135" s="920">
        <v>14673</v>
      </c>
      <c r="Y135" s="575">
        <v>61.78</v>
      </c>
      <c r="Z135" s="920">
        <v>4272</v>
      </c>
      <c r="AA135" s="920">
        <v>1224</v>
      </c>
      <c r="AB135" s="575">
        <v>16246</v>
      </c>
      <c r="AC135" s="575">
        <v>1074</v>
      </c>
      <c r="AD135" s="575">
        <v>490</v>
      </c>
      <c r="AE135" s="575">
        <v>10066</v>
      </c>
      <c r="AF135" s="575">
        <v>66502</v>
      </c>
      <c r="AG135" s="575">
        <v>19343</v>
      </c>
      <c r="AH135" s="575">
        <v>16207</v>
      </c>
      <c r="AI135" s="575">
        <v>14991</v>
      </c>
      <c r="AJ135" s="575">
        <v>6062</v>
      </c>
      <c r="AK135" s="575">
        <v>0</v>
      </c>
      <c r="AL135" s="575">
        <v>0</v>
      </c>
      <c r="AM135" s="917">
        <v>37443</v>
      </c>
      <c r="AN135" s="575">
        <v>0</v>
      </c>
      <c r="AO135" s="575">
        <v>23797</v>
      </c>
      <c r="AP135" s="575">
        <v>0</v>
      </c>
      <c r="AQ135" s="575">
        <v>13646</v>
      </c>
      <c r="AR135" s="916">
        <v>152527</v>
      </c>
      <c r="AS135" s="917">
        <v>104623</v>
      </c>
      <c r="AT135" s="575">
        <v>9484.61</v>
      </c>
      <c r="AU135" s="575">
        <v>11980</v>
      </c>
      <c r="AV135" s="575">
        <v>19989</v>
      </c>
      <c r="AW135" s="575">
        <v>60334</v>
      </c>
      <c r="AX135" s="575">
        <v>30591</v>
      </c>
      <c r="AY135" s="575">
        <v>24207</v>
      </c>
      <c r="AZ135" s="918">
        <v>3900</v>
      </c>
      <c r="BA135" s="575">
        <v>882</v>
      </c>
      <c r="BB135" s="575">
        <v>53</v>
      </c>
      <c r="BC135" s="575">
        <v>11438</v>
      </c>
      <c r="BD135" s="917">
        <v>104623</v>
      </c>
      <c r="BE135" s="576">
        <v>36042</v>
      </c>
      <c r="BF135" s="576">
        <v>13422</v>
      </c>
      <c r="BG135" s="576">
        <v>6304</v>
      </c>
      <c r="BH135" s="576">
        <v>33144</v>
      </c>
      <c r="BI135" s="576">
        <v>2238</v>
      </c>
      <c r="BJ135" s="576">
        <v>252</v>
      </c>
      <c r="BK135" s="576">
        <v>3174</v>
      </c>
      <c r="BL135" s="576">
        <v>29773</v>
      </c>
      <c r="BM135" s="917">
        <v>47904</v>
      </c>
      <c r="BN135" s="575">
        <v>46209</v>
      </c>
      <c r="BO135" s="575">
        <v>0</v>
      </c>
      <c r="BP135" s="575">
        <v>1695</v>
      </c>
      <c r="BQ135" s="576">
        <v>44</v>
      </c>
      <c r="BR135" s="576">
        <v>44</v>
      </c>
      <c r="BS135" s="576">
        <v>-6253</v>
      </c>
      <c r="BT135" s="576">
        <v>6515</v>
      </c>
      <c r="BU135" s="576">
        <v>2792.9</v>
      </c>
      <c r="BV135" s="576">
        <v>354.56</v>
      </c>
      <c r="BW135" s="576">
        <v>27.76</v>
      </c>
      <c r="BX135" s="576">
        <v>179.2</v>
      </c>
      <c r="BY135" s="576">
        <v>0</v>
      </c>
      <c r="BZ135" s="576">
        <v>0.24</v>
      </c>
      <c r="CA135" s="576">
        <v>3.55</v>
      </c>
      <c r="CB135" s="576">
        <v>0</v>
      </c>
      <c r="CC135" s="576">
        <v>424.64</v>
      </c>
      <c r="CD135" s="576">
        <v>0</v>
      </c>
      <c r="CE135" s="576">
        <v>0</v>
      </c>
      <c r="CF135" s="576">
        <v>0.25</v>
      </c>
      <c r="CG135" s="576">
        <v>0</v>
      </c>
      <c r="CH135" s="576">
        <v>0</v>
      </c>
      <c r="CI135" s="576">
        <v>0</v>
      </c>
      <c r="CJ135" s="576">
        <v>0</v>
      </c>
      <c r="CK135" s="576">
        <v>0</v>
      </c>
      <c r="CL135" s="576">
        <v>0</v>
      </c>
      <c r="CM135" s="576">
        <v>1802.7</v>
      </c>
      <c r="CN135" s="576">
        <v>31660</v>
      </c>
      <c r="CO135" s="576">
        <v>14069</v>
      </c>
      <c r="CP135" s="576">
        <v>2172</v>
      </c>
      <c r="CQ135" s="576">
        <v>11397</v>
      </c>
      <c r="CR135" s="576">
        <v>0</v>
      </c>
      <c r="CS135" s="576">
        <v>182</v>
      </c>
      <c r="CT135" s="576">
        <v>277</v>
      </c>
      <c r="CU135" s="576">
        <v>0</v>
      </c>
      <c r="CV135" s="576">
        <v>1125</v>
      </c>
      <c r="CW135" s="576">
        <v>0</v>
      </c>
      <c r="CX135" s="576">
        <v>0</v>
      </c>
      <c r="CY135" s="576">
        <v>2</v>
      </c>
      <c r="CZ135" s="576">
        <v>0</v>
      </c>
      <c r="DA135" s="576">
        <v>0</v>
      </c>
      <c r="DB135" s="576">
        <v>0</v>
      </c>
      <c r="DC135" s="576">
        <v>0</v>
      </c>
      <c r="DD135" s="576">
        <v>0</v>
      </c>
      <c r="DE135" s="576">
        <v>0</v>
      </c>
      <c r="DF135" s="922">
        <v>2436</v>
      </c>
    </row>
    <row r="136" spans="1:110">
      <c r="A136" s="951" t="s">
        <v>804</v>
      </c>
      <c r="B136" s="502" t="s">
        <v>805</v>
      </c>
      <c r="C136" s="503" t="s">
        <v>401</v>
      </c>
      <c r="D136" s="482" t="s">
        <v>644</v>
      </c>
      <c r="E136" s="916">
        <v>124166</v>
      </c>
      <c r="F136" s="917">
        <v>106405</v>
      </c>
      <c r="G136" s="575">
        <v>6054.12</v>
      </c>
      <c r="H136" s="575">
        <v>61268</v>
      </c>
      <c r="I136" s="575">
        <v>1543</v>
      </c>
      <c r="J136" s="575">
        <v>40371</v>
      </c>
      <c r="K136" s="575">
        <v>30269</v>
      </c>
      <c r="L136" s="575">
        <v>8901</v>
      </c>
      <c r="M136" s="918">
        <v>1201</v>
      </c>
      <c r="N136" s="575">
        <v>1844</v>
      </c>
      <c r="O136" s="575">
        <v>69</v>
      </c>
      <c r="P136" s="575">
        <v>1379</v>
      </c>
      <c r="Q136" s="917">
        <v>106405</v>
      </c>
      <c r="R136" s="575">
        <v>33305</v>
      </c>
      <c r="S136" s="575">
        <v>21898</v>
      </c>
      <c r="T136" s="575">
        <v>11372</v>
      </c>
      <c r="U136" s="575">
        <v>18514.099999999999</v>
      </c>
      <c r="V136" s="923">
        <v>61.42</v>
      </c>
      <c r="W136" s="920">
        <v>10086</v>
      </c>
      <c r="X136" s="920">
        <v>19534.099999999999</v>
      </c>
      <c r="Y136" s="575">
        <v>51.63</v>
      </c>
      <c r="Z136" s="920">
        <v>5258</v>
      </c>
      <c r="AA136" s="920">
        <v>1286</v>
      </c>
      <c r="AB136" s="575">
        <v>10526</v>
      </c>
      <c r="AC136" s="575">
        <v>960</v>
      </c>
      <c r="AD136" s="575">
        <v>61</v>
      </c>
      <c r="AE136" s="575">
        <v>10386</v>
      </c>
      <c r="AF136" s="575">
        <v>73100</v>
      </c>
      <c r="AG136" s="575">
        <v>27854</v>
      </c>
      <c r="AH136" s="575">
        <v>8840</v>
      </c>
      <c r="AI136" s="575">
        <v>19746</v>
      </c>
      <c r="AJ136" s="575">
        <v>12010</v>
      </c>
      <c r="AK136" s="575">
        <v>991</v>
      </c>
      <c r="AL136" s="575">
        <v>0</v>
      </c>
      <c r="AM136" s="917">
        <v>17761</v>
      </c>
      <c r="AN136" s="575">
        <v>0</v>
      </c>
      <c r="AO136" s="575">
        <v>17127</v>
      </c>
      <c r="AP136" s="575">
        <v>0</v>
      </c>
      <c r="AQ136" s="575">
        <v>634</v>
      </c>
      <c r="AR136" s="916">
        <v>127631</v>
      </c>
      <c r="AS136" s="917">
        <v>106413</v>
      </c>
      <c r="AT136" s="575">
        <v>6054.58</v>
      </c>
      <c r="AU136" s="575">
        <v>12967</v>
      </c>
      <c r="AV136" s="575">
        <v>16497</v>
      </c>
      <c r="AW136" s="575">
        <v>53104</v>
      </c>
      <c r="AX136" s="575">
        <v>37128</v>
      </c>
      <c r="AY136" s="575">
        <v>12562</v>
      </c>
      <c r="AZ136" s="918">
        <v>3158</v>
      </c>
      <c r="BA136" s="575">
        <v>1888</v>
      </c>
      <c r="BB136" s="575">
        <v>0</v>
      </c>
      <c r="BC136" s="575">
        <v>21957</v>
      </c>
      <c r="BD136" s="917">
        <v>106413</v>
      </c>
      <c r="BE136" s="576">
        <v>38640</v>
      </c>
      <c r="BF136" s="576">
        <v>18767</v>
      </c>
      <c r="BG136" s="576">
        <v>5106</v>
      </c>
      <c r="BH136" s="576">
        <v>29659</v>
      </c>
      <c r="BI136" s="576">
        <v>3765</v>
      </c>
      <c r="BJ136" s="576">
        <v>384</v>
      </c>
      <c r="BK136" s="576">
        <v>1054</v>
      </c>
      <c r="BL136" s="576">
        <v>32911</v>
      </c>
      <c r="BM136" s="917">
        <v>21218</v>
      </c>
      <c r="BN136" s="575">
        <v>18228</v>
      </c>
      <c r="BO136" s="575">
        <v>0</v>
      </c>
      <c r="BP136" s="575">
        <v>2990</v>
      </c>
      <c r="BQ136" s="576">
        <v>-8</v>
      </c>
      <c r="BR136" s="576">
        <v>-8</v>
      </c>
      <c r="BS136" s="576">
        <v>-4202</v>
      </c>
      <c r="BT136" s="576">
        <v>19937</v>
      </c>
      <c r="BU136" s="576">
        <v>934.53</v>
      </c>
      <c r="BV136" s="576">
        <v>543.82000000000005</v>
      </c>
      <c r="BW136" s="576">
        <v>161.9</v>
      </c>
      <c r="BX136" s="576">
        <v>12.92</v>
      </c>
      <c r="BY136" s="576">
        <v>30.47</v>
      </c>
      <c r="BZ136" s="576">
        <v>0.9</v>
      </c>
      <c r="CA136" s="576">
        <v>0.73</v>
      </c>
      <c r="CB136" s="576">
        <v>0</v>
      </c>
      <c r="CC136" s="576">
        <v>179.91</v>
      </c>
      <c r="CD136" s="576">
        <v>0</v>
      </c>
      <c r="CE136" s="576">
        <v>0</v>
      </c>
      <c r="CF136" s="576">
        <v>0</v>
      </c>
      <c r="CG136" s="576">
        <v>0</v>
      </c>
      <c r="CH136" s="576">
        <v>0</v>
      </c>
      <c r="CI136" s="576">
        <v>0</v>
      </c>
      <c r="CJ136" s="576">
        <v>0</v>
      </c>
      <c r="CK136" s="576">
        <v>0.03</v>
      </c>
      <c r="CL136" s="576">
        <v>0.05</v>
      </c>
      <c r="CM136" s="576">
        <v>3.81</v>
      </c>
      <c r="CN136" s="576">
        <v>35518.720000000001</v>
      </c>
      <c r="CO136" s="576">
        <v>19621.099999999999</v>
      </c>
      <c r="CP136" s="576">
        <v>11915.55</v>
      </c>
      <c r="CQ136" s="576">
        <v>346.47</v>
      </c>
      <c r="CR136" s="576">
        <v>1529.15</v>
      </c>
      <c r="CS136" s="576">
        <v>451.41</v>
      </c>
      <c r="CT136" s="576">
        <v>32.409999999999997</v>
      </c>
      <c r="CU136" s="576">
        <v>0</v>
      </c>
      <c r="CV136" s="576">
        <v>1619.16</v>
      </c>
      <c r="CW136" s="576">
        <v>0</v>
      </c>
      <c r="CX136" s="576">
        <v>0</v>
      </c>
      <c r="CY136" s="576">
        <v>0</v>
      </c>
      <c r="CZ136" s="576">
        <v>0</v>
      </c>
      <c r="DA136" s="576">
        <v>0</v>
      </c>
      <c r="DB136" s="576">
        <v>0</v>
      </c>
      <c r="DC136" s="576">
        <v>0</v>
      </c>
      <c r="DD136" s="576">
        <v>2.21</v>
      </c>
      <c r="DE136" s="576">
        <v>1.27</v>
      </c>
      <c r="DF136" s="922">
        <v>0</v>
      </c>
    </row>
    <row r="137" spans="1:110">
      <c r="A137" s="951" t="s">
        <v>806</v>
      </c>
      <c r="B137" s="502" t="s">
        <v>807</v>
      </c>
      <c r="C137" s="503" t="s">
        <v>401</v>
      </c>
      <c r="D137" s="482" t="s">
        <v>644</v>
      </c>
      <c r="E137" s="916">
        <v>119801</v>
      </c>
      <c r="F137" s="917">
        <v>92932</v>
      </c>
      <c r="G137" s="575">
        <v>6421.02</v>
      </c>
      <c r="H137" s="575">
        <v>38905</v>
      </c>
      <c r="I137" s="575">
        <v>2160</v>
      </c>
      <c r="J137" s="575">
        <v>50747</v>
      </c>
      <c r="K137" s="575">
        <v>39318</v>
      </c>
      <c r="L137" s="575">
        <v>9750</v>
      </c>
      <c r="M137" s="918">
        <v>1679</v>
      </c>
      <c r="N137" s="575">
        <v>6</v>
      </c>
      <c r="O137" s="575">
        <v>6</v>
      </c>
      <c r="P137" s="575">
        <v>1114</v>
      </c>
      <c r="Q137" s="917">
        <v>92932</v>
      </c>
      <c r="R137" s="575">
        <v>24067</v>
      </c>
      <c r="S137" s="575">
        <v>13630</v>
      </c>
      <c r="T137" s="575">
        <v>10917</v>
      </c>
      <c r="U137" s="575">
        <v>17875.97</v>
      </c>
      <c r="V137" s="923">
        <v>61.07</v>
      </c>
      <c r="W137" s="920">
        <v>9683</v>
      </c>
      <c r="X137" s="920">
        <v>20820.97</v>
      </c>
      <c r="Y137" s="575">
        <v>46.51</v>
      </c>
      <c r="Z137" s="920">
        <v>6458</v>
      </c>
      <c r="AA137" s="920">
        <v>1234</v>
      </c>
      <c r="AB137" s="575">
        <v>2713</v>
      </c>
      <c r="AC137" s="575">
        <v>381</v>
      </c>
      <c r="AD137" s="575">
        <v>280</v>
      </c>
      <c r="AE137" s="575">
        <v>9776</v>
      </c>
      <c r="AF137" s="575">
        <v>68865</v>
      </c>
      <c r="AG137" s="575">
        <v>38937</v>
      </c>
      <c r="AH137" s="575">
        <v>9470</v>
      </c>
      <c r="AI137" s="575">
        <v>15142</v>
      </c>
      <c r="AJ137" s="575">
        <v>2721</v>
      </c>
      <c r="AK137" s="575">
        <v>0</v>
      </c>
      <c r="AL137" s="575">
        <v>0</v>
      </c>
      <c r="AM137" s="917">
        <v>26869</v>
      </c>
      <c r="AN137" s="575">
        <v>0</v>
      </c>
      <c r="AO137" s="575">
        <v>24986</v>
      </c>
      <c r="AP137" s="575">
        <v>0</v>
      </c>
      <c r="AQ137" s="575">
        <v>1883</v>
      </c>
      <c r="AR137" s="916">
        <v>117994</v>
      </c>
      <c r="AS137" s="917">
        <v>91883</v>
      </c>
      <c r="AT137" s="575">
        <v>6348.54</v>
      </c>
      <c r="AU137" s="575">
        <v>8707</v>
      </c>
      <c r="AV137" s="575">
        <v>9630</v>
      </c>
      <c r="AW137" s="575">
        <v>60471</v>
      </c>
      <c r="AX137" s="575">
        <v>42986</v>
      </c>
      <c r="AY137" s="575">
        <v>12861</v>
      </c>
      <c r="AZ137" s="918">
        <v>4302</v>
      </c>
      <c r="BA137" s="575">
        <v>300</v>
      </c>
      <c r="BB137" s="575">
        <v>0</v>
      </c>
      <c r="BC137" s="575">
        <v>12775</v>
      </c>
      <c r="BD137" s="917">
        <v>91883</v>
      </c>
      <c r="BE137" s="576">
        <v>44640</v>
      </c>
      <c r="BF137" s="576">
        <v>29016</v>
      </c>
      <c r="BG137" s="576">
        <v>3993</v>
      </c>
      <c r="BH137" s="576">
        <v>22796</v>
      </c>
      <c r="BI137" s="576">
        <v>2132</v>
      </c>
      <c r="BJ137" s="576">
        <v>567</v>
      </c>
      <c r="BK137" s="576">
        <v>2075</v>
      </c>
      <c r="BL137" s="576">
        <v>19673</v>
      </c>
      <c r="BM137" s="917">
        <v>26111</v>
      </c>
      <c r="BN137" s="575">
        <v>22181</v>
      </c>
      <c r="BO137" s="575">
        <v>0</v>
      </c>
      <c r="BP137" s="575">
        <v>3930</v>
      </c>
      <c r="BQ137" s="576">
        <v>1049</v>
      </c>
      <c r="BR137" s="576">
        <v>1049</v>
      </c>
      <c r="BS137" s="576">
        <v>-8782</v>
      </c>
      <c r="BT137" s="576">
        <v>17493</v>
      </c>
      <c r="BU137" s="576">
        <v>716.93</v>
      </c>
      <c r="BV137" s="576">
        <v>525.80999999999995</v>
      </c>
      <c r="BW137" s="576">
        <v>23.31</v>
      </c>
      <c r="BX137" s="576">
        <v>1.01</v>
      </c>
      <c r="BY137" s="576">
        <v>22.34</v>
      </c>
      <c r="BZ137" s="576">
        <v>0.42</v>
      </c>
      <c r="CA137" s="576">
        <v>0</v>
      </c>
      <c r="CB137" s="576">
        <v>0</v>
      </c>
      <c r="CC137" s="576">
        <v>16.97</v>
      </c>
      <c r="CD137" s="576">
        <v>0</v>
      </c>
      <c r="CE137" s="576">
        <v>117.19</v>
      </c>
      <c r="CF137" s="576">
        <v>0</v>
      </c>
      <c r="CG137" s="576">
        <v>9.8800000000000008</v>
      </c>
      <c r="CH137" s="576">
        <v>0</v>
      </c>
      <c r="CI137" s="576">
        <v>0</v>
      </c>
      <c r="CJ137" s="576">
        <v>0</v>
      </c>
      <c r="CK137" s="576">
        <v>0</v>
      </c>
      <c r="CL137" s="576">
        <v>0</v>
      </c>
      <c r="CM137" s="576">
        <v>0</v>
      </c>
      <c r="CN137" s="576">
        <v>22446.52</v>
      </c>
      <c r="CO137" s="576">
        <v>19128.97</v>
      </c>
      <c r="CP137" s="576">
        <v>1172.6600000000001</v>
      </c>
      <c r="CQ137" s="576">
        <v>37.44</v>
      </c>
      <c r="CR137" s="576">
        <v>1079.23</v>
      </c>
      <c r="CS137" s="576">
        <v>221.76</v>
      </c>
      <c r="CT137" s="576">
        <v>0</v>
      </c>
      <c r="CU137" s="576">
        <v>0</v>
      </c>
      <c r="CV137" s="576">
        <v>176.3</v>
      </c>
      <c r="CW137" s="576">
        <v>0</v>
      </c>
      <c r="CX137" s="576">
        <v>561.99</v>
      </c>
      <c r="CY137" s="576">
        <v>0</v>
      </c>
      <c r="CZ137" s="576">
        <v>68.17</v>
      </c>
      <c r="DA137" s="576">
        <v>0</v>
      </c>
      <c r="DB137" s="576">
        <v>0</v>
      </c>
      <c r="DC137" s="576">
        <v>0</v>
      </c>
      <c r="DD137" s="576">
        <v>0</v>
      </c>
      <c r="DE137" s="576">
        <v>0</v>
      </c>
      <c r="DF137" s="922">
        <v>0</v>
      </c>
    </row>
    <row r="138" spans="1:110">
      <c r="A138" s="951" t="s">
        <v>808</v>
      </c>
      <c r="B138" s="502" t="s">
        <v>809</v>
      </c>
      <c r="C138" s="503" t="s">
        <v>401</v>
      </c>
      <c r="D138" s="482" t="s">
        <v>644</v>
      </c>
      <c r="E138" s="916">
        <v>38331</v>
      </c>
      <c r="F138" s="917">
        <v>36761</v>
      </c>
      <c r="G138" s="575">
        <v>9872.61</v>
      </c>
      <c r="H138" s="575">
        <v>13292</v>
      </c>
      <c r="I138" s="575">
        <v>305</v>
      </c>
      <c r="J138" s="575">
        <v>23123</v>
      </c>
      <c r="K138" s="575">
        <v>18779</v>
      </c>
      <c r="L138" s="575">
        <v>2888</v>
      </c>
      <c r="M138" s="918">
        <v>1356</v>
      </c>
      <c r="N138" s="575">
        <v>0</v>
      </c>
      <c r="O138" s="575">
        <v>0</v>
      </c>
      <c r="P138" s="575">
        <v>41</v>
      </c>
      <c r="Q138" s="917">
        <v>36761</v>
      </c>
      <c r="R138" s="575">
        <v>4689</v>
      </c>
      <c r="S138" s="575">
        <v>2469</v>
      </c>
      <c r="T138" s="575">
        <v>2348</v>
      </c>
      <c r="U138" s="575">
        <v>3838</v>
      </c>
      <c r="V138" s="923">
        <v>61.18</v>
      </c>
      <c r="W138" s="920">
        <v>1642</v>
      </c>
      <c r="X138" s="920">
        <v>3946</v>
      </c>
      <c r="Y138" s="575">
        <v>41.61</v>
      </c>
      <c r="Z138" s="920">
        <v>1330</v>
      </c>
      <c r="AA138" s="920">
        <v>706</v>
      </c>
      <c r="AB138" s="575">
        <v>121</v>
      </c>
      <c r="AC138" s="575">
        <v>195</v>
      </c>
      <c r="AD138" s="575">
        <v>0</v>
      </c>
      <c r="AE138" s="575">
        <v>2025</v>
      </c>
      <c r="AF138" s="575">
        <v>32072</v>
      </c>
      <c r="AG138" s="575">
        <v>18790</v>
      </c>
      <c r="AH138" s="575">
        <v>2868</v>
      </c>
      <c r="AI138" s="575">
        <v>7802</v>
      </c>
      <c r="AJ138" s="575">
        <v>1311</v>
      </c>
      <c r="AK138" s="575">
        <v>0</v>
      </c>
      <c r="AL138" s="575">
        <v>0</v>
      </c>
      <c r="AM138" s="917">
        <v>1570</v>
      </c>
      <c r="AN138" s="575">
        <v>0</v>
      </c>
      <c r="AO138" s="575">
        <v>1547</v>
      </c>
      <c r="AP138" s="575">
        <v>0</v>
      </c>
      <c r="AQ138" s="575">
        <v>23</v>
      </c>
      <c r="AR138" s="916">
        <v>39365</v>
      </c>
      <c r="AS138" s="917">
        <v>36432</v>
      </c>
      <c r="AT138" s="575">
        <v>9784.25</v>
      </c>
      <c r="AU138" s="575">
        <v>4063</v>
      </c>
      <c r="AV138" s="575">
        <v>3622</v>
      </c>
      <c r="AW138" s="575">
        <v>26108</v>
      </c>
      <c r="AX138" s="575">
        <v>18336</v>
      </c>
      <c r="AY138" s="575">
        <v>3828</v>
      </c>
      <c r="AZ138" s="918">
        <v>3627</v>
      </c>
      <c r="BA138" s="575">
        <v>0</v>
      </c>
      <c r="BB138" s="575">
        <v>0</v>
      </c>
      <c r="BC138" s="575">
        <v>2639</v>
      </c>
      <c r="BD138" s="917">
        <v>36432</v>
      </c>
      <c r="BE138" s="576">
        <v>21831</v>
      </c>
      <c r="BF138" s="576">
        <v>13002</v>
      </c>
      <c r="BG138" s="576">
        <v>1571</v>
      </c>
      <c r="BH138" s="576">
        <v>9517</v>
      </c>
      <c r="BI138" s="576">
        <v>352</v>
      </c>
      <c r="BJ138" s="576">
        <v>91</v>
      </c>
      <c r="BK138" s="576">
        <v>9</v>
      </c>
      <c r="BL138" s="576">
        <v>4632</v>
      </c>
      <c r="BM138" s="917">
        <v>2933</v>
      </c>
      <c r="BN138" s="575">
        <v>2773</v>
      </c>
      <c r="BO138" s="575">
        <v>0</v>
      </c>
      <c r="BP138" s="575">
        <v>160</v>
      </c>
      <c r="BQ138" s="576">
        <v>329</v>
      </c>
      <c r="BR138" s="576">
        <v>329</v>
      </c>
      <c r="BS138" s="576">
        <v>-3208</v>
      </c>
      <c r="BT138" s="576">
        <v>1526</v>
      </c>
      <c r="BU138" s="576">
        <v>107.31</v>
      </c>
      <c r="BV138" s="576">
        <v>104.56</v>
      </c>
      <c r="BW138" s="576">
        <v>2.4300000000000002</v>
      </c>
      <c r="BX138" s="576">
        <v>0</v>
      </c>
      <c r="BY138" s="576">
        <v>0.32</v>
      </c>
      <c r="BZ138" s="576">
        <v>0</v>
      </c>
      <c r="CA138" s="576">
        <v>0</v>
      </c>
      <c r="CB138" s="576">
        <v>0</v>
      </c>
      <c r="CC138" s="576">
        <v>0</v>
      </c>
      <c r="CD138" s="576">
        <v>0</v>
      </c>
      <c r="CE138" s="576">
        <v>0</v>
      </c>
      <c r="CF138" s="576">
        <v>0</v>
      </c>
      <c r="CG138" s="576">
        <v>0</v>
      </c>
      <c r="CH138" s="576">
        <v>0</v>
      </c>
      <c r="CI138" s="576">
        <v>0</v>
      </c>
      <c r="CJ138" s="576">
        <v>0</v>
      </c>
      <c r="CK138" s="576">
        <v>0</v>
      </c>
      <c r="CL138" s="576">
        <v>0</v>
      </c>
      <c r="CM138" s="576">
        <v>0</v>
      </c>
      <c r="CN138" s="576">
        <v>3966</v>
      </c>
      <c r="CO138" s="576">
        <v>3772</v>
      </c>
      <c r="CP138" s="576">
        <v>172</v>
      </c>
      <c r="CQ138" s="576">
        <v>0</v>
      </c>
      <c r="CR138" s="576">
        <v>22</v>
      </c>
      <c r="CS138" s="576">
        <v>0</v>
      </c>
      <c r="CT138" s="576">
        <v>0</v>
      </c>
      <c r="CU138" s="576">
        <v>0</v>
      </c>
      <c r="CV138" s="576">
        <v>0</v>
      </c>
      <c r="CW138" s="576">
        <v>0</v>
      </c>
      <c r="CX138" s="576">
        <v>0</v>
      </c>
      <c r="CY138" s="576">
        <v>0</v>
      </c>
      <c r="CZ138" s="576">
        <v>0</v>
      </c>
      <c r="DA138" s="576">
        <v>0</v>
      </c>
      <c r="DB138" s="576">
        <v>0</v>
      </c>
      <c r="DC138" s="576">
        <v>0</v>
      </c>
      <c r="DD138" s="576">
        <v>0</v>
      </c>
      <c r="DE138" s="576">
        <v>0</v>
      </c>
      <c r="DF138" s="922">
        <v>0</v>
      </c>
    </row>
    <row r="139" spans="1:110">
      <c r="A139" s="951" t="s">
        <v>810</v>
      </c>
      <c r="B139" s="502" t="s">
        <v>811</v>
      </c>
      <c r="C139" s="503" t="s">
        <v>375</v>
      </c>
      <c r="D139" s="482" t="s">
        <v>644</v>
      </c>
      <c r="E139" s="916">
        <v>79043</v>
      </c>
      <c r="F139" s="917">
        <v>70586</v>
      </c>
      <c r="G139" s="575">
        <v>7887.96</v>
      </c>
      <c r="H139" s="575">
        <v>43982</v>
      </c>
      <c r="I139" s="575">
        <v>4769</v>
      </c>
      <c r="J139" s="575">
        <v>20015</v>
      </c>
      <c r="K139" s="575">
        <v>15255</v>
      </c>
      <c r="L139" s="575">
        <v>4469</v>
      </c>
      <c r="M139" s="918">
        <v>291</v>
      </c>
      <c r="N139" s="575">
        <v>0</v>
      </c>
      <c r="O139" s="575">
        <v>0</v>
      </c>
      <c r="P139" s="575">
        <v>1820</v>
      </c>
      <c r="Q139" s="917">
        <v>70586</v>
      </c>
      <c r="R139" s="575">
        <v>50825</v>
      </c>
      <c r="S139" s="575">
        <v>39862.42</v>
      </c>
      <c r="T139" s="575">
        <v>27575.32</v>
      </c>
      <c r="U139" s="575">
        <v>30256</v>
      </c>
      <c r="V139" s="923">
        <v>91.14</v>
      </c>
      <c r="W139" s="920">
        <v>26994.12</v>
      </c>
      <c r="X139" s="920">
        <v>30398</v>
      </c>
      <c r="Y139" s="575">
        <v>88.8</v>
      </c>
      <c r="Z139" s="920">
        <v>2820</v>
      </c>
      <c r="AA139" s="920">
        <v>581.20000000000005</v>
      </c>
      <c r="AB139" s="575">
        <v>12287.11</v>
      </c>
      <c r="AC139" s="575">
        <v>1220</v>
      </c>
      <c r="AD139" s="575">
        <v>125</v>
      </c>
      <c r="AE139" s="575">
        <v>9617.58</v>
      </c>
      <c r="AF139" s="575">
        <v>19761</v>
      </c>
      <c r="AG139" s="575">
        <v>13497</v>
      </c>
      <c r="AH139" s="575">
        <v>4344</v>
      </c>
      <c r="AI139" s="575">
        <v>0</v>
      </c>
      <c r="AJ139" s="575">
        <v>36</v>
      </c>
      <c r="AK139" s="575">
        <v>0</v>
      </c>
      <c r="AL139" s="575">
        <v>0</v>
      </c>
      <c r="AM139" s="917">
        <v>8457</v>
      </c>
      <c r="AN139" s="575">
        <v>0</v>
      </c>
      <c r="AO139" s="575">
        <v>565</v>
      </c>
      <c r="AP139" s="575">
        <v>5000</v>
      </c>
      <c r="AQ139" s="575">
        <v>2892</v>
      </c>
      <c r="AR139" s="916">
        <v>83176</v>
      </c>
      <c r="AS139" s="917">
        <v>69148</v>
      </c>
      <c r="AT139" s="575">
        <v>7727.26</v>
      </c>
      <c r="AU139" s="575">
        <v>8796</v>
      </c>
      <c r="AV139" s="575">
        <v>19273</v>
      </c>
      <c r="AW139" s="575">
        <v>32321</v>
      </c>
      <c r="AX139" s="575">
        <v>22422</v>
      </c>
      <c r="AY139" s="575">
        <v>6256</v>
      </c>
      <c r="AZ139" s="918">
        <v>2836</v>
      </c>
      <c r="BA139" s="575">
        <v>132</v>
      </c>
      <c r="BB139" s="575">
        <v>0</v>
      </c>
      <c r="BC139" s="575">
        <v>8626</v>
      </c>
      <c r="BD139" s="917">
        <v>69148</v>
      </c>
      <c r="BE139" s="576">
        <v>18372</v>
      </c>
      <c r="BF139" s="576">
        <v>9302</v>
      </c>
      <c r="BG139" s="576">
        <v>1179</v>
      </c>
      <c r="BH139" s="576">
        <v>22544</v>
      </c>
      <c r="BI139" s="576">
        <v>2305</v>
      </c>
      <c r="BJ139" s="576">
        <v>244</v>
      </c>
      <c r="BK139" s="576">
        <v>5026</v>
      </c>
      <c r="BL139" s="576">
        <v>20657</v>
      </c>
      <c r="BM139" s="917">
        <v>14028</v>
      </c>
      <c r="BN139" s="575">
        <v>13667</v>
      </c>
      <c r="BO139" s="575">
        <v>0</v>
      </c>
      <c r="BP139" s="575">
        <v>361</v>
      </c>
      <c r="BQ139" s="576">
        <v>1438</v>
      </c>
      <c r="BR139" s="576">
        <v>1438</v>
      </c>
      <c r="BS139" s="576">
        <v>158</v>
      </c>
      <c r="BT139" s="576">
        <v>13987</v>
      </c>
      <c r="BU139" s="576">
        <v>606.05999999999995</v>
      </c>
      <c r="BV139" s="576">
        <v>469.96</v>
      </c>
      <c r="BW139" s="576">
        <v>33.85</v>
      </c>
      <c r="BX139" s="576">
        <v>45.87</v>
      </c>
      <c r="BY139" s="576">
        <v>5.04</v>
      </c>
      <c r="BZ139" s="576">
        <v>0.11</v>
      </c>
      <c r="CA139" s="576">
        <v>0</v>
      </c>
      <c r="CB139" s="576">
        <v>5.23</v>
      </c>
      <c r="CC139" s="576">
        <v>46</v>
      </c>
      <c r="CD139" s="576">
        <v>0</v>
      </c>
      <c r="CE139" s="576">
        <v>0</v>
      </c>
      <c r="CF139" s="576">
        <v>0</v>
      </c>
      <c r="CG139" s="576">
        <v>0</v>
      </c>
      <c r="CH139" s="576">
        <v>0</v>
      </c>
      <c r="CI139" s="576">
        <v>0</v>
      </c>
      <c r="CJ139" s="576">
        <v>0</v>
      </c>
      <c r="CK139" s="576">
        <v>0</v>
      </c>
      <c r="CL139" s="576">
        <v>0</v>
      </c>
      <c r="CM139" s="576">
        <v>0</v>
      </c>
      <c r="CN139" s="576">
        <v>42687</v>
      </c>
      <c r="CO139" s="576">
        <v>29597</v>
      </c>
      <c r="CP139" s="576">
        <v>6380</v>
      </c>
      <c r="CQ139" s="576">
        <v>5386</v>
      </c>
      <c r="CR139" s="576">
        <v>556</v>
      </c>
      <c r="CS139" s="576">
        <v>90</v>
      </c>
      <c r="CT139" s="576">
        <v>0</v>
      </c>
      <c r="CU139" s="576">
        <v>237</v>
      </c>
      <c r="CV139" s="576">
        <v>441</v>
      </c>
      <c r="CW139" s="576">
        <v>0</v>
      </c>
      <c r="CX139" s="576">
        <v>0</v>
      </c>
      <c r="CY139" s="576">
        <v>0</v>
      </c>
      <c r="CZ139" s="576">
        <v>0</v>
      </c>
      <c r="DA139" s="576">
        <v>0</v>
      </c>
      <c r="DB139" s="576">
        <v>0</v>
      </c>
      <c r="DC139" s="576">
        <v>0</v>
      </c>
      <c r="DD139" s="576">
        <v>0</v>
      </c>
      <c r="DE139" s="576">
        <v>0</v>
      </c>
      <c r="DF139" s="922">
        <v>0</v>
      </c>
    </row>
    <row r="140" spans="1:110">
      <c r="A140" s="951" t="s">
        <v>812</v>
      </c>
      <c r="B140" s="502" t="s">
        <v>813</v>
      </c>
      <c r="C140" s="503" t="s">
        <v>354</v>
      </c>
      <c r="D140" s="482" t="s">
        <v>644</v>
      </c>
      <c r="E140" s="916">
        <v>128125</v>
      </c>
      <c r="F140" s="917">
        <v>98269</v>
      </c>
      <c r="G140" s="575">
        <v>4232.2</v>
      </c>
      <c r="H140" s="575">
        <v>38736</v>
      </c>
      <c r="I140" s="575">
        <v>2709</v>
      </c>
      <c r="J140" s="575">
        <v>55064</v>
      </c>
      <c r="K140" s="575">
        <v>46262</v>
      </c>
      <c r="L140" s="575">
        <v>8619</v>
      </c>
      <c r="M140" s="918">
        <v>183</v>
      </c>
      <c r="N140" s="575">
        <v>342</v>
      </c>
      <c r="O140" s="575">
        <v>5</v>
      </c>
      <c r="P140" s="575">
        <v>1418</v>
      </c>
      <c r="Q140" s="917">
        <v>98269</v>
      </c>
      <c r="R140" s="575">
        <v>15198</v>
      </c>
      <c r="S140" s="575">
        <v>4136</v>
      </c>
      <c r="T140" s="575">
        <v>2052</v>
      </c>
      <c r="U140" s="575">
        <v>5624.72</v>
      </c>
      <c r="V140" s="923">
        <v>36.479999999999997</v>
      </c>
      <c r="W140" s="920">
        <v>1724</v>
      </c>
      <c r="X140" s="920">
        <v>8535.7199999999993</v>
      </c>
      <c r="Y140" s="575">
        <v>20.2</v>
      </c>
      <c r="Z140" s="920">
        <v>4149</v>
      </c>
      <c r="AA140" s="920">
        <v>328</v>
      </c>
      <c r="AB140" s="575">
        <v>2084</v>
      </c>
      <c r="AC140" s="575">
        <v>2864</v>
      </c>
      <c r="AD140" s="575">
        <v>41</v>
      </c>
      <c r="AE140" s="575">
        <v>8157</v>
      </c>
      <c r="AF140" s="575">
        <v>83071</v>
      </c>
      <c r="AG140" s="575">
        <v>43382</v>
      </c>
      <c r="AH140" s="575">
        <v>8578</v>
      </c>
      <c r="AI140" s="575">
        <v>23676</v>
      </c>
      <c r="AJ140" s="575">
        <v>6592</v>
      </c>
      <c r="AK140" s="575">
        <v>0</v>
      </c>
      <c r="AL140" s="575">
        <v>0</v>
      </c>
      <c r="AM140" s="917">
        <v>29856</v>
      </c>
      <c r="AN140" s="575">
        <v>9</v>
      </c>
      <c r="AO140" s="575">
        <v>25396</v>
      </c>
      <c r="AP140" s="575">
        <v>0</v>
      </c>
      <c r="AQ140" s="575">
        <v>4451</v>
      </c>
      <c r="AR140" s="916">
        <v>129607</v>
      </c>
      <c r="AS140" s="917">
        <v>97495</v>
      </c>
      <c r="AT140" s="575">
        <v>4198.87</v>
      </c>
      <c r="AU140" s="575">
        <v>8276</v>
      </c>
      <c r="AV140" s="575">
        <v>9028</v>
      </c>
      <c r="AW140" s="575">
        <v>62840</v>
      </c>
      <c r="AX140" s="575">
        <v>47745</v>
      </c>
      <c r="AY140" s="575">
        <v>11372</v>
      </c>
      <c r="AZ140" s="918">
        <v>3499</v>
      </c>
      <c r="BA140" s="575">
        <v>0</v>
      </c>
      <c r="BB140" s="575">
        <v>0</v>
      </c>
      <c r="BC140" s="575">
        <v>17351</v>
      </c>
      <c r="BD140" s="917">
        <v>97495</v>
      </c>
      <c r="BE140" s="576">
        <v>36539</v>
      </c>
      <c r="BF140" s="576">
        <v>23841</v>
      </c>
      <c r="BG140" s="576">
        <v>3437</v>
      </c>
      <c r="BH140" s="576">
        <v>24840</v>
      </c>
      <c r="BI140" s="576">
        <v>1199</v>
      </c>
      <c r="BJ140" s="576">
        <v>49</v>
      </c>
      <c r="BK140" s="576">
        <v>11115</v>
      </c>
      <c r="BL140" s="576">
        <v>23753</v>
      </c>
      <c r="BM140" s="917">
        <v>32112</v>
      </c>
      <c r="BN140" s="575">
        <v>29316</v>
      </c>
      <c r="BO140" s="575">
        <v>0</v>
      </c>
      <c r="BP140" s="575">
        <v>2796</v>
      </c>
      <c r="BQ140" s="576">
        <v>774</v>
      </c>
      <c r="BR140" s="576">
        <v>774</v>
      </c>
      <c r="BS140" s="576">
        <v>586</v>
      </c>
      <c r="BT140" s="576">
        <v>6868</v>
      </c>
      <c r="BU140" s="576">
        <v>287.29000000000002</v>
      </c>
      <c r="BV140" s="576">
        <v>254.39</v>
      </c>
      <c r="BW140" s="576">
        <v>18.68</v>
      </c>
      <c r="BX140" s="576">
        <v>0</v>
      </c>
      <c r="BY140" s="576">
        <v>3.39</v>
      </c>
      <c r="BZ140" s="576">
        <v>0</v>
      </c>
      <c r="CA140" s="576">
        <v>0</v>
      </c>
      <c r="CB140" s="576">
        <v>0</v>
      </c>
      <c r="CC140" s="576">
        <v>2.54</v>
      </c>
      <c r="CD140" s="576">
        <v>0</v>
      </c>
      <c r="CE140" s="576">
        <v>0</v>
      </c>
      <c r="CF140" s="576">
        <v>1.43</v>
      </c>
      <c r="CG140" s="576">
        <v>6.86</v>
      </c>
      <c r="CH140" s="576">
        <v>0</v>
      </c>
      <c r="CI140" s="576">
        <v>0</v>
      </c>
      <c r="CJ140" s="576">
        <v>0</v>
      </c>
      <c r="CK140" s="576">
        <v>0</v>
      </c>
      <c r="CL140" s="576">
        <v>0</v>
      </c>
      <c r="CM140" s="576">
        <v>0</v>
      </c>
      <c r="CN140" s="576">
        <v>11072.24</v>
      </c>
      <c r="CO140" s="576">
        <v>9605.7199999999993</v>
      </c>
      <c r="CP140" s="576">
        <v>1191.24</v>
      </c>
      <c r="CQ140" s="576">
        <v>0</v>
      </c>
      <c r="CR140" s="576">
        <v>211.28</v>
      </c>
      <c r="CS140" s="576">
        <v>0</v>
      </c>
      <c r="CT140" s="576">
        <v>0</v>
      </c>
      <c r="CU140" s="576">
        <v>0</v>
      </c>
      <c r="CV140" s="576">
        <v>0.38</v>
      </c>
      <c r="CW140" s="576">
        <v>0</v>
      </c>
      <c r="CX140" s="576">
        <v>0</v>
      </c>
      <c r="CY140" s="576">
        <v>0.2</v>
      </c>
      <c r="CZ140" s="576">
        <v>63.43</v>
      </c>
      <c r="DA140" s="576">
        <v>0</v>
      </c>
      <c r="DB140" s="576">
        <v>0</v>
      </c>
      <c r="DC140" s="576">
        <v>0</v>
      </c>
      <c r="DD140" s="576">
        <v>0</v>
      </c>
      <c r="DE140" s="576">
        <v>0</v>
      </c>
      <c r="DF140" s="922">
        <v>0</v>
      </c>
    </row>
    <row r="141" spans="1:110">
      <c r="A141" s="951" t="s">
        <v>814</v>
      </c>
      <c r="B141" s="502" t="s">
        <v>815</v>
      </c>
      <c r="C141" s="503" t="s">
        <v>401</v>
      </c>
      <c r="D141" s="482" t="s">
        <v>644</v>
      </c>
      <c r="E141" s="916">
        <v>82793</v>
      </c>
      <c r="F141" s="917">
        <v>60987</v>
      </c>
      <c r="G141" s="575">
        <v>6695.89</v>
      </c>
      <c r="H141" s="575">
        <v>31874</v>
      </c>
      <c r="I141" s="575">
        <v>1821</v>
      </c>
      <c r="J141" s="575">
        <v>25272</v>
      </c>
      <c r="K141" s="575">
        <v>17768</v>
      </c>
      <c r="L141" s="575">
        <v>5962</v>
      </c>
      <c r="M141" s="918">
        <v>1542</v>
      </c>
      <c r="N141" s="575">
        <v>0</v>
      </c>
      <c r="O141" s="575">
        <v>0</v>
      </c>
      <c r="P141" s="575">
        <v>2020</v>
      </c>
      <c r="Q141" s="917">
        <v>60987</v>
      </c>
      <c r="R141" s="575">
        <v>16637</v>
      </c>
      <c r="S141" s="575">
        <v>8746</v>
      </c>
      <c r="T141" s="575">
        <v>7757</v>
      </c>
      <c r="U141" s="575">
        <v>10043.1</v>
      </c>
      <c r="V141" s="923">
        <v>77.239999999999995</v>
      </c>
      <c r="W141" s="920">
        <v>7110</v>
      </c>
      <c r="X141" s="920">
        <v>11737.1</v>
      </c>
      <c r="Y141" s="575">
        <v>60.58</v>
      </c>
      <c r="Z141" s="920">
        <v>3771</v>
      </c>
      <c r="AA141" s="920">
        <v>647</v>
      </c>
      <c r="AB141" s="575">
        <v>989</v>
      </c>
      <c r="AC141" s="575">
        <v>972</v>
      </c>
      <c r="AD141" s="575">
        <v>0</v>
      </c>
      <c r="AE141" s="575">
        <v>6919</v>
      </c>
      <c r="AF141" s="575">
        <v>44350</v>
      </c>
      <c r="AG141" s="575">
        <v>16796</v>
      </c>
      <c r="AH141" s="575">
        <v>5962</v>
      </c>
      <c r="AI141" s="575">
        <v>12297</v>
      </c>
      <c r="AJ141" s="575">
        <v>6938</v>
      </c>
      <c r="AK141" s="575">
        <v>0</v>
      </c>
      <c r="AL141" s="575">
        <v>0</v>
      </c>
      <c r="AM141" s="917">
        <v>21806</v>
      </c>
      <c r="AN141" s="575">
        <v>0</v>
      </c>
      <c r="AO141" s="575">
        <v>17928</v>
      </c>
      <c r="AP141" s="575">
        <v>0</v>
      </c>
      <c r="AQ141" s="575">
        <v>3878</v>
      </c>
      <c r="AR141" s="916">
        <v>81010</v>
      </c>
      <c r="AS141" s="917">
        <v>56387</v>
      </c>
      <c r="AT141" s="575">
        <v>6190.84</v>
      </c>
      <c r="AU141" s="575">
        <v>5173</v>
      </c>
      <c r="AV141" s="575">
        <v>11890</v>
      </c>
      <c r="AW141" s="575">
        <v>30684</v>
      </c>
      <c r="AX141" s="575">
        <v>18915</v>
      </c>
      <c r="AY141" s="575">
        <v>7600</v>
      </c>
      <c r="AZ141" s="918">
        <v>3434</v>
      </c>
      <c r="BA141" s="575">
        <v>569</v>
      </c>
      <c r="BB141" s="575">
        <v>4</v>
      </c>
      <c r="BC141" s="575">
        <v>8071</v>
      </c>
      <c r="BD141" s="917">
        <v>56387</v>
      </c>
      <c r="BE141" s="576">
        <v>26056</v>
      </c>
      <c r="BF141" s="576">
        <v>10256</v>
      </c>
      <c r="BG141" s="576">
        <v>1825</v>
      </c>
      <c r="BH141" s="576">
        <v>13990</v>
      </c>
      <c r="BI141" s="576">
        <v>665</v>
      </c>
      <c r="BJ141" s="576">
        <v>178</v>
      </c>
      <c r="BK141" s="576">
        <v>672</v>
      </c>
      <c r="BL141" s="576">
        <v>14826</v>
      </c>
      <c r="BM141" s="917">
        <v>24623</v>
      </c>
      <c r="BN141" s="575">
        <v>21409</v>
      </c>
      <c r="BO141" s="575">
        <v>0</v>
      </c>
      <c r="BP141" s="575">
        <v>3214</v>
      </c>
      <c r="BQ141" s="576">
        <v>4600</v>
      </c>
      <c r="BR141" s="576">
        <v>4600</v>
      </c>
      <c r="BS141" s="576">
        <v>5460</v>
      </c>
      <c r="BT141" s="576">
        <v>2733</v>
      </c>
      <c r="BU141" s="576">
        <v>371.92</v>
      </c>
      <c r="BV141" s="576">
        <v>319.01</v>
      </c>
      <c r="BW141" s="576">
        <v>11.06</v>
      </c>
      <c r="BX141" s="576">
        <v>0</v>
      </c>
      <c r="BY141" s="576">
        <v>9.82</v>
      </c>
      <c r="BZ141" s="576">
        <v>0</v>
      </c>
      <c r="CA141" s="576">
        <v>0</v>
      </c>
      <c r="CB141" s="576">
        <v>0</v>
      </c>
      <c r="CC141" s="576">
        <v>17.12</v>
      </c>
      <c r="CD141" s="576">
        <v>0</v>
      </c>
      <c r="CE141" s="576">
        <v>10.28</v>
      </c>
      <c r="CF141" s="576">
        <v>0</v>
      </c>
      <c r="CG141" s="576">
        <v>4.6500000000000004</v>
      </c>
      <c r="CH141" s="576">
        <v>0</v>
      </c>
      <c r="CI141" s="576">
        <v>0</v>
      </c>
      <c r="CJ141" s="576">
        <v>0</v>
      </c>
      <c r="CK141" s="576">
        <v>0</v>
      </c>
      <c r="CL141" s="576">
        <v>0</v>
      </c>
      <c r="CM141" s="576">
        <v>0</v>
      </c>
      <c r="CN141" s="576">
        <v>13221.38</v>
      </c>
      <c r="CO141" s="576">
        <v>11867.1</v>
      </c>
      <c r="CP141" s="576">
        <v>788.14</v>
      </c>
      <c r="CQ141" s="576">
        <v>0</v>
      </c>
      <c r="CR141" s="576">
        <v>449.78</v>
      </c>
      <c r="CS141" s="576">
        <v>0</v>
      </c>
      <c r="CT141" s="576">
        <v>0</v>
      </c>
      <c r="CU141" s="576">
        <v>0</v>
      </c>
      <c r="CV141" s="576">
        <v>52.1</v>
      </c>
      <c r="CW141" s="576">
        <v>0</v>
      </c>
      <c r="CX141" s="576">
        <v>52.4</v>
      </c>
      <c r="CY141" s="576">
        <v>0</v>
      </c>
      <c r="CZ141" s="576">
        <v>11.85</v>
      </c>
      <c r="DA141" s="576">
        <v>0</v>
      </c>
      <c r="DB141" s="576">
        <v>0</v>
      </c>
      <c r="DC141" s="576">
        <v>0</v>
      </c>
      <c r="DD141" s="576">
        <v>0</v>
      </c>
      <c r="DE141" s="576">
        <v>0</v>
      </c>
      <c r="DF141" s="922">
        <v>0</v>
      </c>
    </row>
    <row r="142" spans="1:110">
      <c r="A142" s="951" t="s">
        <v>816</v>
      </c>
      <c r="B142" s="502" t="s">
        <v>817</v>
      </c>
      <c r="C142" s="503" t="s">
        <v>401</v>
      </c>
      <c r="D142" s="482" t="s">
        <v>644</v>
      </c>
      <c r="E142" s="916">
        <v>35645</v>
      </c>
      <c r="F142" s="917">
        <v>31578</v>
      </c>
      <c r="G142" s="575">
        <v>5509.44</v>
      </c>
      <c r="H142" s="575">
        <v>14756</v>
      </c>
      <c r="I142" s="575">
        <v>1246</v>
      </c>
      <c r="J142" s="575">
        <v>15034</v>
      </c>
      <c r="K142" s="575">
        <v>9657</v>
      </c>
      <c r="L142" s="575">
        <v>4909</v>
      </c>
      <c r="M142" s="918">
        <v>402</v>
      </c>
      <c r="N142" s="575">
        <v>25</v>
      </c>
      <c r="O142" s="575">
        <v>0</v>
      </c>
      <c r="P142" s="575">
        <v>517</v>
      </c>
      <c r="Q142" s="917">
        <v>31578</v>
      </c>
      <c r="R142" s="575">
        <v>4629</v>
      </c>
      <c r="S142" s="575">
        <v>1296</v>
      </c>
      <c r="T142" s="575">
        <v>1247</v>
      </c>
      <c r="U142" s="575">
        <v>6101</v>
      </c>
      <c r="V142" s="923">
        <v>20.440000000000001</v>
      </c>
      <c r="W142" s="920">
        <v>1192</v>
      </c>
      <c r="X142" s="920">
        <v>6803</v>
      </c>
      <c r="Y142" s="575">
        <v>17.52</v>
      </c>
      <c r="Z142" s="920">
        <v>2466</v>
      </c>
      <c r="AA142" s="920">
        <v>55</v>
      </c>
      <c r="AB142" s="575">
        <v>49</v>
      </c>
      <c r="AC142" s="575">
        <v>26</v>
      </c>
      <c r="AD142" s="575">
        <v>0</v>
      </c>
      <c r="AE142" s="575">
        <v>3307</v>
      </c>
      <c r="AF142" s="575">
        <v>26949</v>
      </c>
      <c r="AG142" s="575">
        <v>9818</v>
      </c>
      <c r="AH142" s="575">
        <v>4909</v>
      </c>
      <c r="AI142" s="575">
        <v>9014</v>
      </c>
      <c r="AJ142" s="575">
        <v>1985</v>
      </c>
      <c r="AK142" s="575">
        <v>0</v>
      </c>
      <c r="AL142" s="575">
        <v>0</v>
      </c>
      <c r="AM142" s="917">
        <v>4067</v>
      </c>
      <c r="AN142" s="575">
        <v>0</v>
      </c>
      <c r="AO142" s="575">
        <v>3236</v>
      </c>
      <c r="AP142" s="575">
        <v>0</v>
      </c>
      <c r="AQ142" s="575">
        <v>831</v>
      </c>
      <c r="AR142" s="916">
        <v>36730</v>
      </c>
      <c r="AS142" s="917">
        <v>31620</v>
      </c>
      <c r="AT142" s="575">
        <v>5516.77</v>
      </c>
      <c r="AU142" s="575">
        <v>4863</v>
      </c>
      <c r="AV142" s="575">
        <v>4043</v>
      </c>
      <c r="AW142" s="575">
        <v>19494</v>
      </c>
      <c r="AX142" s="575">
        <v>12195</v>
      </c>
      <c r="AY142" s="575">
        <v>6482</v>
      </c>
      <c r="AZ142" s="918">
        <v>646</v>
      </c>
      <c r="BA142" s="575">
        <v>513</v>
      </c>
      <c r="BB142" s="575">
        <v>0</v>
      </c>
      <c r="BC142" s="575">
        <v>2707</v>
      </c>
      <c r="BD142" s="917">
        <v>31620</v>
      </c>
      <c r="BE142" s="576">
        <v>11337</v>
      </c>
      <c r="BF142" s="576">
        <v>5624</v>
      </c>
      <c r="BG142" s="576">
        <v>1508</v>
      </c>
      <c r="BH142" s="576">
        <v>7861</v>
      </c>
      <c r="BI142" s="576">
        <v>1749</v>
      </c>
      <c r="BJ142" s="576">
        <v>65</v>
      </c>
      <c r="BK142" s="576">
        <v>0</v>
      </c>
      <c r="BL142" s="576">
        <v>10608</v>
      </c>
      <c r="BM142" s="917">
        <v>5110</v>
      </c>
      <c r="BN142" s="575">
        <v>4955</v>
      </c>
      <c r="BO142" s="575">
        <v>0</v>
      </c>
      <c r="BP142" s="575">
        <v>155</v>
      </c>
      <c r="BQ142" s="576">
        <v>-42</v>
      </c>
      <c r="BR142" s="576">
        <v>-42</v>
      </c>
      <c r="BS142" s="576">
        <v>939</v>
      </c>
      <c r="BT142" s="576">
        <v>7970</v>
      </c>
      <c r="BU142" s="576">
        <v>105.22</v>
      </c>
      <c r="BV142" s="576">
        <v>104.14</v>
      </c>
      <c r="BW142" s="576">
        <v>0.53</v>
      </c>
      <c r="BX142" s="576">
        <v>0.5</v>
      </c>
      <c r="BY142" s="576">
        <v>0.04</v>
      </c>
      <c r="BZ142" s="576">
        <v>0</v>
      </c>
      <c r="CA142" s="576">
        <v>0</v>
      </c>
      <c r="CB142" s="576">
        <v>0</v>
      </c>
      <c r="CC142" s="576">
        <v>0</v>
      </c>
      <c r="CD142" s="576">
        <v>0</v>
      </c>
      <c r="CE142" s="576">
        <v>0</v>
      </c>
      <c r="CF142" s="576">
        <v>0</v>
      </c>
      <c r="CG142" s="576">
        <v>0</v>
      </c>
      <c r="CH142" s="576">
        <v>0</v>
      </c>
      <c r="CI142" s="576">
        <v>0</v>
      </c>
      <c r="CJ142" s="576">
        <v>0</v>
      </c>
      <c r="CK142" s="576">
        <v>0</v>
      </c>
      <c r="CL142" s="576">
        <v>0</v>
      </c>
      <c r="CM142" s="576">
        <v>0</v>
      </c>
      <c r="CN142" s="576">
        <v>4318</v>
      </c>
      <c r="CO142" s="576">
        <v>4242</v>
      </c>
      <c r="CP142" s="576">
        <v>42</v>
      </c>
      <c r="CQ142" s="576">
        <v>32</v>
      </c>
      <c r="CR142" s="576">
        <v>2</v>
      </c>
      <c r="CS142" s="576">
        <v>0</v>
      </c>
      <c r="CT142" s="576">
        <v>0</v>
      </c>
      <c r="CU142" s="576">
        <v>0</v>
      </c>
      <c r="CV142" s="576">
        <v>0</v>
      </c>
      <c r="CW142" s="576">
        <v>0</v>
      </c>
      <c r="CX142" s="576">
        <v>0</v>
      </c>
      <c r="CY142" s="576">
        <v>0</v>
      </c>
      <c r="CZ142" s="576">
        <v>0</v>
      </c>
      <c r="DA142" s="576">
        <v>0</v>
      </c>
      <c r="DB142" s="576">
        <v>0</v>
      </c>
      <c r="DC142" s="576">
        <v>0</v>
      </c>
      <c r="DD142" s="576">
        <v>0</v>
      </c>
      <c r="DE142" s="576">
        <v>0</v>
      </c>
      <c r="DF142" s="922">
        <v>0</v>
      </c>
    </row>
    <row r="143" spans="1:110">
      <c r="A143" s="951" t="s">
        <v>818</v>
      </c>
      <c r="B143" s="502" t="s">
        <v>819</v>
      </c>
      <c r="C143" s="503" t="s">
        <v>375</v>
      </c>
      <c r="D143" s="482" t="s">
        <v>644</v>
      </c>
      <c r="E143" s="916">
        <v>45312</v>
      </c>
      <c r="F143" s="917">
        <v>32848</v>
      </c>
      <c r="G143" s="575">
        <v>8517.8700000000008</v>
      </c>
      <c r="H143" s="575">
        <v>14729</v>
      </c>
      <c r="I143" s="575">
        <v>970</v>
      </c>
      <c r="J143" s="575">
        <v>16617</v>
      </c>
      <c r="K143" s="575">
        <v>12182</v>
      </c>
      <c r="L143" s="575">
        <v>3846</v>
      </c>
      <c r="M143" s="918">
        <v>589</v>
      </c>
      <c r="N143" s="575">
        <v>2</v>
      </c>
      <c r="O143" s="575">
        <v>2</v>
      </c>
      <c r="P143" s="575">
        <v>530</v>
      </c>
      <c r="Q143" s="917">
        <v>32848</v>
      </c>
      <c r="R143" s="575">
        <v>6662</v>
      </c>
      <c r="S143" s="575">
        <v>3426</v>
      </c>
      <c r="T143" s="575">
        <v>2929</v>
      </c>
      <c r="U143" s="575">
        <v>5227.97</v>
      </c>
      <c r="V143" s="923">
        <v>56.03</v>
      </c>
      <c r="W143" s="920">
        <v>2848</v>
      </c>
      <c r="X143" s="920">
        <v>5479.97</v>
      </c>
      <c r="Y143" s="575">
        <v>51.97</v>
      </c>
      <c r="Z143" s="920">
        <v>1725</v>
      </c>
      <c r="AA143" s="920">
        <v>81</v>
      </c>
      <c r="AB143" s="575">
        <v>497</v>
      </c>
      <c r="AC143" s="575">
        <v>226</v>
      </c>
      <c r="AD143" s="575">
        <v>6</v>
      </c>
      <c r="AE143" s="575">
        <v>3004</v>
      </c>
      <c r="AF143" s="575">
        <v>26186</v>
      </c>
      <c r="AG143" s="575">
        <v>12121</v>
      </c>
      <c r="AH143" s="575">
        <v>3840</v>
      </c>
      <c r="AI143" s="575">
        <v>8147</v>
      </c>
      <c r="AJ143" s="575">
        <v>1394</v>
      </c>
      <c r="AK143" s="575">
        <v>0</v>
      </c>
      <c r="AL143" s="575">
        <v>0</v>
      </c>
      <c r="AM143" s="917">
        <v>12464</v>
      </c>
      <c r="AN143" s="575">
        <v>0</v>
      </c>
      <c r="AO143" s="575">
        <v>6653</v>
      </c>
      <c r="AP143" s="575">
        <v>2500</v>
      </c>
      <c r="AQ143" s="575">
        <v>3311</v>
      </c>
      <c r="AR143" s="916">
        <v>47967</v>
      </c>
      <c r="AS143" s="917">
        <v>32768</v>
      </c>
      <c r="AT143" s="575">
        <v>8497.1200000000008</v>
      </c>
      <c r="AU143" s="575">
        <v>5270</v>
      </c>
      <c r="AV143" s="575">
        <v>4125</v>
      </c>
      <c r="AW143" s="575">
        <v>20439</v>
      </c>
      <c r="AX143" s="575">
        <v>13925</v>
      </c>
      <c r="AY143" s="575">
        <v>5354</v>
      </c>
      <c r="AZ143" s="918">
        <v>999</v>
      </c>
      <c r="BA143" s="575">
        <v>15</v>
      </c>
      <c r="BB143" s="575">
        <v>0</v>
      </c>
      <c r="BC143" s="575">
        <v>2919</v>
      </c>
      <c r="BD143" s="917">
        <v>32768</v>
      </c>
      <c r="BE143" s="576">
        <v>15236</v>
      </c>
      <c r="BF143" s="576">
        <v>8790</v>
      </c>
      <c r="BG143" s="576">
        <v>1949</v>
      </c>
      <c r="BH143" s="576">
        <v>7952</v>
      </c>
      <c r="BI143" s="576">
        <v>626</v>
      </c>
      <c r="BJ143" s="576">
        <v>184</v>
      </c>
      <c r="BK143" s="576">
        <v>452</v>
      </c>
      <c r="BL143" s="576">
        <v>8318</v>
      </c>
      <c r="BM143" s="917">
        <v>15199</v>
      </c>
      <c r="BN143" s="575">
        <v>14451</v>
      </c>
      <c r="BO143" s="575">
        <v>0</v>
      </c>
      <c r="BP143" s="575">
        <v>748</v>
      </c>
      <c r="BQ143" s="576">
        <v>80</v>
      </c>
      <c r="BR143" s="576">
        <v>80</v>
      </c>
      <c r="BS143" s="576">
        <v>-720</v>
      </c>
      <c r="BT143" s="576">
        <v>5242</v>
      </c>
      <c r="BU143" s="576">
        <v>754.26</v>
      </c>
      <c r="BV143" s="576">
        <v>143.03</v>
      </c>
      <c r="BW143" s="576">
        <v>11.36</v>
      </c>
      <c r="BX143" s="576">
        <v>0</v>
      </c>
      <c r="BY143" s="576">
        <v>0.69</v>
      </c>
      <c r="BZ143" s="576">
        <v>0</v>
      </c>
      <c r="CA143" s="576">
        <v>0</v>
      </c>
      <c r="CB143" s="576">
        <v>0</v>
      </c>
      <c r="CC143" s="576">
        <v>0</v>
      </c>
      <c r="CD143" s="576">
        <v>0</v>
      </c>
      <c r="CE143" s="576">
        <v>0</v>
      </c>
      <c r="CF143" s="576">
        <v>598.33000000000004</v>
      </c>
      <c r="CG143" s="576">
        <v>0</v>
      </c>
      <c r="CH143" s="576">
        <v>0</v>
      </c>
      <c r="CI143" s="576">
        <v>0</v>
      </c>
      <c r="CJ143" s="576">
        <v>0</v>
      </c>
      <c r="CK143" s="576">
        <v>0</v>
      </c>
      <c r="CL143" s="576">
        <v>0.85</v>
      </c>
      <c r="CM143" s="576">
        <v>0</v>
      </c>
      <c r="CN143" s="576">
        <v>6375.98</v>
      </c>
      <c r="CO143" s="576">
        <v>5783.97</v>
      </c>
      <c r="CP143" s="576">
        <v>541.32000000000005</v>
      </c>
      <c r="CQ143" s="576">
        <v>0</v>
      </c>
      <c r="CR143" s="576">
        <v>35.99</v>
      </c>
      <c r="CS143" s="576">
        <v>0</v>
      </c>
      <c r="CT143" s="576">
        <v>0</v>
      </c>
      <c r="CU143" s="576">
        <v>0</v>
      </c>
      <c r="CV143" s="576">
        <v>0</v>
      </c>
      <c r="CW143" s="576">
        <v>0</v>
      </c>
      <c r="CX143" s="576">
        <v>0</v>
      </c>
      <c r="CY143" s="576">
        <v>9.75</v>
      </c>
      <c r="CZ143" s="576">
        <v>0</v>
      </c>
      <c r="DA143" s="576">
        <v>0</v>
      </c>
      <c r="DB143" s="576">
        <v>0</v>
      </c>
      <c r="DC143" s="576">
        <v>0</v>
      </c>
      <c r="DD143" s="576">
        <v>0</v>
      </c>
      <c r="DE143" s="576">
        <v>4.9400000000000004</v>
      </c>
      <c r="DF143" s="922">
        <v>0</v>
      </c>
    </row>
    <row r="144" spans="1:110">
      <c r="A144" s="951" t="s">
        <v>820</v>
      </c>
      <c r="B144" s="502" t="s">
        <v>821</v>
      </c>
      <c r="C144" s="503" t="s">
        <v>401</v>
      </c>
      <c r="D144" s="482" t="s">
        <v>644</v>
      </c>
      <c r="E144" s="916">
        <v>67734</v>
      </c>
      <c r="F144" s="917">
        <v>59449</v>
      </c>
      <c r="G144" s="575">
        <v>10748.06</v>
      </c>
      <c r="H144" s="575">
        <v>22464</v>
      </c>
      <c r="I144" s="575">
        <v>2915</v>
      </c>
      <c r="J144" s="575">
        <v>32793</v>
      </c>
      <c r="K144" s="575">
        <v>28466</v>
      </c>
      <c r="L144" s="575">
        <v>4008</v>
      </c>
      <c r="M144" s="918">
        <v>186</v>
      </c>
      <c r="N144" s="575">
        <v>1063</v>
      </c>
      <c r="O144" s="575">
        <v>1063</v>
      </c>
      <c r="P144" s="575">
        <v>214</v>
      </c>
      <c r="Q144" s="917">
        <v>59449</v>
      </c>
      <c r="R144" s="575">
        <v>28845</v>
      </c>
      <c r="S144" s="575">
        <v>20110</v>
      </c>
      <c r="T144" s="575">
        <v>18951</v>
      </c>
      <c r="U144" s="575">
        <v>19972.7</v>
      </c>
      <c r="V144" s="923">
        <v>94.88</v>
      </c>
      <c r="W144" s="920">
        <v>18568</v>
      </c>
      <c r="X144" s="920">
        <v>21203.7</v>
      </c>
      <c r="Y144" s="575">
        <v>87.57</v>
      </c>
      <c r="Z144" s="920">
        <v>2159</v>
      </c>
      <c r="AA144" s="920">
        <v>383</v>
      </c>
      <c r="AB144" s="575">
        <v>1159</v>
      </c>
      <c r="AC144" s="575">
        <v>1803</v>
      </c>
      <c r="AD144" s="575">
        <v>391</v>
      </c>
      <c r="AE144" s="575">
        <v>6541</v>
      </c>
      <c r="AF144" s="575">
        <v>30604</v>
      </c>
      <c r="AG144" s="575">
        <v>26613</v>
      </c>
      <c r="AH144" s="575">
        <v>3617</v>
      </c>
      <c r="AI144" s="575">
        <v>0</v>
      </c>
      <c r="AJ144" s="575">
        <v>54</v>
      </c>
      <c r="AK144" s="575">
        <v>0</v>
      </c>
      <c r="AL144" s="575">
        <v>0</v>
      </c>
      <c r="AM144" s="917">
        <v>8285</v>
      </c>
      <c r="AN144" s="575">
        <v>0</v>
      </c>
      <c r="AO144" s="575">
        <v>1448</v>
      </c>
      <c r="AP144" s="575">
        <v>1600</v>
      </c>
      <c r="AQ144" s="575">
        <v>5237</v>
      </c>
      <c r="AR144" s="916">
        <v>66126</v>
      </c>
      <c r="AS144" s="917">
        <v>59609</v>
      </c>
      <c r="AT144" s="575">
        <v>10776.98</v>
      </c>
      <c r="AU144" s="575">
        <v>5548</v>
      </c>
      <c r="AV144" s="575">
        <v>10262</v>
      </c>
      <c r="AW144" s="575">
        <v>40110</v>
      </c>
      <c r="AX144" s="575">
        <v>32124</v>
      </c>
      <c r="AY144" s="575">
        <v>4958</v>
      </c>
      <c r="AZ144" s="918">
        <v>2685</v>
      </c>
      <c r="BA144" s="575">
        <v>787</v>
      </c>
      <c r="BB144" s="575">
        <v>0</v>
      </c>
      <c r="BC144" s="575">
        <v>2902</v>
      </c>
      <c r="BD144" s="917">
        <v>59609</v>
      </c>
      <c r="BE144" s="576">
        <v>33473</v>
      </c>
      <c r="BF144" s="576">
        <v>25718</v>
      </c>
      <c r="BG144" s="576">
        <v>1182</v>
      </c>
      <c r="BH144" s="576">
        <v>12612</v>
      </c>
      <c r="BI144" s="576">
        <v>815</v>
      </c>
      <c r="BJ144" s="576">
        <v>368</v>
      </c>
      <c r="BK144" s="576">
        <v>110</v>
      </c>
      <c r="BL144" s="576">
        <v>12231</v>
      </c>
      <c r="BM144" s="917">
        <v>6517</v>
      </c>
      <c r="BN144" s="575">
        <v>6150</v>
      </c>
      <c r="BO144" s="575">
        <v>0</v>
      </c>
      <c r="BP144" s="575">
        <v>367</v>
      </c>
      <c r="BQ144" s="576">
        <v>-160</v>
      </c>
      <c r="BR144" s="576">
        <v>-160</v>
      </c>
      <c r="BS144" s="576">
        <v>-5012</v>
      </c>
      <c r="BT144" s="576">
        <v>3746</v>
      </c>
      <c r="BU144" s="576">
        <v>371.45</v>
      </c>
      <c r="BV144" s="576">
        <v>361.33</v>
      </c>
      <c r="BW144" s="576">
        <v>7.76</v>
      </c>
      <c r="BX144" s="576">
        <v>0</v>
      </c>
      <c r="BY144" s="576">
        <v>0</v>
      </c>
      <c r="BZ144" s="576">
        <v>0.14000000000000001</v>
      </c>
      <c r="CA144" s="576">
        <v>1.08</v>
      </c>
      <c r="CB144" s="576">
        <v>0</v>
      </c>
      <c r="CC144" s="576">
        <v>1.1399999999999999</v>
      </c>
      <c r="CD144" s="576">
        <v>0</v>
      </c>
      <c r="CE144" s="576">
        <v>0</v>
      </c>
      <c r="CF144" s="576">
        <v>0</v>
      </c>
      <c r="CG144" s="576">
        <v>0</v>
      </c>
      <c r="CH144" s="576">
        <v>0</v>
      </c>
      <c r="CI144" s="576">
        <v>0</v>
      </c>
      <c r="CJ144" s="576">
        <v>0</v>
      </c>
      <c r="CK144" s="576">
        <v>0</v>
      </c>
      <c r="CL144" s="576">
        <v>0</v>
      </c>
      <c r="CM144" s="576">
        <v>0</v>
      </c>
      <c r="CN144" s="576">
        <v>22411.4</v>
      </c>
      <c r="CO144" s="576">
        <v>21173.7</v>
      </c>
      <c r="CP144" s="576">
        <v>892.9</v>
      </c>
      <c r="CQ144" s="576">
        <v>0</v>
      </c>
      <c r="CR144" s="576">
        <v>0</v>
      </c>
      <c r="CS144" s="576">
        <v>179.5</v>
      </c>
      <c r="CT144" s="576">
        <v>93.5</v>
      </c>
      <c r="CU144" s="576">
        <v>0</v>
      </c>
      <c r="CV144" s="576">
        <v>71.8</v>
      </c>
      <c r="CW144" s="576">
        <v>0</v>
      </c>
      <c r="CX144" s="576">
        <v>0</v>
      </c>
      <c r="CY144" s="576">
        <v>0</v>
      </c>
      <c r="CZ144" s="576">
        <v>0</v>
      </c>
      <c r="DA144" s="576">
        <v>0</v>
      </c>
      <c r="DB144" s="576">
        <v>0</v>
      </c>
      <c r="DC144" s="576">
        <v>0</v>
      </c>
      <c r="DD144" s="576">
        <v>0</v>
      </c>
      <c r="DE144" s="576">
        <v>0</v>
      </c>
      <c r="DF144" s="922">
        <v>0</v>
      </c>
    </row>
    <row r="145" spans="1:110">
      <c r="A145" s="951" t="s">
        <v>823</v>
      </c>
      <c r="B145" s="502" t="s">
        <v>824</v>
      </c>
      <c r="C145" s="503" t="s">
        <v>401</v>
      </c>
      <c r="D145" s="482" t="s">
        <v>644</v>
      </c>
      <c r="E145" s="916">
        <v>79032</v>
      </c>
      <c r="F145" s="917">
        <v>72696</v>
      </c>
      <c r="G145" s="575">
        <v>7041.93</v>
      </c>
      <c r="H145" s="575">
        <v>31987</v>
      </c>
      <c r="I145" s="575">
        <v>2595</v>
      </c>
      <c r="J145" s="575">
        <v>37128</v>
      </c>
      <c r="K145" s="575">
        <v>29793</v>
      </c>
      <c r="L145" s="575">
        <v>6565</v>
      </c>
      <c r="M145" s="918">
        <v>770</v>
      </c>
      <c r="N145" s="575">
        <v>10</v>
      </c>
      <c r="O145" s="575">
        <v>10</v>
      </c>
      <c r="P145" s="575">
        <v>976</v>
      </c>
      <c r="Q145" s="917">
        <v>72696</v>
      </c>
      <c r="R145" s="575">
        <v>22156</v>
      </c>
      <c r="S145" s="575">
        <v>12226</v>
      </c>
      <c r="T145" s="575">
        <v>8272</v>
      </c>
      <c r="U145" s="575">
        <v>36047</v>
      </c>
      <c r="V145" s="923">
        <v>22.95</v>
      </c>
      <c r="W145" s="920">
        <v>7059</v>
      </c>
      <c r="X145" s="920">
        <v>17062</v>
      </c>
      <c r="Y145" s="575">
        <v>41.37</v>
      </c>
      <c r="Z145" s="920">
        <v>5935</v>
      </c>
      <c r="AA145" s="920">
        <v>1213</v>
      </c>
      <c r="AB145" s="575">
        <v>3954</v>
      </c>
      <c r="AC145" s="575">
        <v>254</v>
      </c>
      <c r="AD145" s="575">
        <v>90</v>
      </c>
      <c r="AE145" s="575">
        <v>9586</v>
      </c>
      <c r="AF145" s="575">
        <v>50540</v>
      </c>
      <c r="AG145" s="575">
        <v>29745</v>
      </c>
      <c r="AH145" s="575">
        <v>6703</v>
      </c>
      <c r="AI145" s="575">
        <v>10814</v>
      </c>
      <c r="AJ145" s="575">
        <v>2032</v>
      </c>
      <c r="AK145" s="575">
        <v>0</v>
      </c>
      <c r="AL145" s="575">
        <v>0</v>
      </c>
      <c r="AM145" s="917">
        <v>6336</v>
      </c>
      <c r="AN145" s="575">
        <v>0</v>
      </c>
      <c r="AO145" s="575">
        <v>4450</v>
      </c>
      <c r="AP145" s="575">
        <v>0</v>
      </c>
      <c r="AQ145" s="575">
        <v>1886</v>
      </c>
      <c r="AR145" s="916">
        <v>80130</v>
      </c>
      <c r="AS145" s="917">
        <v>74757</v>
      </c>
      <c r="AT145" s="575">
        <v>7241.58</v>
      </c>
      <c r="AU145" s="575">
        <v>8470</v>
      </c>
      <c r="AV145" s="575">
        <v>11440</v>
      </c>
      <c r="AW145" s="575">
        <v>43046</v>
      </c>
      <c r="AX145" s="575">
        <v>31300</v>
      </c>
      <c r="AY145" s="575">
        <v>9042</v>
      </c>
      <c r="AZ145" s="918">
        <v>2639</v>
      </c>
      <c r="BA145" s="575">
        <v>0</v>
      </c>
      <c r="BB145" s="575">
        <v>0</v>
      </c>
      <c r="BC145" s="575">
        <v>11801</v>
      </c>
      <c r="BD145" s="917">
        <v>74757</v>
      </c>
      <c r="BE145" s="576">
        <v>37696</v>
      </c>
      <c r="BF145" s="576">
        <v>23024</v>
      </c>
      <c r="BG145" s="576">
        <v>2991</v>
      </c>
      <c r="BH145" s="576">
        <v>13123</v>
      </c>
      <c r="BI145" s="576">
        <v>2490</v>
      </c>
      <c r="BJ145" s="576">
        <v>475</v>
      </c>
      <c r="BK145" s="576">
        <v>423</v>
      </c>
      <c r="BL145" s="576">
        <v>20550</v>
      </c>
      <c r="BM145" s="917">
        <v>5373</v>
      </c>
      <c r="BN145" s="575">
        <v>5113</v>
      </c>
      <c r="BO145" s="575">
        <v>0</v>
      </c>
      <c r="BP145" s="575">
        <v>260</v>
      </c>
      <c r="BQ145" s="576">
        <v>-2061</v>
      </c>
      <c r="BR145" s="576">
        <v>-2061</v>
      </c>
      <c r="BS145" s="576">
        <v>-7143</v>
      </c>
      <c r="BT145" s="576">
        <v>6676</v>
      </c>
      <c r="BU145" s="576">
        <v>1663.6</v>
      </c>
      <c r="BV145" s="576">
        <v>391.3</v>
      </c>
      <c r="BW145" s="576">
        <v>69.94</v>
      </c>
      <c r="BX145" s="576">
        <v>0</v>
      </c>
      <c r="BY145" s="576">
        <v>6.86</v>
      </c>
      <c r="BZ145" s="576">
        <v>0.92</v>
      </c>
      <c r="CA145" s="576">
        <v>0</v>
      </c>
      <c r="CB145" s="576">
        <v>0</v>
      </c>
      <c r="CC145" s="576">
        <v>27.04</v>
      </c>
      <c r="CD145" s="576">
        <v>0</v>
      </c>
      <c r="CE145" s="576">
        <v>0</v>
      </c>
      <c r="CF145" s="576">
        <v>1165.3499999999999</v>
      </c>
      <c r="CG145" s="576">
        <v>2.19</v>
      </c>
      <c r="CH145" s="576">
        <v>0</v>
      </c>
      <c r="CI145" s="576">
        <v>0</v>
      </c>
      <c r="CJ145" s="576">
        <v>0</v>
      </c>
      <c r="CK145" s="576">
        <v>0</v>
      </c>
      <c r="CL145" s="576">
        <v>0</v>
      </c>
      <c r="CM145" s="576">
        <v>0</v>
      </c>
      <c r="CN145" s="576">
        <v>20588</v>
      </c>
      <c r="CO145" s="576">
        <v>14560</v>
      </c>
      <c r="CP145" s="576">
        <v>4783</v>
      </c>
      <c r="CQ145" s="576">
        <v>0</v>
      </c>
      <c r="CR145" s="576">
        <v>428</v>
      </c>
      <c r="CS145" s="576">
        <v>569</v>
      </c>
      <c r="CT145" s="576">
        <v>0</v>
      </c>
      <c r="CU145" s="576">
        <v>0</v>
      </c>
      <c r="CV145" s="576">
        <v>159</v>
      </c>
      <c r="CW145" s="576">
        <v>0</v>
      </c>
      <c r="CX145" s="576">
        <v>0</v>
      </c>
      <c r="CY145" s="576">
        <v>24</v>
      </c>
      <c r="CZ145" s="576">
        <v>65</v>
      </c>
      <c r="DA145" s="576">
        <v>0</v>
      </c>
      <c r="DB145" s="576">
        <v>0</v>
      </c>
      <c r="DC145" s="576">
        <v>0</v>
      </c>
      <c r="DD145" s="576">
        <v>0</v>
      </c>
      <c r="DE145" s="576">
        <v>0</v>
      </c>
      <c r="DF145" s="922">
        <v>0</v>
      </c>
    </row>
    <row r="146" spans="1:110">
      <c r="A146" s="951" t="s">
        <v>826</v>
      </c>
      <c r="B146" s="502" t="s">
        <v>827</v>
      </c>
      <c r="C146" s="503" t="s">
        <v>401</v>
      </c>
      <c r="D146" s="482" t="s">
        <v>644</v>
      </c>
      <c r="E146" s="916">
        <v>39541</v>
      </c>
      <c r="F146" s="917">
        <v>25503</v>
      </c>
      <c r="G146" s="575">
        <v>7331.06</v>
      </c>
      <c r="H146" s="575">
        <v>15928</v>
      </c>
      <c r="I146" s="575">
        <v>416</v>
      </c>
      <c r="J146" s="575">
        <v>9001</v>
      </c>
      <c r="K146" s="575">
        <v>4317</v>
      </c>
      <c r="L146" s="575">
        <v>2426</v>
      </c>
      <c r="M146" s="918">
        <v>2184</v>
      </c>
      <c r="N146" s="575">
        <v>98</v>
      </c>
      <c r="O146" s="575">
        <v>0</v>
      </c>
      <c r="P146" s="575">
        <v>60</v>
      </c>
      <c r="Q146" s="917">
        <v>25503</v>
      </c>
      <c r="R146" s="575">
        <v>6334</v>
      </c>
      <c r="S146" s="575">
        <v>3709</v>
      </c>
      <c r="T146" s="575">
        <v>3193</v>
      </c>
      <c r="U146" s="575">
        <v>5352</v>
      </c>
      <c r="V146" s="923">
        <v>59.66</v>
      </c>
      <c r="W146" s="920">
        <v>2644</v>
      </c>
      <c r="X146" s="920">
        <v>4589</v>
      </c>
      <c r="Y146" s="575">
        <v>57.62</v>
      </c>
      <c r="Z146" s="920">
        <v>1288</v>
      </c>
      <c r="AA146" s="920">
        <v>549</v>
      </c>
      <c r="AB146" s="575">
        <v>516</v>
      </c>
      <c r="AC146" s="575">
        <v>236</v>
      </c>
      <c r="AD146" s="575">
        <v>84</v>
      </c>
      <c r="AE146" s="575">
        <v>2305</v>
      </c>
      <c r="AF146" s="575">
        <v>19169</v>
      </c>
      <c r="AG146" s="575">
        <v>4381</v>
      </c>
      <c r="AH146" s="575">
        <v>2342</v>
      </c>
      <c r="AI146" s="575">
        <v>6922</v>
      </c>
      <c r="AJ146" s="575">
        <v>3870</v>
      </c>
      <c r="AK146" s="575">
        <v>0</v>
      </c>
      <c r="AL146" s="575">
        <v>0</v>
      </c>
      <c r="AM146" s="917">
        <v>14038</v>
      </c>
      <c r="AN146" s="575">
        <v>0</v>
      </c>
      <c r="AO146" s="575">
        <v>8927</v>
      </c>
      <c r="AP146" s="575">
        <v>0</v>
      </c>
      <c r="AQ146" s="575">
        <v>5111</v>
      </c>
      <c r="AR146" s="916">
        <v>34134</v>
      </c>
      <c r="AS146" s="917">
        <v>25749</v>
      </c>
      <c r="AT146" s="575">
        <v>7401.78</v>
      </c>
      <c r="AU146" s="575">
        <v>3615</v>
      </c>
      <c r="AV146" s="575">
        <v>6448</v>
      </c>
      <c r="AW146" s="575">
        <v>11659</v>
      </c>
      <c r="AX146" s="575">
        <v>5529</v>
      </c>
      <c r="AY146" s="575">
        <v>3238</v>
      </c>
      <c r="AZ146" s="918">
        <v>2720</v>
      </c>
      <c r="BA146" s="575">
        <v>202</v>
      </c>
      <c r="BB146" s="575">
        <v>119</v>
      </c>
      <c r="BC146" s="575">
        <v>3825</v>
      </c>
      <c r="BD146" s="917">
        <v>25749</v>
      </c>
      <c r="BE146" s="576">
        <v>10789</v>
      </c>
      <c r="BF146" s="576">
        <v>2423</v>
      </c>
      <c r="BG146" s="576">
        <v>1577</v>
      </c>
      <c r="BH146" s="576">
        <v>4450</v>
      </c>
      <c r="BI146" s="576">
        <v>585</v>
      </c>
      <c r="BJ146" s="576">
        <v>90</v>
      </c>
      <c r="BK146" s="576">
        <v>3476</v>
      </c>
      <c r="BL146" s="576">
        <v>6359</v>
      </c>
      <c r="BM146" s="917">
        <v>8385</v>
      </c>
      <c r="BN146" s="575">
        <v>6948</v>
      </c>
      <c r="BO146" s="575">
        <v>0</v>
      </c>
      <c r="BP146" s="575">
        <v>1437</v>
      </c>
      <c r="BQ146" s="576">
        <v>-246</v>
      </c>
      <c r="BR146" s="576">
        <v>-246</v>
      </c>
      <c r="BS146" s="576">
        <v>-484</v>
      </c>
      <c r="BT146" s="576">
        <v>1993</v>
      </c>
      <c r="BU146" s="576">
        <v>149.38999999999999</v>
      </c>
      <c r="BV146" s="576">
        <v>124.32</v>
      </c>
      <c r="BW146" s="576">
        <v>6.72</v>
      </c>
      <c r="BX146" s="576">
        <v>0</v>
      </c>
      <c r="BY146" s="576">
        <v>2.02</v>
      </c>
      <c r="BZ146" s="576">
        <v>0</v>
      </c>
      <c r="CA146" s="576">
        <v>0</v>
      </c>
      <c r="CB146" s="576">
        <v>0</v>
      </c>
      <c r="CC146" s="576">
        <v>0</v>
      </c>
      <c r="CD146" s="576">
        <v>0</v>
      </c>
      <c r="CE146" s="576">
        <v>1.34</v>
      </c>
      <c r="CF146" s="576">
        <v>0</v>
      </c>
      <c r="CG146" s="576">
        <v>14.99</v>
      </c>
      <c r="CH146" s="576">
        <v>0</v>
      </c>
      <c r="CI146" s="576">
        <v>0</v>
      </c>
      <c r="CJ146" s="576">
        <v>0</v>
      </c>
      <c r="CK146" s="576">
        <v>0</v>
      </c>
      <c r="CL146" s="576">
        <v>0</v>
      </c>
      <c r="CM146" s="576">
        <v>0</v>
      </c>
      <c r="CN146" s="576">
        <v>5107</v>
      </c>
      <c r="CO146" s="576">
        <v>4530</v>
      </c>
      <c r="CP146" s="576">
        <v>471</v>
      </c>
      <c r="CQ146" s="576">
        <v>0</v>
      </c>
      <c r="CR146" s="576">
        <v>96</v>
      </c>
      <c r="CS146" s="576">
        <v>0</v>
      </c>
      <c r="CT146" s="576">
        <v>0</v>
      </c>
      <c r="CU146" s="576">
        <v>0</v>
      </c>
      <c r="CV146" s="576">
        <v>0</v>
      </c>
      <c r="CW146" s="576">
        <v>0</v>
      </c>
      <c r="CX146" s="576">
        <v>3</v>
      </c>
      <c r="CY146" s="576">
        <v>0</v>
      </c>
      <c r="CZ146" s="576">
        <v>7</v>
      </c>
      <c r="DA146" s="576">
        <v>0</v>
      </c>
      <c r="DB146" s="576">
        <v>0</v>
      </c>
      <c r="DC146" s="576">
        <v>0</v>
      </c>
      <c r="DD146" s="576">
        <v>0</v>
      </c>
      <c r="DE146" s="576">
        <v>0</v>
      </c>
      <c r="DF146" s="922">
        <v>0</v>
      </c>
    </row>
    <row r="147" spans="1:110">
      <c r="A147" s="951" t="s">
        <v>828</v>
      </c>
      <c r="B147" s="502" t="s">
        <v>829</v>
      </c>
      <c r="C147" s="503" t="s">
        <v>401</v>
      </c>
      <c r="D147" s="482" t="s">
        <v>644</v>
      </c>
      <c r="E147" s="916">
        <v>168099</v>
      </c>
      <c r="F147" s="917">
        <v>141045</v>
      </c>
      <c r="G147" s="575">
        <v>5950.07</v>
      </c>
      <c r="H147" s="575">
        <v>68125</v>
      </c>
      <c r="I147" s="575">
        <v>5442</v>
      </c>
      <c r="J147" s="575">
        <v>63393</v>
      </c>
      <c r="K147" s="575">
        <v>47850</v>
      </c>
      <c r="L147" s="575">
        <v>14019</v>
      </c>
      <c r="M147" s="918">
        <v>1524</v>
      </c>
      <c r="N147" s="575">
        <v>1750</v>
      </c>
      <c r="O147" s="575">
        <v>0</v>
      </c>
      <c r="P147" s="575">
        <v>2335</v>
      </c>
      <c r="Q147" s="917">
        <v>141045</v>
      </c>
      <c r="R147" s="575">
        <v>48016</v>
      </c>
      <c r="S147" s="575">
        <v>22910</v>
      </c>
      <c r="T147" s="575">
        <v>15186</v>
      </c>
      <c r="U147" s="575">
        <v>28178.5</v>
      </c>
      <c r="V147" s="923">
        <v>53.89</v>
      </c>
      <c r="W147" s="920">
        <v>13565</v>
      </c>
      <c r="X147" s="920">
        <v>32437</v>
      </c>
      <c r="Y147" s="575">
        <v>41.82</v>
      </c>
      <c r="Z147" s="920">
        <v>13711</v>
      </c>
      <c r="AA147" s="920">
        <v>1621</v>
      </c>
      <c r="AB147" s="575">
        <v>7724</v>
      </c>
      <c r="AC147" s="575">
        <v>170</v>
      </c>
      <c r="AD147" s="575">
        <v>388</v>
      </c>
      <c r="AE147" s="575">
        <v>24548</v>
      </c>
      <c r="AF147" s="575">
        <v>93029</v>
      </c>
      <c r="AG147" s="575">
        <v>47863</v>
      </c>
      <c r="AH147" s="575">
        <v>13631</v>
      </c>
      <c r="AI147" s="575">
        <v>23140</v>
      </c>
      <c r="AJ147" s="575">
        <v>5390</v>
      </c>
      <c r="AK147" s="575">
        <v>0</v>
      </c>
      <c r="AL147" s="575">
        <v>0</v>
      </c>
      <c r="AM147" s="917">
        <v>27054</v>
      </c>
      <c r="AN147" s="575">
        <v>0</v>
      </c>
      <c r="AO147" s="575">
        <v>26094</v>
      </c>
      <c r="AP147" s="575">
        <v>0</v>
      </c>
      <c r="AQ147" s="575">
        <v>960</v>
      </c>
      <c r="AR147" s="916">
        <v>161027</v>
      </c>
      <c r="AS147" s="917">
        <v>141035</v>
      </c>
      <c r="AT147" s="575">
        <v>5949.65</v>
      </c>
      <c r="AU147" s="575">
        <v>16849</v>
      </c>
      <c r="AV147" s="575">
        <v>21282</v>
      </c>
      <c r="AW147" s="575">
        <v>83085</v>
      </c>
      <c r="AX147" s="575">
        <v>56431</v>
      </c>
      <c r="AY147" s="575">
        <v>19613</v>
      </c>
      <c r="AZ147" s="918">
        <v>6508</v>
      </c>
      <c r="BA147" s="575">
        <v>2202</v>
      </c>
      <c r="BB147" s="575">
        <v>0</v>
      </c>
      <c r="BC147" s="575">
        <v>17617</v>
      </c>
      <c r="BD147" s="917">
        <v>141035</v>
      </c>
      <c r="BE147" s="576">
        <v>57362</v>
      </c>
      <c r="BF147" s="576">
        <v>32200</v>
      </c>
      <c r="BG147" s="576">
        <v>5720</v>
      </c>
      <c r="BH147" s="576">
        <v>29412</v>
      </c>
      <c r="BI147" s="576">
        <v>5277</v>
      </c>
      <c r="BJ147" s="576">
        <v>742</v>
      </c>
      <c r="BK147" s="576">
        <v>603</v>
      </c>
      <c r="BL147" s="576">
        <v>47639</v>
      </c>
      <c r="BM147" s="917">
        <v>19992</v>
      </c>
      <c r="BN147" s="575">
        <v>18797</v>
      </c>
      <c r="BO147" s="575">
        <v>0</v>
      </c>
      <c r="BP147" s="575">
        <v>1195</v>
      </c>
      <c r="BQ147" s="576">
        <v>10</v>
      </c>
      <c r="BR147" s="576">
        <v>10</v>
      </c>
      <c r="BS147" s="576">
        <v>-14584</v>
      </c>
      <c r="BT147" s="576">
        <v>21625</v>
      </c>
      <c r="BU147" s="576">
        <v>1078.6199999999999</v>
      </c>
      <c r="BV147" s="576">
        <v>846.23</v>
      </c>
      <c r="BW147" s="576">
        <v>56</v>
      </c>
      <c r="BX147" s="576">
        <v>81.78</v>
      </c>
      <c r="BY147" s="576">
        <v>2.6</v>
      </c>
      <c r="BZ147" s="576">
        <v>0.97</v>
      </c>
      <c r="CA147" s="576">
        <v>0.04</v>
      </c>
      <c r="CB147" s="576">
        <v>0</v>
      </c>
      <c r="CC147" s="576">
        <v>87.6</v>
      </c>
      <c r="CD147" s="576">
        <v>0</v>
      </c>
      <c r="CE147" s="576">
        <v>0</v>
      </c>
      <c r="CF147" s="576">
        <v>0</v>
      </c>
      <c r="CG147" s="576">
        <v>3.4</v>
      </c>
      <c r="CH147" s="576">
        <v>0</v>
      </c>
      <c r="CI147" s="576">
        <v>0</v>
      </c>
      <c r="CJ147" s="576">
        <v>0</v>
      </c>
      <c r="CK147" s="576">
        <v>0</v>
      </c>
      <c r="CL147" s="576">
        <v>0</v>
      </c>
      <c r="CM147" s="576">
        <v>0</v>
      </c>
      <c r="CN147" s="576">
        <v>45850.5</v>
      </c>
      <c r="CO147" s="576">
        <v>34704</v>
      </c>
      <c r="CP147" s="576">
        <v>4672</v>
      </c>
      <c r="CQ147" s="576">
        <v>4785</v>
      </c>
      <c r="CR147" s="576">
        <v>214</v>
      </c>
      <c r="CS147" s="576">
        <v>497</v>
      </c>
      <c r="CT147" s="576">
        <v>2.5</v>
      </c>
      <c r="CU147" s="576">
        <v>0</v>
      </c>
      <c r="CV147" s="576">
        <v>949</v>
      </c>
      <c r="CW147" s="576">
        <v>0</v>
      </c>
      <c r="CX147" s="576">
        <v>0</v>
      </c>
      <c r="CY147" s="576">
        <v>0</v>
      </c>
      <c r="CZ147" s="576">
        <v>27</v>
      </c>
      <c r="DA147" s="576">
        <v>0</v>
      </c>
      <c r="DB147" s="576">
        <v>0</v>
      </c>
      <c r="DC147" s="576">
        <v>0</v>
      </c>
      <c r="DD147" s="576">
        <v>0</v>
      </c>
      <c r="DE147" s="576">
        <v>0</v>
      </c>
      <c r="DF147" s="922">
        <v>0</v>
      </c>
    </row>
    <row r="148" spans="1:110">
      <c r="A148" s="951" t="s">
        <v>830</v>
      </c>
      <c r="B148" s="502" t="s">
        <v>831</v>
      </c>
      <c r="C148" s="503" t="s">
        <v>401</v>
      </c>
      <c r="D148" s="482" t="s">
        <v>644</v>
      </c>
      <c r="E148" s="916">
        <v>167664</v>
      </c>
      <c r="F148" s="917">
        <v>146457</v>
      </c>
      <c r="G148" s="575">
        <v>6950.02</v>
      </c>
      <c r="H148" s="575">
        <v>49239</v>
      </c>
      <c r="I148" s="575">
        <v>4789</v>
      </c>
      <c r="J148" s="575">
        <v>89910</v>
      </c>
      <c r="K148" s="575">
        <v>72423</v>
      </c>
      <c r="L148" s="575">
        <v>16754</v>
      </c>
      <c r="M148" s="918">
        <v>512</v>
      </c>
      <c r="N148" s="575">
        <v>95</v>
      </c>
      <c r="O148" s="575">
        <v>31</v>
      </c>
      <c r="P148" s="575">
        <v>2424</v>
      </c>
      <c r="Q148" s="917">
        <v>146457</v>
      </c>
      <c r="R148" s="575">
        <v>26634</v>
      </c>
      <c r="S148" s="575">
        <v>14070</v>
      </c>
      <c r="T148" s="575">
        <v>10251</v>
      </c>
      <c r="U148" s="575">
        <v>21338.75</v>
      </c>
      <c r="V148" s="923">
        <v>48.04</v>
      </c>
      <c r="W148" s="920">
        <v>8211</v>
      </c>
      <c r="X148" s="920">
        <v>27579.75</v>
      </c>
      <c r="Y148" s="575">
        <v>29.77</v>
      </c>
      <c r="Z148" s="920">
        <v>7333</v>
      </c>
      <c r="AA148" s="920">
        <v>2040</v>
      </c>
      <c r="AB148" s="575">
        <v>3819</v>
      </c>
      <c r="AC148" s="575">
        <v>198</v>
      </c>
      <c r="AD148" s="575">
        <v>280</v>
      </c>
      <c r="AE148" s="575">
        <v>12086</v>
      </c>
      <c r="AF148" s="575">
        <v>118304</v>
      </c>
      <c r="AG148" s="575">
        <v>72771</v>
      </c>
      <c r="AH148" s="575">
        <v>16438</v>
      </c>
      <c r="AI148" s="575">
        <v>22172</v>
      </c>
      <c r="AJ148" s="575">
        <v>5200</v>
      </c>
      <c r="AK148" s="575">
        <v>0</v>
      </c>
      <c r="AL148" s="575">
        <v>1519</v>
      </c>
      <c r="AM148" s="917">
        <v>21207</v>
      </c>
      <c r="AN148" s="575">
        <v>0</v>
      </c>
      <c r="AO148" s="575">
        <v>12933</v>
      </c>
      <c r="AP148" s="575">
        <v>1000</v>
      </c>
      <c r="AQ148" s="575">
        <v>7274</v>
      </c>
      <c r="AR148" s="916">
        <v>170358</v>
      </c>
      <c r="AS148" s="917">
        <v>146810</v>
      </c>
      <c r="AT148" s="575">
        <v>6966.77</v>
      </c>
      <c r="AU148" s="575">
        <v>9255</v>
      </c>
      <c r="AV148" s="575">
        <v>15021</v>
      </c>
      <c r="AW148" s="575">
        <v>104185</v>
      </c>
      <c r="AX148" s="575">
        <v>79579</v>
      </c>
      <c r="AY148" s="575">
        <v>22478</v>
      </c>
      <c r="AZ148" s="918">
        <v>1616</v>
      </c>
      <c r="BA148" s="575">
        <v>1505</v>
      </c>
      <c r="BB148" s="575">
        <v>0</v>
      </c>
      <c r="BC148" s="575">
        <v>16844</v>
      </c>
      <c r="BD148" s="917">
        <v>146810</v>
      </c>
      <c r="BE148" s="576">
        <v>78057</v>
      </c>
      <c r="BF148" s="576">
        <v>56409</v>
      </c>
      <c r="BG148" s="576">
        <v>7294</v>
      </c>
      <c r="BH148" s="576">
        <v>31635</v>
      </c>
      <c r="BI148" s="576">
        <v>1205</v>
      </c>
      <c r="BJ148" s="576">
        <v>538</v>
      </c>
      <c r="BK148" s="576">
        <v>200</v>
      </c>
      <c r="BL148" s="576">
        <v>35175</v>
      </c>
      <c r="BM148" s="917">
        <v>23548</v>
      </c>
      <c r="BN148" s="575">
        <v>21441</v>
      </c>
      <c r="BO148" s="575">
        <v>0</v>
      </c>
      <c r="BP148" s="575">
        <v>2107</v>
      </c>
      <c r="BQ148" s="576">
        <v>-353</v>
      </c>
      <c r="BR148" s="576">
        <v>-1872</v>
      </c>
      <c r="BS148" s="576">
        <v>-6950</v>
      </c>
      <c r="BT148" s="576">
        <v>8807</v>
      </c>
      <c r="BU148" s="576">
        <v>735.08</v>
      </c>
      <c r="BV148" s="576">
        <v>533.80999999999995</v>
      </c>
      <c r="BW148" s="576">
        <v>33.19</v>
      </c>
      <c r="BX148" s="576">
        <v>28.04</v>
      </c>
      <c r="BY148" s="576">
        <v>0</v>
      </c>
      <c r="BZ148" s="576">
        <v>0.44</v>
      </c>
      <c r="CA148" s="576">
        <v>0</v>
      </c>
      <c r="CB148" s="576">
        <v>0</v>
      </c>
      <c r="CC148" s="576">
        <v>120.78</v>
      </c>
      <c r="CD148" s="576">
        <v>0</v>
      </c>
      <c r="CE148" s="576">
        <v>0</v>
      </c>
      <c r="CF148" s="576">
        <v>0</v>
      </c>
      <c r="CG148" s="576">
        <v>18.809999999999999</v>
      </c>
      <c r="CH148" s="576">
        <v>0</v>
      </c>
      <c r="CI148" s="576">
        <v>0</v>
      </c>
      <c r="CJ148" s="576">
        <v>0</v>
      </c>
      <c r="CK148" s="576">
        <v>0</v>
      </c>
      <c r="CL148" s="576">
        <v>0</v>
      </c>
      <c r="CM148" s="576">
        <v>0</v>
      </c>
      <c r="CN148" s="576">
        <v>23596.23</v>
      </c>
      <c r="CO148" s="576">
        <v>19259.75</v>
      </c>
      <c r="CP148" s="576">
        <v>2351.0300000000002</v>
      </c>
      <c r="CQ148" s="576">
        <v>738.82</v>
      </c>
      <c r="CR148" s="576">
        <v>0</v>
      </c>
      <c r="CS148" s="576">
        <v>212.89</v>
      </c>
      <c r="CT148" s="576">
        <v>0</v>
      </c>
      <c r="CU148" s="576">
        <v>27.84</v>
      </c>
      <c r="CV148" s="576">
        <v>1005.9</v>
      </c>
      <c r="CW148" s="576">
        <v>0</v>
      </c>
      <c r="CX148" s="576">
        <v>0</v>
      </c>
      <c r="CY148" s="576">
        <v>0</v>
      </c>
      <c r="CZ148" s="576">
        <v>0</v>
      </c>
      <c r="DA148" s="576">
        <v>0</v>
      </c>
      <c r="DB148" s="576">
        <v>0</v>
      </c>
      <c r="DC148" s="576">
        <v>0</v>
      </c>
      <c r="DD148" s="576">
        <v>0</v>
      </c>
      <c r="DE148" s="576">
        <v>0</v>
      </c>
      <c r="DF148" s="922">
        <v>0</v>
      </c>
    </row>
    <row r="149" spans="1:110">
      <c r="A149" s="951" t="s">
        <v>833</v>
      </c>
      <c r="B149" s="502" t="s">
        <v>834</v>
      </c>
      <c r="C149" s="503" t="s">
        <v>346</v>
      </c>
      <c r="D149" s="482" t="s">
        <v>644</v>
      </c>
      <c r="E149" s="916">
        <v>154166</v>
      </c>
      <c r="F149" s="917">
        <v>121774</v>
      </c>
      <c r="G149" s="575">
        <v>6184.25</v>
      </c>
      <c r="H149" s="575">
        <v>56192</v>
      </c>
      <c r="I149" s="575">
        <v>2022</v>
      </c>
      <c r="J149" s="575">
        <v>62367</v>
      </c>
      <c r="K149" s="575">
        <v>49341</v>
      </c>
      <c r="L149" s="575">
        <v>12251</v>
      </c>
      <c r="M149" s="918">
        <v>775</v>
      </c>
      <c r="N149" s="575">
        <v>25</v>
      </c>
      <c r="O149" s="575">
        <v>25</v>
      </c>
      <c r="P149" s="575">
        <v>1168</v>
      </c>
      <c r="Q149" s="917">
        <v>121774</v>
      </c>
      <c r="R149" s="575">
        <v>37726</v>
      </c>
      <c r="S149" s="575">
        <v>26506</v>
      </c>
      <c r="T149" s="575">
        <v>21955</v>
      </c>
      <c r="U149" s="575">
        <v>43996.82</v>
      </c>
      <c r="V149" s="923">
        <v>49.9</v>
      </c>
      <c r="W149" s="920">
        <v>17185</v>
      </c>
      <c r="X149" s="920">
        <v>34942.82</v>
      </c>
      <c r="Y149" s="575">
        <v>49.18</v>
      </c>
      <c r="Z149" s="920">
        <v>6437</v>
      </c>
      <c r="AA149" s="920">
        <v>4770</v>
      </c>
      <c r="AB149" s="575">
        <v>4551</v>
      </c>
      <c r="AC149" s="575">
        <v>1791</v>
      </c>
      <c r="AD149" s="575">
        <v>42</v>
      </c>
      <c r="AE149" s="575">
        <v>9387</v>
      </c>
      <c r="AF149" s="575">
        <v>84048</v>
      </c>
      <c r="AG149" s="575">
        <v>47454</v>
      </c>
      <c r="AH149" s="575">
        <v>12042</v>
      </c>
      <c r="AI149" s="575">
        <v>18871</v>
      </c>
      <c r="AJ149" s="575">
        <v>3471</v>
      </c>
      <c r="AK149" s="575">
        <v>0</v>
      </c>
      <c r="AL149" s="575">
        <v>0</v>
      </c>
      <c r="AM149" s="917">
        <v>32392</v>
      </c>
      <c r="AN149" s="575">
        <v>0</v>
      </c>
      <c r="AO149" s="575">
        <v>12975</v>
      </c>
      <c r="AP149" s="575">
        <v>12000</v>
      </c>
      <c r="AQ149" s="575">
        <v>7417</v>
      </c>
      <c r="AR149" s="916">
        <v>151407</v>
      </c>
      <c r="AS149" s="917">
        <v>121353</v>
      </c>
      <c r="AT149" s="575">
        <v>6162.87</v>
      </c>
      <c r="AU149" s="575">
        <v>15331</v>
      </c>
      <c r="AV149" s="575">
        <v>18942</v>
      </c>
      <c r="AW149" s="575">
        <v>73963</v>
      </c>
      <c r="AX149" s="575">
        <v>52731</v>
      </c>
      <c r="AY149" s="575">
        <v>16540</v>
      </c>
      <c r="AZ149" s="918">
        <v>3928</v>
      </c>
      <c r="BA149" s="575">
        <v>0</v>
      </c>
      <c r="BB149" s="575">
        <v>0</v>
      </c>
      <c r="BC149" s="575">
        <v>13117</v>
      </c>
      <c r="BD149" s="917">
        <v>121353</v>
      </c>
      <c r="BE149" s="576">
        <v>58237</v>
      </c>
      <c r="BF149" s="576">
        <v>36666</v>
      </c>
      <c r="BG149" s="576">
        <v>4808</v>
      </c>
      <c r="BH149" s="576">
        <v>29265</v>
      </c>
      <c r="BI149" s="576">
        <v>5444</v>
      </c>
      <c r="BJ149" s="576">
        <v>983</v>
      </c>
      <c r="BK149" s="576">
        <v>1317</v>
      </c>
      <c r="BL149" s="576">
        <v>26107</v>
      </c>
      <c r="BM149" s="917">
        <v>30054</v>
      </c>
      <c r="BN149" s="575">
        <v>17945</v>
      </c>
      <c r="BO149" s="575">
        <v>4000</v>
      </c>
      <c r="BP149" s="575">
        <v>8109</v>
      </c>
      <c r="BQ149" s="576">
        <v>421</v>
      </c>
      <c r="BR149" s="576">
        <v>421</v>
      </c>
      <c r="BS149" s="576">
        <v>-8815</v>
      </c>
      <c r="BT149" s="576">
        <v>29647</v>
      </c>
      <c r="BU149" s="576">
        <v>1041.9000000000001</v>
      </c>
      <c r="BV149" s="576">
        <v>803.6</v>
      </c>
      <c r="BW149" s="576">
        <v>47.26</v>
      </c>
      <c r="BX149" s="576">
        <v>68.010000000000005</v>
      </c>
      <c r="BY149" s="576">
        <v>11.2</v>
      </c>
      <c r="BZ149" s="576">
        <v>0.71</v>
      </c>
      <c r="CA149" s="576">
        <v>0</v>
      </c>
      <c r="CB149" s="576">
        <v>17.54</v>
      </c>
      <c r="CC149" s="576">
        <v>84.59</v>
      </c>
      <c r="CD149" s="576">
        <v>6.88</v>
      </c>
      <c r="CE149" s="576">
        <v>0</v>
      </c>
      <c r="CF149" s="576">
        <v>0</v>
      </c>
      <c r="CG149" s="576">
        <v>2</v>
      </c>
      <c r="CH149" s="576">
        <v>0</v>
      </c>
      <c r="CI149" s="576">
        <v>0</v>
      </c>
      <c r="CJ149" s="576">
        <v>0</v>
      </c>
      <c r="CK149" s="576">
        <v>0</v>
      </c>
      <c r="CL149" s="576">
        <v>0.12</v>
      </c>
      <c r="CM149" s="576">
        <v>0</v>
      </c>
      <c r="CN149" s="576">
        <v>35255.21</v>
      </c>
      <c r="CO149" s="576">
        <v>29242.82</v>
      </c>
      <c r="CP149" s="576">
        <v>3370.19</v>
      </c>
      <c r="CQ149" s="576">
        <v>1219.5899999999999</v>
      </c>
      <c r="CR149" s="576">
        <v>539.57000000000005</v>
      </c>
      <c r="CS149" s="576">
        <v>340.39</v>
      </c>
      <c r="CT149" s="576">
        <v>0</v>
      </c>
      <c r="CU149" s="576">
        <v>27.01</v>
      </c>
      <c r="CV149" s="576">
        <v>440.81</v>
      </c>
      <c r="CW149" s="576">
        <v>55.63</v>
      </c>
      <c r="CX149" s="576">
        <v>0</v>
      </c>
      <c r="CY149" s="576">
        <v>0</v>
      </c>
      <c r="CZ149" s="576">
        <v>1</v>
      </c>
      <c r="DA149" s="576">
        <v>0</v>
      </c>
      <c r="DB149" s="576">
        <v>0</v>
      </c>
      <c r="DC149" s="576">
        <v>0</v>
      </c>
      <c r="DD149" s="576">
        <v>0</v>
      </c>
      <c r="DE149" s="576">
        <v>18.21</v>
      </c>
      <c r="DF149" s="922">
        <v>0</v>
      </c>
    </row>
    <row r="150" spans="1:110">
      <c r="A150" s="951" t="s">
        <v>835</v>
      </c>
      <c r="B150" s="502" t="s">
        <v>836</v>
      </c>
      <c r="C150" s="503" t="s">
        <v>360</v>
      </c>
      <c r="D150" s="482" t="s">
        <v>644</v>
      </c>
      <c r="E150" s="916">
        <v>45836</v>
      </c>
      <c r="F150" s="917">
        <v>35495</v>
      </c>
      <c r="G150" s="575">
        <v>18221.79</v>
      </c>
      <c r="H150" s="575">
        <v>21058</v>
      </c>
      <c r="I150" s="575">
        <v>6074</v>
      </c>
      <c r="J150" s="575">
        <v>6626</v>
      </c>
      <c r="K150" s="575">
        <v>4242</v>
      </c>
      <c r="L150" s="575">
        <v>649</v>
      </c>
      <c r="M150" s="918">
        <v>1735</v>
      </c>
      <c r="N150" s="575">
        <v>1688</v>
      </c>
      <c r="O150" s="575">
        <v>0</v>
      </c>
      <c r="P150" s="575">
        <v>49</v>
      </c>
      <c r="Q150" s="917">
        <v>35495</v>
      </c>
      <c r="R150" s="575">
        <v>32114</v>
      </c>
      <c r="S150" s="575">
        <v>19758</v>
      </c>
      <c r="T150" s="575">
        <v>15519</v>
      </c>
      <c r="U150" s="575">
        <v>16643</v>
      </c>
      <c r="V150" s="923">
        <v>93.25</v>
      </c>
      <c r="W150" s="920">
        <v>15063</v>
      </c>
      <c r="X150" s="920">
        <v>15976</v>
      </c>
      <c r="Y150" s="575">
        <v>94.29</v>
      </c>
      <c r="Z150" s="920">
        <v>747</v>
      </c>
      <c r="AA150" s="920">
        <v>456</v>
      </c>
      <c r="AB150" s="575">
        <v>4239</v>
      </c>
      <c r="AC150" s="575">
        <v>1866</v>
      </c>
      <c r="AD150" s="575">
        <v>56</v>
      </c>
      <c r="AE150" s="575">
        <v>10434</v>
      </c>
      <c r="AF150" s="575">
        <v>3381</v>
      </c>
      <c r="AG150" s="575">
        <v>2309</v>
      </c>
      <c r="AH150" s="575">
        <v>593</v>
      </c>
      <c r="AI150" s="575">
        <v>0</v>
      </c>
      <c r="AJ150" s="575">
        <v>0</v>
      </c>
      <c r="AK150" s="575">
        <v>0</v>
      </c>
      <c r="AL150" s="575">
        <v>0</v>
      </c>
      <c r="AM150" s="917">
        <v>10341</v>
      </c>
      <c r="AN150" s="575">
        <v>0</v>
      </c>
      <c r="AO150" s="575">
        <v>2565</v>
      </c>
      <c r="AP150" s="575">
        <v>0</v>
      </c>
      <c r="AQ150" s="575">
        <v>7776</v>
      </c>
      <c r="AR150" s="916">
        <v>46194</v>
      </c>
      <c r="AS150" s="917">
        <v>35396</v>
      </c>
      <c r="AT150" s="575">
        <v>18170.97</v>
      </c>
      <c r="AU150" s="575">
        <v>5075</v>
      </c>
      <c r="AV150" s="575">
        <v>15546</v>
      </c>
      <c r="AW150" s="575">
        <v>11969</v>
      </c>
      <c r="AX150" s="575">
        <v>7435</v>
      </c>
      <c r="AY150" s="575">
        <v>1135</v>
      </c>
      <c r="AZ150" s="918">
        <v>2800</v>
      </c>
      <c r="BA150" s="575">
        <v>0</v>
      </c>
      <c r="BB150" s="575">
        <v>0</v>
      </c>
      <c r="BC150" s="575">
        <v>2806</v>
      </c>
      <c r="BD150" s="917">
        <v>35396</v>
      </c>
      <c r="BE150" s="576">
        <v>11529</v>
      </c>
      <c r="BF150" s="576">
        <v>3987</v>
      </c>
      <c r="BG150" s="576">
        <v>673</v>
      </c>
      <c r="BH150" s="576">
        <v>17545</v>
      </c>
      <c r="BI150" s="576">
        <v>0</v>
      </c>
      <c r="BJ150" s="576">
        <v>308</v>
      </c>
      <c r="BK150" s="576">
        <v>596</v>
      </c>
      <c r="BL150" s="576">
        <v>5418</v>
      </c>
      <c r="BM150" s="917">
        <v>10798</v>
      </c>
      <c r="BN150" s="575">
        <v>10295</v>
      </c>
      <c r="BO150" s="575">
        <v>0</v>
      </c>
      <c r="BP150" s="575">
        <v>503</v>
      </c>
      <c r="BQ150" s="576">
        <v>99</v>
      </c>
      <c r="BR150" s="576">
        <v>99</v>
      </c>
      <c r="BS150" s="576">
        <v>2225</v>
      </c>
      <c r="BT150" s="576">
        <v>0</v>
      </c>
      <c r="BU150" s="576">
        <v>517.5</v>
      </c>
      <c r="BV150" s="576">
        <v>260.37</v>
      </c>
      <c r="BW150" s="576">
        <v>31.54</v>
      </c>
      <c r="BX150" s="576">
        <v>0</v>
      </c>
      <c r="BY150" s="576">
        <v>0</v>
      </c>
      <c r="BZ150" s="576">
        <v>0.91</v>
      </c>
      <c r="CA150" s="576">
        <v>0</v>
      </c>
      <c r="CB150" s="576">
        <v>0</v>
      </c>
      <c r="CC150" s="576">
        <v>89.36</v>
      </c>
      <c r="CD150" s="576">
        <v>0</v>
      </c>
      <c r="CE150" s="576">
        <v>0</v>
      </c>
      <c r="CF150" s="576">
        <v>131.63</v>
      </c>
      <c r="CG150" s="576">
        <v>3.68</v>
      </c>
      <c r="CH150" s="576">
        <v>0</v>
      </c>
      <c r="CI150" s="576">
        <v>0</v>
      </c>
      <c r="CJ150" s="576">
        <v>0</v>
      </c>
      <c r="CK150" s="576">
        <v>0</v>
      </c>
      <c r="CL150" s="576">
        <v>0</v>
      </c>
      <c r="CM150" s="576">
        <v>0</v>
      </c>
      <c r="CN150" s="576">
        <v>21017</v>
      </c>
      <c r="CO150" s="576">
        <v>15209</v>
      </c>
      <c r="CP150" s="576">
        <v>3495</v>
      </c>
      <c r="CQ150" s="576">
        <v>0</v>
      </c>
      <c r="CR150" s="576">
        <v>0</v>
      </c>
      <c r="CS150" s="576">
        <v>1036</v>
      </c>
      <c r="CT150" s="576">
        <v>0</v>
      </c>
      <c r="CU150" s="576">
        <v>0</v>
      </c>
      <c r="CV150" s="576">
        <v>1272</v>
      </c>
      <c r="CW150" s="576">
        <v>0</v>
      </c>
      <c r="CX150" s="576">
        <v>0</v>
      </c>
      <c r="CY150" s="576">
        <v>4</v>
      </c>
      <c r="CZ150" s="576">
        <v>1</v>
      </c>
      <c r="DA150" s="576">
        <v>0</v>
      </c>
      <c r="DB150" s="576">
        <v>0</v>
      </c>
      <c r="DC150" s="576">
        <v>0</v>
      </c>
      <c r="DD150" s="576">
        <v>0</v>
      </c>
      <c r="DE150" s="576">
        <v>0</v>
      </c>
      <c r="DF150" s="922">
        <v>0</v>
      </c>
    </row>
    <row r="151" spans="1:110">
      <c r="A151" s="951" t="s">
        <v>837</v>
      </c>
      <c r="B151" s="502" t="s">
        <v>838</v>
      </c>
      <c r="C151" s="503" t="s">
        <v>401</v>
      </c>
      <c r="D151" s="482" t="s">
        <v>644</v>
      </c>
      <c r="E151" s="916">
        <v>47288</v>
      </c>
      <c r="F151" s="917">
        <v>38677</v>
      </c>
      <c r="G151" s="575">
        <v>8740.06</v>
      </c>
      <c r="H151" s="575">
        <v>20102</v>
      </c>
      <c r="I151" s="575">
        <v>1076</v>
      </c>
      <c r="J151" s="575">
        <v>10790</v>
      </c>
      <c r="K151" s="575">
        <v>8407</v>
      </c>
      <c r="L151" s="575">
        <v>1761</v>
      </c>
      <c r="M151" s="918">
        <v>81</v>
      </c>
      <c r="N151" s="575">
        <v>6460</v>
      </c>
      <c r="O151" s="575">
        <v>5237</v>
      </c>
      <c r="P151" s="575">
        <v>249</v>
      </c>
      <c r="Q151" s="917">
        <v>38677</v>
      </c>
      <c r="R151" s="575">
        <v>27556</v>
      </c>
      <c r="S151" s="575">
        <v>16090</v>
      </c>
      <c r="T151" s="575">
        <v>10657</v>
      </c>
      <c r="U151" s="575">
        <v>11259.4</v>
      </c>
      <c r="V151" s="923">
        <v>94.65</v>
      </c>
      <c r="W151" s="920">
        <v>10501</v>
      </c>
      <c r="X151" s="920">
        <v>12244.44</v>
      </c>
      <c r="Y151" s="575">
        <v>85.76</v>
      </c>
      <c r="Z151" s="920">
        <v>1672</v>
      </c>
      <c r="AA151" s="920">
        <v>156</v>
      </c>
      <c r="AB151" s="575">
        <v>5433</v>
      </c>
      <c r="AC151" s="575">
        <v>1310</v>
      </c>
      <c r="AD151" s="575">
        <v>44</v>
      </c>
      <c r="AE151" s="575">
        <v>10112</v>
      </c>
      <c r="AF151" s="575">
        <v>11121</v>
      </c>
      <c r="AG151" s="575">
        <v>7046</v>
      </c>
      <c r="AH151" s="575">
        <v>1717</v>
      </c>
      <c r="AI151" s="575">
        <v>1820</v>
      </c>
      <c r="AJ151" s="575">
        <v>7</v>
      </c>
      <c r="AK151" s="575">
        <v>0</v>
      </c>
      <c r="AL151" s="575">
        <v>0</v>
      </c>
      <c r="AM151" s="917">
        <v>8611</v>
      </c>
      <c r="AN151" s="575">
        <v>0</v>
      </c>
      <c r="AO151" s="575">
        <v>4575</v>
      </c>
      <c r="AP151" s="575">
        <v>0</v>
      </c>
      <c r="AQ151" s="575">
        <v>4036</v>
      </c>
      <c r="AR151" s="916">
        <v>49645</v>
      </c>
      <c r="AS151" s="917">
        <v>38672</v>
      </c>
      <c r="AT151" s="575">
        <v>8738.93</v>
      </c>
      <c r="AU151" s="575">
        <v>4883</v>
      </c>
      <c r="AV151" s="575">
        <v>8755</v>
      </c>
      <c r="AW151" s="575">
        <v>15606</v>
      </c>
      <c r="AX151" s="575">
        <v>11591</v>
      </c>
      <c r="AY151" s="575">
        <v>2259</v>
      </c>
      <c r="AZ151" s="918">
        <v>1141</v>
      </c>
      <c r="BA151" s="575">
        <v>5528</v>
      </c>
      <c r="BB151" s="575">
        <v>3981</v>
      </c>
      <c r="BC151" s="575">
        <v>3900</v>
      </c>
      <c r="BD151" s="917">
        <v>38672</v>
      </c>
      <c r="BE151" s="576">
        <v>13034</v>
      </c>
      <c r="BF151" s="576">
        <v>4662</v>
      </c>
      <c r="BG151" s="576">
        <v>558</v>
      </c>
      <c r="BH151" s="576">
        <v>14380</v>
      </c>
      <c r="BI151" s="576">
        <v>1348</v>
      </c>
      <c r="BJ151" s="576">
        <v>105</v>
      </c>
      <c r="BK151" s="576">
        <v>157</v>
      </c>
      <c r="BL151" s="576">
        <v>9648</v>
      </c>
      <c r="BM151" s="917">
        <v>10973</v>
      </c>
      <c r="BN151" s="575">
        <v>10237</v>
      </c>
      <c r="BO151" s="575">
        <v>0</v>
      </c>
      <c r="BP151" s="575">
        <v>736</v>
      </c>
      <c r="BQ151" s="576">
        <v>5</v>
      </c>
      <c r="BR151" s="576">
        <v>5</v>
      </c>
      <c r="BS151" s="576">
        <v>48</v>
      </c>
      <c r="BT151" s="576">
        <v>8323</v>
      </c>
      <c r="BU151" s="576">
        <v>8530.9</v>
      </c>
      <c r="BV151" s="576">
        <v>215.26</v>
      </c>
      <c r="BW151" s="576">
        <v>13.89</v>
      </c>
      <c r="BX151" s="576">
        <v>6.69</v>
      </c>
      <c r="BY151" s="576">
        <v>6.16</v>
      </c>
      <c r="BZ151" s="576">
        <v>0.56999999999999995</v>
      </c>
      <c r="CA151" s="576">
        <v>2.92</v>
      </c>
      <c r="CB151" s="576">
        <v>0</v>
      </c>
      <c r="CC151" s="576">
        <v>49.81</v>
      </c>
      <c r="CD151" s="576">
        <v>0</v>
      </c>
      <c r="CE151" s="576">
        <v>0</v>
      </c>
      <c r="CF151" s="576">
        <v>8235.01</v>
      </c>
      <c r="CG151" s="576">
        <v>0.59</v>
      </c>
      <c r="CH151" s="576">
        <v>0</v>
      </c>
      <c r="CI151" s="576">
        <v>0</v>
      </c>
      <c r="CJ151" s="576">
        <v>0</v>
      </c>
      <c r="CK151" s="576">
        <v>0</v>
      </c>
      <c r="CL151" s="576">
        <v>0</v>
      </c>
      <c r="CM151" s="576">
        <v>0</v>
      </c>
      <c r="CN151" s="576">
        <v>17416.330000000002</v>
      </c>
      <c r="CO151" s="576">
        <v>11969.44</v>
      </c>
      <c r="CP151" s="576">
        <v>2770.82</v>
      </c>
      <c r="CQ151" s="576">
        <v>338.78</v>
      </c>
      <c r="CR151" s="576">
        <v>672.98</v>
      </c>
      <c r="CS151" s="576">
        <v>638.29999999999995</v>
      </c>
      <c r="CT151" s="576">
        <v>217.36</v>
      </c>
      <c r="CU151" s="576">
        <v>0</v>
      </c>
      <c r="CV151" s="576">
        <v>618.79</v>
      </c>
      <c r="CW151" s="576">
        <v>0</v>
      </c>
      <c r="CX151" s="576">
        <v>0</v>
      </c>
      <c r="CY151" s="576">
        <v>180.66</v>
      </c>
      <c r="CZ151" s="576">
        <v>9.1999999999999993</v>
      </c>
      <c r="DA151" s="576">
        <v>0</v>
      </c>
      <c r="DB151" s="576">
        <v>0</v>
      </c>
      <c r="DC151" s="576">
        <v>0</v>
      </c>
      <c r="DD151" s="576">
        <v>0</v>
      </c>
      <c r="DE151" s="576">
        <v>0</v>
      </c>
      <c r="DF151" s="922">
        <v>0</v>
      </c>
    </row>
    <row r="152" spans="1:110">
      <c r="A152" s="951" t="s">
        <v>839</v>
      </c>
      <c r="B152" s="502" t="s">
        <v>840</v>
      </c>
      <c r="C152" s="503" t="s">
        <v>354</v>
      </c>
      <c r="D152" s="482" t="s">
        <v>644</v>
      </c>
      <c r="E152" s="916">
        <v>54988</v>
      </c>
      <c r="F152" s="917">
        <v>53203</v>
      </c>
      <c r="G152" s="575">
        <v>7625.86</v>
      </c>
      <c r="H152" s="575">
        <v>26853</v>
      </c>
      <c r="I152" s="575">
        <v>3915</v>
      </c>
      <c r="J152" s="575">
        <v>12703</v>
      </c>
      <c r="K152" s="575">
        <v>7805</v>
      </c>
      <c r="L152" s="575">
        <v>3819</v>
      </c>
      <c r="M152" s="918">
        <v>721</v>
      </c>
      <c r="N152" s="575">
        <v>9220</v>
      </c>
      <c r="O152" s="575">
        <v>8972</v>
      </c>
      <c r="P152" s="575">
        <v>512</v>
      </c>
      <c r="Q152" s="917">
        <v>53203</v>
      </c>
      <c r="R152" s="575">
        <v>41565</v>
      </c>
      <c r="S152" s="575">
        <v>23524</v>
      </c>
      <c r="T152" s="575">
        <v>21546</v>
      </c>
      <c r="U152" s="575">
        <v>22008.83</v>
      </c>
      <c r="V152" s="923">
        <v>97.9</v>
      </c>
      <c r="W152" s="920">
        <v>20987</v>
      </c>
      <c r="X152" s="920">
        <v>23992.83</v>
      </c>
      <c r="Y152" s="575">
        <v>87.47</v>
      </c>
      <c r="Z152" s="920">
        <v>2374</v>
      </c>
      <c r="AA152" s="920">
        <v>559</v>
      </c>
      <c r="AB152" s="575">
        <v>1978</v>
      </c>
      <c r="AC152" s="575">
        <v>898</v>
      </c>
      <c r="AD152" s="575">
        <v>162</v>
      </c>
      <c r="AE152" s="575">
        <v>16981</v>
      </c>
      <c r="AF152" s="575">
        <v>11638</v>
      </c>
      <c r="AG152" s="575">
        <v>6859</v>
      </c>
      <c r="AH152" s="575">
        <v>3657</v>
      </c>
      <c r="AI152" s="575">
        <v>0</v>
      </c>
      <c r="AJ152" s="575">
        <v>204</v>
      </c>
      <c r="AK152" s="575">
        <v>0</v>
      </c>
      <c r="AL152" s="575">
        <v>0</v>
      </c>
      <c r="AM152" s="917">
        <v>1785</v>
      </c>
      <c r="AN152" s="575">
        <v>0</v>
      </c>
      <c r="AO152" s="575">
        <v>1</v>
      </c>
      <c r="AP152" s="575">
        <v>0</v>
      </c>
      <c r="AQ152" s="575">
        <v>1784</v>
      </c>
      <c r="AR152" s="916">
        <v>55102</v>
      </c>
      <c r="AS152" s="917">
        <v>52746</v>
      </c>
      <c r="AT152" s="575">
        <v>7560.36</v>
      </c>
      <c r="AU152" s="575">
        <v>4922</v>
      </c>
      <c r="AV152" s="575">
        <v>15462</v>
      </c>
      <c r="AW152" s="575">
        <v>19935</v>
      </c>
      <c r="AX152" s="575">
        <v>12070</v>
      </c>
      <c r="AY152" s="575">
        <v>5016</v>
      </c>
      <c r="AZ152" s="918">
        <v>2247</v>
      </c>
      <c r="BA152" s="575">
        <v>8896</v>
      </c>
      <c r="BB152" s="575">
        <v>6646</v>
      </c>
      <c r="BC152" s="575">
        <v>3531</v>
      </c>
      <c r="BD152" s="917">
        <v>52746</v>
      </c>
      <c r="BE152" s="576">
        <v>12050</v>
      </c>
      <c r="BF152" s="576">
        <v>2709</v>
      </c>
      <c r="BG152" s="576">
        <v>939</v>
      </c>
      <c r="BH152" s="576">
        <v>33046</v>
      </c>
      <c r="BI152" s="576">
        <v>331</v>
      </c>
      <c r="BJ152" s="576">
        <v>136</v>
      </c>
      <c r="BK152" s="576">
        <v>438</v>
      </c>
      <c r="BL152" s="576">
        <v>6745</v>
      </c>
      <c r="BM152" s="917">
        <v>2356</v>
      </c>
      <c r="BN152" s="575">
        <v>2356</v>
      </c>
      <c r="BO152" s="575">
        <v>0</v>
      </c>
      <c r="BP152" s="575">
        <v>0</v>
      </c>
      <c r="BQ152" s="576">
        <v>457</v>
      </c>
      <c r="BR152" s="576">
        <v>457</v>
      </c>
      <c r="BS152" s="576">
        <v>604</v>
      </c>
      <c r="BT152" s="576">
        <v>2538</v>
      </c>
      <c r="BU152" s="576">
        <v>547.61</v>
      </c>
      <c r="BV152" s="576">
        <v>479.87</v>
      </c>
      <c r="BW152" s="576">
        <v>15.34</v>
      </c>
      <c r="BX152" s="576">
        <v>0</v>
      </c>
      <c r="BY152" s="576">
        <v>0</v>
      </c>
      <c r="BZ152" s="576">
        <v>0.03</v>
      </c>
      <c r="CA152" s="576">
        <v>0</v>
      </c>
      <c r="CB152" s="576">
        <v>0</v>
      </c>
      <c r="CC152" s="576">
        <v>48.94</v>
      </c>
      <c r="CD152" s="576">
        <v>0</v>
      </c>
      <c r="CE152" s="576">
        <v>0</v>
      </c>
      <c r="CF152" s="576">
        <v>0</v>
      </c>
      <c r="CG152" s="576">
        <v>0</v>
      </c>
      <c r="CH152" s="576">
        <v>0</v>
      </c>
      <c r="CI152" s="576">
        <v>0</v>
      </c>
      <c r="CJ152" s="576">
        <v>3.38</v>
      </c>
      <c r="CK152" s="576">
        <v>0</v>
      </c>
      <c r="CL152" s="576">
        <v>0</v>
      </c>
      <c r="CM152" s="576">
        <v>0.06</v>
      </c>
      <c r="CN152" s="576">
        <v>25178.55</v>
      </c>
      <c r="CO152" s="576">
        <v>22636.83</v>
      </c>
      <c r="CP152" s="576">
        <v>1692.14</v>
      </c>
      <c r="CQ152" s="576">
        <v>0</v>
      </c>
      <c r="CR152" s="576">
        <v>0</v>
      </c>
      <c r="CS152" s="576">
        <v>39.869999999999997</v>
      </c>
      <c r="CT152" s="576">
        <v>0</v>
      </c>
      <c r="CU152" s="576">
        <v>0</v>
      </c>
      <c r="CV152" s="576">
        <v>807.66</v>
      </c>
      <c r="CW152" s="576">
        <v>0</v>
      </c>
      <c r="CX152" s="576">
        <v>0</v>
      </c>
      <c r="CY152" s="576">
        <v>0</v>
      </c>
      <c r="CZ152" s="576">
        <v>0</v>
      </c>
      <c r="DA152" s="576">
        <v>0</v>
      </c>
      <c r="DB152" s="576">
        <v>0</v>
      </c>
      <c r="DC152" s="576">
        <v>2.0499999999999998</v>
      </c>
      <c r="DD152" s="576">
        <v>0</v>
      </c>
      <c r="DE152" s="576">
        <v>0</v>
      </c>
      <c r="DF152" s="922">
        <v>0</v>
      </c>
    </row>
    <row r="153" spans="1:110">
      <c r="A153" s="951" t="s">
        <v>842</v>
      </c>
      <c r="B153" s="502" t="s">
        <v>843</v>
      </c>
      <c r="C153" s="503" t="s">
        <v>354</v>
      </c>
      <c r="D153" s="482" t="s">
        <v>644</v>
      </c>
      <c r="E153" s="916">
        <v>141131</v>
      </c>
      <c r="F153" s="917">
        <v>112392</v>
      </c>
      <c r="G153" s="575">
        <v>7348.5</v>
      </c>
      <c r="H153" s="575">
        <v>32026</v>
      </c>
      <c r="I153" s="575">
        <v>1212</v>
      </c>
      <c r="J153" s="575">
        <v>77369</v>
      </c>
      <c r="K153" s="575">
        <v>64943</v>
      </c>
      <c r="L153" s="575">
        <v>11803</v>
      </c>
      <c r="M153" s="918">
        <v>623</v>
      </c>
      <c r="N153" s="575">
        <v>21</v>
      </c>
      <c r="O153" s="575">
        <v>21</v>
      </c>
      <c r="P153" s="575">
        <v>1764</v>
      </c>
      <c r="Q153" s="917">
        <v>112392</v>
      </c>
      <c r="R153" s="575">
        <v>9262</v>
      </c>
      <c r="S153" s="575">
        <v>3006</v>
      </c>
      <c r="T153" s="575">
        <v>2532.56</v>
      </c>
      <c r="U153" s="575">
        <v>10031.24</v>
      </c>
      <c r="V153" s="923">
        <v>25.25</v>
      </c>
      <c r="W153" s="920">
        <v>2046.04</v>
      </c>
      <c r="X153" s="920">
        <v>6957.67</v>
      </c>
      <c r="Y153" s="575">
        <v>29.41</v>
      </c>
      <c r="Z153" s="920">
        <v>3311</v>
      </c>
      <c r="AA153" s="920">
        <v>486.52</v>
      </c>
      <c r="AB153" s="575">
        <v>473.44</v>
      </c>
      <c r="AC153" s="575">
        <v>403</v>
      </c>
      <c r="AD153" s="575">
        <v>0</v>
      </c>
      <c r="AE153" s="575">
        <v>5853</v>
      </c>
      <c r="AF153" s="575">
        <v>103130</v>
      </c>
      <c r="AG153" s="575">
        <v>64869</v>
      </c>
      <c r="AH153" s="575">
        <v>11803</v>
      </c>
      <c r="AI153" s="575">
        <v>20852</v>
      </c>
      <c r="AJ153" s="575">
        <v>4787</v>
      </c>
      <c r="AK153" s="575">
        <v>0</v>
      </c>
      <c r="AL153" s="575">
        <v>0</v>
      </c>
      <c r="AM153" s="917">
        <v>28739</v>
      </c>
      <c r="AN153" s="575">
        <v>0</v>
      </c>
      <c r="AO153" s="575">
        <v>19884</v>
      </c>
      <c r="AP153" s="575">
        <v>0</v>
      </c>
      <c r="AQ153" s="575">
        <v>8855</v>
      </c>
      <c r="AR153" s="916">
        <v>142447</v>
      </c>
      <c r="AS153" s="917">
        <v>111028</v>
      </c>
      <c r="AT153" s="575">
        <v>7259.31</v>
      </c>
      <c r="AU153" s="575">
        <v>8516</v>
      </c>
      <c r="AV153" s="575">
        <v>6418</v>
      </c>
      <c r="AW153" s="575">
        <v>80592</v>
      </c>
      <c r="AX153" s="575">
        <v>63881</v>
      </c>
      <c r="AY153" s="575">
        <v>15091</v>
      </c>
      <c r="AZ153" s="918">
        <v>1547</v>
      </c>
      <c r="BA153" s="575">
        <v>915</v>
      </c>
      <c r="BB153" s="575">
        <v>0</v>
      </c>
      <c r="BC153" s="575">
        <v>14587</v>
      </c>
      <c r="BD153" s="917">
        <v>111028</v>
      </c>
      <c r="BE153" s="576">
        <v>53270</v>
      </c>
      <c r="BF153" s="576">
        <v>43608</v>
      </c>
      <c r="BG153" s="576">
        <v>2225</v>
      </c>
      <c r="BH153" s="576">
        <v>22417</v>
      </c>
      <c r="BI153" s="576">
        <v>1435</v>
      </c>
      <c r="BJ153" s="576">
        <v>57</v>
      </c>
      <c r="BK153" s="576">
        <v>10659</v>
      </c>
      <c r="BL153" s="576">
        <v>23190</v>
      </c>
      <c r="BM153" s="917">
        <v>31419</v>
      </c>
      <c r="BN153" s="575">
        <v>30726</v>
      </c>
      <c r="BO153" s="575">
        <v>0</v>
      </c>
      <c r="BP153" s="575">
        <v>693</v>
      </c>
      <c r="BQ153" s="576">
        <v>1364</v>
      </c>
      <c r="BR153" s="576">
        <v>1364</v>
      </c>
      <c r="BS153" s="576">
        <v>2351</v>
      </c>
      <c r="BT153" s="576">
        <v>8049</v>
      </c>
      <c r="BU153" s="576">
        <v>189.44</v>
      </c>
      <c r="BV153" s="576">
        <v>175.35</v>
      </c>
      <c r="BW153" s="576">
        <v>11.05</v>
      </c>
      <c r="BX153" s="576">
        <v>0.28999999999999998</v>
      </c>
      <c r="BY153" s="576">
        <v>0.26</v>
      </c>
      <c r="BZ153" s="576">
        <v>0</v>
      </c>
      <c r="CA153" s="576">
        <v>0</v>
      </c>
      <c r="CB153" s="576">
        <v>0</v>
      </c>
      <c r="CC153" s="576">
        <v>0</v>
      </c>
      <c r="CD153" s="576">
        <v>0</v>
      </c>
      <c r="CE153" s="576">
        <v>0</v>
      </c>
      <c r="CF153" s="576">
        <v>0</v>
      </c>
      <c r="CG153" s="576">
        <v>0.9</v>
      </c>
      <c r="CH153" s="576">
        <v>0</v>
      </c>
      <c r="CI153" s="576">
        <v>0</v>
      </c>
      <c r="CJ153" s="576">
        <v>0</v>
      </c>
      <c r="CK153" s="576">
        <v>0</v>
      </c>
      <c r="CL153" s="576">
        <v>0</v>
      </c>
      <c r="CM153" s="576">
        <v>1.58</v>
      </c>
      <c r="CN153" s="576">
        <v>7362.37</v>
      </c>
      <c r="CO153" s="576">
        <v>6496.66</v>
      </c>
      <c r="CP153" s="576">
        <v>804.18</v>
      </c>
      <c r="CQ153" s="576">
        <v>7.67</v>
      </c>
      <c r="CR153" s="576">
        <v>12.86</v>
      </c>
      <c r="CS153" s="576">
        <v>0</v>
      </c>
      <c r="CT153" s="576">
        <v>0</v>
      </c>
      <c r="CU153" s="576">
        <v>0</v>
      </c>
      <c r="CV153" s="576">
        <v>0</v>
      </c>
      <c r="CW153" s="576">
        <v>0</v>
      </c>
      <c r="CX153" s="576">
        <v>0</v>
      </c>
      <c r="CY153" s="576">
        <v>0</v>
      </c>
      <c r="CZ153" s="576">
        <v>0.99</v>
      </c>
      <c r="DA153" s="576">
        <v>0</v>
      </c>
      <c r="DB153" s="576">
        <v>0</v>
      </c>
      <c r="DC153" s="576">
        <v>0</v>
      </c>
      <c r="DD153" s="576">
        <v>0</v>
      </c>
      <c r="DE153" s="576">
        <v>0</v>
      </c>
      <c r="DF153" s="922">
        <v>40</v>
      </c>
    </row>
    <row r="154" spans="1:110">
      <c r="A154" s="951" t="s">
        <v>844</v>
      </c>
      <c r="B154" s="502" t="s">
        <v>845</v>
      </c>
      <c r="C154" s="503" t="s">
        <v>406</v>
      </c>
      <c r="D154" s="482" t="s">
        <v>644</v>
      </c>
      <c r="E154" s="916">
        <v>228305</v>
      </c>
      <c r="F154" s="917">
        <v>176898</v>
      </c>
      <c r="G154" s="575">
        <v>7092.11</v>
      </c>
      <c r="H154" s="575">
        <v>99419</v>
      </c>
      <c r="I154" s="575">
        <v>8183</v>
      </c>
      <c r="J154" s="575">
        <v>51069</v>
      </c>
      <c r="K154" s="575">
        <v>35216</v>
      </c>
      <c r="L154" s="575">
        <v>13745</v>
      </c>
      <c r="M154" s="918">
        <v>2095</v>
      </c>
      <c r="N154" s="575">
        <v>158</v>
      </c>
      <c r="O154" s="575">
        <v>15</v>
      </c>
      <c r="P154" s="575">
        <v>18069</v>
      </c>
      <c r="Q154" s="917">
        <v>176898</v>
      </c>
      <c r="R154" s="575">
        <v>103220</v>
      </c>
      <c r="S154" s="575">
        <v>78042</v>
      </c>
      <c r="T154" s="575">
        <v>61139</v>
      </c>
      <c r="U154" s="575">
        <v>74792.06</v>
      </c>
      <c r="V154" s="923">
        <v>81.75</v>
      </c>
      <c r="W154" s="920">
        <v>58188</v>
      </c>
      <c r="X154" s="920">
        <v>67929</v>
      </c>
      <c r="Y154" s="575">
        <v>85.66</v>
      </c>
      <c r="Z154" s="920">
        <v>8877</v>
      </c>
      <c r="AA154" s="920">
        <v>2951</v>
      </c>
      <c r="AB154" s="575">
        <v>16903</v>
      </c>
      <c r="AC154" s="575">
        <v>2757</v>
      </c>
      <c r="AD154" s="575">
        <v>428</v>
      </c>
      <c r="AE154" s="575">
        <v>21993</v>
      </c>
      <c r="AF154" s="575">
        <v>55613</v>
      </c>
      <c r="AG154" s="575">
        <v>30531</v>
      </c>
      <c r="AH154" s="575">
        <v>13307</v>
      </c>
      <c r="AI154" s="575">
        <v>8494</v>
      </c>
      <c r="AJ154" s="575">
        <v>108</v>
      </c>
      <c r="AK154" s="575">
        <v>0</v>
      </c>
      <c r="AL154" s="575">
        <v>18065</v>
      </c>
      <c r="AM154" s="917">
        <v>51407</v>
      </c>
      <c r="AN154" s="575">
        <v>0</v>
      </c>
      <c r="AO154" s="575">
        <v>6369</v>
      </c>
      <c r="AP154" s="575">
        <v>34320</v>
      </c>
      <c r="AQ154" s="575">
        <v>10718</v>
      </c>
      <c r="AR154" s="916">
        <v>216712</v>
      </c>
      <c r="AS154" s="917">
        <v>176841</v>
      </c>
      <c r="AT154" s="575">
        <v>7089.82</v>
      </c>
      <c r="AU154" s="575">
        <v>14956</v>
      </c>
      <c r="AV154" s="575">
        <v>26786</v>
      </c>
      <c r="AW154" s="575">
        <v>78350</v>
      </c>
      <c r="AX154" s="575">
        <v>51166</v>
      </c>
      <c r="AY154" s="575">
        <v>19415</v>
      </c>
      <c r="AZ154" s="918">
        <v>6006</v>
      </c>
      <c r="BA154" s="575">
        <v>708</v>
      </c>
      <c r="BB154" s="575">
        <v>0</v>
      </c>
      <c r="BC154" s="575">
        <v>56041</v>
      </c>
      <c r="BD154" s="917">
        <v>176841</v>
      </c>
      <c r="BE154" s="576">
        <v>51076</v>
      </c>
      <c r="BF154" s="576">
        <v>22043</v>
      </c>
      <c r="BG154" s="576">
        <v>2630</v>
      </c>
      <c r="BH154" s="576">
        <v>44894</v>
      </c>
      <c r="BI154" s="576">
        <v>2453</v>
      </c>
      <c r="BJ154" s="576">
        <v>1017</v>
      </c>
      <c r="BK154" s="576">
        <v>33143</v>
      </c>
      <c r="BL154" s="576">
        <v>44258</v>
      </c>
      <c r="BM154" s="917">
        <v>39871</v>
      </c>
      <c r="BN154" s="575">
        <v>14470</v>
      </c>
      <c r="BO154" s="575">
        <v>6000</v>
      </c>
      <c r="BP154" s="575">
        <v>19401</v>
      </c>
      <c r="BQ154" s="576">
        <v>57</v>
      </c>
      <c r="BR154" s="576">
        <v>-18008</v>
      </c>
      <c r="BS154" s="576">
        <v>-15356</v>
      </c>
      <c r="BT154" s="576">
        <v>33498</v>
      </c>
      <c r="BU154" s="576">
        <v>1294.18</v>
      </c>
      <c r="BV154" s="576">
        <v>1032.25</v>
      </c>
      <c r="BW154" s="576">
        <v>64.98</v>
      </c>
      <c r="BX154" s="576">
        <v>1.52</v>
      </c>
      <c r="BY154" s="576">
        <v>0</v>
      </c>
      <c r="BZ154" s="576">
        <v>1.03</v>
      </c>
      <c r="CA154" s="576">
        <v>0</v>
      </c>
      <c r="CB154" s="576">
        <v>0</v>
      </c>
      <c r="CC154" s="576">
        <v>39.4</v>
      </c>
      <c r="CD154" s="576">
        <v>0</v>
      </c>
      <c r="CE154" s="576">
        <v>0</v>
      </c>
      <c r="CF154" s="576">
        <v>155</v>
      </c>
      <c r="CG154" s="576">
        <v>0</v>
      </c>
      <c r="CH154" s="576">
        <v>0</v>
      </c>
      <c r="CI154" s="576">
        <v>0</v>
      </c>
      <c r="CJ154" s="576">
        <v>0</v>
      </c>
      <c r="CK154" s="576">
        <v>0</v>
      </c>
      <c r="CL154" s="576">
        <v>0</v>
      </c>
      <c r="CM154" s="576">
        <v>0</v>
      </c>
      <c r="CN154" s="576">
        <v>86766.89</v>
      </c>
      <c r="CO154" s="576">
        <v>67165</v>
      </c>
      <c r="CP154" s="576">
        <v>16645.900000000001</v>
      </c>
      <c r="CQ154" s="576">
        <v>272.3</v>
      </c>
      <c r="CR154" s="576">
        <v>0</v>
      </c>
      <c r="CS154" s="576">
        <v>1406.9</v>
      </c>
      <c r="CT154" s="576">
        <v>0</v>
      </c>
      <c r="CU154" s="576">
        <v>0</v>
      </c>
      <c r="CV154" s="576">
        <v>1224</v>
      </c>
      <c r="CW154" s="576">
        <v>0</v>
      </c>
      <c r="CX154" s="576">
        <v>0</v>
      </c>
      <c r="CY154" s="576">
        <v>52.79</v>
      </c>
      <c r="CZ154" s="576">
        <v>0</v>
      </c>
      <c r="DA154" s="576">
        <v>0</v>
      </c>
      <c r="DB154" s="576">
        <v>0</v>
      </c>
      <c r="DC154" s="576">
        <v>0</v>
      </c>
      <c r="DD154" s="576">
        <v>0</v>
      </c>
      <c r="DE154" s="576">
        <v>0</v>
      </c>
      <c r="DF154" s="922">
        <v>0</v>
      </c>
    </row>
    <row r="155" spans="1:110">
      <c r="A155" s="951" t="s">
        <v>848</v>
      </c>
      <c r="B155" s="502" t="s">
        <v>849</v>
      </c>
      <c r="C155" s="503" t="s">
        <v>401</v>
      </c>
      <c r="D155" s="482" t="s">
        <v>644</v>
      </c>
      <c r="E155" s="916">
        <v>126117</v>
      </c>
      <c r="F155" s="917">
        <v>106021</v>
      </c>
      <c r="G155" s="575">
        <v>6783.03</v>
      </c>
      <c r="H155" s="575">
        <v>44795</v>
      </c>
      <c r="I155" s="575">
        <v>830</v>
      </c>
      <c r="J155" s="575">
        <v>57609</v>
      </c>
      <c r="K155" s="575">
        <v>45400</v>
      </c>
      <c r="L155" s="575">
        <v>11117</v>
      </c>
      <c r="M155" s="918">
        <v>1092</v>
      </c>
      <c r="N155" s="575">
        <v>1170</v>
      </c>
      <c r="O155" s="575">
        <v>5</v>
      </c>
      <c r="P155" s="575">
        <v>1617</v>
      </c>
      <c r="Q155" s="917">
        <v>106021</v>
      </c>
      <c r="R155" s="575">
        <v>24380</v>
      </c>
      <c r="S155" s="575">
        <v>14314</v>
      </c>
      <c r="T155" s="575">
        <v>9680</v>
      </c>
      <c r="U155" s="575">
        <v>19878.13</v>
      </c>
      <c r="V155" s="923">
        <v>48.7</v>
      </c>
      <c r="W155" s="920">
        <v>7854</v>
      </c>
      <c r="X155" s="920">
        <v>15164.76</v>
      </c>
      <c r="Y155" s="575">
        <v>51.79</v>
      </c>
      <c r="Z155" s="920">
        <v>4872</v>
      </c>
      <c r="AA155" s="920">
        <v>1826</v>
      </c>
      <c r="AB155" s="575">
        <v>4634</v>
      </c>
      <c r="AC155" s="575">
        <v>42</v>
      </c>
      <c r="AD155" s="575">
        <v>85</v>
      </c>
      <c r="AE155" s="575">
        <v>9939</v>
      </c>
      <c r="AF155" s="575">
        <v>81641</v>
      </c>
      <c r="AG155" s="575">
        <v>45365</v>
      </c>
      <c r="AH155" s="575">
        <v>10803</v>
      </c>
      <c r="AI155" s="575">
        <v>19863</v>
      </c>
      <c r="AJ155" s="575">
        <v>3865</v>
      </c>
      <c r="AK155" s="575">
        <v>0</v>
      </c>
      <c r="AL155" s="575">
        <v>0</v>
      </c>
      <c r="AM155" s="917">
        <v>20096</v>
      </c>
      <c r="AN155" s="575">
        <v>0</v>
      </c>
      <c r="AO155" s="575">
        <v>8529</v>
      </c>
      <c r="AP155" s="575">
        <v>7500</v>
      </c>
      <c r="AQ155" s="575">
        <v>4067</v>
      </c>
      <c r="AR155" s="916">
        <v>126956</v>
      </c>
      <c r="AS155" s="917">
        <v>105409</v>
      </c>
      <c r="AT155" s="575">
        <v>6743.88</v>
      </c>
      <c r="AU155" s="575">
        <v>9487</v>
      </c>
      <c r="AV155" s="575">
        <v>11882</v>
      </c>
      <c r="AW155" s="575">
        <v>69409</v>
      </c>
      <c r="AX155" s="575">
        <v>50388</v>
      </c>
      <c r="AY155" s="575">
        <v>15650</v>
      </c>
      <c r="AZ155" s="918">
        <v>3035</v>
      </c>
      <c r="BA155" s="575">
        <v>1386</v>
      </c>
      <c r="BB155" s="575">
        <v>221</v>
      </c>
      <c r="BC155" s="575">
        <v>13245</v>
      </c>
      <c r="BD155" s="917">
        <v>105409</v>
      </c>
      <c r="BE155" s="576">
        <v>51295</v>
      </c>
      <c r="BF155" s="576">
        <v>35229</v>
      </c>
      <c r="BG155" s="576">
        <v>4921</v>
      </c>
      <c r="BH155" s="576">
        <v>20152</v>
      </c>
      <c r="BI155" s="576">
        <v>4240</v>
      </c>
      <c r="BJ155" s="576">
        <v>384</v>
      </c>
      <c r="BK155" s="576">
        <v>2678</v>
      </c>
      <c r="BL155" s="576">
        <v>26660</v>
      </c>
      <c r="BM155" s="917">
        <v>21547</v>
      </c>
      <c r="BN155" s="575">
        <v>17814</v>
      </c>
      <c r="BO155" s="575">
        <v>0</v>
      </c>
      <c r="BP155" s="575">
        <v>3733</v>
      </c>
      <c r="BQ155" s="576">
        <v>612</v>
      </c>
      <c r="BR155" s="576">
        <v>612</v>
      </c>
      <c r="BS155" s="576">
        <v>3459</v>
      </c>
      <c r="BT155" s="576">
        <v>27675</v>
      </c>
      <c r="BU155" s="576">
        <v>600.80999999999995</v>
      </c>
      <c r="BV155" s="576">
        <v>464.92</v>
      </c>
      <c r="BW155" s="576">
        <v>59.41</v>
      </c>
      <c r="BX155" s="576">
        <v>0.17</v>
      </c>
      <c r="BY155" s="576">
        <v>12.18</v>
      </c>
      <c r="BZ155" s="576">
        <v>0.24</v>
      </c>
      <c r="CA155" s="576">
        <v>0</v>
      </c>
      <c r="CB155" s="576">
        <v>0.23</v>
      </c>
      <c r="CC155" s="576">
        <v>59.71</v>
      </c>
      <c r="CD155" s="576">
        <v>0</v>
      </c>
      <c r="CE155" s="576">
        <v>0</v>
      </c>
      <c r="CF155" s="576">
        <v>3.95</v>
      </c>
      <c r="CG155" s="576">
        <v>0</v>
      </c>
      <c r="CH155" s="576">
        <v>0</v>
      </c>
      <c r="CI155" s="576">
        <v>0</v>
      </c>
      <c r="CJ155" s="576">
        <v>0</v>
      </c>
      <c r="CK155" s="576">
        <v>0</v>
      </c>
      <c r="CL155" s="576">
        <v>0</v>
      </c>
      <c r="CM155" s="576">
        <v>0</v>
      </c>
      <c r="CN155" s="576">
        <v>21946.28</v>
      </c>
      <c r="CO155" s="576">
        <v>16641.759999999998</v>
      </c>
      <c r="CP155" s="576">
        <v>4083.65</v>
      </c>
      <c r="CQ155" s="576">
        <v>7.98</v>
      </c>
      <c r="CR155" s="576">
        <v>547.12</v>
      </c>
      <c r="CS155" s="576">
        <v>134.27000000000001</v>
      </c>
      <c r="CT155" s="576">
        <v>0</v>
      </c>
      <c r="CU155" s="576">
        <v>3.15</v>
      </c>
      <c r="CV155" s="576">
        <v>515.95000000000005</v>
      </c>
      <c r="CW155" s="576">
        <v>0</v>
      </c>
      <c r="CX155" s="576">
        <v>0</v>
      </c>
      <c r="CY155" s="576">
        <v>12.41</v>
      </c>
      <c r="CZ155" s="576">
        <v>0</v>
      </c>
      <c r="DA155" s="576">
        <v>0</v>
      </c>
      <c r="DB155" s="576">
        <v>0</v>
      </c>
      <c r="DC155" s="576">
        <v>0</v>
      </c>
      <c r="DD155" s="576">
        <v>0</v>
      </c>
      <c r="DE155" s="576">
        <v>0</v>
      </c>
      <c r="DF155" s="922">
        <v>0</v>
      </c>
    </row>
    <row r="156" spans="1:110">
      <c r="A156" s="951" t="s">
        <v>850</v>
      </c>
      <c r="B156" s="502" t="s">
        <v>851</v>
      </c>
      <c r="C156" s="503" t="s">
        <v>401</v>
      </c>
      <c r="D156" s="482" t="s">
        <v>644</v>
      </c>
      <c r="E156" s="916">
        <v>34128</v>
      </c>
      <c r="F156" s="917">
        <v>28241</v>
      </c>
      <c r="G156" s="575">
        <v>14205.41</v>
      </c>
      <c r="H156" s="575">
        <v>16408</v>
      </c>
      <c r="I156" s="575">
        <v>2080</v>
      </c>
      <c r="J156" s="575">
        <v>5099</v>
      </c>
      <c r="K156" s="575">
        <v>2877</v>
      </c>
      <c r="L156" s="575">
        <v>1936</v>
      </c>
      <c r="M156" s="918">
        <v>286</v>
      </c>
      <c r="N156" s="575">
        <v>748</v>
      </c>
      <c r="O156" s="575">
        <v>209</v>
      </c>
      <c r="P156" s="575">
        <v>3906</v>
      </c>
      <c r="Q156" s="917">
        <v>28241</v>
      </c>
      <c r="R156" s="575">
        <v>14497</v>
      </c>
      <c r="S156" s="575">
        <v>8547</v>
      </c>
      <c r="T156" s="575">
        <v>5404</v>
      </c>
      <c r="U156" s="575">
        <v>7238.6</v>
      </c>
      <c r="V156" s="923">
        <v>74.66</v>
      </c>
      <c r="W156" s="920">
        <v>4902</v>
      </c>
      <c r="X156" s="920">
        <v>6806.6</v>
      </c>
      <c r="Y156" s="575">
        <v>72.02</v>
      </c>
      <c r="Z156" s="920">
        <v>1109</v>
      </c>
      <c r="AA156" s="920">
        <v>502</v>
      </c>
      <c r="AB156" s="575">
        <v>3143</v>
      </c>
      <c r="AC156" s="575">
        <v>289</v>
      </c>
      <c r="AD156" s="575">
        <v>257</v>
      </c>
      <c r="AE156" s="575">
        <v>5404</v>
      </c>
      <c r="AF156" s="575">
        <v>10071</v>
      </c>
      <c r="AG156" s="575">
        <v>2657</v>
      </c>
      <c r="AH156" s="575">
        <v>1679</v>
      </c>
      <c r="AI156" s="575">
        <v>2778</v>
      </c>
      <c r="AJ156" s="575">
        <v>2148</v>
      </c>
      <c r="AK156" s="575">
        <v>0</v>
      </c>
      <c r="AL156" s="575">
        <v>3673</v>
      </c>
      <c r="AM156" s="917">
        <v>5887</v>
      </c>
      <c r="AN156" s="575">
        <v>0</v>
      </c>
      <c r="AO156" s="575">
        <v>767</v>
      </c>
      <c r="AP156" s="575">
        <v>3673</v>
      </c>
      <c r="AQ156" s="575">
        <v>1447</v>
      </c>
      <c r="AR156" s="916">
        <v>35898</v>
      </c>
      <c r="AS156" s="917">
        <v>28236</v>
      </c>
      <c r="AT156" s="575">
        <v>14202.89</v>
      </c>
      <c r="AU156" s="575">
        <v>5076</v>
      </c>
      <c r="AV156" s="575">
        <v>5881</v>
      </c>
      <c r="AW156" s="575">
        <v>9067</v>
      </c>
      <c r="AX156" s="575">
        <v>5045</v>
      </c>
      <c r="AY156" s="575">
        <v>2563</v>
      </c>
      <c r="AZ156" s="918">
        <v>1058</v>
      </c>
      <c r="BA156" s="575">
        <v>946</v>
      </c>
      <c r="BB156" s="575">
        <v>230</v>
      </c>
      <c r="BC156" s="575">
        <v>7266</v>
      </c>
      <c r="BD156" s="917">
        <v>28236</v>
      </c>
      <c r="BE156" s="576">
        <v>8722</v>
      </c>
      <c r="BF156" s="576">
        <v>1841</v>
      </c>
      <c r="BG156" s="576">
        <v>923</v>
      </c>
      <c r="BH156" s="576">
        <v>7440</v>
      </c>
      <c r="BI156" s="576">
        <v>973</v>
      </c>
      <c r="BJ156" s="576">
        <v>152</v>
      </c>
      <c r="BK156" s="576">
        <v>1974</v>
      </c>
      <c r="BL156" s="576">
        <v>8975</v>
      </c>
      <c r="BM156" s="917">
        <v>7662</v>
      </c>
      <c r="BN156" s="575">
        <v>5665</v>
      </c>
      <c r="BO156" s="575">
        <v>1673</v>
      </c>
      <c r="BP156" s="575">
        <v>324</v>
      </c>
      <c r="BQ156" s="576">
        <v>5</v>
      </c>
      <c r="BR156" s="576">
        <v>-3668</v>
      </c>
      <c r="BS156" s="576">
        <v>-2537</v>
      </c>
      <c r="BT156" s="576">
        <v>6206</v>
      </c>
      <c r="BU156" s="576">
        <v>241.52</v>
      </c>
      <c r="BV156" s="576">
        <v>138.12</v>
      </c>
      <c r="BW156" s="576">
        <v>13.97</v>
      </c>
      <c r="BX156" s="576">
        <v>0.99</v>
      </c>
      <c r="BY156" s="576">
        <v>0</v>
      </c>
      <c r="BZ156" s="576">
        <v>0</v>
      </c>
      <c r="CA156" s="576">
        <v>28.85</v>
      </c>
      <c r="CB156" s="576">
        <v>11.87</v>
      </c>
      <c r="CC156" s="576">
        <v>34.840000000000003</v>
      </c>
      <c r="CD156" s="576">
        <v>0</v>
      </c>
      <c r="CE156" s="576">
        <v>9</v>
      </c>
      <c r="CF156" s="576">
        <v>3292</v>
      </c>
      <c r="CG156" s="576">
        <v>0.6</v>
      </c>
      <c r="CH156" s="576">
        <v>0</v>
      </c>
      <c r="CI156" s="576">
        <v>0</v>
      </c>
      <c r="CJ156" s="576">
        <v>-3288.71</v>
      </c>
      <c r="CK156" s="576">
        <v>0</v>
      </c>
      <c r="CL156" s="576">
        <v>0</v>
      </c>
      <c r="CM156" s="576">
        <v>0</v>
      </c>
      <c r="CN156" s="576">
        <v>11097.02</v>
      </c>
      <c r="CO156" s="576">
        <v>6244.6</v>
      </c>
      <c r="CP156" s="576">
        <v>1199.1600000000001</v>
      </c>
      <c r="CQ156" s="576">
        <v>81.69</v>
      </c>
      <c r="CR156" s="576">
        <v>0</v>
      </c>
      <c r="CS156" s="576">
        <v>0</v>
      </c>
      <c r="CT156" s="576">
        <v>2019.57</v>
      </c>
      <c r="CU156" s="576">
        <v>312.64</v>
      </c>
      <c r="CV156" s="576">
        <v>1055.7</v>
      </c>
      <c r="CW156" s="576">
        <v>0</v>
      </c>
      <c r="CX156" s="576">
        <v>61.92</v>
      </c>
      <c r="CY156" s="576">
        <v>93.29</v>
      </c>
      <c r="CZ156" s="576">
        <v>28.47</v>
      </c>
      <c r="DA156" s="576">
        <v>0</v>
      </c>
      <c r="DB156" s="576">
        <v>0</v>
      </c>
      <c r="DC156" s="576">
        <v>0</v>
      </c>
      <c r="DD156" s="576">
        <v>0</v>
      </c>
      <c r="DE156" s="576">
        <v>0</v>
      </c>
      <c r="DF156" s="922">
        <v>0</v>
      </c>
    </row>
    <row r="157" spans="1:110">
      <c r="A157" s="951" t="s">
        <v>852</v>
      </c>
      <c r="B157" s="502" t="s">
        <v>853</v>
      </c>
      <c r="C157" s="503" t="s">
        <v>401</v>
      </c>
      <c r="D157" s="482" t="s">
        <v>644</v>
      </c>
      <c r="E157" s="916">
        <v>105715</v>
      </c>
      <c r="F157" s="917">
        <v>86270</v>
      </c>
      <c r="G157" s="575">
        <v>7564.52</v>
      </c>
      <c r="H157" s="575">
        <v>38420</v>
      </c>
      <c r="I157" s="575">
        <v>1531</v>
      </c>
      <c r="J157" s="575">
        <v>23850</v>
      </c>
      <c r="K157" s="575">
        <v>17276</v>
      </c>
      <c r="L157" s="575">
        <v>6223</v>
      </c>
      <c r="M157" s="918">
        <v>351</v>
      </c>
      <c r="N157" s="575">
        <v>20979</v>
      </c>
      <c r="O157" s="575">
        <v>0</v>
      </c>
      <c r="P157" s="575">
        <v>1490</v>
      </c>
      <c r="Q157" s="917">
        <v>86270</v>
      </c>
      <c r="R157" s="575">
        <v>41491</v>
      </c>
      <c r="S157" s="575">
        <v>12275</v>
      </c>
      <c r="T157" s="575">
        <v>7131</v>
      </c>
      <c r="U157" s="575">
        <v>85799</v>
      </c>
      <c r="V157" s="923">
        <v>8.31</v>
      </c>
      <c r="W157" s="920">
        <v>6534</v>
      </c>
      <c r="X157" s="920">
        <v>17264</v>
      </c>
      <c r="Y157" s="575">
        <v>37.85</v>
      </c>
      <c r="Z157" s="920">
        <v>3670</v>
      </c>
      <c r="AA157" s="920">
        <v>597</v>
      </c>
      <c r="AB157" s="575">
        <v>5144</v>
      </c>
      <c r="AC157" s="575">
        <v>636</v>
      </c>
      <c r="AD157" s="575">
        <v>71</v>
      </c>
      <c r="AE157" s="575">
        <v>28509</v>
      </c>
      <c r="AF157" s="575">
        <v>44779</v>
      </c>
      <c r="AG157" s="575">
        <v>16640</v>
      </c>
      <c r="AH157" s="575">
        <v>6152</v>
      </c>
      <c r="AI157" s="575">
        <v>15098</v>
      </c>
      <c r="AJ157" s="575">
        <v>5934</v>
      </c>
      <c r="AK157" s="575">
        <v>0</v>
      </c>
      <c r="AL157" s="575">
        <v>0</v>
      </c>
      <c r="AM157" s="917">
        <v>19445</v>
      </c>
      <c r="AN157" s="575">
        <v>0</v>
      </c>
      <c r="AO157" s="575">
        <v>10136</v>
      </c>
      <c r="AP157" s="575">
        <v>0</v>
      </c>
      <c r="AQ157" s="575">
        <v>9309</v>
      </c>
      <c r="AR157" s="916">
        <v>105917</v>
      </c>
      <c r="AS157" s="917">
        <v>86239</v>
      </c>
      <c r="AT157" s="575">
        <v>7561.8</v>
      </c>
      <c r="AU157" s="575">
        <v>11013</v>
      </c>
      <c r="AV157" s="575">
        <v>11158</v>
      </c>
      <c r="AW157" s="575">
        <v>30729</v>
      </c>
      <c r="AX157" s="575">
        <v>21235</v>
      </c>
      <c r="AY157" s="575">
        <v>8388</v>
      </c>
      <c r="AZ157" s="918">
        <v>1005</v>
      </c>
      <c r="BA157" s="575">
        <v>19428</v>
      </c>
      <c r="BB157" s="575">
        <v>128</v>
      </c>
      <c r="BC157" s="575">
        <v>13911</v>
      </c>
      <c r="BD157" s="917">
        <v>86239</v>
      </c>
      <c r="BE157" s="576">
        <v>21177</v>
      </c>
      <c r="BF157" s="576">
        <v>9098</v>
      </c>
      <c r="BG157" s="576">
        <v>2261</v>
      </c>
      <c r="BH157" s="576">
        <v>17779</v>
      </c>
      <c r="BI157" s="576">
        <v>3873</v>
      </c>
      <c r="BJ157" s="576">
        <v>411</v>
      </c>
      <c r="BK157" s="576">
        <v>7380</v>
      </c>
      <c r="BL157" s="576">
        <v>35619</v>
      </c>
      <c r="BM157" s="917">
        <v>19678</v>
      </c>
      <c r="BN157" s="575">
        <v>19187</v>
      </c>
      <c r="BO157" s="575">
        <v>0</v>
      </c>
      <c r="BP157" s="575">
        <v>491</v>
      </c>
      <c r="BQ157" s="576">
        <v>31</v>
      </c>
      <c r="BR157" s="576">
        <v>31</v>
      </c>
      <c r="BS157" s="576">
        <v>-475</v>
      </c>
      <c r="BT157" s="576">
        <v>17008</v>
      </c>
      <c r="BU157" s="576">
        <v>2752.22</v>
      </c>
      <c r="BV157" s="576">
        <v>322.82</v>
      </c>
      <c r="BW157" s="576">
        <v>46.89</v>
      </c>
      <c r="BX157" s="576">
        <v>40</v>
      </c>
      <c r="BY157" s="576">
        <v>9</v>
      </c>
      <c r="BZ157" s="576">
        <v>0.42</v>
      </c>
      <c r="CA157" s="576">
        <v>5.66</v>
      </c>
      <c r="CB157" s="576">
        <v>0</v>
      </c>
      <c r="CC157" s="576">
        <v>40.409999999999997</v>
      </c>
      <c r="CD157" s="576">
        <v>0</v>
      </c>
      <c r="CE157" s="576">
        <v>0</v>
      </c>
      <c r="CF157" s="576">
        <v>2248</v>
      </c>
      <c r="CG157" s="576">
        <v>0</v>
      </c>
      <c r="CH157" s="576">
        <v>0</v>
      </c>
      <c r="CI157" s="576">
        <v>0</v>
      </c>
      <c r="CJ157" s="576">
        <v>0</v>
      </c>
      <c r="CK157" s="576">
        <v>0</v>
      </c>
      <c r="CL157" s="576">
        <v>0</v>
      </c>
      <c r="CM157" s="576">
        <v>39.03</v>
      </c>
      <c r="CN157" s="576">
        <v>17827.490000000002</v>
      </c>
      <c r="CO157" s="576">
        <v>11647</v>
      </c>
      <c r="CP157" s="576">
        <v>3321.29</v>
      </c>
      <c r="CQ157" s="576">
        <v>1136</v>
      </c>
      <c r="CR157" s="576">
        <v>471</v>
      </c>
      <c r="CS157" s="576">
        <v>231</v>
      </c>
      <c r="CT157" s="576">
        <v>225</v>
      </c>
      <c r="CU157" s="576">
        <v>0</v>
      </c>
      <c r="CV157" s="576">
        <v>249</v>
      </c>
      <c r="CW157" s="576">
        <v>0</v>
      </c>
      <c r="CX157" s="576">
        <v>0</v>
      </c>
      <c r="CY157" s="576">
        <v>99</v>
      </c>
      <c r="CZ157" s="576">
        <v>0</v>
      </c>
      <c r="DA157" s="576">
        <v>0</v>
      </c>
      <c r="DB157" s="576">
        <v>0</v>
      </c>
      <c r="DC157" s="576">
        <v>0</v>
      </c>
      <c r="DD157" s="576">
        <v>0</v>
      </c>
      <c r="DE157" s="576">
        <v>0</v>
      </c>
      <c r="DF157" s="922">
        <v>448.2</v>
      </c>
    </row>
    <row r="158" spans="1:110">
      <c r="A158" s="951" t="s">
        <v>854</v>
      </c>
      <c r="B158" s="502" t="s">
        <v>855</v>
      </c>
      <c r="C158" s="503" t="s">
        <v>375</v>
      </c>
      <c r="D158" s="482" t="s">
        <v>644</v>
      </c>
      <c r="E158" s="916">
        <v>119330</v>
      </c>
      <c r="F158" s="917">
        <v>101485</v>
      </c>
      <c r="G158" s="575">
        <v>6579.87</v>
      </c>
      <c r="H158" s="575">
        <v>61473</v>
      </c>
      <c r="I158" s="575">
        <v>4343</v>
      </c>
      <c r="J158" s="575">
        <v>32198</v>
      </c>
      <c r="K158" s="575">
        <v>25075</v>
      </c>
      <c r="L158" s="575">
        <v>6800</v>
      </c>
      <c r="M158" s="918">
        <v>304</v>
      </c>
      <c r="N158" s="575">
        <v>2513</v>
      </c>
      <c r="O158" s="575">
        <v>14</v>
      </c>
      <c r="P158" s="575">
        <v>958</v>
      </c>
      <c r="Q158" s="917">
        <v>101485</v>
      </c>
      <c r="R158" s="575">
        <v>66213</v>
      </c>
      <c r="S158" s="575">
        <v>46505</v>
      </c>
      <c r="T158" s="575">
        <v>30370</v>
      </c>
      <c r="U158" s="575">
        <v>30504.87</v>
      </c>
      <c r="V158" s="923">
        <v>99.56</v>
      </c>
      <c r="W158" s="920">
        <v>29811</v>
      </c>
      <c r="X158" s="920">
        <v>34061.870000000003</v>
      </c>
      <c r="Y158" s="575">
        <v>87.52</v>
      </c>
      <c r="Z158" s="920">
        <v>3713</v>
      </c>
      <c r="AA158" s="920">
        <v>559</v>
      </c>
      <c r="AB158" s="575">
        <v>16135</v>
      </c>
      <c r="AC158" s="575">
        <v>1803</v>
      </c>
      <c r="AD158" s="575">
        <v>159</v>
      </c>
      <c r="AE158" s="575">
        <v>17746</v>
      </c>
      <c r="AF158" s="575">
        <v>35272</v>
      </c>
      <c r="AG158" s="575">
        <v>22395</v>
      </c>
      <c r="AH158" s="575">
        <v>6795</v>
      </c>
      <c r="AI158" s="575">
        <v>4745</v>
      </c>
      <c r="AJ158" s="575">
        <v>35</v>
      </c>
      <c r="AK158" s="575">
        <v>0</v>
      </c>
      <c r="AL158" s="575">
        <v>0</v>
      </c>
      <c r="AM158" s="917">
        <v>17845</v>
      </c>
      <c r="AN158" s="575">
        <v>0</v>
      </c>
      <c r="AO158" s="575">
        <v>3253</v>
      </c>
      <c r="AP158" s="575">
        <v>0</v>
      </c>
      <c r="AQ158" s="575">
        <v>14592</v>
      </c>
      <c r="AR158" s="916">
        <v>116214</v>
      </c>
      <c r="AS158" s="917">
        <v>100277</v>
      </c>
      <c r="AT158" s="575">
        <v>6501.55</v>
      </c>
      <c r="AU158" s="575">
        <v>12031</v>
      </c>
      <c r="AV158" s="575">
        <v>22978</v>
      </c>
      <c r="AW158" s="575">
        <v>46294</v>
      </c>
      <c r="AX158" s="575">
        <v>34857</v>
      </c>
      <c r="AY158" s="575">
        <v>9094</v>
      </c>
      <c r="AZ158" s="918">
        <v>1397</v>
      </c>
      <c r="BA158" s="575">
        <v>2300</v>
      </c>
      <c r="BB158" s="575">
        <v>0</v>
      </c>
      <c r="BC158" s="575">
        <v>16674</v>
      </c>
      <c r="BD158" s="917">
        <v>100277</v>
      </c>
      <c r="BE158" s="576">
        <v>30557</v>
      </c>
      <c r="BF158" s="576">
        <v>17481</v>
      </c>
      <c r="BG158" s="576">
        <v>2249</v>
      </c>
      <c r="BH158" s="576">
        <v>37630</v>
      </c>
      <c r="BI158" s="576">
        <v>3903</v>
      </c>
      <c r="BJ158" s="576">
        <v>258</v>
      </c>
      <c r="BK158" s="576">
        <v>5238</v>
      </c>
      <c r="BL158" s="576">
        <v>22691</v>
      </c>
      <c r="BM158" s="917">
        <v>15937</v>
      </c>
      <c r="BN158" s="575">
        <v>14550</v>
      </c>
      <c r="BO158" s="575">
        <v>0</v>
      </c>
      <c r="BP158" s="575">
        <v>1387</v>
      </c>
      <c r="BQ158" s="576">
        <v>1208</v>
      </c>
      <c r="BR158" s="576">
        <v>1208</v>
      </c>
      <c r="BS158" s="576">
        <v>-5985</v>
      </c>
      <c r="BT158" s="576">
        <v>14969</v>
      </c>
      <c r="BU158" s="576">
        <v>4085.16</v>
      </c>
      <c r="BV158" s="576">
        <v>609.41999999999996</v>
      </c>
      <c r="BW158" s="576">
        <v>22.72</v>
      </c>
      <c r="BX158" s="576">
        <v>23.89</v>
      </c>
      <c r="BY158" s="576">
        <v>0</v>
      </c>
      <c r="BZ158" s="576">
        <v>0.19</v>
      </c>
      <c r="CA158" s="576">
        <v>1.19</v>
      </c>
      <c r="CB158" s="576">
        <v>3.4</v>
      </c>
      <c r="CC158" s="576">
        <v>663.11</v>
      </c>
      <c r="CD158" s="576">
        <v>0</v>
      </c>
      <c r="CE158" s="576">
        <v>0</v>
      </c>
      <c r="CF158" s="576">
        <v>2741.7</v>
      </c>
      <c r="CG158" s="576">
        <v>17.75</v>
      </c>
      <c r="CH158" s="576">
        <v>0</v>
      </c>
      <c r="CI158" s="576">
        <v>0</v>
      </c>
      <c r="CJ158" s="576">
        <v>1.79</v>
      </c>
      <c r="CK158" s="576">
        <v>0</v>
      </c>
      <c r="CL158" s="576">
        <v>0</v>
      </c>
      <c r="CM158" s="576">
        <v>0</v>
      </c>
      <c r="CN158" s="576">
        <v>48691</v>
      </c>
      <c r="CO158" s="576">
        <v>33405.870000000003</v>
      </c>
      <c r="CP158" s="576">
        <v>3447.2</v>
      </c>
      <c r="CQ158" s="576">
        <v>1832.58</v>
      </c>
      <c r="CR158" s="576">
        <v>0</v>
      </c>
      <c r="CS158" s="576">
        <v>191.56</v>
      </c>
      <c r="CT158" s="576">
        <v>120.78</v>
      </c>
      <c r="CU158" s="576">
        <v>94.04</v>
      </c>
      <c r="CV158" s="576">
        <v>8988.39</v>
      </c>
      <c r="CW158" s="576">
        <v>0</v>
      </c>
      <c r="CX158" s="576">
        <v>0</v>
      </c>
      <c r="CY158" s="576">
        <v>170.33</v>
      </c>
      <c r="CZ158" s="576">
        <v>437.19</v>
      </c>
      <c r="DA158" s="576">
        <v>0</v>
      </c>
      <c r="DB158" s="576">
        <v>0</v>
      </c>
      <c r="DC158" s="576">
        <v>3.06</v>
      </c>
      <c r="DD158" s="576">
        <v>0</v>
      </c>
      <c r="DE158" s="576">
        <v>0</v>
      </c>
      <c r="DF158" s="922">
        <v>0</v>
      </c>
    </row>
    <row r="159" spans="1:110">
      <c r="A159" s="951" t="s">
        <v>856</v>
      </c>
      <c r="B159" s="502" t="s">
        <v>857</v>
      </c>
      <c r="C159" s="503" t="s">
        <v>401</v>
      </c>
      <c r="D159" s="482" t="s">
        <v>644</v>
      </c>
      <c r="E159" s="916">
        <v>36294</v>
      </c>
      <c r="F159" s="917">
        <v>23541</v>
      </c>
      <c r="G159" s="575">
        <v>5773.17</v>
      </c>
      <c r="H159" s="575">
        <v>12172</v>
      </c>
      <c r="I159" s="575">
        <v>948</v>
      </c>
      <c r="J159" s="575">
        <v>10111</v>
      </c>
      <c r="K159" s="575">
        <v>6499</v>
      </c>
      <c r="L159" s="575">
        <v>3393</v>
      </c>
      <c r="M159" s="918">
        <v>219</v>
      </c>
      <c r="N159" s="575">
        <v>0</v>
      </c>
      <c r="O159" s="575">
        <v>0</v>
      </c>
      <c r="P159" s="575">
        <v>310</v>
      </c>
      <c r="Q159" s="917">
        <v>23541</v>
      </c>
      <c r="R159" s="575">
        <v>6391</v>
      </c>
      <c r="S159" s="575">
        <v>3529</v>
      </c>
      <c r="T159" s="575">
        <v>2299</v>
      </c>
      <c r="U159" s="575">
        <v>6108</v>
      </c>
      <c r="V159" s="923">
        <v>37.64</v>
      </c>
      <c r="W159" s="920">
        <v>2154</v>
      </c>
      <c r="X159" s="920">
        <v>4178</v>
      </c>
      <c r="Y159" s="575">
        <v>51.56</v>
      </c>
      <c r="Z159" s="920">
        <v>1307</v>
      </c>
      <c r="AA159" s="920">
        <v>145</v>
      </c>
      <c r="AB159" s="575">
        <v>1230</v>
      </c>
      <c r="AC159" s="575">
        <v>328</v>
      </c>
      <c r="AD159" s="575">
        <v>22</v>
      </c>
      <c r="AE159" s="575">
        <v>2512</v>
      </c>
      <c r="AF159" s="575">
        <v>17150</v>
      </c>
      <c r="AG159" s="575">
        <v>6171</v>
      </c>
      <c r="AH159" s="575">
        <v>3371</v>
      </c>
      <c r="AI159" s="575">
        <v>5689</v>
      </c>
      <c r="AJ159" s="575">
        <v>1532</v>
      </c>
      <c r="AK159" s="575">
        <v>0</v>
      </c>
      <c r="AL159" s="575">
        <v>0</v>
      </c>
      <c r="AM159" s="917">
        <v>12753</v>
      </c>
      <c r="AN159" s="575">
        <v>0</v>
      </c>
      <c r="AO159" s="575">
        <v>12589</v>
      </c>
      <c r="AP159" s="575">
        <v>0</v>
      </c>
      <c r="AQ159" s="575">
        <v>164</v>
      </c>
      <c r="AR159" s="916">
        <v>39032</v>
      </c>
      <c r="AS159" s="917">
        <v>23329</v>
      </c>
      <c r="AT159" s="575">
        <v>5721.18</v>
      </c>
      <c r="AU159" s="575">
        <v>3350</v>
      </c>
      <c r="AV159" s="575">
        <v>4096</v>
      </c>
      <c r="AW159" s="575">
        <v>13350</v>
      </c>
      <c r="AX159" s="575">
        <v>7576</v>
      </c>
      <c r="AY159" s="575">
        <v>4232</v>
      </c>
      <c r="AZ159" s="918">
        <v>1323</v>
      </c>
      <c r="BA159" s="575">
        <v>193</v>
      </c>
      <c r="BB159" s="575">
        <v>0</v>
      </c>
      <c r="BC159" s="575">
        <v>2340</v>
      </c>
      <c r="BD159" s="917">
        <v>23329</v>
      </c>
      <c r="BE159" s="576">
        <v>10349</v>
      </c>
      <c r="BF159" s="576">
        <v>3774</v>
      </c>
      <c r="BG159" s="576">
        <v>1518</v>
      </c>
      <c r="BH159" s="576">
        <v>4238</v>
      </c>
      <c r="BI159" s="576">
        <v>429</v>
      </c>
      <c r="BJ159" s="576">
        <v>65</v>
      </c>
      <c r="BK159" s="576">
        <v>0</v>
      </c>
      <c r="BL159" s="576">
        <v>8248</v>
      </c>
      <c r="BM159" s="917">
        <v>15703</v>
      </c>
      <c r="BN159" s="575">
        <v>14598</v>
      </c>
      <c r="BO159" s="575">
        <v>0</v>
      </c>
      <c r="BP159" s="575">
        <v>1105</v>
      </c>
      <c r="BQ159" s="576">
        <v>212</v>
      </c>
      <c r="BR159" s="576">
        <v>212</v>
      </c>
      <c r="BS159" s="576">
        <v>40</v>
      </c>
      <c r="BT159" s="576">
        <v>1562</v>
      </c>
      <c r="BU159" s="576">
        <v>141.72</v>
      </c>
      <c r="BV159" s="576">
        <v>106.87</v>
      </c>
      <c r="BW159" s="576">
        <v>11.72</v>
      </c>
      <c r="BX159" s="576">
        <v>8.2899999999999991</v>
      </c>
      <c r="BY159" s="576">
        <v>0.5</v>
      </c>
      <c r="BZ159" s="576">
        <v>0</v>
      </c>
      <c r="CA159" s="576">
        <v>0</v>
      </c>
      <c r="CB159" s="576">
        <v>1.6</v>
      </c>
      <c r="CC159" s="576">
        <v>7.26</v>
      </c>
      <c r="CD159" s="576">
        <v>0</v>
      </c>
      <c r="CE159" s="576">
        <v>0.82</v>
      </c>
      <c r="CF159" s="576">
        <v>0.37</v>
      </c>
      <c r="CG159" s="576">
        <v>4.3</v>
      </c>
      <c r="CH159" s="576">
        <v>0</v>
      </c>
      <c r="CI159" s="576">
        <v>0</v>
      </c>
      <c r="CJ159" s="576">
        <v>0</v>
      </c>
      <c r="CK159" s="576">
        <v>0</v>
      </c>
      <c r="CL159" s="576">
        <v>0</v>
      </c>
      <c r="CM159" s="576">
        <v>0</v>
      </c>
      <c r="CN159" s="576">
        <v>5594</v>
      </c>
      <c r="CO159" s="576">
        <v>3920</v>
      </c>
      <c r="CP159" s="576">
        <v>1026</v>
      </c>
      <c r="CQ159" s="576">
        <v>465</v>
      </c>
      <c r="CR159" s="576">
        <v>32</v>
      </c>
      <c r="CS159" s="576">
        <v>0</v>
      </c>
      <c r="CT159" s="576">
        <v>0</v>
      </c>
      <c r="CU159" s="576">
        <v>55</v>
      </c>
      <c r="CV159" s="576">
        <v>68</v>
      </c>
      <c r="CW159" s="576">
        <v>0</v>
      </c>
      <c r="CX159" s="576">
        <v>16</v>
      </c>
      <c r="CY159" s="576">
        <v>5</v>
      </c>
      <c r="CZ159" s="576">
        <v>7</v>
      </c>
      <c r="DA159" s="576">
        <v>0</v>
      </c>
      <c r="DB159" s="576">
        <v>0</v>
      </c>
      <c r="DC159" s="576">
        <v>0</v>
      </c>
      <c r="DD159" s="576">
        <v>0</v>
      </c>
      <c r="DE159" s="576">
        <v>0</v>
      </c>
      <c r="DF159" s="922">
        <v>0</v>
      </c>
    </row>
    <row r="160" spans="1:110">
      <c r="A160" s="951" t="s">
        <v>860</v>
      </c>
      <c r="B160" s="502" t="s">
        <v>861</v>
      </c>
      <c r="C160" s="503" t="s">
        <v>401</v>
      </c>
      <c r="D160" s="482" t="s">
        <v>644</v>
      </c>
      <c r="E160" s="916">
        <v>34582</v>
      </c>
      <c r="F160" s="917">
        <v>14896</v>
      </c>
      <c r="G160" s="575">
        <v>8801.18</v>
      </c>
      <c r="H160" s="575">
        <v>8488</v>
      </c>
      <c r="I160" s="575">
        <v>1750</v>
      </c>
      <c r="J160" s="575">
        <v>3834</v>
      </c>
      <c r="K160" s="575">
        <v>2327</v>
      </c>
      <c r="L160" s="575">
        <v>1356</v>
      </c>
      <c r="M160" s="918">
        <v>151</v>
      </c>
      <c r="N160" s="575">
        <v>456</v>
      </c>
      <c r="O160" s="575">
        <v>97</v>
      </c>
      <c r="P160" s="575">
        <v>368</v>
      </c>
      <c r="Q160" s="917">
        <v>14896</v>
      </c>
      <c r="R160" s="575">
        <v>9104</v>
      </c>
      <c r="S160" s="575">
        <v>5732</v>
      </c>
      <c r="T160" s="575">
        <v>3692</v>
      </c>
      <c r="U160" s="575">
        <v>5244.26</v>
      </c>
      <c r="V160" s="923">
        <v>70.400000000000006</v>
      </c>
      <c r="W160" s="920">
        <v>3456</v>
      </c>
      <c r="X160" s="920">
        <v>4597.26</v>
      </c>
      <c r="Y160" s="575">
        <v>75.180000000000007</v>
      </c>
      <c r="Z160" s="920">
        <v>682</v>
      </c>
      <c r="AA160" s="920">
        <v>236</v>
      </c>
      <c r="AB160" s="575">
        <v>2040</v>
      </c>
      <c r="AC160" s="575">
        <v>182</v>
      </c>
      <c r="AD160" s="575">
        <v>4</v>
      </c>
      <c r="AE160" s="575">
        <v>3186</v>
      </c>
      <c r="AF160" s="575">
        <v>5792</v>
      </c>
      <c r="AG160" s="575">
        <v>2145</v>
      </c>
      <c r="AH160" s="575">
        <v>1352</v>
      </c>
      <c r="AI160" s="575">
        <v>1293</v>
      </c>
      <c r="AJ160" s="575">
        <v>505</v>
      </c>
      <c r="AK160" s="575">
        <v>0</v>
      </c>
      <c r="AL160" s="575">
        <v>0</v>
      </c>
      <c r="AM160" s="917">
        <v>19686</v>
      </c>
      <c r="AN160" s="575">
        <v>1334</v>
      </c>
      <c r="AO160" s="575">
        <v>10916</v>
      </c>
      <c r="AP160" s="575">
        <v>781</v>
      </c>
      <c r="AQ160" s="575">
        <v>6655</v>
      </c>
      <c r="AR160" s="916">
        <v>28256</v>
      </c>
      <c r="AS160" s="917">
        <v>14890</v>
      </c>
      <c r="AT160" s="575">
        <v>8797.6299999999992</v>
      </c>
      <c r="AU160" s="575">
        <v>3377</v>
      </c>
      <c r="AV160" s="575">
        <v>3332</v>
      </c>
      <c r="AW160" s="575">
        <v>6023</v>
      </c>
      <c r="AX160" s="575">
        <v>3307</v>
      </c>
      <c r="AY160" s="575">
        <v>1556</v>
      </c>
      <c r="AZ160" s="918">
        <v>813</v>
      </c>
      <c r="BA160" s="575">
        <v>0</v>
      </c>
      <c r="BB160" s="575">
        <v>0</v>
      </c>
      <c r="BC160" s="575">
        <v>2158</v>
      </c>
      <c r="BD160" s="917">
        <v>14890</v>
      </c>
      <c r="BE160" s="576">
        <v>4891</v>
      </c>
      <c r="BF160" s="576">
        <v>954</v>
      </c>
      <c r="BG160" s="576">
        <v>103</v>
      </c>
      <c r="BH160" s="576">
        <v>3798</v>
      </c>
      <c r="BI160" s="576">
        <v>817</v>
      </c>
      <c r="BJ160" s="576">
        <v>127</v>
      </c>
      <c r="BK160" s="576">
        <v>13</v>
      </c>
      <c r="BL160" s="576">
        <v>5244</v>
      </c>
      <c r="BM160" s="917">
        <v>13366</v>
      </c>
      <c r="BN160" s="575">
        <v>12110</v>
      </c>
      <c r="BO160" s="575">
        <v>0</v>
      </c>
      <c r="BP160" s="575">
        <v>1256</v>
      </c>
      <c r="BQ160" s="576">
        <v>6</v>
      </c>
      <c r="BR160" s="576">
        <v>6</v>
      </c>
      <c r="BS160" s="576">
        <v>83</v>
      </c>
      <c r="BT160" s="576">
        <v>3245</v>
      </c>
      <c r="BU160" s="576">
        <v>5190.88</v>
      </c>
      <c r="BV160" s="576">
        <v>103.64</v>
      </c>
      <c r="BW160" s="576">
        <v>3.54</v>
      </c>
      <c r="BX160" s="576">
        <v>28.07</v>
      </c>
      <c r="BY160" s="576">
        <v>0.5</v>
      </c>
      <c r="BZ160" s="576">
        <v>0.06</v>
      </c>
      <c r="CA160" s="576">
        <v>13.39</v>
      </c>
      <c r="CB160" s="576">
        <v>1.59</v>
      </c>
      <c r="CC160" s="576">
        <v>130.01</v>
      </c>
      <c r="CD160" s="576">
        <v>0</v>
      </c>
      <c r="CE160" s="576">
        <v>0</v>
      </c>
      <c r="CF160" s="576">
        <v>4904</v>
      </c>
      <c r="CG160" s="576">
        <v>6.08</v>
      </c>
      <c r="CH160" s="576">
        <v>0</v>
      </c>
      <c r="CI160" s="576">
        <v>0</v>
      </c>
      <c r="CJ160" s="576">
        <v>0</v>
      </c>
      <c r="CK160" s="576">
        <v>0</v>
      </c>
      <c r="CL160" s="576">
        <v>0</v>
      </c>
      <c r="CM160" s="576">
        <v>0</v>
      </c>
      <c r="CN160" s="576">
        <v>6949.62</v>
      </c>
      <c r="CO160" s="576">
        <v>4392.26</v>
      </c>
      <c r="CP160" s="576">
        <v>292.49</v>
      </c>
      <c r="CQ160" s="576">
        <v>941.47</v>
      </c>
      <c r="CR160" s="576">
        <v>31.54</v>
      </c>
      <c r="CS160" s="576">
        <v>35.86</v>
      </c>
      <c r="CT160" s="576">
        <v>644.13</v>
      </c>
      <c r="CU160" s="576">
        <v>5.36</v>
      </c>
      <c r="CV160" s="576">
        <v>377.7</v>
      </c>
      <c r="CW160" s="576">
        <v>0</v>
      </c>
      <c r="CX160" s="576">
        <v>0</v>
      </c>
      <c r="CY160" s="576">
        <v>220.24</v>
      </c>
      <c r="CZ160" s="576">
        <v>8.57</v>
      </c>
      <c r="DA160" s="576">
        <v>0</v>
      </c>
      <c r="DB160" s="576">
        <v>0</v>
      </c>
      <c r="DC160" s="576">
        <v>0</v>
      </c>
      <c r="DD160" s="576">
        <v>0</v>
      </c>
      <c r="DE160" s="576">
        <v>0</v>
      </c>
      <c r="DF160" s="922">
        <v>0</v>
      </c>
    </row>
    <row r="161" spans="1:110">
      <c r="A161" s="951" t="s">
        <v>862</v>
      </c>
      <c r="B161" s="502" t="s">
        <v>863</v>
      </c>
      <c r="C161" s="503" t="s">
        <v>354</v>
      </c>
      <c r="D161" s="482" t="s">
        <v>644</v>
      </c>
      <c r="E161" s="916">
        <v>108308</v>
      </c>
      <c r="F161" s="917">
        <v>77947</v>
      </c>
      <c r="G161" s="575">
        <v>7377.66</v>
      </c>
      <c r="H161" s="575">
        <v>38471</v>
      </c>
      <c r="I161" s="575">
        <v>5658</v>
      </c>
      <c r="J161" s="575">
        <v>21712</v>
      </c>
      <c r="K161" s="575">
        <v>17865</v>
      </c>
      <c r="L161" s="575">
        <v>3080</v>
      </c>
      <c r="M161" s="918">
        <v>767</v>
      </c>
      <c r="N161" s="575">
        <v>10855</v>
      </c>
      <c r="O161" s="575">
        <v>10481</v>
      </c>
      <c r="P161" s="575">
        <v>1251</v>
      </c>
      <c r="Q161" s="917">
        <v>77947</v>
      </c>
      <c r="R161" s="575">
        <v>52062</v>
      </c>
      <c r="S161" s="575">
        <v>31037</v>
      </c>
      <c r="T161" s="575">
        <v>29475</v>
      </c>
      <c r="U161" s="575">
        <v>33092</v>
      </c>
      <c r="V161" s="923">
        <v>89.07</v>
      </c>
      <c r="W161" s="920">
        <v>27964</v>
      </c>
      <c r="X161" s="920">
        <v>31635</v>
      </c>
      <c r="Y161" s="575">
        <v>88.4</v>
      </c>
      <c r="Z161" s="920">
        <v>2383</v>
      </c>
      <c r="AA161" s="920">
        <v>1511</v>
      </c>
      <c r="AB161" s="575">
        <v>1562</v>
      </c>
      <c r="AC161" s="575">
        <v>900</v>
      </c>
      <c r="AD161" s="575">
        <v>63</v>
      </c>
      <c r="AE161" s="575">
        <v>20062</v>
      </c>
      <c r="AF161" s="575">
        <v>25885</v>
      </c>
      <c r="AG161" s="575">
        <v>16558</v>
      </c>
      <c r="AH161" s="575">
        <v>3017</v>
      </c>
      <c r="AI161" s="575">
        <v>4714</v>
      </c>
      <c r="AJ161" s="575">
        <v>20</v>
      </c>
      <c r="AK161" s="575">
        <v>0</v>
      </c>
      <c r="AL161" s="575">
        <v>0</v>
      </c>
      <c r="AM161" s="917">
        <v>30361</v>
      </c>
      <c r="AN161" s="575">
        <v>0</v>
      </c>
      <c r="AO161" s="575">
        <v>23393</v>
      </c>
      <c r="AP161" s="575">
        <v>1900</v>
      </c>
      <c r="AQ161" s="575">
        <v>5068</v>
      </c>
      <c r="AR161" s="916">
        <v>107013</v>
      </c>
      <c r="AS161" s="917">
        <v>76583</v>
      </c>
      <c r="AT161" s="575">
        <v>7248.55</v>
      </c>
      <c r="AU161" s="575">
        <v>8251</v>
      </c>
      <c r="AV161" s="575">
        <v>19834</v>
      </c>
      <c r="AW161" s="575">
        <v>33200</v>
      </c>
      <c r="AX161" s="575">
        <v>24601</v>
      </c>
      <c r="AY161" s="575">
        <v>3846</v>
      </c>
      <c r="AZ161" s="918">
        <v>3883</v>
      </c>
      <c r="BA161" s="575">
        <v>9803</v>
      </c>
      <c r="BB161" s="575">
        <v>8633</v>
      </c>
      <c r="BC161" s="575">
        <v>5495</v>
      </c>
      <c r="BD161" s="917">
        <v>76583</v>
      </c>
      <c r="BE161" s="576">
        <v>23017</v>
      </c>
      <c r="BF161" s="576">
        <v>11951</v>
      </c>
      <c r="BG161" s="576">
        <v>1040</v>
      </c>
      <c r="BH161" s="576">
        <v>35005</v>
      </c>
      <c r="BI161" s="576">
        <v>2520</v>
      </c>
      <c r="BJ161" s="576">
        <v>169</v>
      </c>
      <c r="BK161" s="576">
        <v>844</v>
      </c>
      <c r="BL161" s="576">
        <v>15028</v>
      </c>
      <c r="BM161" s="917">
        <v>30430</v>
      </c>
      <c r="BN161" s="575">
        <v>27225</v>
      </c>
      <c r="BO161" s="575">
        <v>1900</v>
      </c>
      <c r="BP161" s="575">
        <v>1305</v>
      </c>
      <c r="BQ161" s="576">
        <v>1364</v>
      </c>
      <c r="BR161" s="576">
        <v>1364</v>
      </c>
      <c r="BS161" s="576">
        <v>-2425</v>
      </c>
      <c r="BT161" s="576">
        <v>15273</v>
      </c>
      <c r="BU161" s="576">
        <v>576.17999999999995</v>
      </c>
      <c r="BV161" s="576">
        <v>516.24</v>
      </c>
      <c r="BW161" s="576">
        <v>5.55</v>
      </c>
      <c r="BX161" s="576">
        <v>0</v>
      </c>
      <c r="BY161" s="576">
        <v>0</v>
      </c>
      <c r="BZ161" s="576">
        <v>0.23</v>
      </c>
      <c r="CA161" s="576">
        <v>0</v>
      </c>
      <c r="CB161" s="576">
        <v>0</v>
      </c>
      <c r="CC161" s="576">
        <v>46.34</v>
      </c>
      <c r="CD161" s="576">
        <v>0</v>
      </c>
      <c r="CE161" s="576">
        <v>3.04</v>
      </c>
      <c r="CF161" s="576">
        <v>3.8</v>
      </c>
      <c r="CG161" s="576">
        <v>0.98</v>
      </c>
      <c r="CH161" s="576">
        <v>0</v>
      </c>
      <c r="CI161" s="576">
        <v>0</v>
      </c>
      <c r="CJ161" s="576">
        <v>0</v>
      </c>
      <c r="CK161" s="576">
        <v>0</v>
      </c>
      <c r="CL161" s="576">
        <v>0</v>
      </c>
      <c r="CM161" s="576">
        <v>0</v>
      </c>
      <c r="CN161" s="576">
        <v>31361.87</v>
      </c>
      <c r="CO161" s="576">
        <v>29452</v>
      </c>
      <c r="CP161" s="576">
        <v>829.12</v>
      </c>
      <c r="CQ161" s="576">
        <v>0</v>
      </c>
      <c r="CR161" s="576">
        <v>0</v>
      </c>
      <c r="CS161" s="576">
        <v>190.05</v>
      </c>
      <c r="CT161" s="576">
        <v>0</v>
      </c>
      <c r="CU161" s="576">
        <v>0</v>
      </c>
      <c r="CV161" s="576">
        <v>662.8</v>
      </c>
      <c r="CW161" s="576">
        <v>0</v>
      </c>
      <c r="CX161" s="576">
        <v>21.64</v>
      </c>
      <c r="CY161" s="576">
        <v>90.95</v>
      </c>
      <c r="CZ161" s="576">
        <v>115.31</v>
      </c>
      <c r="DA161" s="576">
        <v>0</v>
      </c>
      <c r="DB161" s="576">
        <v>0</v>
      </c>
      <c r="DC161" s="576">
        <v>0</v>
      </c>
      <c r="DD161" s="576">
        <v>0</v>
      </c>
      <c r="DE161" s="576">
        <v>0</v>
      </c>
      <c r="DF161" s="922">
        <v>0</v>
      </c>
    </row>
    <row r="162" spans="1:110">
      <c r="A162" s="951" t="s">
        <v>865</v>
      </c>
      <c r="B162" s="502" t="s">
        <v>866</v>
      </c>
      <c r="C162" s="503" t="s">
        <v>401</v>
      </c>
      <c r="D162" s="482" t="s">
        <v>644</v>
      </c>
      <c r="E162" s="916">
        <v>46687</v>
      </c>
      <c r="F162" s="917">
        <v>43009</v>
      </c>
      <c r="G162" s="575">
        <v>11281.35</v>
      </c>
      <c r="H162" s="575">
        <v>22342</v>
      </c>
      <c r="I162" s="575">
        <v>775</v>
      </c>
      <c r="J162" s="575">
        <v>12165</v>
      </c>
      <c r="K162" s="575">
        <v>7402</v>
      </c>
      <c r="L162" s="575">
        <v>4577</v>
      </c>
      <c r="M162" s="918">
        <v>186</v>
      </c>
      <c r="N162" s="575">
        <v>7091</v>
      </c>
      <c r="O162" s="575">
        <v>0</v>
      </c>
      <c r="P162" s="575">
        <v>636</v>
      </c>
      <c r="Q162" s="917">
        <v>43009</v>
      </c>
      <c r="R162" s="575">
        <v>17458</v>
      </c>
      <c r="S162" s="575">
        <v>5946</v>
      </c>
      <c r="T162" s="575">
        <v>4170</v>
      </c>
      <c r="U162" s="575">
        <v>7046.76</v>
      </c>
      <c r="V162" s="923">
        <v>59.18</v>
      </c>
      <c r="W162" s="920">
        <v>3479</v>
      </c>
      <c r="X162" s="920">
        <v>5385.76</v>
      </c>
      <c r="Y162" s="575">
        <v>64.599999999999994</v>
      </c>
      <c r="Z162" s="920">
        <v>2893</v>
      </c>
      <c r="AA162" s="920">
        <v>691</v>
      </c>
      <c r="AB162" s="575">
        <v>1776</v>
      </c>
      <c r="AC162" s="575">
        <v>193</v>
      </c>
      <c r="AD162" s="575">
        <v>39</v>
      </c>
      <c r="AE162" s="575">
        <v>11280</v>
      </c>
      <c r="AF162" s="575">
        <v>25551</v>
      </c>
      <c r="AG162" s="575">
        <v>7320</v>
      </c>
      <c r="AH162" s="575">
        <v>4538</v>
      </c>
      <c r="AI162" s="575">
        <v>8710</v>
      </c>
      <c r="AJ162" s="575">
        <v>4440</v>
      </c>
      <c r="AK162" s="575">
        <v>0</v>
      </c>
      <c r="AL162" s="575">
        <v>0</v>
      </c>
      <c r="AM162" s="917">
        <v>3678</v>
      </c>
      <c r="AN162" s="575">
        <v>0</v>
      </c>
      <c r="AO162" s="575">
        <v>1559</v>
      </c>
      <c r="AP162" s="575">
        <v>0</v>
      </c>
      <c r="AQ162" s="575">
        <v>2119</v>
      </c>
      <c r="AR162" s="916">
        <v>42888.18</v>
      </c>
      <c r="AS162" s="917">
        <v>36528.18</v>
      </c>
      <c r="AT162" s="575">
        <v>9581.41</v>
      </c>
      <c r="AU162" s="575">
        <v>4807</v>
      </c>
      <c r="AV162" s="575">
        <v>5253</v>
      </c>
      <c r="AW162" s="575">
        <v>15221</v>
      </c>
      <c r="AX162" s="575">
        <v>8530</v>
      </c>
      <c r="AY162" s="575">
        <v>6130</v>
      </c>
      <c r="AZ162" s="918">
        <v>458</v>
      </c>
      <c r="BA162" s="575">
        <v>6439</v>
      </c>
      <c r="BB162" s="575">
        <v>0</v>
      </c>
      <c r="BC162" s="575">
        <v>4808</v>
      </c>
      <c r="BD162" s="917">
        <v>36528.18</v>
      </c>
      <c r="BE162" s="576">
        <v>13263.18</v>
      </c>
      <c r="BF162" s="576">
        <v>5071.01</v>
      </c>
      <c r="BG162" s="576">
        <v>1357.1</v>
      </c>
      <c r="BH162" s="576">
        <v>12118</v>
      </c>
      <c r="BI162" s="576">
        <v>332</v>
      </c>
      <c r="BJ162" s="576">
        <v>105</v>
      </c>
      <c r="BK162" s="576">
        <v>54</v>
      </c>
      <c r="BL162" s="576">
        <v>10656</v>
      </c>
      <c r="BM162" s="917">
        <v>6360</v>
      </c>
      <c r="BN162" s="575">
        <v>5271</v>
      </c>
      <c r="BO162" s="575">
        <v>0</v>
      </c>
      <c r="BP162" s="575">
        <v>1089</v>
      </c>
      <c r="BQ162" s="576">
        <v>6480.82</v>
      </c>
      <c r="BR162" s="576">
        <v>6480.82</v>
      </c>
      <c r="BS162" s="576">
        <v>14033</v>
      </c>
      <c r="BT162" s="576">
        <v>828</v>
      </c>
      <c r="BU162" s="576">
        <v>376.86</v>
      </c>
      <c r="BV162" s="576">
        <v>251.63</v>
      </c>
      <c r="BW162" s="576">
        <v>41.84</v>
      </c>
      <c r="BX162" s="576">
        <v>18.55</v>
      </c>
      <c r="BY162" s="576">
        <v>10.47</v>
      </c>
      <c r="BZ162" s="576">
        <v>0</v>
      </c>
      <c r="CA162" s="576">
        <v>0</v>
      </c>
      <c r="CB162" s="576">
        <v>0</v>
      </c>
      <c r="CC162" s="576">
        <v>52.74</v>
      </c>
      <c r="CD162" s="576">
        <v>0</v>
      </c>
      <c r="CE162" s="576">
        <v>0</v>
      </c>
      <c r="CF162" s="576">
        <v>1.63</v>
      </c>
      <c r="CG162" s="576">
        <v>0</v>
      </c>
      <c r="CH162" s="576">
        <v>0</v>
      </c>
      <c r="CI162" s="576">
        <v>0</v>
      </c>
      <c r="CJ162" s="576">
        <v>0</v>
      </c>
      <c r="CK162" s="576">
        <v>0</v>
      </c>
      <c r="CL162" s="576">
        <v>0</v>
      </c>
      <c r="CM162" s="576">
        <v>0</v>
      </c>
      <c r="CN162" s="576">
        <v>14305.96</v>
      </c>
      <c r="CO162" s="576">
        <v>9131.76</v>
      </c>
      <c r="CP162" s="576">
        <v>2981.89</v>
      </c>
      <c r="CQ162" s="576">
        <v>894.24</v>
      </c>
      <c r="CR162" s="576">
        <v>508.85</v>
      </c>
      <c r="CS162" s="576">
        <v>0</v>
      </c>
      <c r="CT162" s="576">
        <v>0</v>
      </c>
      <c r="CU162" s="576">
        <v>0</v>
      </c>
      <c r="CV162" s="576">
        <v>750.55</v>
      </c>
      <c r="CW162" s="576">
        <v>0</v>
      </c>
      <c r="CX162" s="576">
        <v>0</v>
      </c>
      <c r="CY162" s="576">
        <v>38.68</v>
      </c>
      <c r="CZ162" s="576">
        <v>0</v>
      </c>
      <c r="DA162" s="576">
        <v>0</v>
      </c>
      <c r="DB162" s="576">
        <v>0</v>
      </c>
      <c r="DC162" s="576">
        <v>0</v>
      </c>
      <c r="DD162" s="576">
        <v>0</v>
      </c>
      <c r="DE162" s="576">
        <v>0</v>
      </c>
      <c r="DF162" s="922">
        <v>0</v>
      </c>
    </row>
    <row r="163" spans="1:110">
      <c r="A163" s="951" t="s">
        <v>867</v>
      </c>
      <c r="B163" s="502" t="s">
        <v>868</v>
      </c>
      <c r="C163" s="503" t="s">
        <v>401</v>
      </c>
      <c r="D163" s="482" t="s">
        <v>644</v>
      </c>
      <c r="E163" s="916">
        <v>29188</v>
      </c>
      <c r="F163" s="917">
        <v>26336</v>
      </c>
      <c r="G163" s="575">
        <v>8060.43</v>
      </c>
      <c r="H163" s="575">
        <v>14846</v>
      </c>
      <c r="I163" s="575">
        <v>1352</v>
      </c>
      <c r="J163" s="575">
        <v>8104</v>
      </c>
      <c r="K163" s="575">
        <v>3963</v>
      </c>
      <c r="L163" s="575">
        <v>3512</v>
      </c>
      <c r="M163" s="918">
        <v>604</v>
      </c>
      <c r="N163" s="575">
        <v>850</v>
      </c>
      <c r="O163" s="575">
        <v>0</v>
      </c>
      <c r="P163" s="575">
        <v>1184</v>
      </c>
      <c r="Q163" s="917">
        <v>26336</v>
      </c>
      <c r="R163" s="575">
        <v>11948</v>
      </c>
      <c r="S163" s="575">
        <v>6199</v>
      </c>
      <c r="T163" s="575">
        <v>3630</v>
      </c>
      <c r="U163" s="575">
        <v>5569</v>
      </c>
      <c r="V163" s="923">
        <v>65.180000000000007</v>
      </c>
      <c r="W163" s="920">
        <v>3310</v>
      </c>
      <c r="X163" s="920">
        <v>4999</v>
      </c>
      <c r="Y163" s="575">
        <v>66.209999999999994</v>
      </c>
      <c r="Z163" s="920">
        <v>1102</v>
      </c>
      <c r="AA163" s="920">
        <v>320</v>
      </c>
      <c r="AB163" s="575">
        <v>2569</v>
      </c>
      <c r="AC163" s="575">
        <v>319</v>
      </c>
      <c r="AD163" s="575">
        <v>686</v>
      </c>
      <c r="AE163" s="575">
        <v>4744</v>
      </c>
      <c r="AF163" s="575">
        <v>14388</v>
      </c>
      <c r="AG163" s="575">
        <v>3739</v>
      </c>
      <c r="AH163" s="575">
        <v>2826</v>
      </c>
      <c r="AI163" s="575">
        <v>6148</v>
      </c>
      <c r="AJ163" s="575">
        <v>980</v>
      </c>
      <c r="AK163" s="575">
        <v>0</v>
      </c>
      <c r="AL163" s="575">
        <v>0</v>
      </c>
      <c r="AM163" s="917">
        <v>2852</v>
      </c>
      <c r="AN163" s="575">
        <v>0</v>
      </c>
      <c r="AO163" s="575">
        <v>922</v>
      </c>
      <c r="AP163" s="575">
        <v>1000</v>
      </c>
      <c r="AQ163" s="575">
        <v>930</v>
      </c>
      <c r="AR163" s="916">
        <v>29625</v>
      </c>
      <c r="AS163" s="917">
        <v>26310</v>
      </c>
      <c r="AT163" s="575">
        <v>8052.47</v>
      </c>
      <c r="AU163" s="575">
        <v>3809</v>
      </c>
      <c r="AV163" s="575">
        <v>5206</v>
      </c>
      <c r="AW163" s="575">
        <v>11279</v>
      </c>
      <c r="AX163" s="575">
        <v>5400</v>
      </c>
      <c r="AY163" s="575">
        <v>4718</v>
      </c>
      <c r="AZ163" s="918">
        <v>1122</v>
      </c>
      <c r="BA163" s="575">
        <v>688</v>
      </c>
      <c r="BB163" s="575">
        <v>0</v>
      </c>
      <c r="BC163" s="575">
        <v>5328</v>
      </c>
      <c r="BD163" s="917">
        <v>26310</v>
      </c>
      <c r="BE163" s="576">
        <v>10934</v>
      </c>
      <c r="BF163" s="576">
        <v>3129</v>
      </c>
      <c r="BG163" s="576">
        <v>2370</v>
      </c>
      <c r="BH163" s="576">
        <v>6662</v>
      </c>
      <c r="BI163" s="576">
        <v>758</v>
      </c>
      <c r="BJ163" s="576">
        <v>118</v>
      </c>
      <c r="BK163" s="576">
        <v>2029</v>
      </c>
      <c r="BL163" s="576">
        <v>5809</v>
      </c>
      <c r="BM163" s="917">
        <v>3315</v>
      </c>
      <c r="BN163" s="575">
        <v>2224</v>
      </c>
      <c r="BO163" s="575">
        <v>1000</v>
      </c>
      <c r="BP163" s="575">
        <v>91</v>
      </c>
      <c r="BQ163" s="576">
        <v>26</v>
      </c>
      <c r="BR163" s="576">
        <v>26</v>
      </c>
      <c r="BS163" s="576">
        <v>1209</v>
      </c>
      <c r="BT163" s="576">
        <v>4128</v>
      </c>
      <c r="BU163" s="576">
        <v>207.36</v>
      </c>
      <c r="BV163" s="576">
        <v>145.06</v>
      </c>
      <c r="BW163" s="576">
        <v>22.59</v>
      </c>
      <c r="BX163" s="576">
        <v>0</v>
      </c>
      <c r="BY163" s="576">
        <v>13.71</v>
      </c>
      <c r="BZ163" s="576">
        <v>0.27</v>
      </c>
      <c r="CA163" s="576">
        <v>0.75</v>
      </c>
      <c r="CB163" s="576">
        <v>0</v>
      </c>
      <c r="CC163" s="576">
        <v>24.48</v>
      </c>
      <c r="CD163" s="576">
        <v>0</v>
      </c>
      <c r="CE163" s="576">
        <v>0</v>
      </c>
      <c r="CF163" s="576">
        <v>0.5</v>
      </c>
      <c r="CG163" s="576">
        <v>0</v>
      </c>
      <c r="CH163" s="576">
        <v>0</v>
      </c>
      <c r="CI163" s="576">
        <v>0</v>
      </c>
      <c r="CJ163" s="576">
        <v>0</v>
      </c>
      <c r="CK163" s="576">
        <v>0</v>
      </c>
      <c r="CL163" s="576">
        <v>0</v>
      </c>
      <c r="CM163" s="576">
        <v>0</v>
      </c>
      <c r="CN163" s="576">
        <v>8031.01</v>
      </c>
      <c r="CO163" s="576">
        <v>5234</v>
      </c>
      <c r="CP163" s="576">
        <v>1631</v>
      </c>
      <c r="CQ163" s="576">
        <v>0</v>
      </c>
      <c r="CR163" s="576">
        <v>691</v>
      </c>
      <c r="CS163" s="576">
        <v>148</v>
      </c>
      <c r="CT163" s="576">
        <v>30</v>
      </c>
      <c r="CU163" s="576">
        <v>0</v>
      </c>
      <c r="CV163" s="576">
        <v>297</v>
      </c>
      <c r="CW163" s="576">
        <v>0</v>
      </c>
      <c r="CX163" s="576">
        <v>0</v>
      </c>
      <c r="CY163" s="576">
        <v>0.01</v>
      </c>
      <c r="CZ163" s="576">
        <v>0</v>
      </c>
      <c r="DA163" s="576">
        <v>0</v>
      </c>
      <c r="DB163" s="576">
        <v>0</v>
      </c>
      <c r="DC163" s="576">
        <v>0</v>
      </c>
      <c r="DD163" s="576">
        <v>0</v>
      </c>
      <c r="DE163" s="576">
        <v>0</v>
      </c>
      <c r="DF163" s="922">
        <v>0</v>
      </c>
    </row>
    <row r="164" spans="1:110">
      <c r="A164" s="951" t="s">
        <v>869</v>
      </c>
      <c r="B164" s="502" t="s">
        <v>870</v>
      </c>
      <c r="C164" s="503" t="s">
        <v>381</v>
      </c>
      <c r="D164" s="482" t="s">
        <v>644</v>
      </c>
      <c r="E164" s="916">
        <v>26259</v>
      </c>
      <c r="F164" s="917">
        <v>20912</v>
      </c>
      <c r="G164" s="575">
        <v>15871.17</v>
      </c>
      <c r="H164" s="575">
        <v>9515</v>
      </c>
      <c r="I164" s="575">
        <v>2225</v>
      </c>
      <c r="J164" s="575">
        <v>7378</v>
      </c>
      <c r="K164" s="575">
        <v>4086</v>
      </c>
      <c r="L164" s="575">
        <v>2853</v>
      </c>
      <c r="M164" s="918">
        <v>336</v>
      </c>
      <c r="N164" s="575">
        <v>1738</v>
      </c>
      <c r="O164" s="575">
        <v>1171</v>
      </c>
      <c r="P164" s="575">
        <v>56</v>
      </c>
      <c r="Q164" s="917">
        <v>20912</v>
      </c>
      <c r="R164" s="575">
        <v>7359</v>
      </c>
      <c r="S164" s="575">
        <v>2682</v>
      </c>
      <c r="T164" s="575">
        <v>1500</v>
      </c>
      <c r="U164" s="575">
        <v>1962</v>
      </c>
      <c r="V164" s="923">
        <v>76.45</v>
      </c>
      <c r="W164" s="920">
        <v>1416</v>
      </c>
      <c r="X164" s="920">
        <v>1922</v>
      </c>
      <c r="Y164" s="575">
        <v>73.67</v>
      </c>
      <c r="Z164" s="920">
        <v>406</v>
      </c>
      <c r="AA164" s="920">
        <v>84</v>
      </c>
      <c r="AB164" s="575">
        <v>1182</v>
      </c>
      <c r="AC164" s="575">
        <v>153</v>
      </c>
      <c r="AD164" s="575">
        <v>117</v>
      </c>
      <c r="AE164" s="575">
        <v>4407</v>
      </c>
      <c r="AF164" s="575">
        <v>13553</v>
      </c>
      <c r="AG164" s="575">
        <v>3823</v>
      </c>
      <c r="AH164" s="575">
        <v>2518</v>
      </c>
      <c r="AI164" s="575">
        <v>3905</v>
      </c>
      <c r="AJ164" s="575">
        <v>2267</v>
      </c>
      <c r="AK164" s="575">
        <v>0</v>
      </c>
      <c r="AL164" s="575">
        <v>0</v>
      </c>
      <c r="AM164" s="917">
        <v>5347</v>
      </c>
      <c r="AN164" s="575">
        <v>0</v>
      </c>
      <c r="AO164" s="575">
        <v>4424</v>
      </c>
      <c r="AP164" s="575">
        <v>0</v>
      </c>
      <c r="AQ164" s="575">
        <v>923</v>
      </c>
      <c r="AR164" s="916">
        <v>25241</v>
      </c>
      <c r="AS164" s="917">
        <v>19688</v>
      </c>
      <c r="AT164" s="575">
        <v>14942.21</v>
      </c>
      <c r="AU164" s="575">
        <v>3041</v>
      </c>
      <c r="AV164" s="575">
        <v>3829</v>
      </c>
      <c r="AW164" s="575">
        <v>9379</v>
      </c>
      <c r="AX164" s="575">
        <v>4385</v>
      </c>
      <c r="AY164" s="575">
        <v>3226</v>
      </c>
      <c r="AZ164" s="918">
        <v>1498</v>
      </c>
      <c r="BA164" s="575">
        <v>1360</v>
      </c>
      <c r="BB164" s="575">
        <v>1349</v>
      </c>
      <c r="BC164" s="575">
        <v>2079</v>
      </c>
      <c r="BD164" s="917">
        <v>19688</v>
      </c>
      <c r="BE164" s="576">
        <v>8241</v>
      </c>
      <c r="BF164" s="576">
        <v>1821</v>
      </c>
      <c r="BG164" s="576">
        <v>775</v>
      </c>
      <c r="BH164" s="576">
        <v>7998</v>
      </c>
      <c r="BI164" s="576">
        <v>0</v>
      </c>
      <c r="BJ164" s="576">
        <v>69</v>
      </c>
      <c r="BK164" s="576">
        <v>110</v>
      </c>
      <c r="BL164" s="576">
        <v>3270</v>
      </c>
      <c r="BM164" s="917">
        <v>5553</v>
      </c>
      <c r="BN164" s="575">
        <v>4943</v>
      </c>
      <c r="BO164" s="575">
        <v>0</v>
      </c>
      <c r="BP164" s="575">
        <v>610</v>
      </c>
      <c r="BQ164" s="576">
        <v>1224</v>
      </c>
      <c r="BR164" s="576">
        <v>1224</v>
      </c>
      <c r="BS164" s="576">
        <v>1497</v>
      </c>
      <c r="BT164" s="576">
        <v>0</v>
      </c>
      <c r="BU164" s="576">
        <v>119.45</v>
      </c>
      <c r="BV164" s="576">
        <v>49.32</v>
      </c>
      <c r="BW164" s="576">
        <v>4.5</v>
      </c>
      <c r="BX164" s="576">
        <v>22.88</v>
      </c>
      <c r="BY164" s="576">
        <v>0</v>
      </c>
      <c r="BZ164" s="576">
        <v>0</v>
      </c>
      <c r="CA164" s="576">
        <v>0</v>
      </c>
      <c r="CB164" s="576">
        <v>0</v>
      </c>
      <c r="CC164" s="576">
        <v>33.42</v>
      </c>
      <c r="CD164" s="576">
        <v>0</v>
      </c>
      <c r="CE164" s="576">
        <v>0</v>
      </c>
      <c r="CF164" s="576">
        <v>2.5</v>
      </c>
      <c r="CG164" s="576">
        <v>0</v>
      </c>
      <c r="CH164" s="576">
        <v>0</v>
      </c>
      <c r="CI164" s="576">
        <v>6.82</v>
      </c>
      <c r="CJ164" s="576">
        <v>0</v>
      </c>
      <c r="CK164" s="576">
        <v>0</v>
      </c>
      <c r="CL164" s="576">
        <v>0</v>
      </c>
      <c r="CM164" s="576">
        <v>0</v>
      </c>
      <c r="CN164" s="576">
        <v>3282.93</v>
      </c>
      <c r="CO164" s="576">
        <v>1880</v>
      </c>
      <c r="CP164" s="576">
        <v>619.1</v>
      </c>
      <c r="CQ164" s="576">
        <v>600.91</v>
      </c>
      <c r="CR164" s="576">
        <v>0</v>
      </c>
      <c r="CS164" s="576">
        <v>0</v>
      </c>
      <c r="CT164" s="576">
        <v>0</v>
      </c>
      <c r="CU164" s="576">
        <v>0</v>
      </c>
      <c r="CV164" s="576">
        <v>100.93</v>
      </c>
      <c r="CW164" s="576">
        <v>0</v>
      </c>
      <c r="CX164" s="576">
        <v>0</v>
      </c>
      <c r="CY164" s="576">
        <v>0.14000000000000001</v>
      </c>
      <c r="CZ164" s="576">
        <v>0</v>
      </c>
      <c r="DA164" s="576">
        <v>0</v>
      </c>
      <c r="DB164" s="576">
        <v>81.849999999999994</v>
      </c>
      <c r="DC164" s="576">
        <v>0</v>
      </c>
      <c r="DD164" s="576">
        <v>0</v>
      </c>
      <c r="DE164" s="576">
        <v>0</v>
      </c>
      <c r="DF164" s="922">
        <v>0</v>
      </c>
    </row>
    <row r="165" spans="1:110">
      <c r="A165" s="951" t="s">
        <v>872</v>
      </c>
      <c r="B165" s="502" t="s">
        <v>873</v>
      </c>
      <c r="C165" s="503" t="s">
        <v>346</v>
      </c>
      <c r="D165" s="482" t="s">
        <v>644</v>
      </c>
      <c r="E165" s="916">
        <v>124611</v>
      </c>
      <c r="F165" s="917">
        <v>110775</v>
      </c>
      <c r="G165" s="575">
        <v>7081.7</v>
      </c>
      <c r="H165" s="575">
        <v>39059</v>
      </c>
      <c r="I165" s="575">
        <v>2462</v>
      </c>
      <c r="J165" s="575">
        <v>63346</v>
      </c>
      <c r="K165" s="575">
        <v>53361</v>
      </c>
      <c r="L165" s="575">
        <v>9658</v>
      </c>
      <c r="M165" s="918">
        <v>327</v>
      </c>
      <c r="N165" s="575">
        <v>300</v>
      </c>
      <c r="O165" s="575">
        <v>0</v>
      </c>
      <c r="P165" s="575">
        <v>5608</v>
      </c>
      <c r="Q165" s="917">
        <v>110775</v>
      </c>
      <c r="R165" s="575">
        <v>27030</v>
      </c>
      <c r="S165" s="575">
        <v>11875</v>
      </c>
      <c r="T165" s="575">
        <v>10496</v>
      </c>
      <c r="U165" s="575">
        <v>18748.52</v>
      </c>
      <c r="V165" s="923">
        <v>55.98</v>
      </c>
      <c r="W165" s="920">
        <v>9265</v>
      </c>
      <c r="X165" s="920">
        <v>20912.52</v>
      </c>
      <c r="Y165" s="575">
        <v>44.3</v>
      </c>
      <c r="Z165" s="920">
        <v>9719</v>
      </c>
      <c r="AA165" s="920">
        <v>1231</v>
      </c>
      <c r="AB165" s="575">
        <v>1379</v>
      </c>
      <c r="AC165" s="575">
        <v>123</v>
      </c>
      <c r="AD165" s="575">
        <v>169</v>
      </c>
      <c r="AE165" s="575">
        <v>14863</v>
      </c>
      <c r="AF165" s="575">
        <v>83745</v>
      </c>
      <c r="AG165" s="575">
        <v>53238</v>
      </c>
      <c r="AH165" s="575">
        <v>9489</v>
      </c>
      <c r="AI165" s="575">
        <v>13685</v>
      </c>
      <c r="AJ165" s="575">
        <v>5752</v>
      </c>
      <c r="AK165" s="575">
        <v>0</v>
      </c>
      <c r="AL165" s="575">
        <v>0</v>
      </c>
      <c r="AM165" s="917">
        <v>13836</v>
      </c>
      <c r="AN165" s="575">
        <v>0</v>
      </c>
      <c r="AO165" s="575">
        <v>8926</v>
      </c>
      <c r="AP165" s="575">
        <v>3283</v>
      </c>
      <c r="AQ165" s="575">
        <v>1627</v>
      </c>
      <c r="AR165" s="916">
        <v>120814</v>
      </c>
      <c r="AS165" s="917">
        <v>107395</v>
      </c>
      <c r="AT165" s="575">
        <v>6865.62</v>
      </c>
      <c r="AU165" s="575">
        <v>7791</v>
      </c>
      <c r="AV165" s="575">
        <v>8425</v>
      </c>
      <c r="AW165" s="575">
        <v>71758</v>
      </c>
      <c r="AX165" s="575">
        <v>56514</v>
      </c>
      <c r="AY165" s="575">
        <v>12529</v>
      </c>
      <c r="AZ165" s="918">
        <v>2594</v>
      </c>
      <c r="BA165" s="575">
        <v>1196</v>
      </c>
      <c r="BB165" s="575">
        <v>0</v>
      </c>
      <c r="BC165" s="575">
        <v>18225</v>
      </c>
      <c r="BD165" s="917">
        <v>107395</v>
      </c>
      <c r="BE165" s="576">
        <v>43789</v>
      </c>
      <c r="BF165" s="576">
        <v>35079</v>
      </c>
      <c r="BG165" s="576">
        <v>2351</v>
      </c>
      <c r="BH165" s="576">
        <v>21704</v>
      </c>
      <c r="BI165" s="576">
        <v>2864</v>
      </c>
      <c r="BJ165" s="576">
        <v>186</v>
      </c>
      <c r="BK165" s="576">
        <v>7122</v>
      </c>
      <c r="BL165" s="576">
        <v>31730</v>
      </c>
      <c r="BM165" s="917">
        <v>13419</v>
      </c>
      <c r="BN165" s="575">
        <v>8788</v>
      </c>
      <c r="BO165" s="575">
        <v>3283</v>
      </c>
      <c r="BP165" s="575">
        <v>1348</v>
      </c>
      <c r="BQ165" s="576">
        <v>3380</v>
      </c>
      <c r="BR165" s="576">
        <v>3380</v>
      </c>
      <c r="BS165" s="576">
        <v>-2082</v>
      </c>
      <c r="BT165" s="576">
        <v>14871</v>
      </c>
      <c r="BU165" s="576">
        <v>676.11</v>
      </c>
      <c r="BV165" s="576">
        <v>609.42999999999995</v>
      </c>
      <c r="BW165" s="576">
        <v>20.49</v>
      </c>
      <c r="BX165" s="576">
        <v>5.94</v>
      </c>
      <c r="BY165" s="576">
        <v>9.5399999999999991</v>
      </c>
      <c r="BZ165" s="576">
        <v>0</v>
      </c>
      <c r="CA165" s="576">
        <v>0</v>
      </c>
      <c r="CB165" s="576">
        <v>0</v>
      </c>
      <c r="CC165" s="576">
        <v>22.64</v>
      </c>
      <c r="CD165" s="576">
        <v>0</v>
      </c>
      <c r="CE165" s="576">
        <v>6.51</v>
      </c>
      <c r="CF165" s="576">
        <v>0</v>
      </c>
      <c r="CG165" s="576">
        <v>1.56</v>
      </c>
      <c r="CH165" s="576">
        <v>0</v>
      </c>
      <c r="CI165" s="576">
        <v>0</v>
      </c>
      <c r="CJ165" s="576">
        <v>0</v>
      </c>
      <c r="CK165" s="576">
        <v>0</v>
      </c>
      <c r="CL165" s="576">
        <v>0</v>
      </c>
      <c r="CM165" s="576">
        <v>0</v>
      </c>
      <c r="CN165" s="576">
        <v>24871.88</v>
      </c>
      <c r="CO165" s="576">
        <v>22000.52</v>
      </c>
      <c r="CP165" s="576">
        <v>1701.59</v>
      </c>
      <c r="CQ165" s="576">
        <v>257.38</v>
      </c>
      <c r="CR165" s="576">
        <v>454.03</v>
      </c>
      <c r="CS165" s="576">
        <v>0</v>
      </c>
      <c r="CT165" s="576">
        <v>0</v>
      </c>
      <c r="CU165" s="576">
        <v>0</v>
      </c>
      <c r="CV165" s="576">
        <v>217.17</v>
      </c>
      <c r="CW165" s="576">
        <v>0</v>
      </c>
      <c r="CX165" s="576">
        <v>36.64</v>
      </c>
      <c r="CY165" s="576">
        <v>0</v>
      </c>
      <c r="CZ165" s="576">
        <v>204.55</v>
      </c>
      <c r="DA165" s="576">
        <v>0</v>
      </c>
      <c r="DB165" s="576">
        <v>0</v>
      </c>
      <c r="DC165" s="576">
        <v>0</v>
      </c>
      <c r="DD165" s="576">
        <v>0</v>
      </c>
      <c r="DE165" s="576">
        <v>0</v>
      </c>
      <c r="DF165" s="922">
        <v>0</v>
      </c>
    </row>
    <row r="166" spans="1:110">
      <c r="A166" s="951" t="s">
        <v>874</v>
      </c>
      <c r="B166" s="502" t="s">
        <v>875</v>
      </c>
      <c r="C166" s="503" t="s">
        <v>354</v>
      </c>
      <c r="D166" s="482" t="s">
        <v>644</v>
      </c>
      <c r="E166" s="916">
        <v>123467</v>
      </c>
      <c r="F166" s="917">
        <v>82401</v>
      </c>
      <c r="G166" s="575">
        <v>15915.11</v>
      </c>
      <c r="H166" s="575">
        <v>49126</v>
      </c>
      <c r="I166" s="575">
        <v>5308</v>
      </c>
      <c r="J166" s="575">
        <v>26809</v>
      </c>
      <c r="K166" s="575">
        <v>16606</v>
      </c>
      <c r="L166" s="575">
        <v>7807</v>
      </c>
      <c r="M166" s="918">
        <v>895</v>
      </c>
      <c r="N166" s="575">
        <v>957</v>
      </c>
      <c r="O166" s="575">
        <v>1</v>
      </c>
      <c r="P166" s="575">
        <v>201</v>
      </c>
      <c r="Q166" s="917">
        <v>82401</v>
      </c>
      <c r="R166" s="575">
        <v>37892</v>
      </c>
      <c r="S166" s="575">
        <v>16903</v>
      </c>
      <c r="T166" s="575">
        <v>9071</v>
      </c>
      <c r="U166" s="575">
        <v>10615.04</v>
      </c>
      <c r="V166" s="923">
        <v>85.45</v>
      </c>
      <c r="W166" s="920">
        <v>8617</v>
      </c>
      <c r="X166" s="920">
        <v>17693.04</v>
      </c>
      <c r="Y166" s="575">
        <v>48.7</v>
      </c>
      <c r="Z166" s="920">
        <v>8152</v>
      </c>
      <c r="AA166" s="920">
        <v>454</v>
      </c>
      <c r="AB166" s="575">
        <v>7832</v>
      </c>
      <c r="AC166" s="575">
        <v>679</v>
      </c>
      <c r="AD166" s="575">
        <v>98</v>
      </c>
      <c r="AE166" s="575">
        <v>20212</v>
      </c>
      <c r="AF166" s="575">
        <v>44509</v>
      </c>
      <c r="AG166" s="575">
        <v>15252</v>
      </c>
      <c r="AH166" s="575">
        <v>7690</v>
      </c>
      <c r="AI166" s="575">
        <v>5775</v>
      </c>
      <c r="AJ166" s="575">
        <v>4239</v>
      </c>
      <c r="AK166" s="575">
        <v>0</v>
      </c>
      <c r="AL166" s="575">
        <v>0</v>
      </c>
      <c r="AM166" s="917">
        <v>41066</v>
      </c>
      <c r="AN166" s="575">
        <v>0</v>
      </c>
      <c r="AO166" s="575">
        <v>26524</v>
      </c>
      <c r="AP166" s="575">
        <v>7500</v>
      </c>
      <c r="AQ166" s="575">
        <v>7042</v>
      </c>
      <c r="AR166" s="916">
        <v>117536</v>
      </c>
      <c r="AS166" s="917">
        <v>82401</v>
      </c>
      <c r="AT166" s="575">
        <v>15915.11</v>
      </c>
      <c r="AU166" s="575">
        <v>8468</v>
      </c>
      <c r="AV166" s="575">
        <v>15076</v>
      </c>
      <c r="AW166" s="575">
        <v>37029</v>
      </c>
      <c r="AX166" s="575">
        <v>21215</v>
      </c>
      <c r="AY166" s="575">
        <v>10165</v>
      </c>
      <c r="AZ166" s="918">
        <v>2972</v>
      </c>
      <c r="BA166" s="575">
        <v>1071</v>
      </c>
      <c r="BB166" s="575">
        <v>0</v>
      </c>
      <c r="BC166" s="575">
        <v>20757</v>
      </c>
      <c r="BD166" s="917">
        <v>82401</v>
      </c>
      <c r="BE166" s="576">
        <v>26559</v>
      </c>
      <c r="BF166" s="576">
        <v>10159</v>
      </c>
      <c r="BG166" s="576">
        <v>1725</v>
      </c>
      <c r="BH166" s="576">
        <v>22546</v>
      </c>
      <c r="BI166" s="576">
        <v>1892</v>
      </c>
      <c r="BJ166" s="576">
        <v>258</v>
      </c>
      <c r="BK166" s="576">
        <v>2220</v>
      </c>
      <c r="BL166" s="576">
        <v>28926</v>
      </c>
      <c r="BM166" s="917">
        <v>35135</v>
      </c>
      <c r="BN166" s="575">
        <v>31233</v>
      </c>
      <c r="BO166" s="575">
        <v>0</v>
      </c>
      <c r="BP166" s="575">
        <v>3902</v>
      </c>
      <c r="BQ166" s="576">
        <v>0</v>
      </c>
      <c r="BR166" s="576">
        <v>0</v>
      </c>
      <c r="BS166" s="576">
        <v>-3294</v>
      </c>
      <c r="BT166" s="576">
        <v>15975</v>
      </c>
      <c r="BU166" s="576">
        <v>3659.69</v>
      </c>
      <c r="BV166" s="576">
        <v>257.3</v>
      </c>
      <c r="BW166" s="576">
        <v>44.92</v>
      </c>
      <c r="BX166" s="576">
        <v>25.07</v>
      </c>
      <c r="BY166" s="576">
        <v>5.85</v>
      </c>
      <c r="BZ166" s="576">
        <v>0.24</v>
      </c>
      <c r="CA166" s="576">
        <v>41.75</v>
      </c>
      <c r="CB166" s="576">
        <v>0</v>
      </c>
      <c r="CC166" s="576">
        <v>2590.71</v>
      </c>
      <c r="CD166" s="576">
        <v>0.17</v>
      </c>
      <c r="CE166" s="576">
        <v>0</v>
      </c>
      <c r="CF166" s="576">
        <v>478.12</v>
      </c>
      <c r="CG166" s="576">
        <v>171.09</v>
      </c>
      <c r="CH166" s="576">
        <v>0</v>
      </c>
      <c r="CI166" s="576">
        <v>0</v>
      </c>
      <c r="CJ166" s="576">
        <v>0</v>
      </c>
      <c r="CK166" s="576">
        <v>0</v>
      </c>
      <c r="CL166" s="576">
        <v>0</v>
      </c>
      <c r="CM166" s="576">
        <v>44.46</v>
      </c>
      <c r="CN166" s="576">
        <v>31606.25</v>
      </c>
      <c r="CO166" s="576">
        <v>10512.04</v>
      </c>
      <c r="CP166" s="576">
        <v>3782.19</v>
      </c>
      <c r="CQ166" s="576">
        <v>1629.93</v>
      </c>
      <c r="CR166" s="576">
        <v>364.09</v>
      </c>
      <c r="CS166" s="576">
        <v>162.08000000000001</v>
      </c>
      <c r="CT166" s="576">
        <v>2822.73</v>
      </c>
      <c r="CU166" s="576">
        <v>0</v>
      </c>
      <c r="CV166" s="576">
        <v>8252.6299999999992</v>
      </c>
      <c r="CW166" s="576">
        <v>1.4</v>
      </c>
      <c r="CX166" s="576">
        <v>0</v>
      </c>
      <c r="CY166" s="576">
        <v>57.04</v>
      </c>
      <c r="CZ166" s="576">
        <v>281.57</v>
      </c>
      <c r="DA166" s="576">
        <v>0</v>
      </c>
      <c r="DB166" s="576">
        <v>0</v>
      </c>
      <c r="DC166" s="576">
        <v>0</v>
      </c>
      <c r="DD166" s="576">
        <v>0</v>
      </c>
      <c r="DE166" s="576">
        <v>0</v>
      </c>
      <c r="DF166" s="922">
        <v>3740.55</v>
      </c>
    </row>
    <row r="167" spans="1:110">
      <c r="A167" s="951" t="s">
        <v>877</v>
      </c>
      <c r="B167" s="502" t="s">
        <v>878</v>
      </c>
      <c r="C167" s="503" t="s">
        <v>401</v>
      </c>
      <c r="D167" s="482" t="s">
        <v>644</v>
      </c>
      <c r="E167" s="916">
        <v>0</v>
      </c>
      <c r="F167" s="917">
        <v>0</v>
      </c>
      <c r="G167" s="575">
        <v>0</v>
      </c>
      <c r="H167" s="575">
        <v>0</v>
      </c>
      <c r="I167" s="575">
        <v>0</v>
      </c>
      <c r="J167" s="575">
        <v>0</v>
      </c>
      <c r="K167" s="575">
        <v>0</v>
      </c>
      <c r="L167" s="575">
        <v>0</v>
      </c>
      <c r="M167" s="918">
        <v>0</v>
      </c>
      <c r="N167" s="575">
        <v>0</v>
      </c>
      <c r="O167" s="575">
        <v>0</v>
      </c>
      <c r="P167" s="575">
        <v>0</v>
      </c>
      <c r="Q167" s="917">
        <v>0</v>
      </c>
      <c r="R167" s="575">
        <v>0</v>
      </c>
      <c r="S167" s="575">
        <v>0</v>
      </c>
      <c r="T167" s="575">
        <v>0</v>
      </c>
      <c r="U167" s="575">
        <v>0</v>
      </c>
      <c r="V167" s="923">
        <v>0</v>
      </c>
      <c r="W167" s="920">
        <v>0</v>
      </c>
      <c r="X167" s="920">
        <v>0</v>
      </c>
      <c r="Y167" s="575">
        <v>0</v>
      </c>
      <c r="Z167" s="920">
        <v>0</v>
      </c>
      <c r="AA167" s="920">
        <v>0</v>
      </c>
      <c r="AB167" s="575">
        <v>0</v>
      </c>
      <c r="AC167" s="575">
        <v>0</v>
      </c>
      <c r="AD167" s="575">
        <v>0</v>
      </c>
      <c r="AE167" s="575">
        <v>0</v>
      </c>
      <c r="AF167" s="575">
        <v>0</v>
      </c>
      <c r="AG167" s="575">
        <v>0</v>
      </c>
      <c r="AH167" s="575">
        <v>0</v>
      </c>
      <c r="AI167" s="575">
        <v>0</v>
      </c>
      <c r="AJ167" s="575">
        <v>0</v>
      </c>
      <c r="AK167" s="575">
        <v>0</v>
      </c>
      <c r="AL167" s="575">
        <v>0</v>
      </c>
      <c r="AM167" s="917">
        <v>0</v>
      </c>
      <c r="AN167" s="575">
        <v>0</v>
      </c>
      <c r="AO167" s="575">
        <v>0</v>
      </c>
      <c r="AP167" s="575">
        <v>0</v>
      </c>
      <c r="AQ167" s="575">
        <v>0</v>
      </c>
      <c r="AR167" s="916">
        <v>0</v>
      </c>
      <c r="AS167" s="917">
        <v>0</v>
      </c>
      <c r="AT167" s="575">
        <v>0</v>
      </c>
      <c r="AU167" s="575">
        <v>0</v>
      </c>
      <c r="AV167" s="575">
        <v>0</v>
      </c>
      <c r="AW167" s="575">
        <v>0</v>
      </c>
      <c r="AX167" s="575">
        <v>0</v>
      </c>
      <c r="AY167" s="575">
        <v>0</v>
      </c>
      <c r="AZ167" s="918">
        <v>0</v>
      </c>
      <c r="BA167" s="575">
        <v>0</v>
      </c>
      <c r="BB167" s="575">
        <v>0</v>
      </c>
      <c r="BC167" s="575">
        <v>0</v>
      </c>
      <c r="BD167" s="917">
        <v>0</v>
      </c>
      <c r="BE167" s="576">
        <v>0</v>
      </c>
      <c r="BF167" s="576">
        <v>0</v>
      </c>
      <c r="BG167" s="576">
        <v>0</v>
      </c>
      <c r="BH167" s="576">
        <v>0</v>
      </c>
      <c r="BI167" s="576">
        <v>0</v>
      </c>
      <c r="BJ167" s="576">
        <v>0</v>
      </c>
      <c r="BK167" s="576">
        <v>0</v>
      </c>
      <c r="BL167" s="576">
        <v>0</v>
      </c>
      <c r="BM167" s="917">
        <v>0</v>
      </c>
      <c r="BN167" s="575">
        <v>0</v>
      </c>
      <c r="BO167" s="575">
        <v>0</v>
      </c>
      <c r="BP167" s="575">
        <v>0</v>
      </c>
      <c r="BQ167" s="576">
        <v>0</v>
      </c>
      <c r="BR167" s="576">
        <v>0</v>
      </c>
      <c r="BS167" s="576">
        <v>0</v>
      </c>
      <c r="BT167" s="576">
        <v>0</v>
      </c>
      <c r="BU167" s="576">
        <v>0</v>
      </c>
      <c r="BV167" s="576">
        <v>0</v>
      </c>
      <c r="BW167" s="576">
        <v>0</v>
      </c>
      <c r="BX167" s="576">
        <v>0</v>
      </c>
      <c r="BY167" s="576">
        <v>0</v>
      </c>
      <c r="BZ167" s="576">
        <v>0</v>
      </c>
      <c r="CA167" s="576">
        <v>0</v>
      </c>
      <c r="CB167" s="576">
        <v>0</v>
      </c>
      <c r="CC167" s="576">
        <v>0</v>
      </c>
      <c r="CD167" s="576">
        <v>0</v>
      </c>
      <c r="CE167" s="576">
        <v>0</v>
      </c>
      <c r="CF167" s="576">
        <v>0</v>
      </c>
      <c r="CG167" s="576">
        <v>0</v>
      </c>
      <c r="CH167" s="576">
        <v>0</v>
      </c>
      <c r="CI167" s="576">
        <v>0</v>
      </c>
      <c r="CJ167" s="576">
        <v>0</v>
      </c>
      <c r="CK167" s="576">
        <v>0</v>
      </c>
      <c r="CL167" s="576">
        <v>0</v>
      </c>
      <c r="CM167" s="576">
        <v>0</v>
      </c>
      <c r="CN167" s="576">
        <v>0</v>
      </c>
      <c r="CO167" s="576">
        <v>0</v>
      </c>
      <c r="CP167" s="576">
        <v>0</v>
      </c>
      <c r="CQ167" s="576">
        <v>0</v>
      </c>
      <c r="CR167" s="576">
        <v>0</v>
      </c>
      <c r="CS167" s="576">
        <v>0</v>
      </c>
      <c r="CT167" s="576">
        <v>0</v>
      </c>
      <c r="CU167" s="576">
        <v>0</v>
      </c>
      <c r="CV167" s="576">
        <v>0</v>
      </c>
      <c r="CW167" s="576">
        <v>0</v>
      </c>
      <c r="CX167" s="576">
        <v>0</v>
      </c>
      <c r="CY167" s="576">
        <v>0</v>
      </c>
      <c r="CZ167" s="576">
        <v>0</v>
      </c>
      <c r="DA167" s="576">
        <v>0</v>
      </c>
      <c r="DB167" s="576">
        <v>0</v>
      </c>
      <c r="DC167" s="576">
        <v>0</v>
      </c>
      <c r="DD167" s="576">
        <v>0</v>
      </c>
      <c r="DE167" s="576">
        <v>0</v>
      </c>
      <c r="DF167" s="922">
        <v>0</v>
      </c>
    </row>
    <row r="168" spans="1:110">
      <c r="A168" s="951" t="s">
        <v>879</v>
      </c>
      <c r="B168" s="502" t="s">
        <v>880</v>
      </c>
      <c r="C168" s="503" t="s">
        <v>401</v>
      </c>
      <c r="D168" s="482" t="s">
        <v>644</v>
      </c>
      <c r="E168" s="916">
        <v>101124</v>
      </c>
      <c r="F168" s="917">
        <v>95678</v>
      </c>
      <c r="G168" s="575">
        <v>7056.93</v>
      </c>
      <c r="H168" s="575">
        <v>31659</v>
      </c>
      <c r="I168" s="575">
        <v>3139</v>
      </c>
      <c r="J168" s="575">
        <v>59077</v>
      </c>
      <c r="K168" s="575">
        <v>49212</v>
      </c>
      <c r="L168" s="575">
        <v>9513</v>
      </c>
      <c r="M168" s="918">
        <v>352</v>
      </c>
      <c r="N168" s="575">
        <v>0</v>
      </c>
      <c r="O168" s="575">
        <v>0</v>
      </c>
      <c r="P168" s="575">
        <v>1803</v>
      </c>
      <c r="Q168" s="917">
        <v>95678</v>
      </c>
      <c r="R168" s="575">
        <v>16779</v>
      </c>
      <c r="S168" s="575">
        <v>8476</v>
      </c>
      <c r="T168" s="575">
        <v>6849</v>
      </c>
      <c r="U168" s="575">
        <v>19886.8</v>
      </c>
      <c r="V168" s="923">
        <v>34.44</v>
      </c>
      <c r="W168" s="920">
        <v>5827</v>
      </c>
      <c r="X168" s="920">
        <v>13105.8</v>
      </c>
      <c r="Y168" s="575">
        <v>44.46</v>
      </c>
      <c r="Z168" s="920">
        <v>5136</v>
      </c>
      <c r="AA168" s="920">
        <v>1022</v>
      </c>
      <c r="AB168" s="575">
        <v>1627</v>
      </c>
      <c r="AC168" s="575">
        <v>64</v>
      </c>
      <c r="AD168" s="575">
        <v>19</v>
      </c>
      <c r="AE168" s="575">
        <v>8220</v>
      </c>
      <c r="AF168" s="575">
        <v>78681</v>
      </c>
      <c r="AG168" s="575">
        <v>48624</v>
      </c>
      <c r="AH168" s="575">
        <v>9482</v>
      </c>
      <c r="AI168" s="575">
        <v>17289</v>
      </c>
      <c r="AJ168" s="575">
        <v>1502</v>
      </c>
      <c r="AK168" s="575">
        <v>0</v>
      </c>
      <c r="AL168" s="575">
        <v>218</v>
      </c>
      <c r="AM168" s="917">
        <v>5446</v>
      </c>
      <c r="AN168" s="575">
        <v>0</v>
      </c>
      <c r="AO168" s="575">
        <v>4055</v>
      </c>
      <c r="AP168" s="575">
        <v>1083</v>
      </c>
      <c r="AQ168" s="575">
        <v>308</v>
      </c>
      <c r="AR168" s="916">
        <v>99576</v>
      </c>
      <c r="AS168" s="917">
        <v>95451</v>
      </c>
      <c r="AT168" s="575">
        <v>7040.18</v>
      </c>
      <c r="AU168" s="575">
        <v>8586</v>
      </c>
      <c r="AV168" s="575">
        <v>12081</v>
      </c>
      <c r="AW168" s="575">
        <v>67425</v>
      </c>
      <c r="AX168" s="575">
        <v>52150</v>
      </c>
      <c r="AY168" s="575">
        <v>12741</v>
      </c>
      <c r="AZ168" s="918">
        <v>2209</v>
      </c>
      <c r="BA168" s="575">
        <v>0</v>
      </c>
      <c r="BB168" s="575">
        <v>0</v>
      </c>
      <c r="BC168" s="575">
        <v>7359</v>
      </c>
      <c r="BD168" s="917">
        <v>95451</v>
      </c>
      <c r="BE168" s="576">
        <v>52477</v>
      </c>
      <c r="BF168" s="576">
        <v>37420</v>
      </c>
      <c r="BG168" s="576">
        <v>2619</v>
      </c>
      <c r="BH168" s="576">
        <v>16510</v>
      </c>
      <c r="BI168" s="576">
        <v>1808</v>
      </c>
      <c r="BJ168" s="576">
        <v>217</v>
      </c>
      <c r="BK168" s="576">
        <v>472</v>
      </c>
      <c r="BL168" s="576">
        <v>23967</v>
      </c>
      <c r="BM168" s="917">
        <v>4125</v>
      </c>
      <c r="BN168" s="575">
        <v>2664</v>
      </c>
      <c r="BO168" s="575">
        <v>218</v>
      </c>
      <c r="BP168" s="575">
        <v>1243</v>
      </c>
      <c r="BQ168" s="576">
        <v>227</v>
      </c>
      <c r="BR168" s="576">
        <v>9</v>
      </c>
      <c r="BS168" s="576">
        <v>1430</v>
      </c>
      <c r="BT168" s="576">
        <v>7011</v>
      </c>
      <c r="BU168" s="576">
        <v>363.49</v>
      </c>
      <c r="BV168" s="576">
        <v>317.07</v>
      </c>
      <c r="BW168" s="576">
        <v>19.52</v>
      </c>
      <c r="BX168" s="576">
        <v>0.1</v>
      </c>
      <c r="BY168" s="576">
        <v>0.15</v>
      </c>
      <c r="BZ168" s="576">
        <v>0.25</v>
      </c>
      <c r="CA168" s="576">
        <v>0</v>
      </c>
      <c r="CB168" s="576">
        <v>0</v>
      </c>
      <c r="CC168" s="576">
        <v>22.35</v>
      </c>
      <c r="CD168" s="576">
        <v>0</v>
      </c>
      <c r="CE168" s="576">
        <v>0</v>
      </c>
      <c r="CF168" s="576">
        <v>0</v>
      </c>
      <c r="CG168" s="576">
        <v>1.35</v>
      </c>
      <c r="CH168" s="576">
        <v>0</v>
      </c>
      <c r="CI168" s="576">
        <v>0</v>
      </c>
      <c r="CJ168" s="576">
        <v>0</v>
      </c>
      <c r="CK168" s="576">
        <v>0</v>
      </c>
      <c r="CL168" s="576">
        <v>0</v>
      </c>
      <c r="CM168" s="576">
        <v>2.71</v>
      </c>
      <c r="CN168" s="576">
        <v>13872.57</v>
      </c>
      <c r="CO168" s="576">
        <v>11856.8</v>
      </c>
      <c r="CP168" s="576">
        <v>1563.56</v>
      </c>
      <c r="CQ168" s="576">
        <v>2.59</v>
      </c>
      <c r="CR168" s="576">
        <v>10.83</v>
      </c>
      <c r="CS168" s="576">
        <v>137.19999999999999</v>
      </c>
      <c r="CT168" s="576">
        <v>0</v>
      </c>
      <c r="CU168" s="576">
        <v>0</v>
      </c>
      <c r="CV168" s="576">
        <v>203.02</v>
      </c>
      <c r="CW168" s="576">
        <v>0</v>
      </c>
      <c r="CX168" s="576">
        <v>0</v>
      </c>
      <c r="CY168" s="576">
        <v>0</v>
      </c>
      <c r="CZ168" s="576">
        <v>10.33</v>
      </c>
      <c r="DA168" s="576">
        <v>0</v>
      </c>
      <c r="DB168" s="576">
        <v>0</v>
      </c>
      <c r="DC168" s="576">
        <v>0</v>
      </c>
      <c r="DD168" s="576">
        <v>0</v>
      </c>
      <c r="DE168" s="576">
        <v>0</v>
      </c>
      <c r="DF168" s="922">
        <v>88.23</v>
      </c>
    </row>
    <row r="169" spans="1:110">
      <c r="A169" s="951" t="s">
        <v>881</v>
      </c>
      <c r="B169" s="502" t="s">
        <v>882</v>
      </c>
      <c r="C169" s="503" t="s">
        <v>401</v>
      </c>
      <c r="D169" s="482" t="s">
        <v>644</v>
      </c>
      <c r="E169" s="916">
        <v>57253</v>
      </c>
      <c r="F169" s="917">
        <v>31345</v>
      </c>
      <c r="G169" s="575">
        <v>7083.23</v>
      </c>
      <c r="H169" s="575">
        <v>16377</v>
      </c>
      <c r="I169" s="575">
        <v>605</v>
      </c>
      <c r="J169" s="575">
        <v>9564</v>
      </c>
      <c r="K169" s="575">
        <v>5405</v>
      </c>
      <c r="L169" s="575">
        <v>3495</v>
      </c>
      <c r="M169" s="918">
        <v>641</v>
      </c>
      <c r="N169" s="575">
        <v>685</v>
      </c>
      <c r="O169" s="575">
        <v>8</v>
      </c>
      <c r="P169" s="575">
        <v>4114</v>
      </c>
      <c r="Q169" s="917">
        <v>31345</v>
      </c>
      <c r="R169" s="575">
        <v>7436</v>
      </c>
      <c r="S169" s="575">
        <v>2936</v>
      </c>
      <c r="T169" s="575">
        <v>2706</v>
      </c>
      <c r="U169" s="575">
        <v>7482.73</v>
      </c>
      <c r="V169" s="923">
        <v>36.159999999999997</v>
      </c>
      <c r="W169" s="920">
        <v>2152</v>
      </c>
      <c r="X169" s="920">
        <v>6313.78</v>
      </c>
      <c r="Y169" s="575">
        <v>34.08</v>
      </c>
      <c r="Z169" s="920">
        <v>1850</v>
      </c>
      <c r="AA169" s="920">
        <v>554</v>
      </c>
      <c r="AB169" s="575">
        <v>230</v>
      </c>
      <c r="AC169" s="575">
        <v>34</v>
      </c>
      <c r="AD169" s="575">
        <v>144</v>
      </c>
      <c r="AE169" s="575">
        <v>4322</v>
      </c>
      <c r="AF169" s="575">
        <v>23909</v>
      </c>
      <c r="AG169" s="575">
        <v>6111</v>
      </c>
      <c r="AH169" s="575">
        <v>3172</v>
      </c>
      <c r="AI169" s="575">
        <v>8858</v>
      </c>
      <c r="AJ169" s="575">
        <v>2777</v>
      </c>
      <c r="AK169" s="575">
        <v>2450</v>
      </c>
      <c r="AL169" s="575">
        <v>0</v>
      </c>
      <c r="AM169" s="917">
        <v>25908</v>
      </c>
      <c r="AN169" s="575">
        <v>0</v>
      </c>
      <c r="AO169" s="575">
        <v>21616</v>
      </c>
      <c r="AP169" s="575">
        <v>3400</v>
      </c>
      <c r="AQ169" s="575">
        <v>892</v>
      </c>
      <c r="AR169" s="916">
        <v>60267</v>
      </c>
      <c r="AS169" s="917">
        <v>31504</v>
      </c>
      <c r="AT169" s="575">
        <v>7119.16</v>
      </c>
      <c r="AU169" s="575">
        <v>5583</v>
      </c>
      <c r="AV169" s="575">
        <v>3834</v>
      </c>
      <c r="AW169" s="575">
        <v>13613</v>
      </c>
      <c r="AX169" s="575">
        <v>7052</v>
      </c>
      <c r="AY169" s="575">
        <v>4771</v>
      </c>
      <c r="AZ169" s="918">
        <v>1753</v>
      </c>
      <c r="BA169" s="575">
        <v>2314</v>
      </c>
      <c r="BB169" s="575">
        <v>10</v>
      </c>
      <c r="BC169" s="575">
        <v>6160</v>
      </c>
      <c r="BD169" s="917">
        <v>31504</v>
      </c>
      <c r="BE169" s="576">
        <v>12487</v>
      </c>
      <c r="BF169" s="576">
        <v>4013</v>
      </c>
      <c r="BG169" s="576">
        <v>2186</v>
      </c>
      <c r="BH169" s="576">
        <v>6121</v>
      </c>
      <c r="BI169" s="576">
        <v>2189</v>
      </c>
      <c r="BJ169" s="576">
        <v>271</v>
      </c>
      <c r="BK169" s="576">
        <v>3213</v>
      </c>
      <c r="BL169" s="576">
        <v>7223</v>
      </c>
      <c r="BM169" s="917">
        <v>28763</v>
      </c>
      <c r="BN169" s="575">
        <v>25164</v>
      </c>
      <c r="BO169" s="575">
        <v>2400</v>
      </c>
      <c r="BP169" s="575">
        <v>1199</v>
      </c>
      <c r="BQ169" s="576">
        <v>-159</v>
      </c>
      <c r="BR169" s="576">
        <v>-159</v>
      </c>
      <c r="BS169" s="576">
        <v>-5656</v>
      </c>
      <c r="BT169" s="576">
        <v>11071</v>
      </c>
      <c r="BU169" s="576">
        <v>202.05</v>
      </c>
      <c r="BV169" s="576">
        <v>175.15</v>
      </c>
      <c r="BW169" s="576">
        <v>5.16</v>
      </c>
      <c r="BX169" s="576">
        <v>0.56999999999999995</v>
      </c>
      <c r="BY169" s="576">
        <v>0.25</v>
      </c>
      <c r="BZ169" s="576">
        <v>0</v>
      </c>
      <c r="CA169" s="576">
        <v>0.49</v>
      </c>
      <c r="CB169" s="576">
        <v>0</v>
      </c>
      <c r="CC169" s="576">
        <v>13.08</v>
      </c>
      <c r="CD169" s="576">
        <v>0</v>
      </c>
      <c r="CE169" s="576">
        <v>0</v>
      </c>
      <c r="CF169" s="576">
        <v>0</v>
      </c>
      <c r="CG169" s="576">
        <v>0</v>
      </c>
      <c r="CH169" s="576">
        <v>7.36</v>
      </c>
      <c r="CI169" s="576">
        <v>0</v>
      </c>
      <c r="CJ169" s="576">
        <v>0</v>
      </c>
      <c r="CK169" s="576">
        <v>0</v>
      </c>
      <c r="CL169" s="576">
        <v>0</v>
      </c>
      <c r="CM169" s="576">
        <v>0</v>
      </c>
      <c r="CN169" s="576">
        <v>6528.86</v>
      </c>
      <c r="CO169" s="576">
        <v>6015.78</v>
      </c>
      <c r="CP169" s="576">
        <v>395.34</v>
      </c>
      <c r="CQ169" s="576">
        <v>26.36</v>
      </c>
      <c r="CR169" s="576">
        <v>12.18</v>
      </c>
      <c r="CS169" s="576">
        <v>0</v>
      </c>
      <c r="CT169" s="576">
        <v>19.55</v>
      </c>
      <c r="CU169" s="576">
        <v>0</v>
      </c>
      <c r="CV169" s="576">
        <v>59.65</v>
      </c>
      <c r="CW169" s="576">
        <v>0</v>
      </c>
      <c r="CX169" s="576">
        <v>0</v>
      </c>
      <c r="CY169" s="576">
        <v>0</v>
      </c>
      <c r="CZ169" s="576">
        <v>0</v>
      </c>
      <c r="DA169" s="576">
        <v>0</v>
      </c>
      <c r="DB169" s="576">
        <v>0</v>
      </c>
      <c r="DC169" s="576">
        <v>0</v>
      </c>
      <c r="DD169" s="576">
        <v>0</v>
      </c>
      <c r="DE169" s="576">
        <v>0</v>
      </c>
      <c r="DF169" s="922">
        <v>0</v>
      </c>
    </row>
    <row r="170" spans="1:110">
      <c r="A170" s="951" t="s">
        <v>1588</v>
      </c>
      <c r="B170" s="502" t="s">
        <v>883</v>
      </c>
      <c r="C170" s="503" t="s">
        <v>375</v>
      </c>
      <c r="D170" s="482" t="s">
        <v>644</v>
      </c>
      <c r="E170" s="916">
        <v>78232</v>
      </c>
      <c r="F170" s="917">
        <v>70147</v>
      </c>
      <c r="G170" s="575">
        <v>17314.16</v>
      </c>
      <c r="H170" s="575">
        <v>34794</v>
      </c>
      <c r="I170" s="575">
        <v>4362</v>
      </c>
      <c r="J170" s="575">
        <v>11662</v>
      </c>
      <c r="K170" s="575">
        <v>4868</v>
      </c>
      <c r="L170" s="575">
        <v>2126</v>
      </c>
      <c r="M170" s="918">
        <v>4668</v>
      </c>
      <c r="N170" s="575">
        <v>19049</v>
      </c>
      <c r="O170" s="575">
        <v>18596</v>
      </c>
      <c r="P170" s="575">
        <v>280</v>
      </c>
      <c r="Q170" s="917">
        <v>70147</v>
      </c>
      <c r="R170" s="575">
        <v>61736</v>
      </c>
      <c r="S170" s="575">
        <v>31381</v>
      </c>
      <c r="T170" s="575">
        <v>26988</v>
      </c>
      <c r="U170" s="575">
        <v>29826.85</v>
      </c>
      <c r="V170" s="923">
        <v>90.48</v>
      </c>
      <c r="W170" s="920">
        <v>26118</v>
      </c>
      <c r="X170" s="920">
        <v>30734.85</v>
      </c>
      <c r="Y170" s="575">
        <v>84.98</v>
      </c>
      <c r="Z170" s="920">
        <v>2085</v>
      </c>
      <c r="AA170" s="920">
        <v>870</v>
      </c>
      <c r="AB170" s="575">
        <v>4393</v>
      </c>
      <c r="AC170" s="575">
        <v>723</v>
      </c>
      <c r="AD170" s="575">
        <v>30</v>
      </c>
      <c r="AE170" s="575">
        <v>29602</v>
      </c>
      <c r="AF170" s="575">
        <v>8411</v>
      </c>
      <c r="AG170" s="575">
        <v>4266</v>
      </c>
      <c r="AH170" s="575">
        <v>2054</v>
      </c>
      <c r="AI170" s="575">
        <v>0</v>
      </c>
      <c r="AJ170" s="575">
        <v>35</v>
      </c>
      <c r="AK170" s="575">
        <v>0</v>
      </c>
      <c r="AL170" s="575">
        <v>0</v>
      </c>
      <c r="AM170" s="917">
        <v>8085</v>
      </c>
      <c r="AN170" s="575">
        <v>0</v>
      </c>
      <c r="AO170" s="575">
        <v>70</v>
      </c>
      <c r="AP170" s="575">
        <v>0</v>
      </c>
      <c r="AQ170" s="575">
        <v>8015</v>
      </c>
      <c r="AR170" s="916">
        <v>78195</v>
      </c>
      <c r="AS170" s="917">
        <v>69415</v>
      </c>
      <c r="AT170" s="575">
        <v>17133.48</v>
      </c>
      <c r="AU170" s="575">
        <v>5921</v>
      </c>
      <c r="AV170" s="575">
        <v>22111</v>
      </c>
      <c r="AW170" s="575">
        <v>21955</v>
      </c>
      <c r="AX170" s="575">
        <v>11358</v>
      </c>
      <c r="AY170" s="575">
        <v>2823</v>
      </c>
      <c r="AZ170" s="918">
        <v>6888</v>
      </c>
      <c r="BA170" s="575">
        <v>13117</v>
      </c>
      <c r="BB170" s="575">
        <v>9873</v>
      </c>
      <c r="BC170" s="575">
        <v>6311</v>
      </c>
      <c r="BD170" s="917">
        <v>69415</v>
      </c>
      <c r="BE170" s="576">
        <v>13607</v>
      </c>
      <c r="BF170" s="576">
        <v>4517</v>
      </c>
      <c r="BG170" s="576">
        <v>448</v>
      </c>
      <c r="BH170" s="576">
        <v>32881</v>
      </c>
      <c r="BI170" s="576">
        <v>890</v>
      </c>
      <c r="BJ170" s="576">
        <v>512</v>
      </c>
      <c r="BK170" s="576">
        <v>1891</v>
      </c>
      <c r="BL170" s="576">
        <v>19634</v>
      </c>
      <c r="BM170" s="917">
        <v>8780</v>
      </c>
      <c r="BN170" s="575">
        <v>8780</v>
      </c>
      <c r="BO170" s="575">
        <v>0</v>
      </c>
      <c r="BP170" s="575">
        <v>0</v>
      </c>
      <c r="BQ170" s="576">
        <v>732</v>
      </c>
      <c r="BR170" s="576">
        <v>732</v>
      </c>
      <c r="BS170" s="576">
        <v>2337</v>
      </c>
      <c r="BT170" s="576">
        <v>3933</v>
      </c>
      <c r="BU170" s="576">
        <v>1381.44</v>
      </c>
      <c r="BV170" s="576">
        <v>570.63</v>
      </c>
      <c r="BW170" s="576">
        <v>17.25</v>
      </c>
      <c r="BX170" s="576">
        <v>0</v>
      </c>
      <c r="BY170" s="576">
        <v>0</v>
      </c>
      <c r="BZ170" s="576">
        <v>0.28000000000000003</v>
      </c>
      <c r="CA170" s="576">
        <v>0</v>
      </c>
      <c r="CB170" s="576">
        <v>0</v>
      </c>
      <c r="CC170" s="576">
        <v>37.43</v>
      </c>
      <c r="CD170" s="576">
        <v>0</v>
      </c>
      <c r="CE170" s="576">
        <v>10.7</v>
      </c>
      <c r="CF170" s="576">
        <v>721.85</v>
      </c>
      <c r="CG170" s="576">
        <v>23.31</v>
      </c>
      <c r="CH170" s="576">
        <v>0</v>
      </c>
      <c r="CI170" s="576">
        <v>0</v>
      </c>
      <c r="CJ170" s="576">
        <v>0</v>
      </c>
      <c r="CK170" s="576">
        <v>0</v>
      </c>
      <c r="CL170" s="576">
        <v>0</v>
      </c>
      <c r="CM170" s="576">
        <v>0</v>
      </c>
      <c r="CN170" s="576">
        <v>33942.46</v>
      </c>
      <c r="CO170" s="576">
        <v>29237.85</v>
      </c>
      <c r="CP170" s="576">
        <v>3193.31</v>
      </c>
      <c r="CQ170" s="576">
        <v>0</v>
      </c>
      <c r="CR170" s="576">
        <v>0</v>
      </c>
      <c r="CS170" s="576">
        <v>314.16000000000003</v>
      </c>
      <c r="CT170" s="576">
        <v>0</v>
      </c>
      <c r="CU170" s="576">
        <v>0</v>
      </c>
      <c r="CV170" s="576">
        <v>949.95</v>
      </c>
      <c r="CW170" s="576">
        <v>0</v>
      </c>
      <c r="CX170" s="576">
        <v>222.04</v>
      </c>
      <c r="CY170" s="576">
        <v>8.17</v>
      </c>
      <c r="CZ170" s="576">
        <v>16.989999999999998</v>
      </c>
      <c r="DA170" s="576">
        <v>0</v>
      </c>
      <c r="DB170" s="576">
        <v>0</v>
      </c>
      <c r="DC170" s="576">
        <v>0</v>
      </c>
      <c r="DD170" s="576">
        <v>0</v>
      </c>
      <c r="DE170" s="576">
        <v>0</v>
      </c>
      <c r="DF170" s="922">
        <v>0</v>
      </c>
    </row>
    <row r="171" spans="1:110">
      <c r="A171" s="951" t="s">
        <v>885</v>
      </c>
      <c r="B171" s="502" t="s">
        <v>886</v>
      </c>
      <c r="C171" s="503" t="s">
        <v>401</v>
      </c>
      <c r="D171" s="482" t="s">
        <v>644</v>
      </c>
      <c r="E171" s="916">
        <v>26904</v>
      </c>
      <c r="F171" s="917">
        <v>22919</v>
      </c>
      <c r="G171" s="575">
        <v>8348.75</v>
      </c>
      <c r="H171" s="575">
        <v>9397</v>
      </c>
      <c r="I171" s="575">
        <v>177</v>
      </c>
      <c r="J171" s="575">
        <v>5445</v>
      </c>
      <c r="K171" s="575">
        <v>4503</v>
      </c>
      <c r="L171" s="575">
        <v>754</v>
      </c>
      <c r="M171" s="918">
        <v>175</v>
      </c>
      <c r="N171" s="575">
        <v>7898</v>
      </c>
      <c r="O171" s="575">
        <v>2307</v>
      </c>
      <c r="P171" s="575">
        <v>2</v>
      </c>
      <c r="Q171" s="917">
        <v>22919</v>
      </c>
      <c r="R171" s="575">
        <v>10552</v>
      </c>
      <c r="S171" s="575">
        <v>1937</v>
      </c>
      <c r="T171" s="575">
        <v>1601</v>
      </c>
      <c r="U171" s="575">
        <v>2298.09</v>
      </c>
      <c r="V171" s="923">
        <v>69.67</v>
      </c>
      <c r="W171" s="920">
        <v>1484</v>
      </c>
      <c r="X171" s="920">
        <v>2182.09</v>
      </c>
      <c r="Y171" s="575">
        <v>68.010000000000005</v>
      </c>
      <c r="Z171" s="920">
        <v>407</v>
      </c>
      <c r="AA171" s="920">
        <v>117</v>
      </c>
      <c r="AB171" s="575">
        <v>336</v>
      </c>
      <c r="AC171" s="575">
        <v>123</v>
      </c>
      <c r="AD171" s="575">
        <v>0</v>
      </c>
      <c r="AE171" s="575">
        <v>8492</v>
      </c>
      <c r="AF171" s="575">
        <v>12367</v>
      </c>
      <c r="AG171" s="575">
        <v>4405</v>
      </c>
      <c r="AH171" s="575">
        <v>630</v>
      </c>
      <c r="AI171" s="575">
        <v>5967</v>
      </c>
      <c r="AJ171" s="575">
        <v>1044</v>
      </c>
      <c r="AK171" s="575">
        <v>0</v>
      </c>
      <c r="AL171" s="575">
        <v>0</v>
      </c>
      <c r="AM171" s="917">
        <v>3985</v>
      </c>
      <c r="AN171" s="575">
        <v>0</v>
      </c>
      <c r="AO171" s="575">
        <v>3828</v>
      </c>
      <c r="AP171" s="575">
        <v>0</v>
      </c>
      <c r="AQ171" s="575">
        <v>157</v>
      </c>
      <c r="AR171" s="916">
        <v>30143</v>
      </c>
      <c r="AS171" s="917">
        <v>22916</v>
      </c>
      <c r="AT171" s="575">
        <v>8347.66</v>
      </c>
      <c r="AU171" s="575">
        <v>3073</v>
      </c>
      <c r="AV171" s="575">
        <v>4060</v>
      </c>
      <c r="AW171" s="575">
        <v>7853</v>
      </c>
      <c r="AX171" s="575">
        <v>6199</v>
      </c>
      <c r="AY171" s="575">
        <v>1052</v>
      </c>
      <c r="AZ171" s="918">
        <v>582</v>
      </c>
      <c r="BA171" s="575">
        <v>6445</v>
      </c>
      <c r="BB171" s="575">
        <v>1980</v>
      </c>
      <c r="BC171" s="575">
        <v>1485</v>
      </c>
      <c r="BD171" s="917">
        <v>22916</v>
      </c>
      <c r="BE171" s="576">
        <v>8238</v>
      </c>
      <c r="BF171" s="576">
        <v>2669</v>
      </c>
      <c r="BG171" s="576">
        <v>452</v>
      </c>
      <c r="BH171" s="576">
        <v>6598</v>
      </c>
      <c r="BI171" s="576">
        <v>101</v>
      </c>
      <c r="BJ171" s="576">
        <v>93</v>
      </c>
      <c r="BK171" s="576">
        <v>263</v>
      </c>
      <c r="BL171" s="576">
        <v>7623</v>
      </c>
      <c r="BM171" s="917">
        <v>7227</v>
      </c>
      <c r="BN171" s="575">
        <v>7227</v>
      </c>
      <c r="BO171" s="575">
        <v>0</v>
      </c>
      <c r="BP171" s="575">
        <v>0</v>
      </c>
      <c r="BQ171" s="576">
        <v>3</v>
      </c>
      <c r="BR171" s="576">
        <v>3</v>
      </c>
      <c r="BS171" s="576">
        <v>1201</v>
      </c>
      <c r="BT171" s="576">
        <v>66</v>
      </c>
      <c r="BU171" s="576">
        <v>85.16</v>
      </c>
      <c r="BV171" s="576">
        <v>58.22</v>
      </c>
      <c r="BW171" s="576">
        <v>0.91</v>
      </c>
      <c r="BX171" s="576">
        <v>0.1</v>
      </c>
      <c r="BY171" s="576">
        <v>0.94</v>
      </c>
      <c r="BZ171" s="576">
        <v>0</v>
      </c>
      <c r="CA171" s="576">
        <v>0</v>
      </c>
      <c r="CB171" s="576">
        <v>0</v>
      </c>
      <c r="CC171" s="576">
        <v>1.27</v>
      </c>
      <c r="CD171" s="576">
        <v>0</v>
      </c>
      <c r="CE171" s="576">
        <v>0</v>
      </c>
      <c r="CF171" s="576">
        <v>20.92</v>
      </c>
      <c r="CG171" s="576">
        <v>2.8</v>
      </c>
      <c r="CH171" s="576">
        <v>0</v>
      </c>
      <c r="CI171" s="576">
        <v>0</v>
      </c>
      <c r="CJ171" s="576">
        <v>0</v>
      </c>
      <c r="CK171" s="576">
        <v>0</v>
      </c>
      <c r="CL171" s="576">
        <v>0</v>
      </c>
      <c r="CM171" s="576">
        <v>0</v>
      </c>
      <c r="CN171" s="576">
        <v>2495.17</v>
      </c>
      <c r="CO171" s="576">
        <v>2101.09</v>
      </c>
      <c r="CP171" s="576">
        <v>64.540000000000006</v>
      </c>
      <c r="CQ171" s="576">
        <v>6.85</v>
      </c>
      <c r="CR171" s="576">
        <v>45.04</v>
      </c>
      <c r="CS171" s="576">
        <v>0</v>
      </c>
      <c r="CT171" s="576">
        <v>0</v>
      </c>
      <c r="CU171" s="576">
        <v>0</v>
      </c>
      <c r="CV171" s="576">
        <v>14.84</v>
      </c>
      <c r="CW171" s="576">
        <v>0</v>
      </c>
      <c r="CX171" s="576">
        <v>0</v>
      </c>
      <c r="CY171" s="576">
        <v>252.18</v>
      </c>
      <c r="CZ171" s="576">
        <v>10.63</v>
      </c>
      <c r="DA171" s="576">
        <v>0</v>
      </c>
      <c r="DB171" s="576">
        <v>0</v>
      </c>
      <c r="DC171" s="576">
        <v>0</v>
      </c>
      <c r="DD171" s="576">
        <v>0</v>
      </c>
      <c r="DE171" s="576">
        <v>0</v>
      </c>
      <c r="DF171" s="922">
        <v>0</v>
      </c>
    </row>
    <row r="172" spans="1:110">
      <c r="A172" s="951" t="s">
        <v>887</v>
      </c>
      <c r="B172" s="502" t="s">
        <v>888</v>
      </c>
      <c r="C172" s="503" t="s">
        <v>354</v>
      </c>
      <c r="D172" s="482" t="s">
        <v>644</v>
      </c>
      <c r="E172" s="916">
        <v>98971</v>
      </c>
      <c r="F172" s="917">
        <v>90427</v>
      </c>
      <c r="G172" s="575">
        <v>11811.89</v>
      </c>
      <c r="H172" s="575">
        <v>44068</v>
      </c>
      <c r="I172" s="575">
        <v>3671</v>
      </c>
      <c r="J172" s="575">
        <v>29949</v>
      </c>
      <c r="K172" s="575">
        <v>24536</v>
      </c>
      <c r="L172" s="575">
        <v>3979</v>
      </c>
      <c r="M172" s="918">
        <v>837</v>
      </c>
      <c r="N172" s="575">
        <v>11248</v>
      </c>
      <c r="O172" s="575">
        <v>11036</v>
      </c>
      <c r="P172" s="575">
        <v>1491</v>
      </c>
      <c r="Q172" s="917">
        <v>90427</v>
      </c>
      <c r="R172" s="575">
        <v>63460</v>
      </c>
      <c r="S172" s="575">
        <v>39912</v>
      </c>
      <c r="T172" s="575">
        <v>27932</v>
      </c>
      <c r="U172" s="575">
        <v>28988</v>
      </c>
      <c r="V172" s="923">
        <v>96.36</v>
      </c>
      <c r="W172" s="920">
        <v>26922</v>
      </c>
      <c r="X172" s="920">
        <v>30790</v>
      </c>
      <c r="Y172" s="575">
        <v>87.44</v>
      </c>
      <c r="Z172" s="920">
        <v>3741</v>
      </c>
      <c r="AA172" s="920">
        <v>1010</v>
      </c>
      <c r="AB172" s="575">
        <v>11980</v>
      </c>
      <c r="AC172" s="575">
        <v>2973</v>
      </c>
      <c r="AD172" s="575">
        <v>56</v>
      </c>
      <c r="AE172" s="575">
        <v>20519</v>
      </c>
      <c r="AF172" s="575">
        <v>26967</v>
      </c>
      <c r="AG172" s="575">
        <v>21476</v>
      </c>
      <c r="AH172" s="575">
        <v>3923</v>
      </c>
      <c r="AI172" s="575">
        <v>0</v>
      </c>
      <c r="AJ172" s="575">
        <v>44</v>
      </c>
      <c r="AK172" s="575">
        <v>0</v>
      </c>
      <c r="AL172" s="575">
        <v>0</v>
      </c>
      <c r="AM172" s="917">
        <v>8544</v>
      </c>
      <c r="AN172" s="575">
        <v>1852</v>
      </c>
      <c r="AO172" s="575">
        <v>301</v>
      </c>
      <c r="AP172" s="575">
        <v>0</v>
      </c>
      <c r="AQ172" s="575">
        <v>6391</v>
      </c>
      <c r="AR172" s="916">
        <v>107888</v>
      </c>
      <c r="AS172" s="917">
        <v>89736</v>
      </c>
      <c r="AT172" s="575">
        <v>11721.63</v>
      </c>
      <c r="AU172" s="575">
        <v>8093</v>
      </c>
      <c r="AV172" s="575">
        <v>23047</v>
      </c>
      <c r="AW172" s="575">
        <v>39629</v>
      </c>
      <c r="AX172" s="575">
        <v>30310</v>
      </c>
      <c r="AY172" s="575">
        <v>5623</v>
      </c>
      <c r="AZ172" s="918">
        <v>3131</v>
      </c>
      <c r="BA172" s="575">
        <v>9539</v>
      </c>
      <c r="BB172" s="575">
        <v>7065</v>
      </c>
      <c r="BC172" s="575">
        <v>9428</v>
      </c>
      <c r="BD172" s="917">
        <v>89736</v>
      </c>
      <c r="BE172" s="576">
        <v>38536</v>
      </c>
      <c r="BF172" s="576">
        <v>18757</v>
      </c>
      <c r="BG172" s="576">
        <v>711</v>
      </c>
      <c r="BH172" s="576">
        <v>33057</v>
      </c>
      <c r="BI172" s="576">
        <v>425</v>
      </c>
      <c r="BJ172" s="576">
        <v>413</v>
      </c>
      <c r="BK172" s="576">
        <v>2228</v>
      </c>
      <c r="BL172" s="576">
        <v>15077</v>
      </c>
      <c r="BM172" s="917">
        <v>18152</v>
      </c>
      <c r="BN172" s="575">
        <v>17412</v>
      </c>
      <c r="BO172" s="575">
        <v>0</v>
      </c>
      <c r="BP172" s="575">
        <v>740</v>
      </c>
      <c r="BQ172" s="576">
        <v>691</v>
      </c>
      <c r="BR172" s="576">
        <v>691</v>
      </c>
      <c r="BS172" s="576">
        <v>7250</v>
      </c>
      <c r="BT172" s="576">
        <v>499</v>
      </c>
      <c r="BU172" s="576">
        <v>557.36</v>
      </c>
      <c r="BV172" s="576">
        <v>483</v>
      </c>
      <c r="BW172" s="576">
        <v>32.36</v>
      </c>
      <c r="BX172" s="576">
        <v>38.97</v>
      </c>
      <c r="BY172" s="576">
        <v>0</v>
      </c>
      <c r="BZ172" s="576">
        <v>0.38</v>
      </c>
      <c r="CA172" s="576">
        <v>0</v>
      </c>
      <c r="CB172" s="576">
        <v>0</v>
      </c>
      <c r="CC172" s="576">
        <v>0.16</v>
      </c>
      <c r="CD172" s="576">
        <v>0</v>
      </c>
      <c r="CE172" s="576">
        <v>0</v>
      </c>
      <c r="CF172" s="576">
        <v>2.36</v>
      </c>
      <c r="CG172" s="576">
        <v>0.13</v>
      </c>
      <c r="CH172" s="576">
        <v>0</v>
      </c>
      <c r="CI172" s="576">
        <v>0</v>
      </c>
      <c r="CJ172" s="576">
        <v>0</v>
      </c>
      <c r="CK172" s="576">
        <v>0</v>
      </c>
      <c r="CL172" s="576">
        <v>0</v>
      </c>
      <c r="CM172" s="576">
        <v>0</v>
      </c>
      <c r="CN172" s="576">
        <v>41810</v>
      </c>
      <c r="CO172" s="576">
        <v>30567</v>
      </c>
      <c r="CP172" s="576">
        <v>6674</v>
      </c>
      <c r="CQ172" s="576">
        <v>3922</v>
      </c>
      <c r="CR172" s="576">
        <v>0</v>
      </c>
      <c r="CS172" s="576">
        <v>551</v>
      </c>
      <c r="CT172" s="576">
        <v>0</v>
      </c>
      <c r="CU172" s="576">
        <v>0</v>
      </c>
      <c r="CV172" s="576">
        <v>4</v>
      </c>
      <c r="CW172" s="576">
        <v>0</v>
      </c>
      <c r="CX172" s="576">
        <v>0</v>
      </c>
      <c r="CY172" s="576">
        <v>89</v>
      </c>
      <c r="CZ172" s="576">
        <v>3</v>
      </c>
      <c r="DA172" s="576">
        <v>0</v>
      </c>
      <c r="DB172" s="576">
        <v>0</v>
      </c>
      <c r="DC172" s="576">
        <v>0</v>
      </c>
      <c r="DD172" s="576">
        <v>0</v>
      </c>
      <c r="DE172" s="576">
        <v>0</v>
      </c>
      <c r="DF172" s="922">
        <v>0</v>
      </c>
    </row>
    <row r="173" spans="1:110">
      <c r="A173" s="951" t="s">
        <v>890</v>
      </c>
      <c r="B173" s="502" t="s">
        <v>891</v>
      </c>
      <c r="C173" s="503" t="s">
        <v>401</v>
      </c>
      <c r="D173" s="482" t="s">
        <v>644</v>
      </c>
      <c r="E173" s="916">
        <v>41100</v>
      </c>
      <c r="F173" s="917">
        <v>36971</v>
      </c>
      <c r="G173" s="575">
        <v>6361.33</v>
      </c>
      <c r="H173" s="575">
        <v>19186</v>
      </c>
      <c r="I173" s="575">
        <v>695</v>
      </c>
      <c r="J173" s="575">
        <v>14310</v>
      </c>
      <c r="K173" s="575">
        <v>7996</v>
      </c>
      <c r="L173" s="575">
        <v>5535</v>
      </c>
      <c r="M173" s="918">
        <v>779</v>
      </c>
      <c r="N173" s="575">
        <v>232</v>
      </c>
      <c r="O173" s="575">
        <v>10</v>
      </c>
      <c r="P173" s="575">
        <v>2548</v>
      </c>
      <c r="Q173" s="917">
        <v>36971</v>
      </c>
      <c r="R173" s="575">
        <v>12115</v>
      </c>
      <c r="S173" s="575">
        <v>7871</v>
      </c>
      <c r="T173" s="575">
        <v>6139</v>
      </c>
      <c r="U173" s="575">
        <v>21313.759999999998</v>
      </c>
      <c r="V173" s="923">
        <v>28.8</v>
      </c>
      <c r="W173" s="920">
        <v>5231</v>
      </c>
      <c r="X173" s="920">
        <v>10248.76</v>
      </c>
      <c r="Y173" s="575">
        <v>51.04</v>
      </c>
      <c r="Z173" s="920">
        <v>2300</v>
      </c>
      <c r="AA173" s="920">
        <v>908</v>
      </c>
      <c r="AB173" s="575">
        <v>1732</v>
      </c>
      <c r="AC173" s="575">
        <v>65</v>
      </c>
      <c r="AD173" s="575">
        <v>13</v>
      </c>
      <c r="AE173" s="575">
        <v>4166</v>
      </c>
      <c r="AF173" s="575">
        <v>24856</v>
      </c>
      <c r="AG173" s="575">
        <v>7931</v>
      </c>
      <c r="AH173" s="575">
        <v>5522</v>
      </c>
      <c r="AI173" s="575">
        <v>7365</v>
      </c>
      <c r="AJ173" s="575">
        <v>1432</v>
      </c>
      <c r="AK173" s="575">
        <v>1415</v>
      </c>
      <c r="AL173" s="575">
        <v>0</v>
      </c>
      <c r="AM173" s="917">
        <v>4129</v>
      </c>
      <c r="AN173" s="575">
        <v>0</v>
      </c>
      <c r="AO173" s="575">
        <v>1334</v>
      </c>
      <c r="AP173" s="575">
        <v>2620</v>
      </c>
      <c r="AQ173" s="575">
        <v>175</v>
      </c>
      <c r="AR173" s="916">
        <v>39445</v>
      </c>
      <c r="AS173" s="917">
        <v>36557</v>
      </c>
      <c r="AT173" s="575">
        <v>6290.1</v>
      </c>
      <c r="AU173" s="575">
        <v>5718</v>
      </c>
      <c r="AV173" s="575">
        <v>4011</v>
      </c>
      <c r="AW173" s="575">
        <v>19191</v>
      </c>
      <c r="AX173" s="575">
        <v>11291</v>
      </c>
      <c r="AY173" s="575">
        <v>6636</v>
      </c>
      <c r="AZ173" s="918">
        <v>1200</v>
      </c>
      <c r="BA173" s="575">
        <v>0</v>
      </c>
      <c r="BB173" s="575">
        <v>0</v>
      </c>
      <c r="BC173" s="575">
        <v>7637</v>
      </c>
      <c r="BD173" s="917">
        <v>36557</v>
      </c>
      <c r="BE173" s="576">
        <v>15144</v>
      </c>
      <c r="BF173" s="576">
        <v>6440</v>
      </c>
      <c r="BG173" s="576">
        <v>1490</v>
      </c>
      <c r="BH173" s="576">
        <v>8908</v>
      </c>
      <c r="BI173" s="576">
        <v>1231</v>
      </c>
      <c r="BJ173" s="576">
        <v>158</v>
      </c>
      <c r="BK173" s="576">
        <v>1415</v>
      </c>
      <c r="BL173" s="576">
        <v>9701</v>
      </c>
      <c r="BM173" s="917">
        <v>2888</v>
      </c>
      <c r="BN173" s="575">
        <v>2053</v>
      </c>
      <c r="BO173" s="575">
        <v>470</v>
      </c>
      <c r="BP173" s="575">
        <v>365</v>
      </c>
      <c r="BQ173" s="576">
        <v>414</v>
      </c>
      <c r="BR173" s="576">
        <v>414</v>
      </c>
      <c r="BS173" s="576">
        <v>-6833</v>
      </c>
      <c r="BT173" s="576">
        <v>10219</v>
      </c>
      <c r="BU173" s="576">
        <v>364.64</v>
      </c>
      <c r="BV173" s="576">
        <v>237.75</v>
      </c>
      <c r="BW173" s="576">
        <v>28.95</v>
      </c>
      <c r="BX173" s="576">
        <v>5.66</v>
      </c>
      <c r="BY173" s="576">
        <v>1.29</v>
      </c>
      <c r="BZ173" s="576">
        <v>0.32</v>
      </c>
      <c r="CA173" s="576">
        <v>0</v>
      </c>
      <c r="CB173" s="576">
        <v>0</v>
      </c>
      <c r="CC173" s="576">
        <v>90.67</v>
      </c>
      <c r="CD173" s="576">
        <v>0</v>
      </c>
      <c r="CE173" s="576">
        <v>0</v>
      </c>
      <c r="CF173" s="576">
        <v>0</v>
      </c>
      <c r="CG173" s="576">
        <v>0</v>
      </c>
      <c r="CH173" s="576">
        <v>0</v>
      </c>
      <c r="CI173" s="576">
        <v>0</v>
      </c>
      <c r="CJ173" s="576">
        <v>0</v>
      </c>
      <c r="CK173" s="576">
        <v>0</v>
      </c>
      <c r="CL173" s="576">
        <v>0</v>
      </c>
      <c r="CM173" s="576">
        <v>0</v>
      </c>
      <c r="CN173" s="576">
        <v>10703.91</v>
      </c>
      <c r="CO173" s="576">
        <v>8575.76</v>
      </c>
      <c r="CP173" s="576">
        <v>1499.82</v>
      </c>
      <c r="CQ173" s="576">
        <v>207.31</v>
      </c>
      <c r="CR173" s="576">
        <v>61.64</v>
      </c>
      <c r="CS173" s="576">
        <v>200.96</v>
      </c>
      <c r="CT173" s="576">
        <v>0</v>
      </c>
      <c r="CU173" s="576">
        <v>0</v>
      </c>
      <c r="CV173" s="576">
        <v>158.41</v>
      </c>
      <c r="CW173" s="576">
        <v>0</v>
      </c>
      <c r="CX173" s="576">
        <v>0</v>
      </c>
      <c r="CY173" s="576">
        <v>0</v>
      </c>
      <c r="CZ173" s="576">
        <v>0</v>
      </c>
      <c r="DA173" s="576">
        <v>0</v>
      </c>
      <c r="DB173" s="576">
        <v>0</v>
      </c>
      <c r="DC173" s="576">
        <v>0</v>
      </c>
      <c r="DD173" s="576">
        <v>0</v>
      </c>
      <c r="DE173" s="576">
        <v>0</v>
      </c>
      <c r="DF173" s="922">
        <v>0</v>
      </c>
    </row>
    <row r="174" spans="1:110">
      <c r="A174" s="951" t="s">
        <v>893</v>
      </c>
      <c r="B174" s="502" t="s">
        <v>894</v>
      </c>
      <c r="C174" s="503" t="s">
        <v>401</v>
      </c>
      <c r="D174" s="482" t="s">
        <v>644</v>
      </c>
      <c r="E174" s="916">
        <v>84658</v>
      </c>
      <c r="F174" s="917">
        <v>63544</v>
      </c>
      <c r="G174" s="575">
        <v>7343.06</v>
      </c>
      <c r="H174" s="575">
        <v>31312</v>
      </c>
      <c r="I174" s="575">
        <v>2833</v>
      </c>
      <c r="J174" s="575">
        <v>28702</v>
      </c>
      <c r="K174" s="575">
        <v>16686</v>
      </c>
      <c r="L174" s="575">
        <v>11699</v>
      </c>
      <c r="M174" s="918">
        <v>317</v>
      </c>
      <c r="N174" s="575">
        <v>0</v>
      </c>
      <c r="O174" s="575">
        <v>0</v>
      </c>
      <c r="P174" s="575">
        <v>697</v>
      </c>
      <c r="Q174" s="917">
        <v>63544</v>
      </c>
      <c r="R174" s="575">
        <v>21226</v>
      </c>
      <c r="S174" s="575">
        <v>7702</v>
      </c>
      <c r="T174" s="575">
        <v>3481</v>
      </c>
      <c r="U174" s="575">
        <v>5537</v>
      </c>
      <c r="V174" s="923">
        <v>62.87</v>
      </c>
      <c r="W174" s="920">
        <v>3320</v>
      </c>
      <c r="X174" s="920">
        <v>14076</v>
      </c>
      <c r="Y174" s="575">
        <v>23.59</v>
      </c>
      <c r="Z174" s="920">
        <v>8267</v>
      </c>
      <c r="AA174" s="920">
        <v>161</v>
      </c>
      <c r="AB174" s="575">
        <v>4221</v>
      </c>
      <c r="AC174" s="575">
        <v>1661</v>
      </c>
      <c r="AD174" s="575">
        <v>5</v>
      </c>
      <c r="AE174" s="575">
        <v>11858</v>
      </c>
      <c r="AF174" s="575">
        <v>42318</v>
      </c>
      <c r="AG174" s="575">
        <v>14708</v>
      </c>
      <c r="AH174" s="575">
        <v>11694</v>
      </c>
      <c r="AI174" s="575">
        <v>12012</v>
      </c>
      <c r="AJ174" s="575">
        <v>2650</v>
      </c>
      <c r="AK174" s="575">
        <v>0</v>
      </c>
      <c r="AL174" s="575">
        <v>0</v>
      </c>
      <c r="AM174" s="917">
        <v>21114</v>
      </c>
      <c r="AN174" s="575">
        <v>0</v>
      </c>
      <c r="AO174" s="575">
        <v>10125</v>
      </c>
      <c r="AP174" s="575">
        <v>6500</v>
      </c>
      <c r="AQ174" s="575">
        <v>4489</v>
      </c>
      <c r="AR174" s="916">
        <v>82745</v>
      </c>
      <c r="AS174" s="917">
        <v>64668</v>
      </c>
      <c r="AT174" s="575">
        <v>7472.95</v>
      </c>
      <c r="AU174" s="575">
        <v>8401</v>
      </c>
      <c r="AV174" s="575">
        <v>9424</v>
      </c>
      <c r="AW174" s="575">
        <v>37224</v>
      </c>
      <c r="AX174" s="575">
        <v>16441</v>
      </c>
      <c r="AY174" s="575">
        <v>17800</v>
      </c>
      <c r="AZ174" s="918">
        <v>2742</v>
      </c>
      <c r="BA174" s="575">
        <v>0</v>
      </c>
      <c r="BB174" s="575">
        <v>0</v>
      </c>
      <c r="BC174" s="575">
        <v>9619</v>
      </c>
      <c r="BD174" s="917">
        <v>64668</v>
      </c>
      <c r="BE174" s="576">
        <v>17898</v>
      </c>
      <c r="BF174" s="576">
        <v>7912</v>
      </c>
      <c r="BG174" s="576">
        <v>2241</v>
      </c>
      <c r="BH174" s="576">
        <v>13677</v>
      </c>
      <c r="BI174" s="576">
        <v>2393</v>
      </c>
      <c r="BJ174" s="576">
        <v>610</v>
      </c>
      <c r="BK174" s="576">
        <v>300</v>
      </c>
      <c r="BL174" s="576">
        <v>29790</v>
      </c>
      <c r="BM174" s="917">
        <v>18077</v>
      </c>
      <c r="BN174" s="575">
        <v>14078</v>
      </c>
      <c r="BO174" s="575">
        <v>2500</v>
      </c>
      <c r="BP174" s="575">
        <v>1499</v>
      </c>
      <c r="BQ174" s="576">
        <v>-1124</v>
      </c>
      <c r="BR174" s="576">
        <v>-1124</v>
      </c>
      <c r="BS174" s="576">
        <v>-706</v>
      </c>
      <c r="BT174" s="576">
        <v>21169</v>
      </c>
      <c r="BU174" s="576">
        <v>360.3</v>
      </c>
      <c r="BV174" s="576">
        <v>282.33</v>
      </c>
      <c r="BW174" s="576">
        <v>38.19</v>
      </c>
      <c r="BX174" s="576">
        <v>7.45</v>
      </c>
      <c r="BY174" s="576">
        <v>7.82</v>
      </c>
      <c r="BZ174" s="576">
        <v>0</v>
      </c>
      <c r="CA174" s="576">
        <v>0</v>
      </c>
      <c r="CB174" s="576">
        <v>1.61</v>
      </c>
      <c r="CC174" s="576">
        <v>19.71</v>
      </c>
      <c r="CD174" s="576">
        <v>0</v>
      </c>
      <c r="CE174" s="576">
        <v>3.19</v>
      </c>
      <c r="CF174" s="576">
        <v>0</v>
      </c>
      <c r="CG174" s="576">
        <v>0</v>
      </c>
      <c r="CH174" s="576">
        <v>0</v>
      </c>
      <c r="CI174" s="576">
        <v>0</v>
      </c>
      <c r="CJ174" s="576">
        <v>0</v>
      </c>
      <c r="CK174" s="576">
        <v>0</v>
      </c>
      <c r="CL174" s="576">
        <v>0</v>
      </c>
      <c r="CM174" s="576">
        <v>0</v>
      </c>
      <c r="CN174" s="576">
        <v>15233.47</v>
      </c>
      <c r="CO174" s="576">
        <v>10867</v>
      </c>
      <c r="CP174" s="576">
        <v>3171</v>
      </c>
      <c r="CQ174" s="576">
        <v>427</v>
      </c>
      <c r="CR174" s="576">
        <v>556</v>
      </c>
      <c r="CS174" s="576">
        <v>0</v>
      </c>
      <c r="CT174" s="576">
        <v>0</v>
      </c>
      <c r="CU174" s="576">
        <v>2.4700000000000002</v>
      </c>
      <c r="CV174" s="576">
        <v>197</v>
      </c>
      <c r="CW174" s="576">
        <v>0</v>
      </c>
      <c r="CX174" s="576">
        <v>13</v>
      </c>
      <c r="CY174" s="576">
        <v>0</v>
      </c>
      <c r="CZ174" s="576">
        <v>0</v>
      </c>
      <c r="DA174" s="576">
        <v>0</v>
      </c>
      <c r="DB174" s="576">
        <v>0</v>
      </c>
      <c r="DC174" s="576">
        <v>0</v>
      </c>
      <c r="DD174" s="576">
        <v>0</v>
      </c>
      <c r="DE174" s="576">
        <v>0</v>
      </c>
      <c r="DF174" s="922">
        <v>0</v>
      </c>
    </row>
    <row r="175" spans="1:110">
      <c r="A175" s="951" t="s">
        <v>896</v>
      </c>
      <c r="B175" s="502" t="s">
        <v>897</v>
      </c>
      <c r="C175" s="503" t="s">
        <v>401</v>
      </c>
      <c r="D175" s="482" t="s">
        <v>644</v>
      </c>
      <c r="E175" s="916">
        <v>113303</v>
      </c>
      <c r="F175" s="917">
        <v>88548</v>
      </c>
      <c r="G175" s="575">
        <v>6440.79</v>
      </c>
      <c r="H175" s="575">
        <v>35705</v>
      </c>
      <c r="I175" s="575">
        <v>1934</v>
      </c>
      <c r="J175" s="575">
        <v>49282</v>
      </c>
      <c r="K175" s="575">
        <v>37654</v>
      </c>
      <c r="L175" s="575">
        <v>10219</v>
      </c>
      <c r="M175" s="918">
        <v>1409</v>
      </c>
      <c r="N175" s="575">
        <v>161</v>
      </c>
      <c r="O175" s="575">
        <v>160</v>
      </c>
      <c r="P175" s="575">
        <v>1466</v>
      </c>
      <c r="Q175" s="917">
        <v>88548</v>
      </c>
      <c r="R175" s="575">
        <v>19440</v>
      </c>
      <c r="S175" s="575">
        <v>8859</v>
      </c>
      <c r="T175" s="575">
        <v>8162</v>
      </c>
      <c r="U175" s="575">
        <v>21347</v>
      </c>
      <c r="V175" s="923">
        <v>38.229999999999997</v>
      </c>
      <c r="W175" s="920">
        <v>6830</v>
      </c>
      <c r="X175" s="920">
        <v>17393</v>
      </c>
      <c r="Y175" s="575">
        <v>39.270000000000003</v>
      </c>
      <c r="Z175" s="920">
        <v>7211</v>
      </c>
      <c r="AA175" s="920">
        <v>1332</v>
      </c>
      <c r="AB175" s="575">
        <v>697</v>
      </c>
      <c r="AC175" s="575">
        <v>0</v>
      </c>
      <c r="AD175" s="575">
        <v>0</v>
      </c>
      <c r="AE175" s="575">
        <v>10581</v>
      </c>
      <c r="AF175" s="575">
        <v>69108</v>
      </c>
      <c r="AG175" s="575">
        <v>37654</v>
      </c>
      <c r="AH175" s="575">
        <v>10219</v>
      </c>
      <c r="AI175" s="575">
        <v>15582</v>
      </c>
      <c r="AJ175" s="575">
        <v>3519</v>
      </c>
      <c r="AK175" s="575">
        <v>0</v>
      </c>
      <c r="AL175" s="575">
        <v>0</v>
      </c>
      <c r="AM175" s="917">
        <v>24755</v>
      </c>
      <c r="AN175" s="575">
        <v>590</v>
      </c>
      <c r="AO175" s="575">
        <v>16073</v>
      </c>
      <c r="AP175" s="575">
        <v>3000</v>
      </c>
      <c r="AQ175" s="575">
        <v>5092</v>
      </c>
      <c r="AR175" s="916">
        <v>111327</v>
      </c>
      <c r="AS175" s="917">
        <v>88822</v>
      </c>
      <c r="AT175" s="575">
        <v>6460.72</v>
      </c>
      <c r="AU175" s="575">
        <v>9277</v>
      </c>
      <c r="AV175" s="575">
        <v>8806</v>
      </c>
      <c r="AW175" s="575">
        <v>59282</v>
      </c>
      <c r="AX175" s="575">
        <v>42736</v>
      </c>
      <c r="AY175" s="575">
        <v>13721</v>
      </c>
      <c r="AZ175" s="918">
        <v>2481</v>
      </c>
      <c r="BA175" s="575">
        <v>533</v>
      </c>
      <c r="BB175" s="575">
        <v>533</v>
      </c>
      <c r="BC175" s="575">
        <v>10924</v>
      </c>
      <c r="BD175" s="917">
        <v>88822</v>
      </c>
      <c r="BE175" s="576">
        <v>45517</v>
      </c>
      <c r="BF175" s="576">
        <v>30998</v>
      </c>
      <c r="BG175" s="576">
        <v>3248</v>
      </c>
      <c r="BH175" s="576">
        <v>12659</v>
      </c>
      <c r="BI175" s="576">
        <v>2032</v>
      </c>
      <c r="BJ175" s="576">
        <v>434</v>
      </c>
      <c r="BK175" s="576">
        <v>4240</v>
      </c>
      <c r="BL175" s="576">
        <v>23940</v>
      </c>
      <c r="BM175" s="917">
        <v>22505</v>
      </c>
      <c r="BN175" s="575">
        <v>21674</v>
      </c>
      <c r="BO175" s="575">
        <v>0</v>
      </c>
      <c r="BP175" s="575">
        <v>831</v>
      </c>
      <c r="BQ175" s="576">
        <v>-274</v>
      </c>
      <c r="BR175" s="576">
        <v>-274</v>
      </c>
      <c r="BS175" s="576">
        <v>-399</v>
      </c>
      <c r="BT175" s="576">
        <v>10369</v>
      </c>
      <c r="BU175" s="576">
        <v>449.3</v>
      </c>
      <c r="BV175" s="576">
        <v>431.59</v>
      </c>
      <c r="BW175" s="576">
        <v>13.39</v>
      </c>
      <c r="BX175" s="576">
        <v>0</v>
      </c>
      <c r="BY175" s="576">
        <v>2.54</v>
      </c>
      <c r="BZ175" s="576">
        <v>0</v>
      </c>
      <c r="CA175" s="576">
        <v>0</v>
      </c>
      <c r="CB175" s="576">
        <v>0</v>
      </c>
      <c r="CC175" s="576">
        <v>1.45</v>
      </c>
      <c r="CD175" s="576">
        <v>0</v>
      </c>
      <c r="CE175" s="576">
        <v>0</v>
      </c>
      <c r="CF175" s="576">
        <v>0</v>
      </c>
      <c r="CG175" s="576">
        <v>0.33</v>
      </c>
      <c r="CH175" s="576">
        <v>0</v>
      </c>
      <c r="CI175" s="576">
        <v>0</v>
      </c>
      <c r="CJ175" s="576">
        <v>0</v>
      </c>
      <c r="CK175" s="576">
        <v>0</v>
      </c>
      <c r="CL175" s="576">
        <v>0</v>
      </c>
      <c r="CM175" s="576">
        <v>0</v>
      </c>
      <c r="CN175" s="576">
        <v>16875</v>
      </c>
      <c r="CO175" s="576">
        <v>15740</v>
      </c>
      <c r="CP175" s="576">
        <v>1003.98</v>
      </c>
      <c r="CQ175" s="576">
        <v>0</v>
      </c>
      <c r="CR175" s="576">
        <v>121.67</v>
      </c>
      <c r="CS175" s="576">
        <v>0</v>
      </c>
      <c r="CT175" s="576">
        <v>0</v>
      </c>
      <c r="CU175" s="576">
        <v>0</v>
      </c>
      <c r="CV175" s="576">
        <v>5.48</v>
      </c>
      <c r="CW175" s="576">
        <v>0</v>
      </c>
      <c r="CX175" s="576">
        <v>0</v>
      </c>
      <c r="CY175" s="576">
        <v>0</v>
      </c>
      <c r="CZ175" s="576">
        <v>3.87</v>
      </c>
      <c r="DA175" s="576">
        <v>0</v>
      </c>
      <c r="DB175" s="576">
        <v>0</v>
      </c>
      <c r="DC175" s="576">
        <v>0</v>
      </c>
      <c r="DD175" s="576">
        <v>0</v>
      </c>
      <c r="DE175" s="576">
        <v>0</v>
      </c>
      <c r="DF175" s="922">
        <v>0</v>
      </c>
    </row>
    <row r="176" spans="1:110">
      <c r="A176" s="951" t="s">
        <v>898</v>
      </c>
      <c r="B176" s="502" t="s">
        <v>899</v>
      </c>
      <c r="C176" s="503" t="s">
        <v>401</v>
      </c>
      <c r="D176" s="482" t="s">
        <v>644</v>
      </c>
      <c r="E176" s="916">
        <v>28181</v>
      </c>
      <c r="F176" s="917">
        <v>24937</v>
      </c>
      <c r="G176" s="575">
        <v>11481.36</v>
      </c>
      <c r="H176" s="575">
        <v>12601</v>
      </c>
      <c r="I176" s="575">
        <v>1126</v>
      </c>
      <c r="J176" s="575">
        <v>6465</v>
      </c>
      <c r="K176" s="575">
        <v>3834</v>
      </c>
      <c r="L176" s="575">
        <v>2443</v>
      </c>
      <c r="M176" s="918">
        <v>188</v>
      </c>
      <c r="N176" s="575">
        <v>3837</v>
      </c>
      <c r="O176" s="575">
        <v>5</v>
      </c>
      <c r="P176" s="575">
        <v>908</v>
      </c>
      <c r="Q176" s="917">
        <v>24937</v>
      </c>
      <c r="R176" s="575">
        <v>8756</v>
      </c>
      <c r="S176" s="575">
        <v>2436</v>
      </c>
      <c r="T176" s="575">
        <v>1839</v>
      </c>
      <c r="U176" s="575">
        <v>3833.21</v>
      </c>
      <c r="V176" s="923">
        <v>47.98</v>
      </c>
      <c r="W176" s="920">
        <v>1683</v>
      </c>
      <c r="X176" s="920">
        <v>3115.21</v>
      </c>
      <c r="Y176" s="575">
        <v>54.03</v>
      </c>
      <c r="Z176" s="920">
        <v>1239</v>
      </c>
      <c r="AA176" s="920">
        <v>156</v>
      </c>
      <c r="AB176" s="575">
        <v>597</v>
      </c>
      <c r="AC176" s="575">
        <v>54</v>
      </c>
      <c r="AD176" s="575">
        <v>17</v>
      </c>
      <c r="AE176" s="575">
        <v>6249</v>
      </c>
      <c r="AF176" s="575">
        <v>16181</v>
      </c>
      <c r="AG176" s="575">
        <v>3968</v>
      </c>
      <c r="AH176" s="575">
        <v>2426</v>
      </c>
      <c r="AI176" s="575">
        <v>5661</v>
      </c>
      <c r="AJ176" s="575">
        <v>3865</v>
      </c>
      <c r="AK176" s="575">
        <v>0</v>
      </c>
      <c r="AL176" s="575">
        <v>0</v>
      </c>
      <c r="AM176" s="917">
        <v>3244</v>
      </c>
      <c r="AN176" s="575">
        <v>0</v>
      </c>
      <c r="AO176" s="575">
        <v>2644</v>
      </c>
      <c r="AP176" s="575">
        <v>0</v>
      </c>
      <c r="AQ176" s="575">
        <v>600</v>
      </c>
      <c r="AR176" s="916">
        <v>28539</v>
      </c>
      <c r="AS176" s="917">
        <v>22395</v>
      </c>
      <c r="AT176" s="575">
        <v>10310.99</v>
      </c>
      <c r="AU176" s="575">
        <v>2818</v>
      </c>
      <c r="AV176" s="575">
        <v>2782</v>
      </c>
      <c r="AW176" s="575">
        <v>8561</v>
      </c>
      <c r="AX176" s="575">
        <v>5080</v>
      </c>
      <c r="AY176" s="575">
        <v>3267</v>
      </c>
      <c r="AZ176" s="918">
        <v>186</v>
      </c>
      <c r="BA176" s="575">
        <v>3501</v>
      </c>
      <c r="BB176" s="575">
        <v>0</v>
      </c>
      <c r="BC176" s="575">
        <v>4733</v>
      </c>
      <c r="BD176" s="917">
        <v>22395</v>
      </c>
      <c r="BE176" s="576">
        <v>7042</v>
      </c>
      <c r="BF176" s="576">
        <v>2425</v>
      </c>
      <c r="BG176" s="576">
        <v>913</v>
      </c>
      <c r="BH176" s="576">
        <v>3455</v>
      </c>
      <c r="BI176" s="576">
        <v>230</v>
      </c>
      <c r="BJ176" s="576">
        <v>38</v>
      </c>
      <c r="BK176" s="576">
        <v>733</v>
      </c>
      <c r="BL176" s="576">
        <v>10897</v>
      </c>
      <c r="BM176" s="917">
        <v>6144</v>
      </c>
      <c r="BN176" s="575">
        <v>5455</v>
      </c>
      <c r="BO176" s="575">
        <v>0</v>
      </c>
      <c r="BP176" s="575">
        <v>689</v>
      </c>
      <c r="BQ176" s="576">
        <v>2542</v>
      </c>
      <c r="BR176" s="576">
        <v>2542</v>
      </c>
      <c r="BS176" s="576">
        <v>5890</v>
      </c>
      <c r="BT176" s="576">
        <v>657</v>
      </c>
      <c r="BU176" s="576">
        <v>103.66</v>
      </c>
      <c r="BV176" s="576">
        <v>80.38</v>
      </c>
      <c r="BW176" s="576">
        <v>2.93</v>
      </c>
      <c r="BX176" s="576">
        <v>0</v>
      </c>
      <c r="BY176" s="576">
        <v>1.43</v>
      </c>
      <c r="BZ176" s="576">
        <v>0</v>
      </c>
      <c r="CA176" s="576">
        <v>0.59</v>
      </c>
      <c r="CB176" s="576">
        <v>16</v>
      </c>
      <c r="CC176" s="576">
        <v>0</v>
      </c>
      <c r="CD176" s="576">
        <v>0</v>
      </c>
      <c r="CE176" s="576">
        <v>0</v>
      </c>
      <c r="CF176" s="576">
        <v>0.99</v>
      </c>
      <c r="CG176" s="576">
        <v>1.35</v>
      </c>
      <c r="CH176" s="576">
        <v>0</v>
      </c>
      <c r="CI176" s="576">
        <v>0</v>
      </c>
      <c r="CJ176" s="576">
        <v>0</v>
      </c>
      <c r="CK176" s="576">
        <v>0</v>
      </c>
      <c r="CL176" s="576">
        <v>0</v>
      </c>
      <c r="CM176" s="576">
        <v>0</v>
      </c>
      <c r="CN176" s="576">
        <v>3473.46</v>
      </c>
      <c r="CO176" s="576">
        <v>2900.21</v>
      </c>
      <c r="CP176" s="576">
        <v>207.72</v>
      </c>
      <c r="CQ176" s="576">
        <v>0</v>
      </c>
      <c r="CR176" s="576">
        <v>76.7</v>
      </c>
      <c r="CS176" s="576">
        <v>0</v>
      </c>
      <c r="CT176" s="576">
        <v>23.36</v>
      </c>
      <c r="CU176" s="576">
        <v>224.26</v>
      </c>
      <c r="CV176" s="576">
        <v>0</v>
      </c>
      <c r="CW176" s="576">
        <v>0</v>
      </c>
      <c r="CX176" s="576">
        <v>0</v>
      </c>
      <c r="CY176" s="576">
        <v>28.62</v>
      </c>
      <c r="CZ176" s="576">
        <v>12.6</v>
      </c>
      <c r="DA176" s="576">
        <v>0</v>
      </c>
      <c r="DB176" s="576">
        <v>0</v>
      </c>
      <c r="DC176" s="576">
        <v>0</v>
      </c>
      <c r="DD176" s="576">
        <v>0</v>
      </c>
      <c r="DE176" s="576">
        <v>0</v>
      </c>
      <c r="DF176" s="922">
        <v>0</v>
      </c>
    </row>
    <row r="177" spans="1:110">
      <c r="A177" s="951" t="s">
        <v>900</v>
      </c>
      <c r="B177" s="502" t="s">
        <v>901</v>
      </c>
      <c r="C177" s="503" t="s">
        <v>381</v>
      </c>
      <c r="D177" s="482" t="s">
        <v>644</v>
      </c>
      <c r="E177" s="916">
        <v>62968</v>
      </c>
      <c r="F177" s="917">
        <v>48972</v>
      </c>
      <c r="G177" s="575">
        <v>11200.29</v>
      </c>
      <c r="H177" s="575">
        <v>23222</v>
      </c>
      <c r="I177" s="575">
        <v>2223</v>
      </c>
      <c r="J177" s="575">
        <v>19421</v>
      </c>
      <c r="K177" s="575">
        <v>11642</v>
      </c>
      <c r="L177" s="575">
        <v>7528</v>
      </c>
      <c r="M177" s="918">
        <v>167</v>
      </c>
      <c r="N177" s="575">
        <v>2946</v>
      </c>
      <c r="O177" s="575">
        <v>1831</v>
      </c>
      <c r="P177" s="575">
        <v>1160</v>
      </c>
      <c r="Q177" s="917">
        <v>48972</v>
      </c>
      <c r="R177" s="575">
        <v>15257</v>
      </c>
      <c r="S177" s="575">
        <v>6511</v>
      </c>
      <c r="T177" s="575">
        <v>2263</v>
      </c>
      <c r="U177" s="575">
        <v>4615</v>
      </c>
      <c r="V177" s="923">
        <v>49.04</v>
      </c>
      <c r="W177" s="920">
        <v>2147</v>
      </c>
      <c r="X177" s="920">
        <v>4452</v>
      </c>
      <c r="Y177" s="575">
        <v>48.23</v>
      </c>
      <c r="Z177" s="920">
        <v>2049</v>
      </c>
      <c r="AA177" s="920">
        <v>116</v>
      </c>
      <c r="AB177" s="575">
        <v>4248</v>
      </c>
      <c r="AC177" s="575">
        <v>219</v>
      </c>
      <c r="AD177" s="575">
        <v>223</v>
      </c>
      <c r="AE177" s="575">
        <v>8304</v>
      </c>
      <c r="AF177" s="575">
        <v>33715</v>
      </c>
      <c r="AG177" s="575">
        <v>10888</v>
      </c>
      <c r="AH177" s="575">
        <v>6517</v>
      </c>
      <c r="AI177" s="575">
        <v>10914</v>
      </c>
      <c r="AJ177" s="575">
        <v>3323</v>
      </c>
      <c r="AK177" s="575">
        <v>0</v>
      </c>
      <c r="AL177" s="575">
        <v>0</v>
      </c>
      <c r="AM177" s="917">
        <v>13996</v>
      </c>
      <c r="AN177" s="575">
        <v>0</v>
      </c>
      <c r="AO177" s="575">
        <v>13548</v>
      </c>
      <c r="AP177" s="575">
        <v>0</v>
      </c>
      <c r="AQ177" s="575">
        <v>448</v>
      </c>
      <c r="AR177" s="916">
        <v>66226</v>
      </c>
      <c r="AS177" s="917">
        <v>48007</v>
      </c>
      <c r="AT177" s="575">
        <v>10979.58</v>
      </c>
      <c r="AU177" s="575">
        <v>6376</v>
      </c>
      <c r="AV177" s="575">
        <v>7340</v>
      </c>
      <c r="AW177" s="575">
        <v>26901</v>
      </c>
      <c r="AX177" s="575">
        <v>14148</v>
      </c>
      <c r="AY177" s="575">
        <v>9853</v>
      </c>
      <c r="AZ177" s="918">
        <v>2106</v>
      </c>
      <c r="BA177" s="575">
        <v>3042</v>
      </c>
      <c r="BB177" s="575">
        <v>1926</v>
      </c>
      <c r="BC177" s="575">
        <v>4348</v>
      </c>
      <c r="BD177" s="917">
        <v>48007</v>
      </c>
      <c r="BE177" s="576">
        <v>12146</v>
      </c>
      <c r="BF177" s="576">
        <v>3230</v>
      </c>
      <c r="BG177" s="576">
        <v>1911</v>
      </c>
      <c r="BH177" s="576">
        <v>22027</v>
      </c>
      <c r="BI177" s="576">
        <v>820</v>
      </c>
      <c r="BJ177" s="576">
        <v>251</v>
      </c>
      <c r="BK177" s="576">
        <v>466</v>
      </c>
      <c r="BL177" s="576">
        <v>12297</v>
      </c>
      <c r="BM177" s="917">
        <v>18219</v>
      </c>
      <c r="BN177" s="575">
        <v>18219</v>
      </c>
      <c r="BO177" s="575">
        <v>0</v>
      </c>
      <c r="BP177" s="575">
        <v>0</v>
      </c>
      <c r="BQ177" s="576">
        <v>965</v>
      </c>
      <c r="BR177" s="576">
        <v>965</v>
      </c>
      <c r="BS177" s="576">
        <v>-2125</v>
      </c>
      <c r="BT177" s="576">
        <v>4578</v>
      </c>
      <c r="BU177" s="576">
        <v>255.38</v>
      </c>
      <c r="BV177" s="576">
        <v>115.35</v>
      </c>
      <c r="BW177" s="576">
        <v>3.83</v>
      </c>
      <c r="BX177" s="576">
        <v>64.56</v>
      </c>
      <c r="BY177" s="576">
        <v>0</v>
      </c>
      <c r="BZ177" s="576">
        <v>0</v>
      </c>
      <c r="CA177" s="576">
        <v>0</v>
      </c>
      <c r="CB177" s="576">
        <v>0</v>
      </c>
      <c r="CC177" s="576">
        <v>34.89</v>
      </c>
      <c r="CD177" s="576">
        <v>0</v>
      </c>
      <c r="CE177" s="576">
        <v>0</v>
      </c>
      <c r="CF177" s="576">
        <v>0</v>
      </c>
      <c r="CG177" s="576">
        <v>0</v>
      </c>
      <c r="CH177" s="576">
        <v>0</v>
      </c>
      <c r="CI177" s="576">
        <v>36.76</v>
      </c>
      <c r="CJ177" s="576">
        <v>0</v>
      </c>
      <c r="CK177" s="576">
        <v>0</v>
      </c>
      <c r="CL177" s="576">
        <v>0</v>
      </c>
      <c r="CM177" s="576">
        <v>0</v>
      </c>
      <c r="CN177" s="576">
        <v>8762</v>
      </c>
      <c r="CO177" s="576">
        <v>4214</v>
      </c>
      <c r="CP177" s="576">
        <v>300</v>
      </c>
      <c r="CQ177" s="576">
        <v>3442</v>
      </c>
      <c r="CR177" s="576">
        <v>0</v>
      </c>
      <c r="CS177" s="576">
        <v>0</v>
      </c>
      <c r="CT177" s="576">
        <v>0</v>
      </c>
      <c r="CU177" s="576">
        <v>0</v>
      </c>
      <c r="CV177" s="576">
        <v>359</v>
      </c>
      <c r="CW177" s="576">
        <v>0</v>
      </c>
      <c r="CX177" s="576">
        <v>0</v>
      </c>
      <c r="CY177" s="576">
        <v>0</v>
      </c>
      <c r="CZ177" s="576">
        <v>0</v>
      </c>
      <c r="DA177" s="576">
        <v>0</v>
      </c>
      <c r="DB177" s="576">
        <v>447</v>
      </c>
      <c r="DC177" s="576">
        <v>0</v>
      </c>
      <c r="DD177" s="576">
        <v>0</v>
      </c>
      <c r="DE177" s="576">
        <v>0</v>
      </c>
      <c r="DF177" s="922">
        <v>0</v>
      </c>
    </row>
    <row r="178" spans="1:110">
      <c r="A178" s="951" t="s">
        <v>904</v>
      </c>
      <c r="B178" s="502" t="s">
        <v>905</v>
      </c>
      <c r="C178" s="503" t="s">
        <v>346</v>
      </c>
      <c r="D178" s="482" t="s">
        <v>644</v>
      </c>
      <c r="E178" s="916">
        <v>131791</v>
      </c>
      <c r="F178" s="917">
        <v>86956</v>
      </c>
      <c r="G178" s="575">
        <v>6822.06</v>
      </c>
      <c r="H178" s="575">
        <v>47018</v>
      </c>
      <c r="I178" s="575">
        <v>4076</v>
      </c>
      <c r="J178" s="575">
        <v>27008</v>
      </c>
      <c r="K178" s="575">
        <v>18489</v>
      </c>
      <c r="L178" s="575">
        <v>7775</v>
      </c>
      <c r="M178" s="918">
        <v>714</v>
      </c>
      <c r="N178" s="575">
        <v>407</v>
      </c>
      <c r="O178" s="575">
        <v>359</v>
      </c>
      <c r="P178" s="575">
        <v>8447</v>
      </c>
      <c r="Q178" s="917">
        <v>86956</v>
      </c>
      <c r="R178" s="575">
        <v>32515</v>
      </c>
      <c r="S178" s="575">
        <v>16142</v>
      </c>
      <c r="T178" s="575">
        <v>12713</v>
      </c>
      <c r="U178" s="575">
        <v>25312.09</v>
      </c>
      <c r="V178" s="923">
        <v>50.23</v>
      </c>
      <c r="W178" s="920">
        <v>11444</v>
      </c>
      <c r="X178" s="920">
        <v>21092.42</v>
      </c>
      <c r="Y178" s="575">
        <v>54.26</v>
      </c>
      <c r="Z178" s="920">
        <v>5906.33</v>
      </c>
      <c r="AA178" s="920">
        <v>1269</v>
      </c>
      <c r="AB178" s="575">
        <v>3429</v>
      </c>
      <c r="AC178" s="575">
        <v>412</v>
      </c>
      <c r="AD178" s="575">
        <v>20</v>
      </c>
      <c r="AE178" s="575">
        <v>15941</v>
      </c>
      <c r="AF178" s="575">
        <v>54441</v>
      </c>
      <c r="AG178" s="575">
        <v>18063</v>
      </c>
      <c r="AH178" s="575">
        <v>7958</v>
      </c>
      <c r="AI178" s="575">
        <v>13491</v>
      </c>
      <c r="AJ178" s="575">
        <v>10570</v>
      </c>
      <c r="AK178" s="575">
        <v>3618</v>
      </c>
      <c r="AL178" s="575">
        <v>0</v>
      </c>
      <c r="AM178" s="917">
        <v>44835</v>
      </c>
      <c r="AN178" s="575">
        <v>0</v>
      </c>
      <c r="AO178" s="575">
        <v>33225</v>
      </c>
      <c r="AP178" s="575">
        <v>793</v>
      </c>
      <c r="AQ178" s="575">
        <v>10817</v>
      </c>
      <c r="AR178" s="916">
        <v>124302</v>
      </c>
      <c r="AS178" s="917">
        <v>89145</v>
      </c>
      <c r="AT178" s="575">
        <v>6993.8</v>
      </c>
      <c r="AU178" s="575">
        <v>13179</v>
      </c>
      <c r="AV178" s="575">
        <v>20962</v>
      </c>
      <c r="AW178" s="575">
        <v>38469</v>
      </c>
      <c r="AX178" s="575">
        <v>25566</v>
      </c>
      <c r="AY178" s="575">
        <v>10430</v>
      </c>
      <c r="AZ178" s="918">
        <v>2310</v>
      </c>
      <c r="BA178" s="575">
        <v>1163</v>
      </c>
      <c r="BB178" s="575">
        <v>1</v>
      </c>
      <c r="BC178" s="575">
        <v>15372</v>
      </c>
      <c r="BD178" s="917">
        <v>89145</v>
      </c>
      <c r="BE178" s="576">
        <v>30144</v>
      </c>
      <c r="BF178" s="576">
        <v>13811</v>
      </c>
      <c r="BG178" s="576">
        <v>2967</v>
      </c>
      <c r="BH178" s="576">
        <v>16420</v>
      </c>
      <c r="BI178" s="576">
        <v>5629</v>
      </c>
      <c r="BJ178" s="576">
        <v>713</v>
      </c>
      <c r="BK178" s="576">
        <v>10862</v>
      </c>
      <c r="BL178" s="576">
        <v>25377</v>
      </c>
      <c r="BM178" s="917">
        <v>35157</v>
      </c>
      <c r="BN178" s="575">
        <v>24494</v>
      </c>
      <c r="BO178" s="575">
        <v>0</v>
      </c>
      <c r="BP178" s="575">
        <v>10663</v>
      </c>
      <c r="BQ178" s="576">
        <v>-2189</v>
      </c>
      <c r="BR178" s="576">
        <v>-2189</v>
      </c>
      <c r="BS178" s="576">
        <v>-10050</v>
      </c>
      <c r="BT178" s="576">
        <v>54141</v>
      </c>
      <c r="BU178" s="576">
        <v>615.80999999999995</v>
      </c>
      <c r="BV178" s="576">
        <v>509.84</v>
      </c>
      <c r="BW178" s="576">
        <v>46.98</v>
      </c>
      <c r="BX178" s="576">
        <v>0.17</v>
      </c>
      <c r="BY178" s="576">
        <v>4.1500000000000004</v>
      </c>
      <c r="BZ178" s="576">
        <v>0</v>
      </c>
      <c r="CA178" s="576">
        <v>1.87</v>
      </c>
      <c r="CB178" s="576">
        <v>0</v>
      </c>
      <c r="CC178" s="576">
        <v>36.49</v>
      </c>
      <c r="CD178" s="576">
        <v>0.66</v>
      </c>
      <c r="CE178" s="576">
        <v>1.71</v>
      </c>
      <c r="CF178" s="576">
        <v>0</v>
      </c>
      <c r="CG178" s="576">
        <v>13.94</v>
      </c>
      <c r="CH178" s="576">
        <v>0</v>
      </c>
      <c r="CI178" s="576">
        <v>0</v>
      </c>
      <c r="CJ178" s="576">
        <v>0</v>
      </c>
      <c r="CK178" s="576">
        <v>0</v>
      </c>
      <c r="CL178" s="576">
        <v>0</v>
      </c>
      <c r="CM178" s="576">
        <v>0</v>
      </c>
      <c r="CN178" s="576">
        <v>24131.69</v>
      </c>
      <c r="CO178" s="576">
        <v>19623.72</v>
      </c>
      <c r="CP178" s="576">
        <v>3732.15</v>
      </c>
      <c r="CQ178" s="576">
        <v>12.54</v>
      </c>
      <c r="CR178" s="576">
        <v>239.07</v>
      </c>
      <c r="CS178" s="576">
        <v>0</v>
      </c>
      <c r="CT178" s="576">
        <v>107.77</v>
      </c>
      <c r="CU178" s="576">
        <v>0</v>
      </c>
      <c r="CV178" s="576">
        <v>388.74</v>
      </c>
      <c r="CW178" s="576">
        <v>8.5</v>
      </c>
      <c r="CX178" s="576">
        <v>10.55</v>
      </c>
      <c r="CY178" s="576">
        <v>0</v>
      </c>
      <c r="CZ178" s="576">
        <v>8.64</v>
      </c>
      <c r="DA178" s="576">
        <v>0</v>
      </c>
      <c r="DB178" s="576">
        <v>0</v>
      </c>
      <c r="DC178" s="576">
        <v>0</v>
      </c>
      <c r="DD178" s="576">
        <v>0</v>
      </c>
      <c r="DE178" s="576">
        <v>0</v>
      </c>
      <c r="DF178" s="922">
        <v>0</v>
      </c>
    </row>
    <row r="179" spans="1:110">
      <c r="A179" s="951" t="s">
        <v>906</v>
      </c>
      <c r="B179" s="502" t="s">
        <v>907</v>
      </c>
      <c r="C179" s="503" t="s">
        <v>346</v>
      </c>
      <c r="D179" s="482" t="s">
        <v>644</v>
      </c>
      <c r="E179" s="916">
        <v>131948</v>
      </c>
      <c r="F179" s="917">
        <v>118489</v>
      </c>
      <c r="G179" s="575">
        <v>4588.58</v>
      </c>
      <c r="H179" s="575">
        <v>46241</v>
      </c>
      <c r="I179" s="575">
        <v>2354</v>
      </c>
      <c r="J179" s="575">
        <v>69258</v>
      </c>
      <c r="K179" s="575">
        <v>56114</v>
      </c>
      <c r="L179" s="575">
        <v>12128</v>
      </c>
      <c r="M179" s="918">
        <v>1016</v>
      </c>
      <c r="N179" s="575">
        <v>565</v>
      </c>
      <c r="O179" s="575">
        <v>1</v>
      </c>
      <c r="P179" s="575">
        <v>71</v>
      </c>
      <c r="Q179" s="917">
        <v>118489</v>
      </c>
      <c r="R179" s="575">
        <v>28006</v>
      </c>
      <c r="S179" s="575">
        <v>15404</v>
      </c>
      <c r="T179" s="575">
        <v>12591</v>
      </c>
      <c r="U179" s="575">
        <v>44512</v>
      </c>
      <c r="V179" s="923">
        <v>28.29</v>
      </c>
      <c r="W179" s="920">
        <v>9512</v>
      </c>
      <c r="X179" s="920">
        <v>31965</v>
      </c>
      <c r="Y179" s="575">
        <v>29.76</v>
      </c>
      <c r="Z179" s="920">
        <v>8370</v>
      </c>
      <c r="AA179" s="920">
        <v>3079</v>
      </c>
      <c r="AB179" s="575">
        <v>2813</v>
      </c>
      <c r="AC179" s="575">
        <v>916</v>
      </c>
      <c r="AD179" s="575">
        <v>682</v>
      </c>
      <c r="AE179" s="575">
        <v>11004</v>
      </c>
      <c r="AF179" s="575">
        <v>90483</v>
      </c>
      <c r="AG179" s="575">
        <v>55071</v>
      </c>
      <c r="AH179" s="575">
        <v>11285</v>
      </c>
      <c r="AI179" s="575">
        <v>18500</v>
      </c>
      <c r="AJ179" s="575">
        <v>3748</v>
      </c>
      <c r="AK179" s="575">
        <v>0</v>
      </c>
      <c r="AL179" s="575">
        <v>0</v>
      </c>
      <c r="AM179" s="917">
        <v>13459</v>
      </c>
      <c r="AN179" s="575">
        <v>0</v>
      </c>
      <c r="AO179" s="575">
        <v>4884</v>
      </c>
      <c r="AP179" s="575">
        <v>1100</v>
      </c>
      <c r="AQ179" s="575">
        <v>7475</v>
      </c>
      <c r="AR179" s="916">
        <v>133312</v>
      </c>
      <c r="AS179" s="917">
        <v>118835</v>
      </c>
      <c r="AT179" s="575">
        <v>4601.9799999999996</v>
      </c>
      <c r="AU179" s="575">
        <v>6796</v>
      </c>
      <c r="AV179" s="575">
        <v>14302</v>
      </c>
      <c r="AW179" s="575">
        <v>81775</v>
      </c>
      <c r="AX179" s="575">
        <v>62291</v>
      </c>
      <c r="AY179" s="575">
        <v>16142</v>
      </c>
      <c r="AZ179" s="918">
        <v>2960</v>
      </c>
      <c r="BA179" s="575">
        <v>1943</v>
      </c>
      <c r="BB179" s="575">
        <v>27</v>
      </c>
      <c r="BC179" s="575">
        <v>14019</v>
      </c>
      <c r="BD179" s="917">
        <v>118835</v>
      </c>
      <c r="BE179" s="576">
        <v>62042</v>
      </c>
      <c r="BF179" s="576">
        <v>42582</v>
      </c>
      <c r="BG179" s="576">
        <v>4150</v>
      </c>
      <c r="BH179" s="576">
        <v>30362</v>
      </c>
      <c r="BI179" s="576">
        <v>641</v>
      </c>
      <c r="BJ179" s="576">
        <v>274</v>
      </c>
      <c r="BK179" s="576">
        <v>359</v>
      </c>
      <c r="BL179" s="576">
        <v>25157</v>
      </c>
      <c r="BM179" s="917">
        <v>14477</v>
      </c>
      <c r="BN179" s="575">
        <v>11854</v>
      </c>
      <c r="BO179" s="575">
        <v>0</v>
      </c>
      <c r="BP179" s="575">
        <v>2623</v>
      </c>
      <c r="BQ179" s="576">
        <v>-346</v>
      </c>
      <c r="BR179" s="576">
        <v>-346</v>
      </c>
      <c r="BS179" s="576">
        <v>-14504</v>
      </c>
      <c r="BT179" s="576">
        <v>3052</v>
      </c>
      <c r="BU179" s="576">
        <v>852.13</v>
      </c>
      <c r="BV179" s="576">
        <v>699.42</v>
      </c>
      <c r="BW179" s="576">
        <v>45.54</v>
      </c>
      <c r="BX179" s="576">
        <v>0.55000000000000004</v>
      </c>
      <c r="BY179" s="576">
        <v>10.07</v>
      </c>
      <c r="BZ179" s="576">
        <v>0.67</v>
      </c>
      <c r="CA179" s="576">
        <v>0</v>
      </c>
      <c r="CB179" s="576">
        <v>6.12</v>
      </c>
      <c r="CC179" s="576">
        <v>72.989999999999995</v>
      </c>
      <c r="CD179" s="576">
        <v>10.58</v>
      </c>
      <c r="CE179" s="576">
        <v>0</v>
      </c>
      <c r="CF179" s="576">
        <v>7.0000000000000007E-2</v>
      </c>
      <c r="CG179" s="576">
        <v>6.02</v>
      </c>
      <c r="CH179" s="576">
        <v>0</v>
      </c>
      <c r="CI179" s="576">
        <v>0</v>
      </c>
      <c r="CJ179" s="576">
        <v>0</v>
      </c>
      <c r="CK179" s="576">
        <v>0</v>
      </c>
      <c r="CL179" s="576">
        <v>0</v>
      </c>
      <c r="CM179" s="576">
        <v>0.1</v>
      </c>
      <c r="CN179" s="576">
        <v>30978</v>
      </c>
      <c r="CO179" s="576">
        <v>25745</v>
      </c>
      <c r="CP179" s="576">
        <v>3324</v>
      </c>
      <c r="CQ179" s="576">
        <v>42</v>
      </c>
      <c r="CR179" s="576">
        <v>491</v>
      </c>
      <c r="CS179" s="576">
        <v>328</v>
      </c>
      <c r="CT179" s="576">
        <v>0</v>
      </c>
      <c r="CU179" s="576">
        <v>63</v>
      </c>
      <c r="CV179" s="576">
        <v>815</v>
      </c>
      <c r="CW179" s="576">
        <v>91</v>
      </c>
      <c r="CX179" s="576">
        <v>0</v>
      </c>
      <c r="CY179" s="576">
        <v>0</v>
      </c>
      <c r="CZ179" s="576">
        <v>65</v>
      </c>
      <c r="DA179" s="576">
        <v>0</v>
      </c>
      <c r="DB179" s="576">
        <v>0</v>
      </c>
      <c r="DC179" s="576">
        <v>0</v>
      </c>
      <c r="DD179" s="576">
        <v>0</v>
      </c>
      <c r="DE179" s="576">
        <v>0</v>
      </c>
      <c r="DF179" s="922">
        <v>14</v>
      </c>
    </row>
    <row r="180" spans="1:110">
      <c r="A180" s="951" t="s">
        <v>909</v>
      </c>
      <c r="B180" s="502" t="s">
        <v>910</v>
      </c>
      <c r="C180" s="503" t="s">
        <v>354</v>
      </c>
      <c r="D180" s="482" t="s">
        <v>644</v>
      </c>
      <c r="E180" s="916">
        <v>173597</v>
      </c>
      <c r="F180" s="917">
        <v>94918</v>
      </c>
      <c r="G180" s="575">
        <v>4822.67</v>
      </c>
      <c r="H180" s="575">
        <v>39485</v>
      </c>
      <c r="I180" s="575">
        <v>1960</v>
      </c>
      <c r="J180" s="575">
        <v>49256</v>
      </c>
      <c r="K180" s="575">
        <v>39023</v>
      </c>
      <c r="L180" s="575">
        <v>9886</v>
      </c>
      <c r="M180" s="918">
        <v>347</v>
      </c>
      <c r="N180" s="575">
        <v>1522</v>
      </c>
      <c r="O180" s="575">
        <v>27</v>
      </c>
      <c r="P180" s="575">
        <v>2695</v>
      </c>
      <c r="Q180" s="917">
        <v>94918</v>
      </c>
      <c r="R180" s="575">
        <v>19693</v>
      </c>
      <c r="S180" s="575">
        <v>2874</v>
      </c>
      <c r="T180" s="575">
        <v>1934</v>
      </c>
      <c r="U180" s="575">
        <v>10793</v>
      </c>
      <c r="V180" s="923">
        <v>17.920000000000002</v>
      </c>
      <c r="W180" s="920">
        <v>1506</v>
      </c>
      <c r="X180" s="920">
        <v>12503</v>
      </c>
      <c r="Y180" s="575">
        <v>12.05</v>
      </c>
      <c r="Z180" s="920">
        <v>11982</v>
      </c>
      <c r="AA180" s="920">
        <v>428</v>
      </c>
      <c r="AB180" s="575">
        <v>940</v>
      </c>
      <c r="AC180" s="575">
        <v>2446</v>
      </c>
      <c r="AD180" s="575">
        <v>127</v>
      </c>
      <c r="AE180" s="575">
        <v>14246</v>
      </c>
      <c r="AF180" s="575">
        <v>75225</v>
      </c>
      <c r="AG180" s="575">
        <v>36577</v>
      </c>
      <c r="AH180" s="575">
        <v>9759</v>
      </c>
      <c r="AI180" s="575">
        <v>22633</v>
      </c>
      <c r="AJ180" s="575">
        <v>5365</v>
      </c>
      <c r="AK180" s="575">
        <v>0</v>
      </c>
      <c r="AL180" s="575">
        <v>0</v>
      </c>
      <c r="AM180" s="917">
        <v>78679</v>
      </c>
      <c r="AN180" s="575">
        <v>0</v>
      </c>
      <c r="AO180" s="575">
        <v>45230</v>
      </c>
      <c r="AP180" s="575">
        <v>8000</v>
      </c>
      <c r="AQ180" s="575">
        <v>25449</v>
      </c>
      <c r="AR180" s="916">
        <v>161526</v>
      </c>
      <c r="AS180" s="917">
        <v>94678</v>
      </c>
      <c r="AT180" s="575">
        <v>4810.4799999999996</v>
      </c>
      <c r="AU180" s="575">
        <v>7821</v>
      </c>
      <c r="AV180" s="575">
        <v>10827</v>
      </c>
      <c r="AW180" s="575">
        <v>63802</v>
      </c>
      <c r="AX180" s="575">
        <v>47287</v>
      </c>
      <c r="AY180" s="575">
        <v>14684</v>
      </c>
      <c r="AZ180" s="918">
        <v>1703</v>
      </c>
      <c r="BA180" s="575">
        <v>1670</v>
      </c>
      <c r="BB180" s="575">
        <v>173</v>
      </c>
      <c r="BC180" s="575">
        <v>10558</v>
      </c>
      <c r="BD180" s="917">
        <v>94678</v>
      </c>
      <c r="BE180" s="576">
        <v>37838</v>
      </c>
      <c r="BF180" s="576">
        <v>23746</v>
      </c>
      <c r="BG180" s="576">
        <v>4215</v>
      </c>
      <c r="BH180" s="576">
        <v>24044</v>
      </c>
      <c r="BI180" s="576">
        <v>1996</v>
      </c>
      <c r="BJ180" s="576">
        <v>262</v>
      </c>
      <c r="BK180" s="576">
        <v>1483</v>
      </c>
      <c r="BL180" s="576">
        <v>29055</v>
      </c>
      <c r="BM180" s="917">
        <v>66848</v>
      </c>
      <c r="BN180" s="575">
        <v>64860</v>
      </c>
      <c r="BO180" s="575">
        <v>0</v>
      </c>
      <c r="BP180" s="575">
        <v>1988</v>
      </c>
      <c r="BQ180" s="576">
        <v>240</v>
      </c>
      <c r="BR180" s="576">
        <v>240</v>
      </c>
      <c r="BS180" s="576">
        <v>387</v>
      </c>
      <c r="BT180" s="576">
        <v>18234</v>
      </c>
      <c r="BU180" s="576">
        <v>650.86</v>
      </c>
      <c r="BV180" s="576">
        <v>270.38</v>
      </c>
      <c r="BW180" s="576">
        <v>11.64</v>
      </c>
      <c r="BX180" s="576">
        <v>2.4</v>
      </c>
      <c r="BY180" s="576">
        <v>0</v>
      </c>
      <c r="BZ180" s="576">
        <v>0</v>
      </c>
      <c r="CA180" s="576">
        <v>0</v>
      </c>
      <c r="CB180" s="576">
        <v>0</v>
      </c>
      <c r="CC180" s="576">
        <v>27.33</v>
      </c>
      <c r="CD180" s="576">
        <v>0</v>
      </c>
      <c r="CE180" s="576">
        <v>0</v>
      </c>
      <c r="CF180" s="576">
        <v>338.9</v>
      </c>
      <c r="CG180" s="576">
        <v>0.21</v>
      </c>
      <c r="CH180" s="576">
        <v>0</v>
      </c>
      <c r="CI180" s="576">
        <v>0</v>
      </c>
      <c r="CJ180" s="576">
        <v>0</v>
      </c>
      <c r="CK180" s="576">
        <v>0</v>
      </c>
      <c r="CL180" s="576">
        <v>0</v>
      </c>
      <c r="CM180" s="576">
        <v>0</v>
      </c>
      <c r="CN180" s="576">
        <v>11294</v>
      </c>
      <c r="CO180" s="576">
        <v>10117</v>
      </c>
      <c r="CP180" s="576">
        <v>924</v>
      </c>
      <c r="CQ180" s="576">
        <v>152</v>
      </c>
      <c r="CR180" s="576">
        <v>0</v>
      </c>
      <c r="CS180" s="576">
        <v>0</v>
      </c>
      <c r="CT180" s="576">
        <v>0</v>
      </c>
      <c r="CU180" s="576">
        <v>0</v>
      </c>
      <c r="CV180" s="576">
        <v>92</v>
      </c>
      <c r="CW180" s="576">
        <v>0</v>
      </c>
      <c r="CX180" s="576">
        <v>0</v>
      </c>
      <c r="CY180" s="576">
        <v>7</v>
      </c>
      <c r="CZ180" s="576">
        <v>2</v>
      </c>
      <c r="DA180" s="576">
        <v>0</v>
      </c>
      <c r="DB180" s="576">
        <v>0</v>
      </c>
      <c r="DC180" s="576">
        <v>0</v>
      </c>
      <c r="DD180" s="576">
        <v>0</v>
      </c>
      <c r="DE180" s="576">
        <v>0</v>
      </c>
      <c r="DF180" s="922">
        <v>0</v>
      </c>
    </row>
    <row r="181" spans="1:110">
      <c r="A181" s="951" t="s">
        <v>911</v>
      </c>
      <c r="B181" s="502" t="s">
        <v>912</v>
      </c>
      <c r="C181" s="503" t="s">
        <v>346</v>
      </c>
      <c r="D181" s="482" t="s">
        <v>644</v>
      </c>
      <c r="E181" s="916">
        <v>107877</v>
      </c>
      <c r="F181" s="917">
        <v>97085</v>
      </c>
      <c r="G181" s="575">
        <v>7154.12</v>
      </c>
      <c r="H181" s="575">
        <v>27605</v>
      </c>
      <c r="I181" s="575">
        <v>769</v>
      </c>
      <c r="J181" s="575">
        <v>62166</v>
      </c>
      <c r="K181" s="575">
        <v>49404</v>
      </c>
      <c r="L181" s="575">
        <v>8826</v>
      </c>
      <c r="M181" s="918">
        <v>3936</v>
      </c>
      <c r="N181" s="575">
        <v>5988</v>
      </c>
      <c r="O181" s="575">
        <v>5988</v>
      </c>
      <c r="P181" s="575">
        <v>557</v>
      </c>
      <c r="Q181" s="917">
        <v>97085</v>
      </c>
      <c r="R181" s="575">
        <v>21589</v>
      </c>
      <c r="S181" s="575">
        <v>6930</v>
      </c>
      <c r="T181" s="575">
        <v>6280</v>
      </c>
      <c r="U181" s="575">
        <v>49433.49</v>
      </c>
      <c r="V181" s="923">
        <v>12.7</v>
      </c>
      <c r="W181" s="920">
        <v>4298</v>
      </c>
      <c r="X181" s="920">
        <v>14624.49</v>
      </c>
      <c r="Y181" s="575">
        <v>29.39</v>
      </c>
      <c r="Z181" s="920">
        <v>3591</v>
      </c>
      <c r="AA181" s="920">
        <v>1982</v>
      </c>
      <c r="AB181" s="575">
        <v>650</v>
      </c>
      <c r="AC181" s="575">
        <v>425</v>
      </c>
      <c r="AD181" s="575">
        <v>370</v>
      </c>
      <c r="AE181" s="575">
        <v>13864</v>
      </c>
      <c r="AF181" s="575">
        <v>75496</v>
      </c>
      <c r="AG181" s="575">
        <v>48617</v>
      </c>
      <c r="AH181" s="575">
        <v>8456</v>
      </c>
      <c r="AI181" s="575">
        <v>13310</v>
      </c>
      <c r="AJ181" s="575">
        <v>3144</v>
      </c>
      <c r="AK181" s="575">
        <v>0</v>
      </c>
      <c r="AL181" s="575">
        <v>0</v>
      </c>
      <c r="AM181" s="917">
        <v>10792</v>
      </c>
      <c r="AN181" s="575">
        <v>0</v>
      </c>
      <c r="AO181" s="575">
        <v>6746</v>
      </c>
      <c r="AP181" s="575">
        <v>0</v>
      </c>
      <c r="AQ181" s="575">
        <v>4046</v>
      </c>
      <c r="AR181" s="916">
        <v>110010</v>
      </c>
      <c r="AS181" s="917">
        <v>97815</v>
      </c>
      <c r="AT181" s="575">
        <v>7207.92</v>
      </c>
      <c r="AU181" s="575">
        <v>8260</v>
      </c>
      <c r="AV181" s="575">
        <v>8076</v>
      </c>
      <c r="AW181" s="575">
        <v>70114</v>
      </c>
      <c r="AX181" s="575">
        <v>52903</v>
      </c>
      <c r="AY181" s="575">
        <v>12225</v>
      </c>
      <c r="AZ181" s="918">
        <v>4749</v>
      </c>
      <c r="BA181" s="575">
        <v>4793</v>
      </c>
      <c r="BB181" s="575">
        <v>3377</v>
      </c>
      <c r="BC181" s="575">
        <v>6572</v>
      </c>
      <c r="BD181" s="917">
        <v>97815</v>
      </c>
      <c r="BE181" s="576">
        <v>51026</v>
      </c>
      <c r="BF181" s="576">
        <v>37392</v>
      </c>
      <c r="BG181" s="576">
        <v>2616</v>
      </c>
      <c r="BH181" s="576">
        <v>15585</v>
      </c>
      <c r="BI181" s="576">
        <v>1004</v>
      </c>
      <c r="BJ181" s="576">
        <v>125</v>
      </c>
      <c r="BK181" s="576">
        <v>1375</v>
      </c>
      <c r="BL181" s="576">
        <v>28700</v>
      </c>
      <c r="BM181" s="917">
        <v>12195</v>
      </c>
      <c r="BN181" s="575">
        <v>10858</v>
      </c>
      <c r="BO181" s="575">
        <v>0</v>
      </c>
      <c r="BP181" s="575">
        <v>1337</v>
      </c>
      <c r="BQ181" s="576">
        <v>-730</v>
      </c>
      <c r="BR181" s="576">
        <v>-730</v>
      </c>
      <c r="BS181" s="576">
        <v>6120</v>
      </c>
      <c r="BT181" s="576">
        <v>7840</v>
      </c>
      <c r="BU181" s="576">
        <v>1898.23</v>
      </c>
      <c r="BV181" s="576">
        <v>321.01</v>
      </c>
      <c r="BW181" s="576">
        <v>9.42</v>
      </c>
      <c r="BX181" s="576">
        <v>0.23</v>
      </c>
      <c r="BY181" s="576">
        <v>0</v>
      </c>
      <c r="BZ181" s="576">
        <v>0.12</v>
      </c>
      <c r="CA181" s="576">
        <v>0</v>
      </c>
      <c r="CB181" s="576">
        <v>0</v>
      </c>
      <c r="CC181" s="576">
        <v>3.66</v>
      </c>
      <c r="CD181" s="576">
        <v>0</v>
      </c>
      <c r="CE181" s="576">
        <v>0</v>
      </c>
      <c r="CF181" s="576">
        <v>1563.79</v>
      </c>
      <c r="CG181" s="576">
        <v>0</v>
      </c>
      <c r="CH181" s="576">
        <v>0</v>
      </c>
      <c r="CI181" s="576">
        <v>0</v>
      </c>
      <c r="CJ181" s="576">
        <v>0</v>
      </c>
      <c r="CK181" s="576">
        <v>0</v>
      </c>
      <c r="CL181" s="576">
        <v>0</v>
      </c>
      <c r="CM181" s="576">
        <v>0</v>
      </c>
      <c r="CN181" s="576">
        <v>12494.93</v>
      </c>
      <c r="CO181" s="576">
        <v>11609.49</v>
      </c>
      <c r="CP181" s="576">
        <v>673.27</v>
      </c>
      <c r="CQ181" s="576">
        <v>15.56</v>
      </c>
      <c r="CR181" s="576">
        <v>0</v>
      </c>
      <c r="CS181" s="576">
        <v>75.11</v>
      </c>
      <c r="CT181" s="576">
        <v>0</v>
      </c>
      <c r="CU181" s="576">
        <v>0</v>
      </c>
      <c r="CV181" s="576">
        <v>41.04</v>
      </c>
      <c r="CW181" s="576">
        <v>0</v>
      </c>
      <c r="CX181" s="576">
        <v>0</v>
      </c>
      <c r="CY181" s="576">
        <v>80.459999999999994</v>
      </c>
      <c r="CZ181" s="576">
        <v>0</v>
      </c>
      <c r="DA181" s="576">
        <v>0</v>
      </c>
      <c r="DB181" s="576">
        <v>0</v>
      </c>
      <c r="DC181" s="576">
        <v>0</v>
      </c>
      <c r="DD181" s="576">
        <v>0</v>
      </c>
      <c r="DE181" s="576">
        <v>0</v>
      </c>
      <c r="DF181" s="922">
        <v>0</v>
      </c>
    </row>
    <row r="182" spans="1:110">
      <c r="A182" s="951" t="s">
        <v>913</v>
      </c>
      <c r="B182" s="502" t="s">
        <v>914</v>
      </c>
      <c r="C182" s="503" t="s">
        <v>401</v>
      </c>
      <c r="D182" s="482" t="s">
        <v>644</v>
      </c>
      <c r="E182" s="916">
        <v>29350</v>
      </c>
      <c r="F182" s="917">
        <v>23703</v>
      </c>
      <c r="G182" s="575">
        <v>7324.11</v>
      </c>
      <c r="H182" s="575">
        <v>13525</v>
      </c>
      <c r="I182" s="575">
        <v>1701</v>
      </c>
      <c r="J182" s="575">
        <v>7844</v>
      </c>
      <c r="K182" s="575">
        <v>3875</v>
      </c>
      <c r="L182" s="575">
        <v>3109</v>
      </c>
      <c r="M182" s="918">
        <v>777</v>
      </c>
      <c r="N182" s="575">
        <v>409</v>
      </c>
      <c r="O182" s="575">
        <v>0</v>
      </c>
      <c r="P182" s="575">
        <v>224</v>
      </c>
      <c r="Q182" s="917">
        <v>23703</v>
      </c>
      <c r="R182" s="575">
        <v>6718</v>
      </c>
      <c r="S182" s="575">
        <v>3358</v>
      </c>
      <c r="T182" s="575">
        <v>3000</v>
      </c>
      <c r="U182" s="575">
        <v>5069.0600000000004</v>
      </c>
      <c r="V182" s="923">
        <v>59.18</v>
      </c>
      <c r="W182" s="920">
        <v>2280</v>
      </c>
      <c r="X182" s="920">
        <v>4505.0600000000004</v>
      </c>
      <c r="Y182" s="575">
        <v>50.61</v>
      </c>
      <c r="Z182" s="920">
        <v>1218</v>
      </c>
      <c r="AA182" s="920">
        <v>720</v>
      </c>
      <c r="AB182" s="575">
        <v>358</v>
      </c>
      <c r="AC182" s="575">
        <v>246</v>
      </c>
      <c r="AD182" s="575">
        <v>149</v>
      </c>
      <c r="AE182" s="575">
        <v>2965</v>
      </c>
      <c r="AF182" s="575">
        <v>16985</v>
      </c>
      <c r="AG182" s="575">
        <v>3858</v>
      </c>
      <c r="AH182" s="575">
        <v>2916</v>
      </c>
      <c r="AI182" s="575">
        <v>7677</v>
      </c>
      <c r="AJ182" s="575">
        <v>1248</v>
      </c>
      <c r="AK182" s="575">
        <v>0</v>
      </c>
      <c r="AL182" s="575">
        <v>0</v>
      </c>
      <c r="AM182" s="917">
        <v>5647</v>
      </c>
      <c r="AN182" s="575">
        <v>0</v>
      </c>
      <c r="AO182" s="575">
        <v>4087</v>
      </c>
      <c r="AP182" s="575">
        <v>0</v>
      </c>
      <c r="AQ182" s="575">
        <v>1560</v>
      </c>
      <c r="AR182" s="916">
        <v>29092</v>
      </c>
      <c r="AS182" s="917">
        <v>23863</v>
      </c>
      <c r="AT182" s="575">
        <v>7373.55</v>
      </c>
      <c r="AU182" s="575">
        <v>2630</v>
      </c>
      <c r="AV182" s="575">
        <v>4563</v>
      </c>
      <c r="AW182" s="575">
        <v>11414</v>
      </c>
      <c r="AX182" s="575">
        <v>5451</v>
      </c>
      <c r="AY182" s="575">
        <v>4208</v>
      </c>
      <c r="AZ182" s="918">
        <v>1500</v>
      </c>
      <c r="BA182" s="575">
        <v>522</v>
      </c>
      <c r="BB182" s="575">
        <v>0</v>
      </c>
      <c r="BC182" s="575">
        <v>4734</v>
      </c>
      <c r="BD182" s="917">
        <v>23863</v>
      </c>
      <c r="BE182" s="576">
        <v>10789</v>
      </c>
      <c r="BF182" s="576">
        <v>2737</v>
      </c>
      <c r="BG182" s="576">
        <v>1677</v>
      </c>
      <c r="BH182" s="576">
        <v>5112</v>
      </c>
      <c r="BI182" s="576">
        <v>642</v>
      </c>
      <c r="BJ182" s="576">
        <v>126</v>
      </c>
      <c r="BK182" s="576">
        <v>1082</v>
      </c>
      <c r="BL182" s="576">
        <v>6112</v>
      </c>
      <c r="BM182" s="917">
        <v>5229</v>
      </c>
      <c r="BN182" s="575">
        <v>4271</v>
      </c>
      <c r="BO182" s="575">
        <v>0</v>
      </c>
      <c r="BP182" s="575">
        <v>958</v>
      </c>
      <c r="BQ182" s="576">
        <v>-160</v>
      </c>
      <c r="BR182" s="576">
        <v>-160</v>
      </c>
      <c r="BS182" s="576">
        <v>-1901</v>
      </c>
      <c r="BT182" s="576">
        <v>3588</v>
      </c>
      <c r="BU182" s="576">
        <v>129.56</v>
      </c>
      <c r="BV182" s="576">
        <v>115.6</v>
      </c>
      <c r="BW182" s="576">
        <v>3.53</v>
      </c>
      <c r="BX182" s="576">
        <v>0.24</v>
      </c>
      <c r="BY182" s="576">
        <v>1.19</v>
      </c>
      <c r="BZ182" s="576">
        <v>0</v>
      </c>
      <c r="CA182" s="576">
        <v>0.06</v>
      </c>
      <c r="CB182" s="576">
        <v>0</v>
      </c>
      <c r="CC182" s="576">
        <v>7.7</v>
      </c>
      <c r="CD182" s="576">
        <v>0</v>
      </c>
      <c r="CE182" s="576">
        <v>0</v>
      </c>
      <c r="CF182" s="576">
        <v>0</v>
      </c>
      <c r="CG182" s="576">
        <v>1.25</v>
      </c>
      <c r="CH182" s="576">
        <v>0</v>
      </c>
      <c r="CI182" s="576">
        <v>0</v>
      </c>
      <c r="CJ182" s="576">
        <v>0</v>
      </c>
      <c r="CK182" s="576">
        <v>0</v>
      </c>
      <c r="CL182" s="576">
        <v>0</v>
      </c>
      <c r="CM182" s="576">
        <v>0</v>
      </c>
      <c r="CN182" s="576">
        <v>4727.3500000000004</v>
      </c>
      <c r="CO182" s="576">
        <v>4313.0600000000004</v>
      </c>
      <c r="CP182" s="576">
        <v>245.96</v>
      </c>
      <c r="CQ182" s="576">
        <v>6.42</v>
      </c>
      <c r="CR182" s="576">
        <v>58.23</v>
      </c>
      <c r="CS182" s="576">
        <v>0</v>
      </c>
      <c r="CT182" s="576">
        <v>2.5099999999999998</v>
      </c>
      <c r="CU182" s="576">
        <v>0</v>
      </c>
      <c r="CV182" s="576">
        <v>82.52</v>
      </c>
      <c r="CW182" s="576">
        <v>0</v>
      </c>
      <c r="CX182" s="576">
        <v>0</v>
      </c>
      <c r="CY182" s="576">
        <v>0</v>
      </c>
      <c r="CZ182" s="576">
        <v>18.66</v>
      </c>
      <c r="DA182" s="576">
        <v>0</v>
      </c>
      <c r="DB182" s="576">
        <v>0</v>
      </c>
      <c r="DC182" s="576">
        <v>0</v>
      </c>
      <c r="DD182" s="576">
        <v>0</v>
      </c>
      <c r="DE182" s="576">
        <v>0</v>
      </c>
      <c r="DF182" s="922">
        <v>0</v>
      </c>
    </row>
    <row r="183" spans="1:110">
      <c r="A183" s="951" t="s">
        <v>915</v>
      </c>
      <c r="B183" s="502" t="s">
        <v>916</v>
      </c>
      <c r="C183" s="503" t="s">
        <v>401</v>
      </c>
      <c r="D183" s="482" t="s">
        <v>644</v>
      </c>
      <c r="E183" s="916">
        <v>49734</v>
      </c>
      <c r="F183" s="917">
        <v>39788</v>
      </c>
      <c r="G183" s="575">
        <v>6603.2</v>
      </c>
      <c r="H183" s="575">
        <v>24344</v>
      </c>
      <c r="I183" s="575">
        <v>1518</v>
      </c>
      <c r="J183" s="575">
        <v>13388</v>
      </c>
      <c r="K183" s="575">
        <v>7370</v>
      </c>
      <c r="L183" s="575">
        <v>4654</v>
      </c>
      <c r="M183" s="918">
        <v>1132</v>
      </c>
      <c r="N183" s="575">
        <v>523</v>
      </c>
      <c r="O183" s="575">
        <v>4</v>
      </c>
      <c r="P183" s="575">
        <v>15</v>
      </c>
      <c r="Q183" s="917">
        <v>39788</v>
      </c>
      <c r="R183" s="575">
        <v>11410</v>
      </c>
      <c r="S183" s="575">
        <v>7176</v>
      </c>
      <c r="T183" s="575">
        <v>5650</v>
      </c>
      <c r="U183" s="575">
        <v>10294.41</v>
      </c>
      <c r="V183" s="923">
        <v>54.88</v>
      </c>
      <c r="W183" s="920">
        <v>5091</v>
      </c>
      <c r="X183" s="920">
        <v>7957.41</v>
      </c>
      <c r="Y183" s="575">
        <v>63.98</v>
      </c>
      <c r="Z183" s="920">
        <v>1638</v>
      </c>
      <c r="AA183" s="920">
        <v>559</v>
      </c>
      <c r="AB183" s="575">
        <v>1526</v>
      </c>
      <c r="AC183" s="575">
        <v>77</v>
      </c>
      <c r="AD183" s="575">
        <v>0</v>
      </c>
      <c r="AE183" s="575">
        <v>4157</v>
      </c>
      <c r="AF183" s="575">
        <v>28378</v>
      </c>
      <c r="AG183" s="575">
        <v>7293</v>
      </c>
      <c r="AH183" s="575">
        <v>4654</v>
      </c>
      <c r="AI183" s="575">
        <v>9664</v>
      </c>
      <c r="AJ183" s="575">
        <v>5272</v>
      </c>
      <c r="AK183" s="575">
        <v>0</v>
      </c>
      <c r="AL183" s="575">
        <v>0</v>
      </c>
      <c r="AM183" s="917">
        <v>9946</v>
      </c>
      <c r="AN183" s="575">
        <v>0</v>
      </c>
      <c r="AO183" s="575">
        <v>8813</v>
      </c>
      <c r="AP183" s="575">
        <v>0</v>
      </c>
      <c r="AQ183" s="575">
        <v>1133</v>
      </c>
      <c r="AR183" s="916">
        <v>50312</v>
      </c>
      <c r="AS183" s="917">
        <v>39273</v>
      </c>
      <c r="AT183" s="575">
        <v>6517.73</v>
      </c>
      <c r="AU183" s="575">
        <v>3770</v>
      </c>
      <c r="AV183" s="575">
        <v>5181</v>
      </c>
      <c r="AW183" s="575">
        <v>19509</v>
      </c>
      <c r="AX183" s="575">
        <v>11104</v>
      </c>
      <c r="AY183" s="575">
        <v>5582</v>
      </c>
      <c r="AZ183" s="918">
        <v>1753</v>
      </c>
      <c r="BA183" s="575">
        <v>518</v>
      </c>
      <c r="BB183" s="575">
        <v>0</v>
      </c>
      <c r="BC183" s="575">
        <v>10295</v>
      </c>
      <c r="BD183" s="917">
        <v>39273</v>
      </c>
      <c r="BE183" s="576">
        <v>17021</v>
      </c>
      <c r="BF183" s="576">
        <v>6299</v>
      </c>
      <c r="BG183" s="576">
        <v>1440</v>
      </c>
      <c r="BH183" s="576">
        <v>9074</v>
      </c>
      <c r="BI183" s="576">
        <v>973</v>
      </c>
      <c r="BJ183" s="576">
        <v>314</v>
      </c>
      <c r="BK183" s="576">
        <v>190</v>
      </c>
      <c r="BL183" s="576">
        <v>11701</v>
      </c>
      <c r="BM183" s="917">
        <v>11039</v>
      </c>
      <c r="BN183" s="575">
        <v>10524</v>
      </c>
      <c r="BO183" s="575">
        <v>0</v>
      </c>
      <c r="BP183" s="575">
        <v>515</v>
      </c>
      <c r="BQ183" s="576">
        <v>515</v>
      </c>
      <c r="BR183" s="576">
        <v>515</v>
      </c>
      <c r="BS183" s="576">
        <v>-6158</v>
      </c>
      <c r="BT183" s="576">
        <v>4766</v>
      </c>
      <c r="BU183" s="576">
        <v>290.27</v>
      </c>
      <c r="BV183" s="576">
        <v>225.66</v>
      </c>
      <c r="BW183" s="576">
        <v>24.81</v>
      </c>
      <c r="BX183" s="576">
        <v>0</v>
      </c>
      <c r="BY183" s="576">
        <v>14.77</v>
      </c>
      <c r="BZ183" s="576">
        <v>0.24</v>
      </c>
      <c r="CA183" s="576">
        <v>4.8600000000000003</v>
      </c>
      <c r="CB183" s="576">
        <v>0</v>
      </c>
      <c r="CC183" s="576">
        <v>19.920000000000002</v>
      </c>
      <c r="CD183" s="576">
        <v>0</v>
      </c>
      <c r="CE183" s="576">
        <v>0</v>
      </c>
      <c r="CF183" s="576">
        <v>0</v>
      </c>
      <c r="CG183" s="576">
        <v>0</v>
      </c>
      <c r="CH183" s="576">
        <v>0</v>
      </c>
      <c r="CI183" s="576">
        <v>0</v>
      </c>
      <c r="CJ183" s="576">
        <v>0</v>
      </c>
      <c r="CK183" s="576">
        <v>0</v>
      </c>
      <c r="CL183" s="576">
        <v>0</v>
      </c>
      <c r="CM183" s="576">
        <v>0</v>
      </c>
      <c r="CN183" s="576">
        <v>10430.030000000001</v>
      </c>
      <c r="CO183" s="576">
        <v>7967.41</v>
      </c>
      <c r="CP183" s="576">
        <v>1585.22</v>
      </c>
      <c r="CQ183" s="576">
        <v>0</v>
      </c>
      <c r="CR183" s="576">
        <v>483.66</v>
      </c>
      <c r="CS183" s="576">
        <v>116.36</v>
      </c>
      <c r="CT183" s="576">
        <v>194.34</v>
      </c>
      <c r="CU183" s="576">
        <v>0</v>
      </c>
      <c r="CV183" s="576">
        <v>83.05</v>
      </c>
      <c r="CW183" s="576">
        <v>0</v>
      </c>
      <c r="CX183" s="576">
        <v>0</v>
      </c>
      <c r="CY183" s="576">
        <v>0</v>
      </c>
      <c r="CZ183" s="576">
        <v>0</v>
      </c>
      <c r="DA183" s="576">
        <v>0</v>
      </c>
      <c r="DB183" s="576">
        <v>0</v>
      </c>
      <c r="DC183" s="576">
        <v>0</v>
      </c>
      <c r="DD183" s="576">
        <v>0</v>
      </c>
      <c r="DE183" s="576">
        <v>0</v>
      </c>
      <c r="DF183" s="922">
        <v>0</v>
      </c>
    </row>
    <row r="184" spans="1:110">
      <c r="A184" s="951" t="s">
        <v>917</v>
      </c>
      <c r="B184" s="502" t="s">
        <v>918</v>
      </c>
      <c r="C184" s="503" t="s">
        <v>346</v>
      </c>
      <c r="D184" s="482" t="s">
        <v>644</v>
      </c>
      <c r="E184" s="916">
        <v>382422</v>
      </c>
      <c r="F184" s="917">
        <v>298401</v>
      </c>
      <c r="G184" s="575">
        <v>6749.55</v>
      </c>
      <c r="H184" s="575">
        <v>134747</v>
      </c>
      <c r="I184" s="575">
        <v>12944</v>
      </c>
      <c r="J184" s="575">
        <v>104519</v>
      </c>
      <c r="K184" s="575">
        <v>69184</v>
      </c>
      <c r="L184" s="575">
        <v>32625</v>
      </c>
      <c r="M184" s="918">
        <v>1493</v>
      </c>
      <c r="N184" s="575">
        <v>38318</v>
      </c>
      <c r="O184" s="575">
        <v>36104</v>
      </c>
      <c r="P184" s="575">
        <v>7873</v>
      </c>
      <c r="Q184" s="917">
        <v>298401</v>
      </c>
      <c r="R184" s="575">
        <v>186691</v>
      </c>
      <c r="S184" s="575">
        <v>103854</v>
      </c>
      <c r="T184" s="575">
        <v>75170</v>
      </c>
      <c r="U184" s="575">
        <v>100301</v>
      </c>
      <c r="V184" s="923">
        <v>74.94</v>
      </c>
      <c r="W184" s="920">
        <v>71331</v>
      </c>
      <c r="X184" s="920">
        <v>92681</v>
      </c>
      <c r="Y184" s="575">
        <v>76.959999999999994</v>
      </c>
      <c r="Z184" s="920">
        <v>11763</v>
      </c>
      <c r="AA184" s="920">
        <v>3839</v>
      </c>
      <c r="AB184" s="575">
        <v>28684</v>
      </c>
      <c r="AC184" s="575">
        <v>2953</v>
      </c>
      <c r="AD184" s="575">
        <v>521</v>
      </c>
      <c r="AE184" s="575">
        <v>79363</v>
      </c>
      <c r="AF184" s="575">
        <v>111710</v>
      </c>
      <c r="AG184" s="575">
        <v>63432</v>
      </c>
      <c r="AH184" s="575">
        <v>32475</v>
      </c>
      <c r="AI184" s="575">
        <v>4169</v>
      </c>
      <c r="AJ184" s="575">
        <v>7908</v>
      </c>
      <c r="AK184" s="575">
        <v>0</v>
      </c>
      <c r="AL184" s="575">
        <v>0</v>
      </c>
      <c r="AM184" s="917">
        <v>84021</v>
      </c>
      <c r="AN184" s="575">
        <v>40</v>
      </c>
      <c r="AO184" s="575">
        <v>16513</v>
      </c>
      <c r="AP184" s="575">
        <v>0</v>
      </c>
      <c r="AQ184" s="575">
        <v>67468</v>
      </c>
      <c r="AR184" s="916">
        <v>343802</v>
      </c>
      <c r="AS184" s="917">
        <v>298196</v>
      </c>
      <c r="AT184" s="575">
        <v>6744.91</v>
      </c>
      <c r="AU184" s="575">
        <v>26540</v>
      </c>
      <c r="AV184" s="575">
        <v>57445</v>
      </c>
      <c r="AW184" s="575">
        <v>152295</v>
      </c>
      <c r="AX184" s="575">
        <v>92352</v>
      </c>
      <c r="AY184" s="575">
        <v>45925</v>
      </c>
      <c r="AZ184" s="918">
        <v>9309</v>
      </c>
      <c r="BA184" s="575">
        <v>30725</v>
      </c>
      <c r="BB184" s="575">
        <v>22649</v>
      </c>
      <c r="BC184" s="575">
        <v>31191</v>
      </c>
      <c r="BD184" s="917">
        <v>298196</v>
      </c>
      <c r="BE184" s="576">
        <v>97793</v>
      </c>
      <c r="BF184" s="576">
        <v>49989</v>
      </c>
      <c r="BG184" s="576">
        <v>9101</v>
      </c>
      <c r="BH184" s="576">
        <v>110697</v>
      </c>
      <c r="BI184" s="576">
        <v>3052</v>
      </c>
      <c r="BJ184" s="576">
        <v>692</v>
      </c>
      <c r="BK184" s="576">
        <v>1508</v>
      </c>
      <c r="BL184" s="576">
        <v>84454</v>
      </c>
      <c r="BM184" s="917">
        <v>45606</v>
      </c>
      <c r="BN184" s="575">
        <v>43645</v>
      </c>
      <c r="BO184" s="575">
        <v>0</v>
      </c>
      <c r="BP184" s="575">
        <v>1961</v>
      </c>
      <c r="BQ184" s="576">
        <v>205</v>
      </c>
      <c r="BR184" s="576">
        <v>205</v>
      </c>
      <c r="BS184" s="576">
        <v>-2230</v>
      </c>
      <c r="BT184" s="576">
        <v>6512</v>
      </c>
      <c r="BU184" s="576">
        <v>13104.55</v>
      </c>
      <c r="BV184" s="576">
        <v>1873.32</v>
      </c>
      <c r="BW184" s="576">
        <v>145.99</v>
      </c>
      <c r="BX184" s="576">
        <v>107.59</v>
      </c>
      <c r="BY184" s="576">
        <v>9.0500000000000007</v>
      </c>
      <c r="BZ184" s="576">
        <v>2.42</v>
      </c>
      <c r="CA184" s="576">
        <v>0</v>
      </c>
      <c r="CB184" s="576">
        <v>66.63</v>
      </c>
      <c r="CC184" s="576">
        <v>439.36</v>
      </c>
      <c r="CD184" s="576">
        <v>0</v>
      </c>
      <c r="CE184" s="576">
        <v>0</v>
      </c>
      <c r="CF184" s="576">
        <v>10386.09</v>
      </c>
      <c r="CG184" s="576">
        <v>56.66</v>
      </c>
      <c r="CH184" s="576">
        <v>0</v>
      </c>
      <c r="CI184" s="576">
        <v>0</v>
      </c>
      <c r="CJ184" s="576">
        <v>17.440000000000001</v>
      </c>
      <c r="CK184" s="576">
        <v>0</v>
      </c>
      <c r="CL184" s="576">
        <v>0</v>
      </c>
      <c r="CM184" s="576">
        <v>0</v>
      </c>
      <c r="CN184" s="576">
        <v>123262</v>
      </c>
      <c r="CO184" s="576">
        <v>86671</v>
      </c>
      <c r="CP184" s="576">
        <v>19602</v>
      </c>
      <c r="CQ184" s="576">
        <v>6832</v>
      </c>
      <c r="CR184" s="576">
        <v>627</v>
      </c>
      <c r="CS184" s="576">
        <v>2116</v>
      </c>
      <c r="CT184" s="576">
        <v>0</v>
      </c>
      <c r="CU184" s="576">
        <v>1665</v>
      </c>
      <c r="CV184" s="576">
        <v>4501</v>
      </c>
      <c r="CW184" s="576">
        <v>0</v>
      </c>
      <c r="CX184" s="576">
        <v>0</v>
      </c>
      <c r="CY184" s="576">
        <v>280</v>
      </c>
      <c r="CZ184" s="576">
        <v>964</v>
      </c>
      <c r="DA184" s="576">
        <v>0</v>
      </c>
      <c r="DB184" s="576">
        <v>0</v>
      </c>
      <c r="DC184" s="576">
        <v>4</v>
      </c>
      <c r="DD184" s="576">
        <v>0</v>
      </c>
      <c r="DE184" s="576">
        <v>0</v>
      </c>
      <c r="DF184" s="922">
        <v>0</v>
      </c>
    </row>
    <row r="185" spans="1:110">
      <c r="A185" s="951" t="s">
        <v>920</v>
      </c>
      <c r="B185" s="502" t="s">
        <v>921</v>
      </c>
      <c r="C185" s="503" t="s">
        <v>375</v>
      </c>
      <c r="D185" s="482" t="s">
        <v>644</v>
      </c>
      <c r="E185" s="916">
        <v>73784</v>
      </c>
      <c r="F185" s="917">
        <v>47710</v>
      </c>
      <c r="G185" s="575">
        <v>6579.93</v>
      </c>
      <c r="H185" s="575">
        <v>28112</v>
      </c>
      <c r="I185" s="575">
        <v>2154</v>
      </c>
      <c r="J185" s="575">
        <v>15983</v>
      </c>
      <c r="K185" s="575">
        <v>12324</v>
      </c>
      <c r="L185" s="575">
        <v>2216</v>
      </c>
      <c r="M185" s="918">
        <v>1443</v>
      </c>
      <c r="N185" s="575">
        <v>768</v>
      </c>
      <c r="O185" s="575">
        <v>0</v>
      </c>
      <c r="P185" s="575">
        <v>693</v>
      </c>
      <c r="Q185" s="917">
        <v>47710</v>
      </c>
      <c r="R185" s="575">
        <v>30051</v>
      </c>
      <c r="S185" s="575">
        <v>19728</v>
      </c>
      <c r="T185" s="575">
        <v>18293</v>
      </c>
      <c r="U185" s="575">
        <v>21114.23</v>
      </c>
      <c r="V185" s="923">
        <v>86.64</v>
      </c>
      <c r="W185" s="920">
        <v>17531</v>
      </c>
      <c r="X185" s="920">
        <v>21362.880000000001</v>
      </c>
      <c r="Y185" s="575">
        <v>82.06</v>
      </c>
      <c r="Z185" s="920">
        <v>2654</v>
      </c>
      <c r="AA185" s="920">
        <v>762</v>
      </c>
      <c r="AB185" s="575">
        <v>1435</v>
      </c>
      <c r="AC185" s="575">
        <v>2216</v>
      </c>
      <c r="AD185" s="575">
        <v>106</v>
      </c>
      <c r="AE185" s="575">
        <v>8001</v>
      </c>
      <c r="AF185" s="575">
        <v>17659</v>
      </c>
      <c r="AG185" s="575">
        <v>10108</v>
      </c>
      <c r="AH185" s="575">
        <v>2110</v>
      </c>
      <c r="AI185" s="575">
        <v>5062</v>
      </c>
      <c r="AJ185" s="575">
        <v>10</v>
      </c>
      <c r="AK185" s="575">
        <v>0</v>
      </c>
      <c r="AL185" s="575">
        <v>0</v>
      </c>
      <c r="AM185" s="917">
        <v>26074</v>
      </c>
      <c r="AN185" s="575">
        <v>50</v>
      </c>
      <c r="AO185" s="575">
        <v>6570</v>
      </c>
      <c r="AP185" s="575">
        <v>0</v>
      </c>
      <c r="AQ185" s="575">
        <v>19454</v>
      </c>
      <c r="AR185" s="916">
        <v>76381</v>
      </c>
      <c r="AS185" s="917">
        <v>47132</v>
      </c>
      <c r="AT185" s="575">
        <v>6500.21</v>
      </c>
      <c r="AU185" s="575">
        <v>5291</v>
      </c>
      <c r="AV185" s="575">
        <v>10230</v>
      </c>
      <c r="AW185" s="575">
        <v>26062</v>
      </c>
      <c r="AX185" s="575">
        <v>17673</v>
      </c>
      <c r="AY185" s="575">
        <v>3250</v>
      </c>
      <c r="AZ185" s="918">
        <v>4540</v>
      </c>
      <c r="BA185" s="575">
        <v>205</v>
      </c>
      <c r="BB185" s="575">
        <v>0</v>
      </c>
      <c r="BC185" s="575">
        <v>5344</v>
      </c>
      <c r="BD185" s="917">
        <v>47132</v>
      </c>
      <c r="BE185" s="576">
        <v>16135</v>
      </c>
      <c r="BF185" s="576">
        <v>8049</v>
      </c>
      <c r="BG185" s="576">
        <v>863</v>
      </c>
      <c r="BH185" s="576">
        <v>18339</v>
      </c>
      <c r="BI185" s="576">
        <v>1200</v>
      </c>
      <c r="BJ185" s="576">
        <v>232</v>
      </c>
      <c r="BK185" s="576">
        <v>410</v>
      </c>
      <c r="BL185" s="576">
        <v>10816</v>
      </c>
      <c r="BM185" s="917">
        <v>29249</v>
      </c>
      <c r="BN185" s="575">
        <v>27643</v>
      </c>
      <c r="BO185" s="575">
        <v>0</v>
      </c>
      <c r="BP185" s="575">
        <v>1606</v>
      </c>
      <c r="BQ185" s="576">
        <v>578</v>
      </c>
      <c r="BR185" s="576">
        <v>578</v>
      </c>
      <c r="BS185" s="576">
        <v>4456</v>
      </c>
      <c r="BT185" s="576">
        <v>12925</v>
      </c>
      <c r="BU185" s="576">
        <v>412.53</v>
      </c>
      <c r="BV185" s="576">
        <v>386.37</v>
      </c>
      <c r="BW185" s="576">
        <v>8.5399999999999991</v>
      </c>
      <c r="BX185" s="576">
        <v>0</v>
      </c>
      <c r="BY185" s="576">
        <v>0.05</v>
      </c>
      <c r="BZ185" s="576">
        <v>0.16</v>
      </c>
      <c r="CA185" s="576">
        <v>0</v>
      </c>
      <c r="CB185" s="576">
        <v>13.49</v>
      </c>
      <c r="CC185" s="576">
        <v>2.33</v>
      </c>
      <c r="CD185" s="576">
        <v>0</v>
      </c>
      <c r="CE185" s="576">
        <v>0</v>
      </c>
      <c r="CF185" s="576">
        <v>0.04</v>
      </c>
      <c r="CG185" s="576">
        <v>0</v>
      </c>
      <c r="CH185" s="576">
        <v>0</v>
      </c>
      <c r="CI185" s="576">
        <v>0</v>
      </c>
      <c r="CJ185" s="576">
        <v>0</v>
      </c>
      <c r="CK185" s="576">
        <v>0</v>
      </c>
      <c r="CL185" s="576">
        <v>0</v>
      </c>
      <c r="CM185" s="576">
        <v>1.55</v>
      </c>
      <c r="CN185" s="576">
        <v>21519.05</v>
      </c>
      <c r="CO185" s="576">
        <v>19646.88</v>
      </c>
      <c r="CP185" s="576">
        <v>1179.71</v>
      </c>
      <c r="CQ185" s="576">
        <v>0</v>
      </c>
      <c r="CR185" s="576">
        <v>6.33</v>
      </c>
      <c r="CS185" s="576">
        <v>126.3</v>
      </c>
      <c r="CT185" s="576">
        <v>0</v>
      </c>
      <c r="CU185" s="576">
        <v>360.64</v>
      </c>
      <c r="CV185" s="576">
        <v>52.19</v>
      </c>
      <c r="CW185" s="576">
        <v>0</v>
      </c>
      <c r="CX185" s="576">
        <v>0</v>
      </c>
      <c r="CY185" s="576">
        <v>5.42</v>
      </c>
      <c r="CZ185" s="576">
        <v>0</v>
      </c>
      <c r="DA185" s="576">
        <v>0</v>
      </c>
      <c r="DB185" s="576">
        <v>0</v>
      </c>
      <c r="DC185" s="576">
        <v>0</v>
      </c>
      <c r="DD185" s="576">
        <v>0</v>
      </c>
      <c r="DE185" s="576">
        <v>0</v>
      </c>
      <c r="DF185" s="922">
        <v>141.57</v>
      </c>
    </row>
    <row r="186" spans="1:110">
      <c r="A186" s="951" t="s">
        <v>922</v>
      </c>
      <c r="B186" s="502" t="s">
        <v>923</v>
      </c>
      <c r="C186" s="503" t="s">
        <v>381</v>
      </c>
      <c r="D186" s="482" t="s">
        <v>644</v>
      </c>
      <c r="E186" s="916">
        <v>68721</v>
      </c>
      <c r="F186" s="917">
        <v>59378</v>
      </c>
      <c r="G186" s="575">
        <v>12936.26</v>
      </c>
      <c r="H186" s="575">
        <v>25549</v>
      </c>
      <c r="I186" s="575">
        <v>4669</v>
      </c>
      <c r="J186" s="575">
        <v>23297</v>
      </c>
      <c r="K186" s="575">
        <v>19111</v>
      </c>
      <c r="L186" s="575">
        <v>3619</v>
      </c>
      <c r="M186" s="918">
        <v>349</v>
      </c>
      <c r="N186" s="575">
        <v>5158</v>
      </c>
      <c r="O186" s="575">
        <v>2562</v>
      </c>
      <c r="P186" s="575">
        <v>705</v>
      </c>
      <c r="Q186" s="917">
        <v>59378</v>
      </c>
      <c r="R186" s="575">
        <v>22326</v>
      </c>
      <c r="S186" s="575">
        <v>10291</v>
      </c>
      <c r="T186" s="575">
        <v>6572</v>
      </c>
      <c r="U186" s="575">
        <v>7527.48</v>
      </c>
      <c r="V186" s="923">
        <v>87.31</v>
      </c>
      <c r="W186" s="920">
        <v>6414</v>
      </c>
      <c r="X186" s="920">
        <v>7691.97</v>
      </c>
      <c r="Y186" s="575">
        <v>83.39</v>
      </c>
      <c r="Z186" s="920">
        <v>1050</v>
      </c>
      <c r="AA186" s="920">
        <v>158</v>
      </c>
      <c r="AB186" s="575">
        <v>3719</v>
      </c>
      <c r="AC186" s="575">
        <v>1404</v>
      </c>
      <c r="AD186" s="575">
        <v>48</v>
      </c>
      <c r="AE186" s="575">
        <v>10583</v>
      </c>
      <c r="AF186" s="575">
        <v>37052</v>
      </c>
      <c r="AG186" s="575">
        <v>16341</v>
      </c>
      <c r="AH186" s="575">
        <v>3571</v>
      </c>
      <c r="AI186" s="575">
        <v>9810</v>
      </c>
      <c r="AJ186" s="575">
        <v>4018</v>
      </c>
      <c r="AK186" s="575">
        <v>0</v>
      </c>
      <c r="AL186" s="575">
        <v>0</v>
      </c>
      <c r="AM186" s="917">
        <v>9343</v>
      </c>
      <c r="AN186" s="575">
        <v>0</v>
      </c>
      <c r="AO186" s="575">
        <v>8269</v>
      </c>
      <c r="AP186" s="575">
        <v>0</v>
      </c>
      <c r="AQ186" s="575">
        <v>1074</v>
      </c>
      <c r="AR186" s="916">
        <v>69671</v>
      </c>
      <c r="AS186" s="917">
        <v>59369</v>
      </c>
      <c r="AT186" s="575">
        <v>12934.3</v>
      </c>
      <c r="AU186" s="575">
        <v>6652</v>
      </c>
      <c r="AV186" s="575">
        <v>10994</v>
      </c>
      <c r="AW186" s="575">
        <v>32324</v>
      </c>
      <c r="AX186" s="575">
        <v>24661</v>
      </c>
      <c r="AY186" s="575">
        <v>4810</v>
      </c>
      <c r="AZ186" s="918">
        <v>1777</v>
      </c>
      <c r="BA186" s="575">
        <v>3747</v>
      </c>
      <c r="BB186" s="575">
        <v>2143</v>
      </c>
      <c r="BC186" s="575">
        <v>5652</v>
      </c>
      <c r="BD186" s="917">
        <v>59369</v>
      </c>
      <c r="BE186" s="576">
        <v>15377</v>
      </c>
      <c r="BF186" s="576">
        <v>7078</v>
      </c>
      <c r="BG186" s="576">
        <v>1109</v>
      </c>
      <c r="BH186" s="576">
        <v>30236</v>
      </c>
      <c r="BI186" s="576">
        <v>1665</v>
      </c>
      <c r="BJ186" s="576">
        <v>173</v>
      </c>
      <c r="BK186" s="576">
        <v>849</v>
      </c>
      <c r="BL186" s="576">
        <v>11069</v>
      </c>
      <c r="BM186" s="917">
        <v>10302</v>
      </c>
      <c r="BN186" s="575">
        <v>9452</v>
      </c>
      <c r="BO186" s="575">
        <v>0</v>
      </c>
      <c r="BP186" s="575">
        <v>850</v>
      </c>
      <c r="BQ186" s="576">
        <v>9</v>
      </c>
      <c r="BR186" s="576">
        <v>9</v>
      </c>
      <c r="BS186" s="576">
        <v>70</v>
      </c>
      <c r="BT186" s="576">
        <v>9760</v>
      </c>
      <c r="BU186" s="576">
        <v>340.69</v>
      </c>
      <c r="BV186" s="576">
        <v>161.05000000000001</v>
      </c>
      <c r="BW186" s="576">
        <v>10.29</v>
      </c>
      <c r="BX186" s="576">
        <v>19.71</v>
      </c>
      <c r="BY186" s="576">
        <v>1.18</v>
      </c>
      <c r="BZ186" s="576">
        <v>0.01</v>
      </c>
      <c r="CA186" s="576">
        <v>0.23</v>
      </c>
      <c r="CB186" s="576">
        <v>0</v>
      </c>
      <c r="CC186" s="576">
        <v>96.67</v>
      </c>
      <c r="CD186" s="576">
        <v>0</v>
      </c>
      <c r="CE186" s="576">
        <v>0</v>
      </c>
      <c r="CF186" s="576">
        <v>29.5</v>
      </c>
      <c r="CG186" s="576">
        <v>20.88</v>
      </c>
      <c r="CH186" s="576">
        <v>0</v>
      </c>
      <c r="CI186" s="576">
        <v>0</v>
      </c>
      <c r="CJ186" s="576">
        <v>0</v>
      </c>
      <c r="CK186" s="576">
        <v>0</v>
      </c>
      <c r="CL186" s="576">
        <v>0</v>
      </c>
      <c r="CM186" s="576">
        <v>1.18</v>
      </c>
      <c r="CN186" s="576">
        <v>10924.55</v>
      </c>
      <c r="CO186" s="576">
        <v>7566.97</v>
      </c>
      <c r="CP186" s="576">
        <v>788.6</v>
      </c>
      <c r="CQ186" s="576">
        <v>1154.3699999999999</v>
      </c>
      <c r="CR186" s="576">
        <v>76.89</v>
      </c>
      <c r="CS186" s="576">
        <v>3.3</v>
      </c>
      <c r="CT186" s="576">
        <v>10.68</v>
      </c>
      <c r="CU186" s="576">
        <v>0</v>
      </c>
      <c r="CV186" s="576">
        <v>1226.6500000000001</v>
      </c>
      <c r="CW186" s="576">
        <v>0</v>
      </c>
      <c r="CX186" s="576">
        <v>0</v>
      </c>
      <c r="CY186" s="576">
        <v>2.2799999999999998</v>
      </c>
      <c r="CZ186" s="576">
        <v>23.53</v>
      </c>
      <c r="DA186" s="576">
        <v>0</v>
      </c>
      <c r="DB186" s="576">
        <v>0</v>
      </c>
      <c r="DC186" s="576">
        <v>0</v>
      </c>
      <c r="DD186" s="576">
        <v>0</v>
      </c>
      <c r="DE186" s="576">
        <v>0</v>
      </c>
      <c r="DF186" s="922">
        <v>71.28</v>
      </c>
    </row>
    <row r="187" spans="1:110">
      <c r="A187" s="951" t="s">
        <v>925</v>
      </c>
      <c r="B187" s="502" t="s">
        <v>926</v>
      </c>
      <c r="C187" s="503" t="s">
        <v>375</v>
      </c>
      <c r="D187" s="482" t="s">
        <v>644</v>
      </c>
      <c r="E187" s="916">
        <v>0</v>
      </c>
      <c r="F187" s="917">
        <v>0</v>
      </c>
      <c r="G187" s="575">
        <v>0</v>
      </c>
      <c r="H187" s="575">
        <v>0</v>
      </c>
      <c r="I187" s="575">
        <v>0</v>
      </c>
      <c r="J187" s="575">
        <v>0</v>
      </c>
      <c r="K187" s="575">
        <v>0</v>
      </c>
      <c r="L187" s="575">
        <v>0</v>
      </c>
      <c r="M187" s="918">
        <v>0</v>
      </c>
      <c r="N187" s="575">
        <v>0</v>
      </c>
      <c r="O187" s="575">
        <v>0</v>
      </c>
      <c r="P187" s="575">
        <v>0</v>
      </c>
      <c r="Q187" s="917">
        <v>0</v>
      </c>
      <c r="R187" s="575">
        <v>0</v>
      </c>
      <c r="S187" s="575">
        <v>0</v>
      </c>
      <c r="T187" s="575">
        <v>0</v>
      </c>
      <c r="U187" s="575">
        <v>0</v>
      </c>
      <c r="V187" s="923">
        <v>0</v>
      </c>
      <c r="W187" s="920">
        <v>0</v>
      </c>
      <c r="X187" s="920">
        <v>0</v>
      </c>
      <c r="Y187" s="575">
        <v>0</v>
      </c>
      <c r="Z187" s="920">
        <v>0</v>
      </c>
      <c r="AA187" s="920">
        <v>0</v>
      </c>
      <c r="AB187" s="575">
        <v>0</v>
      </c>
      <c r="AC187" s="575">
        <v>0</v>
      </c>
      <c r="AD187" s="575">
        <v>0</v>
      </c>
      <c r="AE187" s="575">
        <v>0</v>
      </c>
      <c r="AF187" s="575">
        <v>0</v>
      </c>
      <c r="AG187" s="575">
        <v>0</v>
      </c>
      <c r="AH187" s="575">
        <v>0</v>
      </c>
      <c r="AI187" s="575">
        <v>0</v>
      </c>
      <c r="AJ187" s="575">
        <v>0</v>
      </c>
      <c r="AK187" s="575">
        <v>0</v>
      </c>
      <c r="AL187" s="575">
        <v>0</v>
      </c>
      <c r="AM187" s="917">
        <v>0</v>
      </c>
      <c r="AN187" s="575">
        <v>0</v>
      </c>
      <c r="AO187" s="575">
        <v>0</v>
      </c>
      <c r="AP187" s="575">
        <v>0</v>
      </c>
      <c r="AQ187" s="575">
        <v>0</v>
      </c>
      <c r="AR187" s="916">
        <v>0</v>
      </c>
      <c r="AS187" s="917">
        <v>0</v>
      </c>
      <c r="AT187" s="575">
        <v>0</v>
      </c>
      <c r="AU187" s="575">
        <v>0</v>
      </c>
      <c r="AV187" s="575">
        <v>0</v>
      </c>
      <c r="AW187" s="575">
        <v>0</v>
      </c>
      <c r="AX187" s="575">
        <v>0</v>
      </c>
      <c r="AY187" s="575">
        <v>0</v>
      </c>
      <c r="AZ187" s="918">
        <v>0</v>
      </c>
      <c r="BA187" s="575">
        <v>0</v>
      </c>
      <c r="BB187" s="575">
        <v>0</v>
      </c>
      <c r="BC187" s="575">
        <v>0</v>
      </c>
      <c r="BD187" s="917">
        <v>0</v>
      </c>
      <c r="BE187" s="576">
        <v>0</v>
      </c>
      <c r="BF187" s="576">
        <v>0</v>
      </c>
      <c r="BG187" s="576">
        <v>0</v>
      </c>
      <c r="BH187" s="576">
        <v>0</v>
      </c>
      <c r="BI187" s="576">
        <v>0</v>
      </c>
      <c r="BJ187" s="576">
        <v>0</v>
      </c>
      <c r="BK187" s="576">
        <v>0</v>
      </c>
      <c r="BL187" s="576">
        <v>0</v>
      </c>
      <c r="BM187" s="917">
        <v>0</v>
      </c>
      <c r="BN187" s="575">
        <v>0</v>
      </c>
      <c r="BO187" s="575">
        <v>0</v>
      </c>
      <c r="BP187" s="575">
        <v>0</v>
      </c>
      <c r="BQ187" s="576">
        <v>0</v>
      </c>
      <c r="BR187" s="576">
        <v>0</v>
      </c>
      <c r="BS187" s="576">
        <v>0</v>
      </c>
      <c r="BT187" s="576">
        <v>0</v>
      </c>
      <c r="BU187" s="576">
        <v>0</v>
      </c>
      <c r="BV187" s="576">
        <v>0</v>
      </c>
      <c r="BW187" s="576">
        <v>0</v>
      </c>
      <c r="BX187" s="576">
        <v>0</v>
      </c>
      <c r="BY187" s="576">
        <v>0</v>
      </c>
      <c r="BZ187" s="576">
        <v>0</v>
      </c>
      <c r="CA187" s="576">
        <v>0</v>
      </c>
      <c r="CB187" s="576">
        <v>0</v>
      </c>
      <c r="CC187" s="576">
        <v>0</v>
      </c>
      <c r="CD187" s="576">
        <v>0</v>
      </c>
      <c r="CE187" s="576">
        <v>0</v>
      </c>
      <c r="CF187" s="576">
        <v>0</v>
      </c>
      <c r="CG187" s="576">
        <v>0</v>
      </c>
      <c r="CH187" s="576">
        <v>0</v>
      </c>
      <c r="CI187" s="576">
        <v>0</v>
      </c>
      <c r="CJ187" s="576">
        <v>0</v>
      </c>
      <c r="CK187" s="576">
        <v>0</v>
      </c>
      <c r="CL187" s="576">
        <v>0</v>
      </c>
      <c r="CM187" s="576">
        <v>0</v>
      </c>
      <c r="CN187" s="576">
        <v>0</v>
      </c>
      <c r="CO187" s="576">
        <v>0</v>
      </c>
      <c r="CP187" s="576">
        <v>0</v>
      </c>
      <c r="CQ187" s="576">
        <v>0</v>
      </c>
      <c r="CR187" s="576">
        <v>0</v>
      </c>
      <c r="CS187" s="576">
        <v>0</v>
      </c>
      <c r="CT187" s="576">
        <v>0</v>
      </c>
      <c r="CU187" s="576">
        <v>0</v>
      </c>
      <c r="CV187" s="576">
        <v>0</v>
      </c>
      <c r="CW187" s="576">
        <v>0</v>
      </c>
      <c r="CX187" s="576">
        <v>0</v>
      </c>
      <c r="CY187" s="576">
        <v>0</v>
      </c>
      <c r="CZ187" s="576">
        <v>0</v>
      </c>
      <c r="DA187" s="576">
        <v>0</v>
      </c>
      <c r="DB187" s="576">
        <v>0</v>
      </c>
      <c r="DC187" s="576">
        <v>0</v>
      </c>
      <c r="DD187" s="576">
        <v>0</v>
      </c>
      <c r="DE187" s="576">
        <v>0</v>
      </c>
      <c r="DF187" s="922">
        <v>0</v>
      </c>
    </row>
    <row r="188" spans="1:110">
      <c r="A188" s="951" t="s">
        <v>927</v>
      </c>
      <c r="B188" s="502" t="s">
        <v>928</v>
      </c>
      <c r="C188" s="503" t="s">
        <v>401</v>
      </c>
      <c r="D188" s="482" t="s">
        <v>644</v>
      </c>
      <c r="E188" s="916">
        <v>93068</v>
      </c>
      <c r="F188" s="917">
        <v>74140</v>
      </c>
      <c r="G188" s="575">
        <v>9747.86</v>
      </c>
      <c r="H188" s="575">
        <v>37839</v>
      </c>
      <c r="I188" s="575">
        <v>1673</v>
      </c>
      <c r="J188" s="575">
        <v>31259</v>
      </c>
      <c r="K188" s="575">
        <v>22752</v>
      </c>
      <c r="L188" s="575">
        <v>6885</v>
      </c>
      <c r="M188" s="918">
        <v>142</v>
      </c>
      <c r="N188" s="575">
        <v>1008</v>
      </c>
      <c r="O188" s="575">
        <v>7</v>
      </c>
      <c r="P188" s="575">
        <v>2361</v>
      </c>
      <c r="Q188" s="917">
        <v>74140</v>
      </c>
      <c r="R188" s="575">
        <v>26936</v>
      </c>
      <c r="S188" s="575">
        <v>17006</v>
      </c>
      <c r="T188" s="575">
        <v>8629</v>
      </c>
      <c r="U188" s="575">
        <v>9028.2199999999993</v>
      </c>
      <c r="V188" s="923">
        <v>95.58</v>
      </c>
      <c r="W188" s="920">
        <v>8249</v>
      </c>
      <c r="X188" s="920">
        <v>11679.22</v>
      </c>
      <c r="Y188" s="575">
        <v>70.63</v>
      </c>
      <c r="Z188" s="920">
        <v>3367</v>
      </c>
      <c r="AA188" s="920">
        <v>380</v>
      </c>
      <c r="AB188" s="575">
        <v>8377</v>
      </c>
      <c r="AC188" s="575">
        <v>1440</v>
      </c>
      <c r="AD188" s="575">
        <v>108</v>
      </c>
      <c r="AE188" s="575">
        <v>8382</v>
      </c>
      <c r="AF188" s="575">
        <v>45204</v>
      </c>
      <c r="AG188" s="575">
        <v>21160</v>
      </c>
      <c r="AH188" s="575">
        <v>6693</v>
      </c>
      <c r="AI188" s="575">
        <v>12211</v>
      </c>
      <c r="AJ188" s="575">
        <v>3558</v>
      </c>
      <c r="AK188" s="575">
        <v>0</v>
      </c>
      <c r="AL188" s="575">
        <v>2000</v>
      </c>
      <c r="AM188" s="917">
        <v>18928</v>
      </c>
      <c r="AN188" s="575">
        <v>0</v>
      </c>
      <c r="AO188" s="575">
        <v>14577</v>
      </c>
      <c r="AP188" s="575">
        <v>2000</v>
      </c>
      <c r="AQ188" s="575">
        <v>2351</v>
      </c>
      <c r="AR188" s="916">
        <v>93211</v>
      </c>
      <c r="AS188" s="917">
        <v>74212</v>
      </c>
      <c r="AT188" s="575">
        <v>9757.33</v>
      </c>
      <c r="AU188" s="575">
        <v>7196</v>
      </c>
      <c r="AV188" s="575">
        <v>12014</v>
      </c>
      <c r="AW188" s="575">
        <v>46332</v>
      </c>
      <c r="AX188" s="575">
        <v>30523</v>
      </c>
      <c r="AY188" s="575">
        <v>9290</v>
      </c>
      <c r="AZ188" s="918">
        <v>3134</v>
      </c>
      <c r="BA188" s="575">
        <v>795</v>
      </c>
      <c r="BB188" s="575">
        <v>13</v>
      </c>
      <c r="BC188" s="575">
        <v>7875</v>
      </c>
      <c r="BD188" s="917">
        <v>74212</v>
      </c>
      <c r="BE188" s="576">
        <v>20002</v>
      </c>
      <c r="BF188" s="576">
        <v>9331</v>
      </c>
      <c r="BG188" s="576">
        <v>2415</v>
      </c>
      <c r="BH188" s="576">
        <v>33808</v>
      </c>
      <c r="BI188" s="576">
        <v>1777</v>
      </c>
      <c r="BJ188" s="576">
        <v>302</v>
      </c>
      <c r="BK188" s="576">
        <v>864</v>
      </c>
      <c r="BL188" s="576">
        <v>17459</v>
      </c>
      <c r="BM188" s="917">
        <v>18999</v>
      </c>
      <c r="BN188" s="575">
        <v>15504</v>
      </c>
      <c r="BO188" s="575">
        <v>2000</v>
      </c>
      <c r="BP188" s="575">
        <v>1495</v>
      </c>
      <c r="BQ188" s="576">
        <v>-72</v>
      </c>
      <c r="BR188" s="576">
        <v>-2072</v>
      </c>
      <c r="BS188" s="576">
        <v>170</v>
      </c>
      <c r="BT188" s="576">
        <v>14826</v>
      </c>
      <c r="BU188" s="576">
        <v>709.68</v>
      </c>
      <c r="BV188" s="576">
        <v>298.94</v>
      </c>
      <c r="BW188" s="576">
        <v>45.18</v>
      </c>
      <c r="BX188" s="576">
        <v>71.13</v>
      </c>
      <c r="BY188" s="576">
        <v>12.29</v>
      </c>
      <c r="BZ188" s="576">
        <v>0.27</v>
      </c>
      <c r="CA188" s="576">
        <v>4.2</v>
      </c>
      <c r="CB188" s="576">
        <v>0</v>
      </c>
      <c r="CC188" s="576">
        <v>217.37</v>
      </c>
      <c r="CD188" s="576">
        <v>0</v>
      </c>
      <c r="CE188" s="576">
        <v>34.64</v>
      </c>
      <c r="CF188" s="576">
        <v>0.06</v>
      </c>
      <c r="CG188" s="576">
        <v>0</v>
      </c>
      <c r="CH188" s="576">
        <v>0</v>
      </c>
      <c r="CI188" s="576">
        <v>0</v>
      </c>
      <c r="CJ188" s="576">
        <v>0</v>
      </c>
      <c r="CK188" s="576">
        <v>0</v>
      </c>
      <c r="CL188" s="576">
        <v>0</v>
      </c>
      <c r="CM188" s="576">
        <v>25.6</v>
      </c>
      <c r="CN188" s="576">
        <v>21233.919999999998</v>
      </c>
      <c r="CO188" s="576">
        <v>11279.22</v>
      </c>
      <c r="CP188" s="576">
        <v>3501.65</v>
      </c>
      <c r="CQ188" s="576">
        <v>2817.64</v>
      </c>
      <c r="CR188" s="576">
        <v>602.23</v>
      </c>
      <c r="CS188" s="576">
        <v>192.82</v>
      </c>
      <c r="CT188" s="576">
        <v>182.03</v>
      </c>
      <c r="CU188" s="576">
        <v>0</v>
      </c>
      <c r="CV188" s="576">
        <v>1823.91</v>
      </c>
      <c r="CW188" s="576">
        <v>0</v>
      </c>
      <c r="CX188" s="576">
        <v>246.31</v>
      </c>
      <c r="CY188" s="576">
        <v>0.7</v>
      </c>
      <c r="CZ188" s="576">
        <v>0</v>
      </c>
      <c r="DA188" s="576">
        <v>0</v>
      </c>
      <c r="DB188" s="576">
        <v>0</v>
      </c>
      <c r="DC188" s="576">
        <v>0</v>
      </c>
      <c r="DD188" s="576">
        <v>0</v>
      </c>
      <c r="DE188" s="576">
        <v>0</v>
      </c>
      <c r="DF188" s="922">
        <v>587.41999999999996</v>
      </c>
    </row>
    <row r="189" spans="1:110">
      <c r="A189" s="951" t="s">
        <v>931</v>
      </c>
      <c r="B189" s="502" t="s">
        <v>932</v>
      </c>
      <c r="C189" s="503" t="s">
        <v>381</v>
      </c>
      <c r="D189" s="482" t="s">
        <v>644</v>
      </c>
      <c r="E189" s="916">
        <v>99171</v>
      </c>
      <c r="F189" s="917">
        <v>85646</v>
      </c>
      <c r="G189" s="575">
        <v>11421.14</v>
      </c>
      <c r="H189" s="575">
        <v>33673</v>
      </c>
      <c r="I189" s="575">
        <v>5029</v>
      </c>
      <c r="J189" s="575">
        <v>41194</v>
      </c>
      <c r="K189" s="575">
        <v>26570</v>
      </c>
      <c r="L189" s="575">
        <v>11748</v>
      </c>
      <c r="M189" s="918">
        <v>943</v>
      </c>
      <c r="N189" s="575">
        <v>5307</v>
      </c>
      <c r="O189" s="575">
        <v>3320</v>
      </c>
      <c r="P189" s="575">
        <v>443</v>
      </c>
      <c r="Q189" s="917">
        <v>85646</v>
      </c>
      <c r="R189" s="575">
        <v>23158</v>
      </c>
      <c r="S189" s="575">
        <v>8689</v>
      </c>
      <c r="T189" s="575">
        <v>5918</v>
      </c>
      <c r="U189" s="575">
        <v>7269.59</v>
      </c>
      <c r="V189" s="923">
        <v>81.41</v>
      </c>
      <c r="W189" s="920">
        <v>5511</v>
      </c>
      <c r="X189" s="920">
        <v>8496.59</v>
      </c>
      <c r="Y189" s="575">
        <v>64.86</v>
      </c>
      <c r="Z189" s="920">
        <v>3560</v>
      </c>
      <c r="AA189" s="920">
        <v>407</v>
      </c>
      <c r="AB189" s="575">
        <v>2771</v>
      </c>
      <c r="AC189" s="575">
        <v>1453</v>
      </c>
      <c r="AD189" s="575">
        <v>175</v>
      </c>
      <c r="AE189" s="575">
        <v>12841</v>
      </c>
      <c r="AF189" s="575">
        <v>62488</v>
      </c>
      <c r="AG189" s="575">
        <v>24218</v>
      </c>
      <c r="AH189" s="575">
        <v>11562</v>
      </c>
      <c r="AI189" s="575">
        <v>15249</v>
      </c>
      <c r="AJ189" s="575">
        <v>5708</v>
      </c>
      <c r="AK189" s="575">
        <v>0</v>
      </c>
      <c r="AL189" s="575">
        <v>0</v>
      </c>
      <c r="AM189" s="917">
        <v>13525</v>
      </c>
      <c r="AN189" s="575">
        <v>0</v>
      </c>
      <c r="AO189" s="575">
        <v>9657</v>
      </c>
      <c r="AP189" s="575">
        <v>2650</v>
      </c>
      <c r="AQ189" s="575">
        <v>1218</v>
      </c>
      <c r="AR189" s="916">
        <v>93974</v>
      </c>
      <c r="AS189" s="917">
        <v>85510</v>
      </c>
      <c r="AT189" s="575">
        <v>11403</v>
      </c>
      <c r="AU189" s="575">
        <v>6676</v>
      </c>
      <c r="AV189" s="575">
        <v>11181</v>
      </c>
      <c r="AW189" s="575">
        <v>54601</v>
      </c>
      <c r="AX189" s="575">
        <v>32535</v>
      </c>
      <c r="AY189" s="575">
        <v>15186</v>
      </c>
      <c r="AZ189" s="918">
        <v>3787</v>
      </c>
      <c r="BA189" s="575">
        <v>5300</v>
      </c>
      <c r="BB189" s="575">
        <v>2822</v>
      </c>
      <c r="BC189" s="575">
        <v>7752</v>
      </c>
      <c r="BD189" s="917">
        <v>85510</v>
      </c>
      <c r="BE189" s="576">
        <v>30427</v>
      </c>
      <c r="BF189" s="576">
        <v>13423</v>
      </c>
      <c r="BG189" s="576">
        <v>2090</v>
      </c>
      <c r="BH189" s="576">
        <v>28358</v>
      </c>
      <c r="BI189" s="576">
        <v>807</v>
      </c>
      <c r="BJ189" s="576">
        <v>432</v>
      </c>
      <c r="BK189" s="576">
        <v>674</v>
      </c>
      <c r="BL189" s="576">
        <v>24812</v>
      </c>
      <c r="BM189" s="917">
        <v>8464</v>
      </c>
      <c r="BN189" s="575">
        <v>4653</v>
      </c>
      <c r="BO189" s="575">
        <v>1850</v>
      </c>
      <c r="BP189" s="575">
        <v>1961</v>
      </c>
      <c r="BQ189" s="576">
        <v>136</v>
      </c>
      <c r="BR189" s="576">
        <v>136</v>
      </c>
      <c r="BS189" s="576">
        <v>-8601</v>
      </c>
      <c r="BT189" s="576">
        <v>4205</v>
      </c>
      <c r="BU189" s="576">
        <v>326.23</v>
      </c>
      <c r="BV189" s="576">
        <v>218.94</v>
      </c>
      <c r="BW189" s="576">
        <v>19.989999999999998</v>
      </c>
      <c r="BX189" s="576">
        <v>11.85</v>
      </c>
      <c r="BY189" s="576">
        <v>2.29</v>
      </c>
      <c r="BZ189" s="576">
        <v>0.11</v>
      </c>
      <c r="CA189" s="576">
        <v>0</v>
      </c>
      <c r="CB189" s="576">
        <v>0</v>
      </c>
      <c r="CC189" s="576">
        <v>47.01</v>
      </c>
      <c r="CD189" s="576">
        <v>0</v>
      </c>
      <c r="CE189" s="576">
        <v>0</v>
      </c>
      <c r="CF189" s="576">
        <v>0</v>
      </c>
      <c r="CG189" s="576">
        <v>0</v>
      </c>
      <c r="CH189" s="576">
        <v>0</v>
      </c>
      <c r="CI189" s="576">
        <v>26.04</v>
      </c>
      <c r="CJ189" s="576">
        <v>0</v>
      </c>
      <c r="CK189" s="576">
        <v>0</v>
      </c>
      <c r="CL189" s="576">
        <v>0</v>
      </c>
      <c r="CM189" s="576">
        <v>0</v>
      </c>
      <c r="CN189" s="576">
        <v>11416.64</v>
      </c>
      <c r="CO189" s="576">
        <v>7985.59</v>
      </c>
      <c r="CP189" s="576">
        <v>1521.15</v>
      </c>
      <c r="CQ189" s="576">
        <v>561.32000000000005</v>
      </c>
      <c r="CR189" s="576">
        <v>121.45</v>
      </c>
      <c r="CS189" s="576">
        <v>61.06</v>
      </c>
      <c r="CT189" s="576">
        <v>0</v>
      </c>
      <c r="CU189" s="576">
        <v>0</v>
      </c>
      <c r="CV189" s="576">
        <v>818.46</v>
      </c>
      <c r="CW189" s="576">
        <v>0</v>
      </c>
      <c r="CX189" s="576">
        <v>0</v>
      </c>
      <c r="CY189" s="576">
        <v>0</v>
      </c>
      <c r="CZ189" s="576">
        <v>0</v>
      </c>
      <c r="DA189" s="576">
        <v>0</v>
      </c>
      <c r="DB189" s="576">
        <v>347.61</v>
      </c>
      <c r="DC189" s="576">
        <v>0</v>
      </c>
      <c r="DD189" s="576">
        <v>0</v>
      </c>
      <c r="DE189" s="576">
        <v>0</v>
      </c>
      <c r="DF189" s="922">
        <v>0</v>
      </c>
    </row>
    <row r="190" spans="1:110">
      <c r="A190" s="951" t="s">
        <v>934</v>
      </c>
      <c r="B190" s="502" t="s">
        <v>935</v>
      </c>
      <c r="C190" s="503" t="s">
        <v>346</v>
      </c>
      <c r="D190" s="482" t="s">
        <v>644</v>
      </c>
      <c r="E190" s="916">
        <v>141924</v>
      </c>
      <c r="F190" s="917">
        <v>120259</v>
      </c>
      <c r="G190" s="575">
        <v>6493.7</v>
      </c>
      <c r="H190" s="575">
        <v>78499</v>
      </c>
      <c r="I190" s="575">
        <v>5938</v>
      </c>
      <c r="J190" s="575">
        <v>29998</v>
      </c>
      <c r="K190" s="575">
        <v>15471</v>
      </c>
      <c r="L190" s="575">
        <v>14461</v>
      </c>
      <c r="M190" s="918">
        <v>66</v>
      </c>
      <c r="N190" s="575">
        <v>1782</v>
      </c>
      <c r="O190" s="575">
        <v>24</v>
      </c>
      <c r="P190" s="575">
        <v>4042</v>
      </c>
      <c r="Q190" s="917">
        <v>120259</v>
      </c>
      <c r="R190" s="575">
        <v>91041</v>
      </c>
      <c r="S190" s="575">
        <v>61796</v>
      </c>
      <c r="T190" s="575">
        <v>34848</v>
      </c>
      <c r="U190" s="575">
        <v>38482</v>
      </c>
      <c r="V190" s="923">
        <v>90.56</v>
      </c>
      <c r="W190" s="920">
        <v>33952</v>
      </c>
      <c r="X190" s="920">
        <v>42843</v>
      </c>
      <c r="Y190" s="575">
        <v>79.25</v>
      </c>
      <c r="Z190" s="920">
        <v>7032</v>
      </c>
      <c r="AA190" s="920">
        <v>896</v>
      </c>
      <c r="AB190" s="575">
        <v>26948</v>
      </c>
      <c r="AC190" s="575">
        <v>820</v>
      </c>
      <c r="AD190" s="575">
        <v>366</v>
      </c>
      <c r="AE190" s="575">
        <v>28059</v>
      </c>
      <c r="AF190" s="575">
        <v>29218</v>
      </c>
      <c r="AG190" s="575">
        <v>13629</v>
      </c>
      <c r="AH190" s="575">
        <v>14095</v>
      </c>
      <c r="AI190" s="575">
        <v>0</v>
      </c>
      <c r="AJ190" s="575">
        <v>24</v>
      </c>
      <c r="AK190" s="575">
        <v>0</v>
      </c>
      <c r="AL190" s="575">
        <v>0</v>
      </c>
      <c r="AM190" s="917">
        <v>21665</v>
      </c>
      <c r="AN190" s="575">
        <v>699</v>
      </c>
      <c r="AO190" s="575">
        <v>9117</v>
      </c>
      <c r="AP190" s="575">
        <v>2250</v>
      </c>
      <c r="AQ190" s="575">
        <v>9599</v>
      </c>
      <c r="AR190" s="916">
        <v>142746</v>
      </c>
      <c r="AS190" s="917">
        <v>120215</v>
      </c>
      <c r="AT190" s="575">
        <v>6491.32</v>
      </c>
      <c r="AU190" s="575">
        <v>13832</v>
      </c>
      <c r="AV190" s="575">
        <v>27377</v>
      </c>
      <c r="AW190" s="575">
        <v>53417</v>
      </c>
      <c r="AX190" s="575">
        <v>27619</v>
      </c>
      <c r="AY190" s="575">
        <v>19278</v>
      </c>
      <c r="AZ190" s="918">
        <v>5226</v>
      </c>
      <c r="BA190" s="575">
        <v>940</v>
      </c>
      <c r="BB190" s="575">
        <v>81</v>
      </c>
      <c r="BC190" s="575">
        <v>24649</v>
      </c>
      <c r="BD190" s="917">
        <v>120215</v>
      </c>
      <c r="BE190" s="576">
        <v>43499</v>
      </c>
      <c r="BF190" s="576">
        <v>13747</v>
      </c>
      <c r="BG190" s="576">
        <v>3883</v>
      </c>
      <c r="BH190" s="576">
        <v>23391</v>
      </c>
      <c r="BI190" s="576">
        <v>3326</v>
      </c>
      <c r="BJ190" s="576">
        <v>462</v>
      </c>
      <c r="BK190" s="576">
        <v>1431</v>
      </c>
      <c r="BL190" s="576">
        <v>48106</v>
      </c>
      <c r="BM190" s="917">
        <v>22531</v>
      </c>
      <c r="BN190" s="575">
        <v>21527</v>
      </c>
      <c r="BO190" s="575">
        <v>0</v>
      </c>
      <c r="BP190" s="575">
        <v>1004</v>
      </c>
      <c r="BQ190" s="576">
        <v>44</v>
      </c>
      <c r="BR190" s="576">
        <v>44</v>
      </c>
      <c r="BS190" s="576">
        <v>-11835</v>
      </c>
      <c r="BT190" s="576">
        <v>29342</v>
      </c>
      <c r="BU190" s="576">
        <v>1335.88</v>
      </c>
      <c r="BV190" s="576">
        <v>850.34</v>
      </c>
      <c r="BW190" s="576">
        <v>32.020000000000003</v>
      </c>
      <c r="BX190" s="576">
        <v>0</v>
      </c>
      <c r="BY190" s="576">
        <v>3.8</v>
      </c>
      <c r="BZ190" s="576">
        <v>1.19</v>
      </c>
      <c r="CA190" s="576">
        <v>0.2</v>
      </c>
      <c r="CB190" s="576">
        <v>0</v>
      </c>
      <c r="CC190" s="576">
        <v>402.77</v>
      </c>
      <c r="CD190" s="576">
        <v>0</v>
      </c>
      <c r="CE190" s="576">
        <v>0</v>
      </c>
      <c r="CF190" s="576">
        <v>0.06</v>
      </c>
      <c r="CG190" s="576">
        <v>0</v>
      </c>
      <c r="CH190" s="576">
        <v>0</v>
      </c>
      <c r="CI190" s="576">
        <v>0</v>
      </c>
      <c r="CJ190" s="576">
        <v>0</v>
      </c>
      <c r="CK190" s="576">
        <v>0</v>
      </c>
      <c r="CL190" s="576">
        <v>0</v>
      </c>
      <c r="CM190" s="576">
        <v>45.5</v>
      </c>
      <c r="CN190" s="576">
        <v>78315</v>
      </c>
      <c r="CO190" s="576">
        <v>41955</v>
      </c>
      <c r="CP190" s="576">
        <v>7214</v>
      </c>
      <c r="CQ190" s="576">
        <v>0</v>
      </c>
      <c r="CR190" s="576">
        <v>513</v>
      </c>
      <c r="CS190" s="576">
        <v>1504</v>
      </c>
      <c r="CT190" s="576">
        <v>15</v>
      </c>
      <c r="CU190" s="576">
        <v>0</v>
      </c>
      <c r="CV190" s="576">
        <v>22572</v>
      </c>
      <c r="CW190" s="576">
        <v>0</v>
      </c>
      <c r="CX190" s="576">
        <v>0</v>
      </c>
      <c r="CY190" s="576">
        <v>5</v>
      </c>
      <c r="CZ190" s="576">
        <v>0</v>
      </c>
      <c r="DA190" s="576">
        <v>0</v>
      </c>
      <c r="DB190" s="576">
        <v>0</v>
      </c>
      <c r="DC190" s="576">
        <v>0</v>
      </c>
      <c r="DD190" s="576">
        <v>0</v>
      </c>
      <c r="DE190" s="576">
        <v>0</v>
      </c>
      <c r="DF190" s="922">
        <v>4537</v>
      </c>
    </row>
    <row r="191" spans="1:110">
      <c r="A191" s="951" t="s">
        <v>937</v>
      </c>
      <c r="B191" s="502" t="s">
        <v>938</v>
      </c>
      <c r="C191" s="503" t="s">
        <v>406</v>
      </c>
      <c r="D191" s="482" t="s">
        <v>644</v>
      </c>
      <c r="E191" s="916">
        <v>86847</v>
      </c>
      <c r="F191" s="917">
        <v>49257</v>
      </c>
      <c r="G191" s="575">
        <v>7612.12</v>
      </c>
      <c r="H191" s="575">
        <v>23214</v>
      </c>
      <c r="I191" s="575">
        <v>1768</v>
      </c>
      <c r="J191" s="575">
        <v>18082</v>
      </c>
      <c r="K191" s="575">
        <v>10264</v>
      </c>
      <c r="L191" s="575">
        <v>6500</v>
      </c>
      <c r="M191" s="918">
        <v>847</v>
      </c>
      <c r="N191" s="575">
        <v>4775</v>
      </c>
      <c r="O191" s="575">
        <v>3752</v>
      </c>
      <c r="P191" s="575">
        <v>1418</v>
      </c>
      <c r="Q191" s="917">
        <v>49257</v>
      </c>
      <c r="R191" s="575">
        <v>17236</v>
      </c>
      <c r="S191" s="575">
        <v>7850</v>
      </c>
      <c r="T191" s="575">
        <v>6472</v>
      </c>
      <c r="U191" s="575">
        <v>7919.79</v>
      </c>
      <c r="V191" s="923">
        <v>81.72</v>
      </c>
      <c r="W191" s="920">
        <v>6098</v>
      </c>
      <c r="X191" s="920">
        <v>8411.7900000000009</v>
      </c>
      <c r="Y191" s="575">
        <v>72.489999999999995</v>
      </c>
      <c r="Z191" s="920">
        <v>1736</v>
      </c>
      <c r="AA191" s="920">
        <v>374</v>
      </c>
      <c r="AB191" s="575">
        <v>1378</v>
      </c>
      <c r="AC191" s="575">
        <v>154</v>
      </c>
      <c r="AD191" s="575">
        <v>262</v>
      </c>
      <c r="AE191" s="575">
        <v>8970</v>
      </c>
      <c r="AF191" s="575">
        <v>30712</v>
      </c>
      <c r="AG191" s="575">
        <v>9589</v>
      </c>
      <c r="AH191" s="575">
        <v>5631</v>
      </c>
      <c r="AI191" s="575">
        <v>11265</v>
      </c>
      <c r="AJ191" s="575">
        <v>2228</v>
      </c>
      <c r="AK191" s="575">
        <v>0</v>
      </c>
      <c r="AL191" s="575">
        <v>1309</v>
      </c>
      <c r="AM191" s="917">
        <v>37590</v>
      </c>
      <c r="AN191" s="575">
        <v>2800</v>
      </c>
      <c r="AO191" s="575">
        <v>12288</v>
      </c>
      <c r="AP191" s="575">
        <v>4000</v>
      </c>
      <c r="AQ191" s="575">
        <v>18502</v>
      </c>
      <c r="AR191" s="916">
        <v>76790</v>
      </c>
      <c r="AS191" s="917">
        <v>49238</v>
      </c>
      <c r="AT191" s="575">
        <v>7609.19</v>
      </c>
      <c r="AU191" s="575">
        <v>7760</v>
      </c>
      <c r="AV191" s="575">
        <v>7261</v>
      </c>
      <c r="AW191" s="575">
        <v>26846</v>
      </c>
      <c r="AX191" s="575">
        <v>12836</v>
      </c>
      <c r="AY191" s="575">
        <v>9083</v>
      </c>
      <c r="AZ191" s="918">
        <v>2899</v>
      </c>
      <c r="BA191" s="575">
        <v>4415</v>
      </c>
      <c r="BB191" s="575">
        <v>1861</v>
      </c>
      <c r="BC191" s="575">
        <v>2956</v>
      </c>
      <c r="BD191" s="917">
        <v>49238</v>
      </c>
      <c r="BE191" s="576">
        <v>13761</v>
      </c>
      <c r="BF191" s="576">
        <v>3604</v>
      </c>
      <c r="BG191" s="576">
        <v>2579</v>
      </c>
      <c r="BH191" s="576">
        <v>20413</v>
      </c>
      <c r="BI191" s="576">
        <v>550</v>
      </c>
      <c r="BJ191" s="576">
        <v>262</v>
      </c>
      <c r="BK191" s="576">
        <v>980</v>
      </c>
      <c r="BL191" s="576">
        <v>13272</v>
      </c>
      <c r="BM191" s="917">
        <v>27552</v>
      </c>
      <c r="BN191" s="575">
        <v>22502</v>
      </c>
      <c r="BO191" s="575">
        <v>4000</v>
      </c>
      <c r="BP191" s="575">
        <v>1050</v>
      </c>
      <c r="BQ191" s="576">
        <v>19</v>
      </c>
      <c r="BR191" s="576">
        <v>-1290</v>
      </c>
      <c r="BS191" s="576">
        <v>-2087</v>
      </c>
      <c r="BT191" s="576">
        <v>6438</v>
      </c>
      <c r="BU191" s="576">
        <v>180.9</v>
      </c>
      <c r="BV191" s="576">
        <v>173.25</v>
      </c>
      <c r="BW191" s="576">
        <v>7.65</v>
      </c>
      <c r="BX191" s="576">
        <v>0</v>
      </c>
      <c r="BY191" s="576">
        <v>0</v>
      </c>
      <c r="BZ191" s="576">
        <v>0</v>
      </c>
      <c r="CA191" s="576">
        <v>0</v>
      </c>
      <c r="CB191" s="576">
        <v>0</v>
      </c>
      <c r="CC191" s="576">
        <v>0</v>
      </c>
      <c r="CD191" s="576">
        <v>0</v>
      </c>
      <c r="CE191" s="576">
        <v>0</v>
      </c>
      <c r="CF191" s="576">
        <v>0</v>
      </c>
      <c r="CG191" s="576">
        <v>0</v>
      </c>
      <c r="CH191" s="576">
        <v>0</v>
      </c>
      <c r="CI191" s="576">
        <v>0</v>
      </c>
      <c r="CJ191" s="576">
        <v>0</v>
      </c>
      <c r="CK191" s="576">
        <v>0</v>
      </c>
      <c r="CL191" s="576">
        <v>0</v>
      </c>
      <c r="CM191" s="576">
        <v>0</v>
      </c>
      <c r="CN191" s="576">
        <v>9115</v>
      </c>
      <c r="CO191" s="576">
        <v>8432.7900000000009</v>
      </c>
      <c r="CP191" s="576">
        <v>682.21</v>
      </c>
      <c r="CQ191" s="576">
        <v>0</v>
      </c>
      <c r="CR191" s="576">
        <v>0</v>
      </c>
      <c r="CS191" s="576">
        <v>0</v>
      </c>
      <c r="CT191" s="576">
        <v>0</v>
      </c>
      <c r="CU191" s="576">
        <v>0</v>
      </c>
      <c r="CV191" s="576">
        <v>0</v>
      </c>
      <c r="CW191" s="576">
        <v>0</v>
      </c>
      <c r="CX191" s="576">
        <v>0</v>
      </c>
      <c r="CY191" s="576">
        <v>0</v>
      </c>
      <c r="CZ191" s="576">
        <v>0</v>
      </c>
      <c r="DA191" s="576">
        <v>0</v>
      </c>
      <c r="DB191" s="576">
        <v>0</v>
      </c>
      <c r="DC191" s="576">
        <v>0</v>
      </c>
      <c r="DD191" s="576">
        <v>0</v>
      </c>
      <c r="DE191" s="576">
        <v>0</v>
      </c>
      <c r="DF191" s="922">
        <v>0</v>
      </c>
    </row>
    <row r="192" spans="1:110">
      <c r="A192" s="951" t="s">
        <v>939</v>
      </c>
      <c r="B192" s="502" t="s">
        <v>940</v>
      </c>
      <c r="C192" s="503" t="s">
        <v>375</v>
      </c>
      <c r="D192" s="482" t="s">
        <v>644</v>
      </c>
      <c r="E192" s="916">
        <v>102348</v>
      </c>
      <c r="F192" s="917">
        <v>86930</v>
      </c>
      <c r="G192" s="575">
        <v>7866.36</v>
      </c>
      <c r="H192" s="575">
        <v>56190</v>
      </c>
      <c r="I192" s="575">
        <v>951</v>
      </c>
      <c r="J192" s="575">
        <v>26193</v>
      </c>
      <c r="K192" s="575">
        <v>14468</v>
      </c>
      <c r="L192" s="575">
        <v>10396</v>
      </c>
      <c r="M192" s="918">
        <v>1299</v>
      </c>
      <c r="N192" s="575">
        <v>2788</v>
      </c>
      <c r="O192" s="575">
        <v>17</v>
      </c>
      <c r="P192" s="575">
        <v>808</v>
      </c>
      <c r="Q192" s="917">
        <v>86930</v>
      </c>
      <c r="R192" s="575">
        <v>58954</v>
      </c>
      <c r="S192" s="575">
        <v>44169</v>
      </c>
      <c r="T192" s="575">
        <v>12953</v>
      </c>
      <c r="U192" s="575">
        <v>15377.61</v>
      </c>
      <c r="V192" s="923">
        <v>84.23</v>
      </c>
      <c r="W192" s="920">
        <v>12299</v>
      </c>
      <c r="X192" s="920">
        <v>17090.61</v>
      </c>
      <c r="Y192" s="575">
        <v>71.959999999999994</v>
      </c>
      <c r="Z192" s="920">
        <v>4275</v>
      </c>
      <c r="AA192" s="920">
        <v>654</v>
      </c>
      <c r="AB192" s="575">
        <v>31216</v>
      </c>
      <c r="AC192" s="575">
        <v>608</v>
      </c>
      <c r="AD192" s="575">
        <v>93</v>
      </c>
      <c r="AE192" s="575">
        <v>14084</v>
      </c>
      <c r="AF192" s="575">
        <v>27976</v>
      </c>
      <c r="AG192" s="575">
        <v>14352</v>
      </c>
      <c r="AH192" s="575">
        <v>10121</v>
      </c>
      <c r="AI192" s="575">
        <v>1038</v>
      </c>
      <c r="AJ192" s="575">
        <v>53</v>
      </c>
      <c r="AK192" s="575">
        <v>0</v>
      </c>
      <c r="AL192" s="575">
        <v>0</v>
      </c>
      <c r="AM192" s="917">
        <v>15418</v>
      </c>
      <c r="AN192" s="575">
        <v>0</v>
      </c>
      <c r="AO192" s="575">
        <v>1220</v>
      </c>
      <c r="AP192" s="575">
        <v>7501</v>
      </c>
      <c r="AQ192" s="575">
        <v>6697</v>
      </c>
      <c r="AR192" s="916">
        <v>94131</v>
      </c>
      <c r="AS192" s="917">
        <v>86231</v>
      </c>
      <c r="AT192" s="575">
        <v>7803.11</v>
      </c>
      <c r="AU192" s="575">
        <v>11622</v>
      </c>
      <c r="AV192" s="575">
        <v>18153</v>
      </c>
      <c r="AW192" s="575">
        <v>42179</v>
      </c>
      <c r="AX192" s="575">
        <v>23298</v>
      </c>
      <c r="AY192" s="575">
        <v>14294</v>
      </c>
      <c r="AZ192" s="918">
        <v>3495</v>
      </c>
      <c r="BA192" s="575">
        <v>2695</v>
      </c>
      <c r="BB192" s="575">
        <v>0</v>
      </c>
      <c r="BC192" s="575">
        <v>11582</v>
      </c>
      <c r="BD192" s="917">
        <v>86231</v>
      </c>
      <c r="BE192" s="576">
        <v>27638</v>
      </c>
      <c r="BF192" s="576">
        <v>9179</v>
      </c>
      <c r="BG192" s="576">
        <v>2550</v>
      </c>
      <c r="BH192" s="576">
        <v>27015</v>
      </c>
      <c r="BI192" s="576">
        <v>3606</v>
      </c>
      <c r="BJ192" s="576">
        <v>209</v>
      </c>
      <c r="BK192" s="576">
        <v>490</v>
      </c>
      <c r="BL192" s="576">
        <v>27273</v>
      </c>
      <c r="BM192" s="917">
        <v>7900</v>
      </c>
      <c r="BN192" s="575">
        <v>7424</v>
      </c>
      <c r="BO192" s="575">
        <v>0</v>
      </c>
      <c r="BP192" s="575">
        <v>476</v>
      </c>
      <c r="BQ192" s="576">
        <v>699</v>
      </c>
      <c r="BR192" s="576">
        <v>699</v>
      </c>
      <c r="BS192" s="576">
        <v>1625</v>
      </c>
      <c r="BT192" s="576">
        <v>24425</v>
      </c>
      <c r="BU192" s="576">
        <v>942.72</v>
      </c>
      <c r="BV192" s="576">
        <v>373.95</v>
      </c>
      <c r="BW192" s="576">
        <v>139.44</v>
      </c>
      <c r="BX192" s="576">
        <v>8.61</v>
      </c>
      <c r="BY192" s="576">
        <v>26.71</v>
      </c>
      <c r="BZ192" s="576">
        <v>0.21</v>
      </c>
      <c r="CA192" s="576">
        <v>0</v>
      </c>
      <c r="CB192" s="576">
        <v>144.75</v>
      </c>
      <c r="CC192" s="576">
        <v>78.86</v>
      </c>
      <c r="CD192" s="576">
        <v>0</v>
      </c>
      <c r="CE192" s="576">
        <v>0</v>
      </c>
      <c r="CF192" s="576">
        <v>169.02</v>
      </c>
      <c r="CG192" s="576">
        <v>1.17</v>
      </c>
      <c r="CH192" s="576">
        <v>0</v>
      </c>
      <c r="CI192" s="576">
        <v>0</v>
      </c>
      <c r="CJ192" s="576">
        <v>0</v>
      </c>
      <c r="CK192" s="576">
        <v>0</v>
      </c>
      <c r="CL192" s="576">
        <v>0</v>
      </c>
      <c r="CM192" s="576">
        <v>0</v>
      </c>
      <c r="CN192" s="576">
        <v>51319.27</v>
      </c>
      <c r="CO192" s="576">
        <v>17205.61</v>
      </c>
      <c r="CP192" s="576">
        <v>23731.29</v>
      </c>
      <c r="CQ192" s="576">
        <v>1244.07</v>
      </c>
      <c r="CR192" s="576">
        <v>3181.8</v>
      </c>
      <c r="CS192" s="576">
        <v>252.9</v>
      </c>
      <c r="CT192" s="576">
        <v>0</v>
      </c>
      <c r="CU192" s="576">
        <v>2775</v>
      </c>
      <c r="CV192" s="576">
        <v>2860.66</v>
      </c>
      <c r="CW192" s="576">
        <v>0</v>
      </c>
      <c r="CX192" s="576">
        <v>0</v>
      </c>
      <c r="CY192" s="576">
        <v>12.19</v>
      </c>
      <c r="CZ192" s="576">
        <v>55.75</v>
      </c>
      <c r="DA192" s="576">
        <v>0</v>
      </c>
      <c r="DB192" s="576">
        <v>0</v>
      </c>
      <c r="DC192" s="576">
        <v>0</v>
      </c>
      <c r="DD192" s="576">
        <v>0</v>
      </c>
      <c r="DE192" s="576">
        <v>0</v>
      </c>
      <c r="DF192" s="922">
        <v>0</v>
      </c>
    </row>
    <row r="193" spans="1:110">
      <c r="A193" s="951" t="s">
        <v>941</v>
      </c>
      <c r="B193" s="502" t="s">
        <v>942</v>
      </c>
      <c r="C193" s="503" t="s">
        <v>381</v>
      </c>
      <c r="D193" s="482" t="s">
        <v>644</v>
      </c>
      <c r="E193" s="916">
        <v>133046</v>
      </c>
      <c r="F193" s="917">
        <v>109158</v>
      </c>
      <c r="G193" s="575">
        <v>11296.95</v>
      </c>
      <c r="H193" s="575">
        <v>39120</v>
      </c>
      <c r="I193" s="575">
        <v>9095</v>
      </c>
      <c r="J193" s="575">
        <v>59402</v>
      </c>
      <c r="K193" s="575">
        <v>50939</v>
      </c>
      <c r="L193" s="575">
        <v>8083</v>
      </c>
      <c r="M193" s="918">
        <v>358</v>
      </c>
      <c r="N193" s="575">
        <v>1062</v>
      </c>
      <c r="O193" s="575">
        <v>1</v>
      </c>
      <c r="P193" s="575">
        <v>479</v>
      </c>
      <c r="Q193" s="917">
        <v>109158</v>
      </c>
      <c r="R193" s="575">
        <v>38290</v>
      </c>
      <c r="S193" s="575">
        <v>17210</v>
      </c>
      <c r="T193" s="575">
        <v>13375</v>
      </c>
      <c r="U193" s="575">
        <v>15411</v>
      </c>
      <c r="V193" s="923">
        <v>86.79</v>
      </c>
      <c r="W193" s="920">
        <v>12872</v>
      </c>
      <c r="X193" s="920">
        <v>16697</v>
      </c>
      <c r="Y193" s="575">
        <v>77.09</v>
      </c>
      <c r="Z193" s="920">
        <v>2429</v>
      </c>
      <c r="AA193" s="920">
        <v>503</v>
      </c>
      <c r="AB193" s="575">
        <v>3835</v>
      </c>
      <c r="AC193" s="575">
        <v>9152</v>
      </c>
      <c r="AD193" s="575">
        <v>134</v>
      </c>
      <c r="AE193" s="575">
        <v>11794</v>
      </c>
      <c r="AF193" s="575">
        <v>70868</v>
      </c>
      <c r="AG193" s="575">
        <v>37318</v>
      </c>
      <c r="AH193" s="575">
        <v>8104</v>
      </c>
      <c r="AI193" s="575">
        <v>12473</v>
      </c>
      <c r="AJ193" s="575">
        <v>6768</v>
      </c>
      <c r="AK193" s="575">
        <v>0</v>
      </c>
      <c r="AL193" s="575">
        <v>0</v>
      </c>
      <c r="AM193" s="917">
        <v>23888</v>
      </c>
      <c r="AN193" s="575">
        <v>0</v>
      </c>
      <c r="AO193" s="575">
        <v>14731</v>
      </c>
      <c r="AP193" s="575">
        <v>4370</v>
      </c>
      <c r="AQ193" s="575">
        <v>4787</v>
      </c>
      <c r="AR193" s="916">
        <v>131859</v>
      </c>
      <c r="AS193" s="917">
        <v>109336</v>
      </c>
      <c r="AT193" s="575">
        <v>11315.37</v>
      </c>
      <c r="AU193" s="575">
        <v>8947</v>
      </c>
      <c r="AV193" s="575">
        <v>16198</v>
      </c>
      <c r="AW193" s="575">
        <v>72901</v>
      </c>
      <c r="AX193" s="575">
        <v>59415</v>
      </c>
      <c r="AY193" s="575">
        <v>10736</v>
      </c>
      <c r="AZ193" s="918">
        <v>1782</v>
      </c>
      <c r="BA193" s="575">
        <v>4632</v>
      </c>
      <c r="BB193" s="575">
        <v>0</v>
      </c>
      <c r="BC193" s="575">
        <v>6658</v>
      </c>
      <c r="BD193" s="917">
        <v>109336</v>
      </c>
      <c r="BE193" s="576">
        <v>37126</v>
      </c>
      <c r="BF193" s="576">
        <v>22935</v>
      </c>
      <c r="BG193" s="576">
        <v>2617</v>
      </c>
      <c r="BH193" s="576">
        <v>50367</v>
      </c>
      <c r="BI193" s="576">
        <v>2186</v>
      </c>
      <c r="BJ193" s="576">
        <v>694</v>
      </c>
      <c r="BK193" s="576">
        <v>1161</v>
      </c>
      <c r="BL193" s="576">
        <v>17802</v>
      </c>
      <c r="BM193" s="917">
        <v>22523</v>
      </c>
      <c r="BN193" s="575">
        <v>16569</v>
      </c>
      <c r="BO193" s="575">
        <v>4370</v>
      </c>
      <c r="BP193" s="575">
        <v>1584</v>
      </c>
      <c r="BQ193" s="576">
        <v>-178</v>
      </c>
      <c r="BR193" s="576">
        <v>-178</v>
      </c>
      <c r="BS193" s="576">
        <v>-15293</v>
      </c>
      <c r="BT193" s="576">
        <v>24077</v>
      </c>
      <c r="BU193" s="576">
        <v>568.89</v>
      </c>
      <c r="BV193" s="576">
        <v>374.92</v>
      </c>
      <c r="BW193" s="576">
        <v>13.48</v>
      </c>
      <c r="BX193" s="576">
        <v>33.46</v>
      </c>
      <c r="BY193" s="576">
        <v>0</v>
      </c>
      <c r="BZ193" s="576">
        <v>0.4</v>
      </c>
      <c r="CA193" s="576">
        <v>0</v>
      </c>
      <c r="CB193" s="576">
        <v>3.74</v>
      </c>
      <c r="CC193" s="576">
        <v>98.29</v>
      </c>
      <c r="CD193" s="576">
        <v>0</v>
      </c>
      <c r="CE193" s="576">
        <v>0</v>
      </c>
      <c r="CF193" s="576">
        <v>0.05</v>
      </c>
      <c r="CG193" s="576">
        <v>0</v>
      </c>
      <c r="CH193" s="576">
        <v>0</v>
      </c>
      <c r="CI193" s="576">
        <v>44.55</v>
      </c>
      <c r="CJ193" s="576">
        <v>0</v>
      </c>
      <c r="CK193" s="576">
        <v>0</v>
      </c>
      <c r="CL193" s="576">
        <v>0</v>
      </c>
      <c r="CM193" s="576">
        <v>0</v>
      </c>
      <c r="CN193" s="576">
        <v>20478</v>
      </c>
      <c r="CO193" s="576">
        <v>16168.79</v>
      </c>
      <c r="CP193" s="576">
        <v>1069.8499999999999</v>
      </c>
      <c r="CQ193" s="576">
        <v>1448.04</v>
      </c>
      <c r="CR193" s="576">
        <v>0</v>
      </c>
      <c r="CS193" s="576">
        <v>227.19</v>
      </c>
      <c r="CT193" s="576">
        <v>0</v>
      </c>
      <c r="CU193" s="576">
        <v>87.72</v>
      </c>
      <c r="CV193" s="576">
        <v>867.77</v>
      </c>
      <c r="CW193" s="576">
        <v>0</v>
      </c>
      <c r="CX193" s="576">
        <v>0</v>
      </c>
      <c r="CY193" s="576">
        <v>1.01</v>
      </c>
      <c r="CZ193" s="576">
        <v>0</v>
      </c>
      <c r="DA193" s="576">
        <v>0</v>
      </c>
      <c r="DB193" s="576">
        <v>607.63</v>
      </c>
      <c r="DC193" s="576">
        <v>0</v>
      </c>
      <c r="DD193" s="576">
        <v>0</v>
      </c>
      <c r="DE193" s="576">
        <v>0</v>
      </c>
      <c r="DF193" s="922">
        <v>0</v>
      </c>
    </row>
    <row r="194" spans="1:110">
      <c r="A194" s="951" t="s">
        <v>944</v>
      </c>
      <c r="B194" s="502" t="s">
        <v>945</v>
      </c>
      <c r="C194" s="503" t="s">
        <v>401</v>
      </c>
      <c r="D194" s="482" t="s">
        <v>644</v>
      </c>
      <c r="E194" s="916">
        <v>82834</v>
      </c>
      <c r="F194" s="917">
        <v>61744</v>
      </c>
      <c r="G194" s="575">
        <v>7926.71</v>
      </c>
      <c r="H194" s="575">
        <v>32288</v>
      </c>
      <c r="I194" s="575">
        <v>1252</v>
      </c>
      <c r="J194" s="575">
        <v>26125</v>
      </c>
      <c r="K194" s="575">
        <v>18133</v>
      </c>
      <c r="L194" s="575">
        <v>5874</v>
      </c>
      <c r="M194" s="918">
        <v>2073</v>
      </c>
      <c r="N194" s="575">
        <v>10</v>
      </c>
      <c r="O194" s="575">
        <v>8</v>
      </c>
      <c r="P194" s="575">
        <v>2069</v>
      </c>
      <c r="Q194" s="917">
        <v>61744</v>
      </c>
      <c r="R194" s="575">
        <v>14541</v>
      </c>
      <c r="S194" s="575">
        <v>7526</v>
      </c>
      <c r="T194" s="575">
        <v>5495</v>
      </c>
      <c r="U194" s="575">
        <v>11230</v>
      </c>
      <c r="V194" s="923">
        <v>48.93</v>
      </c>
      <c r="W194" s="920">
        <v>4961</v>
      </c>
      <c r="X194" s="920">
        <v>11948</v>
      </c>
      <c r="Y194" s="575">
        <v>41.52</v>
      </c>
      <c r="Z194" s="920">
        <v>5317</v>
      </c>
      <c r="AA194" s="920">
        <v>534</v>
      </c>
      <c r="AB194" s="575">
        <v>2031</v>
      </c>
      <c r="AC194" s="575">
        <v>362</v>
      </c>
      <c r="AD194" s="575">
        <v>0</v>
      </c>
      <c r="AE194" s="575">
        <v>6653</v>
      </c>
      <c r="AF194" s="575">
        <v>47203</v>
      </c>
      <c r="AG194" s="575">
        <v>17771</v>
      </c>
      <c r="AH194" s="575">
        <v>5874</v>
      </c>
      <c r="AI194" s="575">
        <v>12526</v>
      </c>
      <c r="AJ194" s="575">
        <v>6692</v>
      </c>
      <c r="AK194" s="575">
        <v>1445</v>
      </c>
      <c r="AL194" s="575">
        <v>0</v>
      </c>
      <c r="AM194" s="917">
        <v>21090</v>
      </c>
      <c r="AN194" s="575">
        <v>0</v>
      </c>
      <c r="AO194" s="575">
        <v>7896</v>
      </c>
      <c r="AP194" s="575">
        <v>7416</v>
      </c>
      <c r="AQ194" s="575">
        <v>5778</v>
      </c>
      <c r="AR194" s="916">
        <v>80570</v>
      </c>
      <c r="AS194" s="917">
        <v>61700</v>
      </c>
      <c r="AT194" s="575">
        <v>7921.07</v>
      </c>
      <c r="AU194" s="575">
        <v>6980</v>
      </c>
      <c r="AV194" s="575">
        <v>6144</v>
      </c>
      <c r="AW194" s="575">
        <v>30994</v>
      </c>
      <c r="AX194" s="575">
        <v>20719</v>
      </c>
      <c r="AY194" s="575">
        <v>7477</v>
      </c>
      <c r="AZ194" s="918">
        <v>2643</v>
      </c>
      <c r="BA194" s="575">
        <v>41</v>
      </c>
      <c r="BB194" s="575">
        <v>0</v>
      </c>
      <c r="BC194" s="575">
        <v>17541</v>
      </c>
      <c r="BD194" s="917">
        <v>61700</v>
      </c>
      <c r="BE194" s="576">
        <v>31506</v>
      </c>
      <c r="BF194" s="576">
        <v>16063</v>
      </c>
      <c r="BG194" s="576">
        <v>3097</v>
      </c>
      <c r="BH194" s="576">
        <v>5869</v>
      </c>
      <c r="BI194" s="576">
        <v>2573</v>
      </c>
      <c r="BJ194" s="576">
        <v>425</v>
      </c>
      <c r="BK194" s="576">
        <v>6897</v>
      </c>
      <c r="BL194" s="576">
        <v>14430</v>
      </c>
      <c r="BM194" s="917">
        <v>18870</v>
      </c>
      <c r="BN194" s="575">
        <v>15645</v>
      </c>
      <c r="BO194" s="575">
        <v>2416</v>
      </c>
      <c r="BP194" s="575">
        <v>809</v>
      </c>
      <c r="BQ194" s="576">
        <v>44</v>
      </c>
      <c r="BR194" s="576">
        <v>44</v>
      </c>
      <c r="BS194" s="576">
        <v>3828</v>
      </c>
      <c r="BT194" s="576">
        <v>21944</v>
      </c>
      <c r="BU194" s="576">
        <v>382.04</v>
      </c>
      <c r="BV194" s="576">
        <v>329.34</v>
      </c>
      <c r="BW194" s="576">
        <v>24.16</v>
      </c>
      <c r="BX194" s="576">
        <v>2.73</v>
      </c>
      <c r="BY194" s="576">
        <v>4.62</v>
      </c>
      <c r="BZ194" s="576">
        <v>0.67</v>
      </c>
      <c r="CA194" s="576">
        <v>0</v>
      </c>
      <c r="CB194" s="576">
        <v>0</v>
      </c>
      <c r="CC194" s="576">
        <v>19.600000000000001</v>
      </c>
      <c r="CD194" s="576">
        <v>0.92</v>
      </c>
      <c r="CE194" s="576">
        <v>0</v>
      </c>
      <c r="CF194" s="576">
        <v>0</v>
      </c>
      <c r="CG194" s="576">
        <v>0</v>
      </c>
      <c r="CH194" s="576">
        <v>0</v>
      </c>
      <c r="CI194" s="576">
        <v>0</v>
      </c>
      <c r="CJ194" s="576">
        <v>0</v>
      </c>
      <c r="CK194" s="576">
        <v>0</v>
      </c>
      <c r="CL194" s="576">
        <v>0</v>
      </c>
      <c r="CM194" s="576">
        <v>0</v>
      </c>
      <c r="CN194" s="576">
        <v>15082</v>
      </c>
      <c r="CO194" s="576">
        <v>12334</v>
      </c>
      <c r="CP194" s="576">
        <v>1771</v>
      </c>
      <c r="CQ194" s="576">
        <v>159</v>
      </c>
      <c r="CR194" s="576">
        <v>272</v>
      </c>
      <c r="CS194" s="576">
        <v>325</v>
      </c>
      <c r="CT194" s="576">
        <v>0</v>
      </c>
      <c r="CU194" s="576">
        <v>0</v>
      </c>
      <c r="CV194" s="576">
        <v>171</v>
      </c>
      <c r="CW194" s="576">
        <v>50</v>
      </c>
      <c r="CX194" s="576">
        <v>0</v>
      </c>
      <c r="CY194" s="576">
        <v>0</v>
      </c>
      <c r="CZ194" s="576">
        <v>0</v>
      </c>
      <c r="DA194" s="576">
        <v>0</v>
      </c>
      <c r="DB194" s="576">
        <v>0</v>
      </c>
      <c r="DC194" s="576">
        <v>0</v>
      </c>
      <c r="DD194" s="576">
        <v>0</v>
      </c>
      <c r="DE194" s="576">
        <v>0</v>
      </c>
      <c r="DF194" s="922">
        <v>0</v>
      </c>
    </row>
    <row r="195" spans="1:110">
      <c r="A195" s="951" t="s">
        <v>947</v>
      </c>
      <c r="B195" s="502" t="s">
        <v>948</v>
      </c>
      <c r="C195" s="503" t="s">
        <v>401</v>
      </c>
      <c r="D195" s="482" t="s">
        <v>644</v>
      </c>
      <c r="E195" s="916">
        <v>53553</v>
      </c>
      <c r="F195" s="917">
        <v>49253</v>
      </c>
      <c r="G195" s="575">
        <v>15215.8</v>
      </c>
      <c r="H195" s="575">
        <v>29640</v>
      </c>
      <c r="I195" s="575">
        <v>2452</v>
      </c>
      <c r="J195" s="575">
        <v>7808</v>
      </c>
      <c r="K195" s="575">
        <v>4239</v>
      </c>
      <c r="L195" s="575">
        <v>3201</v>
      </c>
      <c r="M195" s="918">
        <v>321</v>
      </c>
      <c r="N195" s="575">
        <v>9104</v>
      </c>
      <c r="O195" s="575">
        <v>5874</v>
      </c>
      <c r="P195" s="575">
        <v>249</v>
      </c>
      <c r="Q195" s="917">
        <v>49253</v>
      </c>
      <c r="R195" s="575">
        <v>41775</v>
      </c>
      <c r="S195" s="575">
        <v>25425.1</v>
      </c>
      <c r="T195" s="575">
        <v>5557.77</v>
      </c>
      <c r="U195" s="575">
        <v>6057.54</v>
      </c>
      <c r="V195" s="923">
        <v>91.75</v>
      </c>
      <c r="W195" s="920">
        <v>5235.24</v>
      </c>
      <c r="X195" s="920">
        <v>6593.54</v>
      </c>
      <c r="Y195" s="575">
        <v>79.400000000000006</v>
      </c>
      <c r="Z195" s="920">
        <v>1181</v>
      </c>
      <c r="AA195" s="920">
        <v>322.52999999999997</v>
      </c>
      <c r="AB195" s="575">
        <v>19867.330000000002</v>
      </c>
      <c r="AC195" s="575">
        <v>1373</v>
      </c>
      <c r="AD195" s="575">
        <v>84</v>
      </c>
      <c r="AE195" s="575">
        <v>14892.9</v>
      </c>
      <c r="AF195" s="575">
        <v>7478</v>
      </c>
      <c r="AG195" s="575">
        <v>2749</v>
      </c>
      <c r="AH195" s="575">
        <v>3117</v>
      </c>
      <c r="AI195" s="575">
        <v>0</v>
      </c>
      <c r="AJ195" s="575">
        <v>0</v>
      </c>
      <c r="AK195" s="575">
        <v>0</v>
      </c>
      <c r="AL195" s="575">
        <v>0</v>
      </c>
      <c r="AM195" s="917">
        <v>4300</v>
      </c>
      <c r="AN195" s="575">
        <v>0</v>
      </c>
      <c r="AO195" s="575">
        <v>2115</v>
      </c>
      <c r="AP195" s="575">
        <v>0</v>
      </c>
      <c r="AQ195" s="575">
        <v>2185</v>
      </c>
      <c r="AR195" s="916">
        <v>56047.6</v>
      </c>
      <c r="AS195" s="917">
        <v>49237</v>
      </c>
      <c r="AT195" s="575">
        <v>15210.86</v>
      </c>
      <c r="AU195" s="575">
        <v>6875</v>
      </c>
      <c r="AV195" s="575">
        <v>10009</v>
      </c>
      <c r="AW195" s="575">
        <v>15632</v>
      </c>
      <c r="AX195" s="575">
        <v>8485</v>
      </c>
      <c r="AY195" s="575">
        <v>4158</v>
      </c>
      <c r="AZ195" s="918">
        <v>2357</v>
      </c>
      <c r="BA195" s="575">
        <v>7676</v>
      </c>
      <c r="BB195" s="575">
        <v>5440</v>
      </c>
      <c r="BC195" s="575">
        <v>9045</v>
      </c>
      <c r="BD195" s="917">
        <v>49237</v>
      </c>
      <c r="BE195" s="576">
        <v>12785</v>
      </c>
      <c r="BF195" s="576">
        <v>3118</v>
      </c>
      <c r="BG195" s="576">
        <v>937</v>
      </c>
      <c r="BH195" s="576">
        <v>16440</v>
      </c>
      <c r="BI195" s="576">
        <v>2086</v>
      </c>
      <c r="BJ195" s="576">
        <v>146</v>
      </c>
      <c r="BK195" s="576">
        <v>1012</v>
      </c>
      <c r="BL195" s="576">
        <v>16768</v>
      </c>
      <c r="BM195" s="917">
        <v>6810.6</v>
      </c>
      <c r="BN195" s="575">
        <v>6160.55</v>
      </c>
      <c r="BO195" s="575">
        <v>0</v>
      </c>
      <c r="BP195" s="575">
        <v>650.04999999999995</v>
      </c>
      <c r="BQ195" s="576">
        <v>16</v>
      </c>
      <c r="BR195" s="576">
        <v>16</v>
      </c>
      <c r="BS195" s="576">
        <v>-1922</v>
      </c>
      <c r="BT195" s="576">
        <v>6538</v>
      </c>
      <c r="BU195" s="576">
        <v>1036.1500000000001</v>
      </c>
      <c r="BV195" s="576">
        <v>146.80000000000001</v>
      </c>
      <c r="BW195" s="576">
        <v>37.64</v>
      </c>
      <c r="BX195" s="576">
        <v>266.14</v>
      </c>
      <c r="BY195" s="576">
        <v>2.85</v>
      </c>
      <c r="BZ195" s="576">
        <v>0.9</v>
      </c>
      <c r="CA195" s="576">
        <v>6.28</v>
      </c>
      <c r="CB195" s="576">
        <v>60.81</v>
      </c>
      <c r="CC195" s="576">
        <v>497.84</v>
      </c>
      <c r="CD195" s="576">
        <v>0</v>
      </c>
      <c r="CE195" s="576">
        <v>0</v>
      </c>
      <c r="CF195" s="576">
        <v>6.37</v>
      </c>
      <c r="CG195" s="576">
        <v>0</v>
      </c>
      <c r="CH195" s="576">
        <v>10.52</v>
      </c>
      <c r="CI195" s="576">
        <v>0</v>
      </c>
      <c r="CJ195" s="576">
        <v>0</v>
      </c>
      <c r="CK195" s="576">
        <v>0</v>
      </c>
      <c r="CL195" s="576">
        <v>0</v>
      </c>
      <c r="CM195" s="576">
        <v>0</v>
      </c>
      <c r="CN195" s="576">
        <v>26051.19</v>
      </c>
      <c r="CO195" s="576">
        <v>6513.23</v>
      </c>
      <c r="CP195" s="576">
        <v>4771.49</v>
      </c>
      <c r="CQ195" s="576">
        <v>8082.8</v>
      </c>
      <c r="CR195" s="576">
        <v>218.82</v>
      </c>
      <c r="CS195" s="576">
        <v>693.53</v>
      </c>
      <c r="CT195" s="576">
        <v>335.62</v>
      </c>
      <c r="CU195" s="576">
        <v>620.51</v>
      </c>
      <c r="CV195" s="576">
        <v>4587.8999999999996</v>
      </c>
      <c r="CW195" s="576">
        <v>0</v>
      </c>
      <c r="CX195" s="576">
        <v>0</v>
      </c>
      <c r="CY195" s="576">
        <v>227.29</v>
      </c>
      <c r="CZ195" s="576">
        <v>0</v>
      </c>
      <c r="DA195" s="576">
        <v>0</v>
      </c>
      <c r="DB195" s="576">
        <v>0</v>
      </c>
      <c r="DC195" s="576">
        <v>0</v>
      </c>
      <c r="DD195" s="576">
        <v>0</v>
      </c>
      <c r="DE195" s="576">
        <v>0</v>
      </c>
      <c r="DF195" s="922">
        <v>0</v>
      </c>
    </row>
    <row r="196" spans="1:110">
      <c r="A196" s="951" t="s">
        <v>949</v>
      </c>
      <c r="B196" s="502" t="s">
        <v>950</v>
      </c>
      <c r="C196" s="503" t="s">
        <v>401</v>
      </c>
      <c r="D196" s="482" t="s">
        <v>644</v>
      </c>
      <c r="E196" s="916">
        <v>159836</v>
      </c>
      <c r="F196" s="917">
        <v>124269</v>
      </c>
      <c r="G196" s="575">
        <v>6450.45</v>
      </c>
      <c r="H196" s="575">
        <v>46473</v>
      </c>
      <c r="I196" s="575">
        <v>5267</v>
      </c>
      <c r="J196" s="575">
        <v>57447</v>
      </c>
      <c r="K196" s="575">
        <v>40540</v>
      </c>
      <c r="L196" s="575">
        <v>16299</v>
      </c>
      <c r="M196" s="918">
        <v>608</v>
      </c>
      <c r="N196" s="575">
        <v>3665</v>
      </c>
      <c r="O196" s="575">
        <v>0</v>
      </c>
      <c r="P196" s="575">
        <v>11417</v>
      </c>
      <c r="Q196" s="917">
        <v>124269</v>
      </c>
      <c r="R196" s="575">
        <v>39186</v>
      </c>
      <c r="S196" s="575">
        <v>17622</v>
      </c>
      <c r="T196" s="575">
        <v>11293</v>
      </c>
      <c r="U196" s="575">
        <v>37187</v>
      </c>
      <c r="V196" s="923">
        <v>30.37</v>
      </c>
      <c r="W196" s="920">
        <v>8083</v>
      </c>
      <c r="X196" s="920">
        <v>29191</v>
      </c>
      <c r="Y196" s="575">
        <v>27.69</v>
      </c>
      <c r="Z196" s="920">
        <v>13064</v>
      </c>
      <c r="AA196" s="920">
        <v>3210</v>
      </c>
      <c r="AB196" s="575">
        <v>6329</v>
      </c>
      <c r="AC196" s="575">
        <v>216</v>
      </c>
      <c r="AD196" s="575">
        <v>0</v>
      </c>
      <c r="AE196" s="575">
        <v>21348</v>
      </c>
      <c r="AF196" s="575">
        <v>85083</v>
      </c>
      <c r="AG196" s="575">
        <v>39702</v>
      </c>
      <c r="AH196" s="575">
        <v>16299</v>
      </c>
      <c r="AI196" s="575">
        <v>14758</v>
      </c>
      <c r="AJ196" s="575">
        <v>3325</v>
      </c>
      <c r="AK196" s="575">
        <v>8179</v>
      </c>
      <c r="AL196" s="575">
        <v>0</v>
      </c>
      <c r="AM196" s="917">
        <v>35567</v>
      </c>
      <c r="AN196" s="575">
        <v>0</v>
      </c>
      <c r="AO196" s="575">
        <v>17349</v>
      </c>
      <c r="AP196" s="575">
        <v>12120</v>
      </c>
      <c r="AQ196" s="575">
        <v>6098</v>
      </c>
      <c r="AR196" s="916">
        <v>158892</v>
      </c>
      <c r="AS196" s="917">
        <v>124051</v>
      </c>
      <c r="AT196" s="575">
        <v>6439.14</v>
      </c>
      <c r="AU196" s="575">
        <v>12574</v>
      </c>
      <c r="AV196" s="575">
        <v>13253</v>
      </c>
      <c r="AW196" s="575">
        <v>72517</v>
      </c>
      <c r="AX196" s="575">
        <v>45873</v>
      </c>
      <c r="AY196" s="575">
        <v>22472</v>
      </c>
      <c r="AZ196" s="918">
        <v>3567</v>
      </c>
      <c r="BA196" s="575">
        <v>3856</v>
      </c>
      <c r="BB196" s="575">
        <v>224</v>
      </c>
      <c r="BC196" s="575">
        <v>21851</v>
      </c>
      <c r="BD196" s="917">
        <v>124051</v>
      </c>
      <c r="BE196" s="576">
        <v>49314</v>
      </c>
      <c r="BF196" s="576">
        <v>31596</v>
      </c>
      <c r="BG196" s="576">
        <v>3881</v>
      </c>
      <c r="BH196" s="576">
        <v>24810</v>
      </c>
      <c r="BI196" s="576">
        <v>5648</v>
      </c>
      <c r="BJ196" s="576">
        <v>690</v>
      </c>
      <c r="BK196" s="576">
        <v>8865</v>
      </c>
      <c r="BL196" s="576">
        <v>34724</v>
      </c>
      <c r="BM196" s="917">
        <v>34841</v>
      </c>
      <c r="BN196" s="575">
        <v>27407</v>
      </c>
      <c r="BO196" s="575">
        <v>5120</v>
      </c>
      <c r="BP196" s="575">
        <v>2314</v>
      </c>
      <c r="BQ196" s="576">
        <v>218</v>
      </c>
      <c r="BR196" s="576">
        <v>218</v>
      </c>
      <c r="BS196" s="576">
        <v>-19081</v>
      </c>
      <c r="BT196" s="576">
        <v>21654</v>
      </c>
      <c r="BU196" s="576">
        <v>831.76</v>
      </c>
      <c r="BV196" s="576">
        <v>652.95000000000005</v>
      </c>
      <c r="BW196" s="576">
        <v>68.569999999999993</v>
      </c>
      <c r="BX196" s="576">
        <v>21.63</v>
      </c>
      <c r="BY196" s="576">
        <v>8.25</v>
      </c>
      <c r="BZ196" s="576">
        <v>0.76</v>
      </c>
      <c r="CA196" s="576">
        <v>0</v>
      </c>
      <c r="CB196" s="576">
        <v>0</v>
      </c>
      <c r="CC196" s="576">
        <v>79.599999999999994</v>
      </c>
      <c r="CD196" s="576">
        <v>0</v>
      </c>
      <c r="CE196" s="576">
        <v>0</v>
      </c>
      <c r="CF196" s="576">
        <v>0</v>
      </c>
      <c r="CG196" s="576">
        <v>0</v>
      </c>
      <c r="CH196" s="576">
        <v>0</v>
      </c>
      <c r="CI196" s="576">
        <v>0</v>
      </c>
      <c r="CJ196" s="576">
        <v>0</v>
      </c>
      <c r="CK196" s="576">
        <v>0</v>
      </c>
      <c r="CL196" s="576">
        <v>0</v>
      </c>
      <c r="CM196" s="576">
        <v>0</v>
      </c>
      <c r="CN196" s="576">
        <v>31646</v>
      </c>
      <c r="CO196" s="576">
        <v>23656</v>
      </c>
      <c r="CP196" s="576">
        <v>4795</v>
      </c>
      <c r="CQ196" s="576">
        <v>1622</v>
      </c>
      <c r="CR196" s="576">
        <v>597</v>
      </c>
      <c r="CS196" s="576">
        <v>391</v>
      </c>
      <c r="CT196" s="576">
        <v>0</v>
      </c>
      <c r="CU196" s="576">
        <v>0</v>
      </c>
      <c r="CV196" s="576">
        <v>585</v>
      </c>
      <c r="CW196" s="576">
        <v>0</v>
      </c>
      <c r="CX196" s="576">
        <v>0</v>
      </c>
      <c r="CY196" s="576">
        <v>0</v>
      </c>
      <c r="CZ196" s="576">
        <v>0</v>
      </c>
      <c r="DA196" s="576">
        <v>0</v>
      </c>
      <c r="DB196" s="576">
        <v>0</v>
      </c>
      <c r="DC196" s="576">
        <v>0</v>
      </c>
      <c r="DD196" s="576">
        <v>0</v>
      </c>
      <c r="DE196" s="576">
        <v>0</v>
      </c>
      <c r="DF196" s="922">
        <v>0</v>
      </c>
    </row>
    <row r="197" spans="1:110">
      <c r="A197" s="951" t="s">
        <v>951</v>
      </c>
      <c r="B197" s="502" t="s">
        <v>952</v>
      </c>
      <c r="C197" s="503" t="s">
        <v>346</v>
      </c>
      <c r="D197" s="482" t="s">
        <v>644</v>
      </c>
      <c r="E197" s="916">
        <v>100948</v>
      </c>
      <c r="F197" s="917">
        <v>68510</v>
      </c>
      <c r="G197" s="575">
        <v>4987.58</v>
      </c>
      <c r="H197" s="575">
        <v>33603</v>
      </c>
      <c r="I197" s="575">
        <v>4529</v>
      </c>
      <c r="J197" s="575">
        <v>26773</v>
      </c>
      <c r="K197" s="575">
        <v>14428</v>
      </c>
      <c r="L197" s="575">
        <v>11155</v>
      </c>
      <c r="M197" s="918">
        <v>1152</v>
      </c>
      <c r="N197" s="575">
        <v>361</v>
      </c>
      <c r="O197" s="575">
        <v>18</v>
      </c>
      <c r="P197" s="575">
        <v>3244</v>
      </c>
      <c r="Q197" s="917">
        <v>68510</v>
      </c>
      <c r="R197" s="575">
        <v>19472</v>
      </c>
      <c r="S197" s="575">
        <v>5555</v>
      </c>
      <c r="T197" s="575">
        <v>5094</v>
      </c>
      <c r="U197" s="575">
        <v>9716.1299999999992</v>
      </c>
      <c r="V197" s="923">
        <v>52.43</v>
      </c>
      <c r="W197" s="920">
        <v>4663</v>
      </c>
      <c r="X197" s="920">
        <v>10765.13</v>
      </c>
      <c r="Y197" s="575">
        <v>43.32</v>
      </c>
      <c r="Z197" s="920">
        <v>5631</v>
      </c>
      <c r="AA197" s="920">
        <v>431</v>
      </c>
      <c r="AB197" s="575">
        <v>461</v>
      </c>
      <c r="AC197" s="575">
        <v>350</v>
      </c>
      <c r="AD197" s="575">
        <v>234</v>
      </c>
      <c r="AE197" s="575">
        <v>13333</v>
      </c>
      <c r="AF197" s="575">
        <v>49038</v>
      </c>
      <c r="AG197" s="575">
        <v>13436</v>
      </c>
      <c r="AH197" s="575">
        <v>10921</v>
      </c>
      <c r="AI197" s="575">
        <v>19125</v>
      </c>
      <c r="AJ197" s="575">
        <v>2610</v>
      </c>
      <c r="AK197" s="575">
        <v>0</v>
      </c>
      <c r="AL197" s="575">
        <v>0</v>
      </c>
      <c r="AM197" s="917">
        <v>32438</v>
      </c>
      <c r="AN197" s="575">
        <v>120</v>
      </c>
      <c r="AO197" s="575">
        <v>14646</v>
      </c>
      <c r="AP197" s="575">
        <v>8500</v>
      </c>
      <c r="AQ197" s="575">
        <v>9172</v>
      </c>
      <c r="AR197" s="916">
        <v>90752</v>
      </c>
      <c r="AS197" s="917">
        <v>68531</v>
      </c>
      <c r="AT197" s="575">
        <v>4989.1000000000004</v>
      </c>
      <c r="AU197" s="575">
        <v>9669</v>
      </c>
      <c r="AV197" s="575">
        <v>12276</v>
      </c>
      <c r="AW197" s="575">
        <v>35829</v>
      </c>
      <c r="AX197" s="575">
        <v>17722</v>
      </c>
      <c r="AY197" s="575">
        <v>15574</v>
      </c>
      <c r="AZ197" s="918">
        <v>1890</v>
      </c>
      <c r="BA197" s="575">
        <v>497</v>
      </c>
      <c r="BB197" s="575">
        <v>0</v>
      </c>
      <c r="BC197" s="575">
        <v>10260</v>
      </c>
      <c r="BD197" s="917">
        <v>68531</v>
      </c>
      <c r="BE197" s="576">
        <v>20542</v>
      </c>
      <c r="BF197" s="576">
        <v>5862</v>
      </c>
      <c r="BG197" s="576">
        <v>2959</v>
      </c>
      <c r="BH197" s="576">
        <v>22574</v>
      </c>
      <c r="BI197" s="576">
        <v>2005</v>
      </c>
      <c r="BJ197" s="576">
        <v>230</v>
      </c>
      <c r="BK197" s="576">
        <v>648</v>
      </c>
      <c r="BL197" s="576">
        <v>22532</v>
      </c>
      <c r="BM197" s="917">
        <v>22221</v>
      </c>
      <c r="BN197" s="575">
        <v>21864</v>
      </c>
      <c r="BO197" s="575">
        <v>0</v>
      </c>
      <c r="BP197" s="575">
        <v>357</v>
      </c>
      <c r="BQ197" s="576">
        <v>-21</v>
      </c>
      <c r="BR197" s="576">
        <v>-21</v>
      </c>
      <c r="BS197" s="576">
        <v>-10745</v>
      </c>
      <c r="BT197" s="576">
        <v>13775</v>
      </c>
      <c r="BU197" s="576">
        <v>325.77</v>
      </c>
      <c r="BV197" s="576">
        <v>300.52</v>
      </c>
      <c r="BW197" s="576">
        <v>6.47</v>
      </c>
      <c r="BX197" s="576">
        <v>0.05</v>
      </c>
      <c r="BY197" s="576">
        <v>0</v>
      </c>
      <c r="BZ197" s="576">
        <v>0</v>
      </c>
      <c r="CA197" s="576">
        <v>0</v>
      </c>
      <c r="CB197" s="576">
        <v>0</v>
      </c>
      <c r="CC197" s="576">
        <v>3.03</v>
      </c>
      <c r="CD197" s="576">
        <v>0</v>
      </c>
      <c r="CE197" s="576">
        <v>0</v>
      </c>
      <c r="CF197" s="576">
        <v>0.01</v>
      </c>
      <c r="CG197" s="576">
        <v>0</v>
      </c>
      <c r="CH197" s="576">
        <v>0</v>
      </c>
      <c r="CI197" s="576">
        <v>0</v>
      </c>
      <c r="CJ197" s="576">
        <v>0</v>
      </c>
      <c r="CK197" s="576">
        <v>0</v>
      </c>
      <c r="CL197" s="576">
        <v>0</v>
      </c>
      <c r="CM197" s="576">
        <v>15.69</v>
      </c>
      <c r="CN197" s="576">
        <v>11800.11</v>
      </c>
      <c r="CO197" s="576">
        <v>10738.13</v>
      </c>
      <c r="CP197" s="576">
        <v>474.16</v>
      </c>
      <c r="CQ197" s="576">
        <v>4.37</v>
      </c>
      <c r="CR197" s="576">
        <v>0</v>
      </c>
      <c r="CS197" s="576">
        <v>0</v>
      </c>
      <c r="CT197" s="576">
        <v>0</v>
      </c>
      <c r="CU197" s="576">
        <v>0</v>
      </c>
      <c r="CV197" s="576">
        <v>130.11000000000001</v>
      </c>
      <c r="CW197" s="576">
        <v>0</v>
      </c>
      <c r="CX197" s="576">
        <v>0</v>
      </c>
      <c r="CY197" s="576">
        <v>0.1</v>
      </c>
      <c r="CZ197" s="576">
        <v>0</v>
      </c>
      <c r="DA197" s="576">
        <v>0</v>
      </c>
      <c r="DB197" s="576">
        <v>0</v>
      </c>
      <c r="DC197" s="576">
        <v>0</v>
      </c>
      <c r="DD197" s="576">
        <v>0</v>
      </c>
      <c r="DE197" s="576">
        <v>0</v>
      </c>
      <c r="DF197" s="922">
        <v>453.24</v>
      </c>
    </row>
    <row r="198" spans="1:110">
      <c r="A198" s="951" t="s">
        <v>953</v>
      </c>
      <c r="B198" s="502" t="s">
        <v>954</v>
      </c>
      <c r="C198" s="503" t="s">
        <v>401</v>
      </c>
      <c r="D198" s="482" t="s">
        <v>644</v>
      </c>
      <c r="E198" s="916">
        <v>66443</v>
      </c>
      <c r="F198" s="917">
        <v>45005</v>
      </c>
      <c r="G198" s="575">
        <v>5576.4</v>
      </c>
      <c r="H198" s="575">
        <v>29016</v>
      </c>
      <c r="I198" s="575">
        <v>1926</v>
      </c>
      <c r="J198" s="575">
        <v>13805</v>
      </c>
      <c r="K198" s="575">
        <v>9178</v>
      </c>
      <c r="L198" s="575">
        <v>4604</v>
      </c>
      <c r="M198" s="918">
        <v>23</v>
      </c>
      <c r="N198" s="575">
        <v>258</v>
      </c>
      <c r="O198" s="575">
        <v>0</v>
      </c>
      <c r="P198" s="575">
        <v>0</v>
      </c>
      <c r="Q198" s="917">
        <v>45005</v>
      </c>
      <c r="R198" s="575">
        <v>30623</v>
      </c>
      <c r="S198" s="575">
        <v>23888</v>
      </c>
      <c r="T198" s="575">
        <v>16063</v>
      </c>
      <c r="U198" s="575">
        <v>17648.18</v>
      </c>
      <c r="V198" s="923">
        <v>91.02</v>
      </c>
      <c r="W198" s="920">
        <v>15232</v>
      </c>
      <c r="X198" s="920">
        <v>19179.18</v>
      </c>
      <c r="Y198" s="575">
        <v>79.42</v>
      </c>
      <c r="Z198" s="920">
        <v>3479</v>
      </c>
      <c r="AA198" s="920">
        <v>831</v>
      </c>
      <c r="AB198" s="575">
        <v>7825</v>
      </c>
      <c r="AC198" s="575">
        <v>97</v>
      </c>
      <c r="AD198" s="575">
        <v>85</v>
      </c>
      <c r="AE198" s="575">
        <v>6553</v>
      </c>
      <c r="AF198" s="575">
        <v>14382</v>
      </c>
      <c r="AG198" s="575">
        <v>8685</v>
      </c>
      <c r="AH198" s="575">
        <v>4519</v>
      </c>
      <c r="AI198" s="575">
        <v>0</v>
      </c>
      <c r="AJ198" s="575">
        <v>61</v>
      </c>
      <c r="AK198" s="575">
        <v>0</v>
      </c>
      <c r="AL198" s="575">
        <v>0</v>
      </c>
      <c r="AM198" s="917">
        <v>21438</v>
      </c>
      <c r="AN198" s="575">
        <v>0</v>
      </c>
      <c r="AO198" s="575">
        <v>6404</v>
      </c>
      <c r="AP198" s="575">
        <v>12000</v>
      </c>
      <c r="AQ198" s="575">
        <v>3034</v>
      </c>
      <c r="AR198" s="916">
        <v>63457</v>
      </c>
      <c r="AS198" s="917">
        <v>44685</v>
      </c>
      <c r="AT198" s="575">
        <v>5536.75</v>
      </c>
      <c r="AU198" s="575">
        <v>6409</v>
      </c>
      <c r="AV198" s="575">
        <v>11317</v>
      </c>
      <c r="AW198" s="575">
        <v>22502</v>
      </c>
      <c r="AX198" s="575">
        <v>14161</v>
      </c>
      <c r="AY198" s="575">
        <v>6383</v>
      </c>
      <c r="AZ198" s="918">
        <v>1222</v>
      </c>
      <c r="BA198" s="575">
        <v>0</v>
      </c>
      <c r="BB198" s="575">
        <v>0</v>
      </c>
      <c r="BC198" s="575">
        <v>4457</v>
      </c>
      <c r="BD198" s="917">
        <v>44685</v>
      </c>
      <c r="BE198" s="576">
        <v>13184</v>
      </c>
      <c r="BF198" s="576">
        <v>5815</v>
      </c>
      <c r="BG198" s="576">
        <v>787</v>
      </c>
      <c r="BH198" s="576">
        <v>15774</v>
      </c>
      <c r="BI198" s="576">
        <v>1199</v>
      </c>
      <c r="BJ198" s="576">
        <v>453</v>
      </c>
      <c r="BK198" s="576">
        <v>51</v>
      </c>
      <c r="BL198" s="576">
        <v>14024</v>
      </c>
      <c r="BM198" s="917">
        <v>18772</v>
      </c>
      <c r="BN198" s="575">
        <v>18491</v>
      </c>
      <c r="BO198" s="575">
        <v>0</v>
      </c>
      <c r="BP198" s="575">
        <v>281</v>
      </c>
      <c r="BQ198" s="576">
        <v>320</v>
      </c>
      <c r="BR198" s="576">
        <v>320</v>
      </c>
      <c r="BS198" s="576">
        <v>0.01</v>
      </c>
      <c r="BT198" s="576">
        <v>16206</v>
      </c>
      <c r="BU198" s="576">
        <v>1003.61</v>
      </c>
      <c r="BV198" s="576">
        <v>388.47</v>
      </c>
      <c r="BW198" s="576">
        <v>55.57</v>
      </c>
      <c r="BX198" s="576">
        <v>0</v>
      </c>
      <c r="BY198" s="576">
        <v>2.87</v>
      </c>
      <c r="BZ198" s="576">
        <v>0.8</v>
      </c>
      <c r="CA198" s="576">
        <v>0</v>
      </c>
      <c r="CB198" s="576">
        <v>27.91</v>
      </c>
      <c r="CC198" s="576">
        <v>26.59</v>
      </c>
      <c r="CD198" s="576">
        <v>0</v>
      </c>
      <c r="CE198" s="576">
        <v>0</v>
      </c>
      <c r="CF198" s="576">
        <v>501.4</v>
      </c>
      <c r="CG198" s="576">
        <v>0</v>
      </c>
      <c r="CH198" s="576">
        <v>0</v>
      </c>
      <c r="CI198" s="576">
        <v>0</v>
      </c>
      <c r="CJ198" s="576">
        <v>0</v>
      </c>
      <c r="CK198" s="576">
        <v>0</v>
      </c>
      <c r="CL198" s="576">
        <v>0</v>
      </c>
      <c r="CM198" s="576">
        <v>0</v>
      </c>
      <c r="CN198" s="576">
        <v>26876.38</v>
      </c>
      <c r="CO198" s="576">
        <v>18831.18</v>
      </c>
      <c r="CP198" s="576">
        <v>6160.9</v>
      </c>
      <c r="CQ198" s="576">
        <v>0</v>
      </c>
      <c r="CR198" s="576">
        <v>342.77</v>
      </c>
      <c r="CS198" s="576">
        <v>753.76</v>
      </c>
      <c r="CT198" s="576">
        <v>0</v>
      </c>
      <c r="CU198" s="576">
        <v>597.65</v>
      </c>
      <c r="CV198" s="576">
        <v>167.24</v>
      </c>
      <c r="CW198" s="576">
        <v>0</v>
      </c>
      <c r="CX198" s="576">
        <v>0</v>
      </c>
      <c r="CY198" s="576">
        <v>22.88</v>
      </c>
      <c r="CZ198" s="576">
        <v>0</v>
      </c>
      <c r="DA198" s="576">
        <v>0</v>
      </c>
      <c r="DB198" s="576">
        <v>0</v>
      </c>
      <c r="DC198" s="576">
        <v>0</v>
      </c>
      <c r="DD198" s="576">
        <v>0</v>
      </c>
      <c r="DE198" s="576">
        <v>0</v>
      </c>
      <c r="DF198" s="922">
        <v>0</v>
      </c>
    </row>
    <row r="199" spans="1:110">
      <c r="A199" s="951" t="s">
        <v>955</v>
      </c>
      <c r="B199" s="502" t="s">
        <v>956</v>
      </c>
      <c r="C199" s="503" t="s">
        <v>401</v>
      </c>
      <c r="D199" s="482" t="s">
        <v>644</v>
      </c>
      <c r="E199" s="916">
        <v>60861</v>
      </c>
      <c r="F199" s="917">
        <v>49848</v>
      </c>
      <c r="G199" s="575">
        <v>7939.23</v>
      </c>
      <c r="H199" s="575">
        <v>19801</v>
      </c>
      <c r="I199" s="575">
        <v>1190</v>
      </c>
      <c r="J199" s="575">
        <v>27516</v>
      </c>
      <c r="K199" s="575">
        <v>21748</v>
      </c>
      <c r="L199" s="575">
        <v>5580</v>
      </c>
      <c r="M199" s="918">
        <v>188</v>
      </c>
      <c r="N199" s="575">
        <v>394</v>
      </c>
      <c r="O199" s="575">
        <v>0</v>
      </c>
      <c r="P199" s="575">
        <v>947</v>
      </c>
      <c r="Q199" s="917">
        <v>49848</v>
      </c>
      <c r="R199" s="575">
        <v>9236</v>
      </c>
      <c r="S199" s="575">
        <v>4587</v>
      </c>
      <c r="T199" s="575">
        <v>4387</v>
      </c>
      <c r="U199" s="575">
        <v>12736.65</v>
      </c>
      <c r="V199" s="923">
        <v>34.44</v>
      </c>
      <c r="W199" s="920">
        <v>3937</v>
      </c>
      <c r="X199" s="920">
        <v>7394</v>
      </c>
      <c r="Y199" s="575">
        <v>53.25</v>
      </c>
      <c r="Z199" s="920">
        <v>2096</v>
      </c>
      <c r="AA199" s="920">
        <v>450</v>
      </c>
      <c r="AB199" s="575">
        <v>200</v>
      </c>
      <c r="AC199" s="575">
        <v>13</v>
      </c>
      <c r="AD199" s="575">
        <v>0</v>
      </c>
      <c r="AE199" s="575">
        <v>4636</v>
      </c>
      <c r="AF199" s="575">
        <v>40612</v>
      </c>
      <c r="AG199" s="575">
        <v>21681</v>
      </c>
      <c r="AH199" s="575">
        <v>5580</v>
      </c>
      <c r="AI199" s="575">
        <v>9659</v>
      </c>
      <c r="AJ199" s="575">
        <v>3358</v>
      </c>
      <c r="AK199" s="575">
        <v>0</v>
      </c>
      <c r="AL199" s="575">
        <v>0</v>
      </c>
      <c r="AM199" s="917">
        <v>11013</v>
      </c>
      <c r="AN199" s="575">
        <v>0</v>
      </c>
      <c r="AO199" s="575">
        <v>7281</v>
      </c>
      <c r="AP199" s="575">
        <v>3000</v>
      </c>
      <c r="AQ199" s="575">
        <v>732</v>
      </c>
      <c r="AR199" s="916">
        <v>64191</v>
      </c>
      <c r="AS199" s="917">
        <v>50157</v>
      </c>
      <c r="AT199" s="575">
        <v>7988.44</v>
      </c>
      <c r="AU199" s="575">
        <v>7856</v>
      </c>
      <c r="AV199" s="575">
        <v>4099</v>
      </c>
      <c r="AW199" s="575">
        <v>33366</v>
      </c>
      <c r="AX199" s="575">
        <v>24762</v>
      </c>
      <c r="AY199" s="575">
        <v>7143</v>
      </c>
      <c r="AZ199" s="918">
        <v>1307</v>
      </c>
      <c r="BA199" s="575">
        <v>616</v>
      </c>
      <c r="BB199" s="575">
        <v>221</v>
      </c>
      <c r="BC199" s="575">
        <v>4220</v>
      </c>
      <c r="BD199" s="917">
        <v>50157</v>
      </c>
      <c r="BE199" s="576">
        <v>24677</v>
      </c>
      <c r="BF199" s="576">
        <v>17204</v>
      </c>
      <c r="BG199" s="576">
        <v>1217</v>
      </c>
      <c r="BH199" s="576">
        <v>10984</v>
      </c>
      <c r="BI199" s="576">
        <v>1041</v>
      </c>
      <c r="BJ199" s="576">
        <v>251</v>
      </c>
      <c r="BK199" s="576">
        <v>1030</v>
      </c>
      <c r="BL199" s="576">
        <v>12174</v>
      </c>
      <c r="BM199" s="917">
        <v>14034</v>
      </c>
      <c r="BN199" s="575">
        <v>11308</v>
      </c>
      <c r="BO199" s="575">
        <v>0</v>
      </c>
      <c r="BP199" s="575">
        <v>2726</v>
      </c>
      <c r="BQ199" s="576">
        <v>-309</v>
      </c>
      <c r="BR199" s="576">
        <v>-309</v>
      </c>
      <c r="BS199" s="576">
        <v>-6094</v>
      </c>
      <c r="BT199" s="576">
        <v>5088</v>
      </c>
      <c r="BU199" s="576">
        <v>190.88</v>
      </c>
      <c r="BV199" s="576">
        <v>184.58</v>
      </c>
      <c r="BW199" s="576">
        <v>2.5</v>
      </c>
      <c r="BX199" s="576">
        <v>0.46</v>
      </c>
      <c r="BY199" s="576">
        <v>0</v>
      </c>
      <c r="BZ199" s="576">
        <v>0</v>
      </c>
      <c r="CA199" s="576">
        <v>0</v>
      </c>
      <c r="CB199" s="576">
        <v>0.2</v>
      </c>
      <c r="CC199" s="576">
        <v>2.73</v>
      </c>
      <c r="CD199" s="576">
        <v>0</v>
      </c>
      <c r="CE199" s="576">
        <v>0</v>
      </c>
      <c r="CF199" s="576">
        <v>0</v>
      </c>
      <c r="CG199" s="576">
        <v>0.41</v>
      </c>
      <c r="CH199" s="576">
        <v>0</v>
      </c>
      <c r="CI199" s="576">
        <v>0</v>
      </c>
      <c r="CJ199" s="576">
        <v>0</v>
      </c>
      <c r="CK199" s="576">
        <v>0</v>
      </c>
      <c r="CL199" s="576">
        <v>0</v>
      </c>
      <c r="CM199" s="576">
        <v>0</v>
      </c>
      <c r="CN199" s="576">
        <v>6891</v>
      </c>
      <c r="CO199" s="576">
        <v>6654</v>
      </c>
      <c r="CP199" s="576">
        <v>177</v>
      </c>
      <c r="CQ199" s="576">
        <v>34</v>
      </c>
      <c r="CR199" s="576">
        <v>0</v>
      </c>
      <c r="CS199" s="576">
        <v>0</v>
      </c>
      <c r="CT199" s="576">
        <v>0</v>
      </c>
      <c r="CU199" s="576">
        <v>1</v>
      </c>
      <c r="CV199" s="576">
        <v>23</v>
      </c>
      <c r="CW199" s="576">
        <v>0</v>
      </c>
      <c r="CX199" s="576">
        <v>0</v>
      </c>
      <c r="CY199" s="576">
        <v>0</v>
      </c>
      <c r="CZ199" s="576">
        <v>2</v>
      </c>
      <c r="DA199" s="576">
        <v>0</v>
      </c>
      <c r="DB199" s="576">
        <v>0</v>
      </c>
      <c r="DC199" s="576">
        <v>0</v>
      </c>
      <c r="DD199" s="576">
        <v>0</v>
      </c>
      <c r="DE199" s="576">
        <v>0</v>
      </c>
      <c r="DF199" s="922">
        <v>0</v>
      </c>
    </row>
    <row r="200" spans="1:110">
      <c r="A200" s="951" t="s">
        <v>957</v>
      </c>
      <c r="B200" s="502" t="s">
        <v>958</v>
      </c>
      <c r="C200" s="503" t="s">
        <v>354</v>
      </c>
      <c r="D200" s="482" t="s">
        <v>644</v>
      </c>
      <c r="E200" s="916">
        <v>121659</v>
      </c>
      <c r="F200" s="917">
        <v>98049</v>
      </c>
      <c r="G200" s="575">
        <v>8263.6299999999992</v>
      </c>
      <c r="H200" s="575">
        <v>30866</v>
      </c>
      <c r="I200" s="575">
        <v>1441</v>
      </c>
      <c r="J200" s="575">
        <v>64492</v>
      </c>
      <c r="K200" s="575">
        <v>52336</v>
      </c>
      <c r="L200" s="575">
        <v>10090</v>
      </c>
      <c r="M200" s="918">
        <v>2066</v>
      </c>
      <c r="N200" s="575">
        <v>143</v>
      </c>
      <c r="O200" s="575">
        <v>80</v>
      </c>
      <c r="P200" s="575">
        <v>1107</v>
      </c>
      <c r="Q200" s="917">
        <v>98049</v>
      </c>
      <c r="R200" s="575">
        <v>18178</v>
      </c>
      <c r="S200" s="575">
        <v>8314</v>
      </c>
      <c r="T200" s="575">
        <v>2415</v>
      </c>
      <c r="U200" s="575">
        <v>14319.03</v>
      </c>
      <c r="V200" s="923">
        <v>16.87</v>
      </c>
      <c r="W200" s="920">
        <v>1178</v>
      </c>
      <c r="X200" s="920">
        <v>10785.03</v>
      </c>
      <c r="Y200" s="575">
        <v>10.92</v>
      </c>
      <c r="Z200" s="920">
        <v>7634</v>
      </c>
      <c r="AA200" s="920">
        <v>1237</v>
      </c>
      <c r="AB200" s="575">
        <v>5899</v>
      </c>
      <c r="AC200" s="575">
        <v>4607</v>
      </c>
      <c r="AD200" s="575">
        <v>1</v>
      </c>
      <c r="AE200" s="575">
        <v>5256</v>
      </c>
      <c r="AF200" s="575">
        <v>79871</v>
      </c>
      <c r="AG200" s="575">
        <v>48891</v>
      </c>
      <c r="AH200" s="575">
        <v>9857</v>
      </c>
      <c r="AI200" s="575">
        <v>14742</v>
      </c>
      <c r="AJ200" s="575">
        <v>4223</v>
      </c>
      <c r="AK200" s="575">
        <v>0</v>
      </c>
      <c r="AL200" s="575">
        <v>0</v>
      </c>
      <c r="AM200" s="917">
        <v>23610</v>
      </c>
      <c r="AN200" s="575">
        <v>0</v>
      </c>
      <c r="AO200" s="575">
        <v>17430</v>
      </c>
      <c r="AP200" s="575">
        <v>0</v>
      </c>
      <c r="AQ200" s="575">
        <v>6180</v>
      </c>
      <c r="AR200" s="916">
        <v>122693</v>
      </c>
      <c r="AS200" s="917">
        <v>98049</v>
      </c>
      <c r="AT200" s="575">
        <v>8263.6299999999992</v>
      </c>
      <c r="AU200" s="575">
        <v>8777</v>
      </c>
      <c r="AV200" s="575">
        <v>9175</v>
      </c>
      <c r="AW200" s="575">
        <v>69529</v>
      </c>
      <c r="AX200" s="575">
        <v>52239</v>
      </c>
      <c r="AY200" s="575">
        <v>13598</v>
      </c>
      <c r="AZ200" s="918">
        <v>3470</v>
      </c>
      <c r="BA200" s="575">
        <v>0</v>
      </c>
      <c r="BB200" s="575">
        <v>0</v>
      </c>
      <c r="BC200" s="575">
        <v>10568</v>
      </c>
      <c r="BD200" s="917">
        <v>98049</v>
      </c>
      <c r="BE200" s="576">
        <v>47071</v>
      </c>
      <c r="BF200" s="576">
        <v>34294</v>
      </c>
      <c r="BG200" s="576">
        <v>3967</v>
      </c>
      <c r="BH200" s="576">
        <v>23668</v>
      </c>
      <c r="BI200" s="576">
        <v>0</v>
      </c>
      <c r="BJ200" s="576">
        <v>81</v>
      </c>
      <c r="BK200" s="576">
        <v>6928</v>
      </c>
      <c r="BL200" s="576">
        <v>20301</v>
      </c>
      <c r="BM200" s="917">
        <v>24644</v>
      </c>
      <c r="BN200" s="575">
        <v>21425</v>
      </c>
      <c r="BO200" s="575">
        <v>0</v>
      </c>
      <c r="BP200" s="575">
        <v>3219</v>
      </c>
      <c r="BQ200" s="576">
        <v>0</v>
      </c>
      <c r="BR200" s="576">
        <v>0</v>
      </c>
      <c r="BS200" s="576">
        <v>322</v>
      </c>
      <c r="BT200" s="576">
        <v>1220</v>
      </c>
      <c r="BU200" s="576">
        <v>774.69</v>
      </c>
      <c r="BV200" s="576">
        <v>209.61</v>
      </c>
      <c r="BW200" s="576">
        <v>19.11</v>
      </c>
      <c r="BX200" s="576">
        <v>0</v>
      </c>
      <c r="BY200" s="576">
        <v>48.21</v>
      </c>
      <c r="BZ200" s="576">
        <v>0</v>
      </c>
      <c r="CA200" s="576">
        <v>0</v>
      </c>
      <c r="CB200" s="576">
        <v>0</v>
      </c>
      <c r="CC200" s="576">
        <v>96.99</v>
      </c>
      <c r="CD200" s="576">
        <v>0</v>
      </c>
      <c r="CE200" s="576">
        <v>0</v>
      </c>
      <c r="CF200" s="576">
        <v>400.28</v>
      </c>
      <c r="CG200" s="576">
        <v>0.49</v>
      </c>
      <c r="CH200" s="576">
        <v>0</v>
      </c>
      <c r="CI200" s="576">
        <v>0</v>
      </c>
      <c r="CJ200" s="576">
        <v>0</v>
      </c>
      <c r="CK200" s="576">
        <v>0</v>
      </c>
      <c r="CL200" s="576">
        <v>0</v>
      </c>
      <c r="CM200" s="576">
        <v>0</v>
      </c>
      <c r="CN200" s="576">
        <v>12392.94</v>
      </c>
      <c r="CO200" s="576">
        <v>7630.03</v>
      </c>
      <c r="CP200" s="576">
        <v>1284.58</v>
      </c>
      <c r="CQ200" s="576">
        <v>0</v>
      </c>
      <c r="CR200" s="576">
        <v>2979.27</v>
      </c>
      <c r="CS200" s="576">
        <v>0</v>
      </c>
      <c r="CT200" s="576">
        <v>0</v>
      </c>
      <c r="CU200" s="576">
        <v>0</v>
      </c>
      <c r="CV200" s="576">
        <v>487.07</v>
      </c>
      <c r="CW200" s="576">
        <v>0</v>
      </c>
      <c r="CX200" s="576">
        <v>0</v>
      </c>
      <c r="CY200" s="576">
        <v>7.69</v>
      </c>
      <c r="CZ200" s="576">
        <v>4.3</v>
      </c>
      <c r="DA200" s="576">
        <v>0</v>
      </c>
      <c r="DB200" s="576">
        <v>0</v>
      </c>
      <c r="DC200" s="576">
        <v>0</v>
      </c>
      <c r="DD200" s="576">
        <v>0</v>
      </c>
      <c r="DE200" s="576">
        <v>0</v>
      </c>
      <c r="DF200" s="922">
        <v>0</v>
      </c>
    </row>
    <row r="201" spans="1:110">
      <c r="A201" s="951" t="s">
        <v>959</v>
      </c>
      <c r="B201" s="502" t="s">
        <v>960</v>
      </c>
      <c r="C201" s="503" t="s">
        <v>375</v>
      </c>
      <c r="D201" s="482" t="s">
        <v>644</v>
      </c>
      <c r="E201" s="916">
        <v>252417</v>
      </c>
      <c r="F201" s="917">
        <v>163077</v>
      </c>
      <c r="G201" s="575">
        <v>7605.98</v>
      </c>
      <c r="H201" s="575">
        <v>83048</v>
      </c>
      <c r="I201" s="575">
        <v>2365</v>
      </c>
      <c r="J201" s="575">
        <v>72306</v>
      </c>
      <c r="K201" s="575">
        <v>57136</v>
      </c>
      <c r="L201" s="575">
        <v>8541</v>
      </c>
      <c r="M201" s="918">
        <v>5400</v>
      </c>
      <c r="N201" s="575">
        <v>0</v>
      </c>
      <c r="O201" s="575">
        <v>0</v>
      </c>
      <c r="P201" s="575">
        <v>5358</v>
      </c>
      <c r="Q201" s="917">
        <v>163077</v>
      </c>
      <c r="R201" s="575">
        <v>90316</v>
      </c>
      <c r="S201" s="575">
        <v>69482</v>
      </c>
      <c r="T201" s="575">
        <v>43406</v>
      </c>
      <c r="U201" s="575">
        <v>44684</v>
      </c>
      <c r="V201" s="923">
        <v>97.14</v>
      </c>
      <c r="W201" s="920">
        <v>42138</v>
      </c>
      <c r="X201" s="920">
        <v>48185</v>
      </c>
      <c r="Y201" s="575">
        <v>87.45</v>
      </c>
      <c r="Z201" s="920">
        <v>4372</v>
      </c>
      <c r="AA201" s="920">
        <v>1268</v>
      </c>
      <c r="AB201" s="575">
        <v>26076</v>
      </c>
      <c r="AC201" s="575">
        <v>1756</v>
      </c>
      <c r="AD201" s="575">
        <v>394</v>
      </c>
      <c r="AE201" s="575">
        <v>18684</v>
      </c>
      <c r="AF201" s="575">
        <v>72761</v>
      </c>
      <c r="AG201" s="575">
        <v>55451</v>
      </c>
      <c r="AH201" s="575">
        <v>8147</v>
      </c>
      <c r="AI201" s="575">
        <v>174</v>
      </c>
      <c r="AJ201" s="575">
        <v>7177</v>
      </c>
      <c r="AK201" s="575">
        <v>0</v>
      </c>
      <c r="AL201" s="575">
        <v>0</v>
      </c>
      <c r="AM201" s="917">
        <v>89340</v>
      </c>
      <c r="AN201" s="575">
        <v>24136</v>
      </c>
      <c r="AO201" s="575">
        <v>10788</v>
      </c>
      <c r="AP201" s="575">
        <v>0</v>
      </c>
      <c r="AQ201" s="575">
        <v>54416</v>
      </c>
      <c r="AR201" s="916">
        <v>227610</v>
      </c>
      <c r="AS201" s="917">
        <v>162226</v>
      </c>
      <c r="AT201" s="575">
        <v>7566.28</v>
      </c>
      <c r="AU201" s="575">
        <v>10442</v>
      </c>
      <c r="AV201" s="575">
        <v>33513</v>
      </c>
      <c r="AW201" s="575">
        <v>103219</v>
      </c>
      <c r="AX201" s="575">
        <v>77215</v>
      </c>
      <c r="AY201" s="575">
        <v>11942</v>
      </c>
      <c r="AZ201" s="918">
        <v>11346</v>
      </c>
      <c r="BA201" s="575">
        <v>0</v>
      </c>
      <c r="BB201" s="575">
        <v>0</v>
      </c>
      <c r="BC201" s="575">
        <v>15052</v>
      </c>
      <c r="BD201" s="917">
        <v>162226</v>
      </c>
      <c r="BE201" s="576">
        <v>55173</v>
      </c>
      <c r="BF201" s="576">
        <v>37122</v>
      </c>
      <c r="BG201" s="576">
        <v>3074</v>
      </c>
      <c r="BH201" s="576">
        <v>68668</v>
      </c>
      <c r="BI201" s="576">
        <v>0</v>
      </c>
      <c r="BJ201" s="576">
        <v>437</v>
      </c>
      <c r="BK201" s="576">
        <v>1927</v>
      </c>
      <c r="BL201" s="576">
        <v>36021</v>
      </c>
      <c r="BM201" s="917">
        <v>65384</v>
      </c>
      <c r="BN201" s="575">
        <v>63835</v>
      </c>
      <c r="BO201" s="575">
        <v>0</v>
      </c>
      <c r="BP201" s="575">
        <v>1549</v>
      </c>
      <c r="BQ201" s="576">
        <v>851</v>
      </c>
      <c r="BR201" s="576">
        <v>851</v>
      </c>
      <c r="BS201" s="576">
        <v>13935</v>
      </c>
      <c r="BT201" s="576">
        <v>0</v>
      </c>
      <c r="BU201" s="576">
        <v>1377.02</v>
      </c>
      <c r="BV201" s="576">
        <v>937.22</v>
      </c>
      <c r="BW201" s="576">
        <v>68.52</v>
      </c>
      <c r="BX201" s="576">
        <v>104.71</v>
      </c>
      <c r="BY201" s="576">
        <v>1.84</v>
      </c>
      <c r="BZ201" s="576">
        <v>0.54</v>
      </c>
      <c r="CA201" s="576">
        <v>0</v>
      </c>
      <c r="CB201" s="576">
        <v>8.36</v>
      </c>
      <c r="CC201" s="576">
        <v>150.30000000000001</v>
      </c>
      <c r="CD201" s="576">
        <v>0</v>
      </c>
      <c r="CE201" s="576">
        <v>0</v>
      </c>
      <c r="CF201" s="576">
        <v>100</v>
      </c>
      <c r="CG201" s="576">
        <v>0</v>
      </c>
      <c r="CH201" s="576">
        <v>0</v>
      </c>
      <c r="CI201" s="576">
        <v>0</v>
      </c>
      <c r="CJ201" s="576">
        <v>2.52</v>
      </c>
      <c r="CK201" s="576">
        <v>0</v>
      </c>
      <c r="CL201" s="576">
        <v>0</v>
      </c>
      <c r="CM201" s="576">
        <v>3.01</v>
      </c>
      <c r="CN201" s="576">
        <v>76030</v>
      </c>
      <c r="CO201" s="576">
        <v>46685</v>
      </c>
      <c r="CP201" s="576">
        <v>14823</v>
      </c>
      <c r="CQ201" s="576">
        <v>9040</v>
      </c>
      <c r="CR201" s="576">
        <v>267</v>
      </c>
      <c r="CS201" s="576">
        <v>747</v>
      </c>
      <c r="CT201" s="576">
        <v>0</v>
      </c>
      <c r="CU201" s="576">
        <v>405</v>
      </c>
      <c r="CV201" s="576">
        <v>3815</v>
      </c>
      <c r="CW201" s="576">
        <v>0</v>
      </c>
      <c r="CX201" s="576">
        <v>0</v>
      </c>
      <c r="CY201" s="576">
        <v>14</v>
      </c>
      <c r="CZ201" s="576">
        <v>0</v>
      </c>
      <c r="DA201" s="576">
        <v>0</v>
      </c>
      <c r="DB201" s="576">
        <v>0</v>
      </c>
      <c r="DC201" s="576">
        <v>1</v>
      </c>
      <c r="DD201" s="576">
        <v>0</v>
      </c>
      <c r="DE201" s="576">
        <v>0</v>
      </c>
      <c r="DF201" s="922">
        <v>233</v>
      </c>
    </row>
    <row r="202" spans="1:110">
      <c r="A202" s="951" t="s">
        <v>962</v>
      </c>
      <c r="B202" s="502" t="s">
        <v>963</v>
      </c>
      <c r="C202" s="503" t="s">
        <v>401</v>
      </c>
      <c r="D202" s="482" t="s">
        <v>644</v>
      </c>
      <c r="E202" s="916">
        <v>126005</v>
      </c>
      <c r="F202" s="917">
        <v>65589</v>
      </c>
      <c r="G202" s="575">
        <v>9297.1</v>
      </c>
      <c r="H202" s="575">
        <v>36542</v>
      </c>
      <c r="I202" s="575">
        <v>1831</v>
      </c>
      <c r="J202" s="575">
        <v>23264</v>
      </c>
      <c r="K202" s="575">
        <v>14188</v>
      </c>
      <c r="L202" s="575">
        <v>8213</v>
      </c>
      <c r="M202" s="918">
        <v>243</v>
      </c>
      <c r="N202" s="575">
        <v>2253</v>
      </c>
      <c r="O202" s="575">
        <v>202</v>
      </c>
      <c r="P202" s="575">
        <v>1699</v>
      </c>
      <c r="Q202" s="917">
        <v>65589</v>
      </c>
      <c r="R202" s="575">
        <v>34421</v>
      </c>
      <c r="S202" s="575">
        <v>23510</v>
      </c>
      <c r="T202" s="575">
        <v>8827</v>
      </c>
      <c r="U202" s="575">
        <v>14051.19</v>
      </c>
      <c r="V202" s="923">
        <v>62.82</v>
      </c>
      <c r="W202" s="920">
        <v>8183</v>
      </c>
      <c r="X202" s="920">
        <v>12586.19</v>
      </c>
      <c r="Y202" s="575">
        <v>65.02</v>
      </c>
      <c r="Z202" s="920">
        <v>2935</v>
      </c>
      <c r="AA202" s="920">
        <v>644</v>
      </c>
      <c r="AB202" s="575">
        <v>14683</v>
      </c>
      <c r="AC202" s="575">
        <v>1465</v>
      </c>
      <c r="AD202" s="575">
        <v>148</v>
      </c>
      <c r="AE202" s="575">
        <v>9298</v>
      </c>
      <c r="AF202" s="575">
        <v>29768</v>
      </c>
      <c r="AG202" s="575">
        <v>12006</v>
      </c>
      <c r="AH202" s="575">
        <v>8054</v>
      </c>
      <c r="AI202" s="575">
        <v>7711</v>
      </c>
      <c r="AJ202" s="575">
        <v>427</v>
      </c>
      <c r="AK202" s="575">
        <v>0</v>
      </c>
      <c r="AL202" s="575">
        <v>1400</v>
      </c>
      <c r="AM202" s="917">
        <v>60416</v>
      </c>
      <c r="AN202" s="575">
        <v>0</v>
      </c>
      <c r="AO202" s="575">
        <v>49362</v>
      </c>
      <c r="AP202" s="575">
        <v>2537</v>
      </c>
      <c r="AQ202" s="575">
        <v>8517</v>
      </c>
      <c r="AR202" s="916">
        <v>127778</v>
      </c>
      <c r="AS202" s="917">
        <v>65491</v>
      </c>
      <c r="AT202" s="575">
        <v>9283.2099999999991</v>
      </c>
      <c r="AU202" s="575">
        <v>9290</v>
      </c>
      <c r="AV202" s="575">
        <v>11956</v>
      </c>
      <c r="AW202" s="575">
        <v>34812</v>
      </c>
      <c r="AX202" s="575">
        <v>20715</v>
      </c>
      <c r="AY202" s="575">
        <v>11108</v>
      </c>
      <c r="AZ202" s="918">
        <v>1830</v>
      </c>
      <c r="BA202" s="575">
        <v>1052</v>
      </c>
      <c r="BB202" s="575">
        <v>201</v>
      </c>
      <c r="BC202" s="575">
        <v>8381</v>
      </c>
      <c r="BD202" s="917">
        <v>65491</v>
      </c>
      <c r="BE202" s="576">
        <v>22872</v>
      </c>
      <c r="BF202" s="576">
        <v>8656</v>
      </c>
      <c r="BG202" s="576">
        <v>2650</v>
      </c>
      <c r="BH202" s="576">
        <v>20180</v>
      </c>
      <c r="BI202" s="576">
        <v>2066</v>
      </c>
      <c r="BJ202" s="576">
        <v>668</v>
      </c>
      <c r="BK202" s="576">
        <v>17</v>
      </c>
      <c r="BL202" s="576">
        <v>19688</v>
      </c>
      <c r="BM202" s="917">
        <v>62287</v>
      </c>
      <c r="BN202" s="575">
        <v>53284</v>
      </c>
      <c r="BO202" s="575">
        <v>1800</v>
      </c>
      <c r="BP202" s="575">
        <v>7203</v>
      </c>
      <c r="BQ202" s="576">
        <v>98</v>
      </c>
      <c r="BR202" s="576">
        <v>-1302</v>
      </c>
      <c r="BS202" s="576">
        <v>-1501</v>
      </c>
      <c r="BT202" s="576">
        <v>11244</v>
      </c>
      <c r="BU202" s="576">
        <v>565.04</v>
      </c>
      <c r="BV202" s="576">
        <v>298.91000000000003</v>
      </c>
      <c r="BW202" s="576">
        <v>18.95</v>
      </c>
      <c r="BX202" s="576">
        <v>105.61</v>
      </c>
      <c r="BY202" s="576">
        <v>1.98</v>
      </c>
      <c r="BZ202" s="576">
        <v>0.18</v>
      </c>
      <c r="CA202" s="576">
        <v>5.53</v>
      </c>
      <c r="CB202" s="576">
        <v>0</v>
      </c>
      <c r="CC202" s="576">
        <v>116.73</v>
      </c>
      <c r="CD202" s="576">
        <v>15.22</v>
      </c>
      <c r="CE202" s="576">
        <v>0</v>
      </c>
      <c r="CF202" s="576">
        <v>0.99</v>
      </c>
      <c r="CG202" s="576">
        <v>0.67</v>
      </c>
      <c r="CH202" s="576">
        <v>0</v>
      </c>
      <c r="CI202" s="576">
        <v>0</v>
      </c>
      <c r="CJ202" s="576">
        <v>0</v>
      </c>
      <c r="CK202" s="576">
        <v>0</v>
      </c>
      <c r="CL202" s="576">
        <v>0</v>
      </c>
      <c r="CM202" s="576">
        <v>0.28000000000000003</v>
      </c>
      <c r="CN202" s="576">
        <v>26948.93</v>
      </c>
      <c r="CO202" s="576">
        <v>11467.19</v>
      </c>
      <c r="CP202" s="576">
        <v>2065.5</v>
      </c>
      <c r="CQ202" s="576">
        <v>8454.33</v>
      </c>
      <c r="CR202" s="576">
        <v>158.22999999999999</v>
      </c>
      <c r="CS202" s="576">
        <v>185.28</v>
      </c>
      <c r="CT202" s="576">
        <v>570.05999999999995</v>
      </c>
      <c r="CU202" s="576">
        <v>0</v>
      </c>
      <c r="CV202" s="576">
        <v>3820.44</v>
      </c>
      <c r="CW202" s="576">
        <v>124.36</v>
      </c>
      <c r="CX202" s="576">
        <v>0</v>
      </c>
      <c r="CY202" s="576">
        <v>26.73</v>
      </c>
      <c r="CZ202" s="576">
        <v>30.57</v>
      </c>
      <c r="DA202" s="576">
        <v>0</v>
      </c>
      <c r="DB202" s="576">
        <v>0</v>
      </c>
      <c r="DC202" s="576">
        <v>0</v>
      </c>
      <c r="DD202" s="576">
        <v>0</v>
      </c>
      <c r="DE202" s="576">
        <v>0</v>
      </c>
      <c r="DF202" s="922">
        <v>46.24</v>
      </c>
    </row>
    <row r="203" spans="1:110">
      <c r="A203" s="951" t="s">
        <v>964</v>
      </c>
      <c r="B203" s="502" t="s">
        <v>965</v>
      </c>
      <c r="C203" s="503" t="s">
        <v>401</v>
      </c>
      <c r="D203" s="482" t="s">
        <v>644</v>
      </c>
      <c r="E203" s="916">
        <v>62002</v>
      </c>
      <c r="F203" s="917">
        <v>55163</v>
      </c>
      <c r="G203" s="575">
        <v>7473.54</v>
      </c>
      <c r="H203" s="575">
        <v>23416</v>
      </c>
      <c r="I203" s="575">
        <v>917</v>
      </c>
      <c r="J203" s="575">
        <v>30243</v>
      </c>
      <c r="K203" s="575">
        <v>23736</v>
      </c>
      <c r="L203" s="575">
        <v>6434</v>
      </c>
      <c r="M203" s="918">
        <v>73</v>
      </c>
      <c r="N203" s="575">
        <v>51</v>
      </c>
      <c r="O203" s="575">
        <v>10</v>
      </c>
      <c r="P203" s="575">
        <v>536</v>
      </c>
      <c r="Q203" s="917">
        <v>55163</v>
      </c>
      <c r="R203" s="575">
        <v>10624</v>
      </c>
      <c r="S203" s="575">
        <v>6365</v>
      </c>
      <c r="T203" s="575">
        <v>4296</v>
      </c>
      <c r="U203" s="575">
        <v>12330.15</v>
      </c>
      <c r="V203" s="923">
        <v>34.840000000000003</v>
      </c>
      <c r="W203" s="920">
        <v>3674</v>
      </c>
      <c r="X203" s="920">
        <v>6832.51</v>
      </c>
      <c r="Y203" s="575">
        <v>53.77</v>
      </c>
      <c r="Z203" s="920">
        <v>3194</v>
      </c>
      <c r="AA203" s="920">
        <v>622</v>
      </c>
      <c r="AB203" s="575">
        <v>2059</v>
      </c>
      <c r="AC203" s="575">
        <v>7</v>
      </c>
      <c r="AD203" s="575">
        <v>0</v>
      </c>
      <c r="AE203" s="575">
        <v>4252</v>
      </c>
      <c r="AF203" s="575">
        <v>44539</v>
      </c>
      <c r="AG203" s="575">
        <v>23729</v>
      </c>
      <c r="AH203" s="575">
        <v>6434</v>
      </c>
      <c r="AI203" s="575">
        <v>11577</v>
      </c>
      <c r="AJ203" s="575">
        <v>2081</v>
      </c>
      <c r="AK203" s="575">
        <v>0</v>
      </c>
      <c r="AL203" s="575">
        <v>0</v>
      </c>
      <c r="AM203" s="917">
        <v>6839</v>
      </c>
      <c r="AN203" s="575">
        <v>0</v>
      </c>
      <c r="AO203" s="575">
        <v>6083</v>
      </c>
      <c r="AP203" s="575">
        <v>0</v>
      </c>
      <c r="AQ203" s="575">
        <v>756</v>
      </c>
      <c r="AR203" s="916">
        <v>62902</v>
      </c>
      <c r="AS203" s="917">
        <v>55013</v>
      </c>
      <c r="AT203" s="575">
        <v>7453.22</v>
      </c>
      <c r="AU203" s="575">
        <v>5706</v>
      </c>
      <c r="AV203" s="575">
        <v>5679</v>
      </c>
      <c r="AW203" s="575">
        <v>37541</v>
      </c>
      <c r="AX203" s="575">
        <v>27756</v>
      </c>
      <c r="AY203" s="575">
        <v>8291</v>
      </c>
      <c r="AZ203" s="918">
        <v>1303</v>
      </c>
      <c r="BA203" s="575">
        <v>407</v>
      </c>
      <c r="BB203" s="575">
        <v>0</v>
      </c>
      <c r="BC203" s="575">
        <v>5680</v>
      </c>
      <c r="BD203" s="917">
        <v>55013</v>
      </c>
      <c r="BE203" s="576">
        <v>24191</v>
      </c>
      <c r="BF203" s="576">
        <v>17102</v>
      </c>
      <c r="BG203" s="576">
        <v>1756</v>
      </c>
      <c r="BH203" s="576">
        <v>15841</v>
      </c>
      <c r="BI203" s="576">
        <v>1560</v>
      </c>
      <c r="BJ203" s="576">
        <v>190</v>
      </c>
      <c r="BK203" s="576">
        <v>0</v>
      </c>
      <c r="BL203" s="576">
        <v>13231</v>
      </c>
      <c r="BM203" s="917">
        <v>7889</v>
      </c>
      <c r="BN203" s="575">
        <v>6786</v>
      </c>
      <c r="BO203" s="575">
        <v>0</v>
      </c>
      <c r="BP203" s="575">
        <v>1103</v>
      </c>
      <c r="BQ203" s="576">
        <v>150</v>
      </c>
      <c r="BR203" s="576">
        <v>150</v>
      </c>
      <c r="BS203" s="576">
        <v>414</v>
      </c>
      <c r="BT203" s="576">
        <v>5951</v>
      </c>
      <c r="BU203" s="576">
        <v>415.93</v>
      </c>
      <c r="BV203" s="576">
        <v>219.99</v>
      </c>
      <c r="BW203" s="576">
        <v>13.44</v>
      </c>
      <c r="BX203" s="576">
        <v>20.239999999999998</v>
      </c>
      <c r="BY203" s="576">
        <v>6.63</v>
      </c>
      <c r="BZ203" s="576">
        <v>0</v>
      </c>
      <c r="CA203" s="576">
        <v>0</v>
      </c>
      <c r="CB203" s="576">
        <v>0</v>
      </c>
      <c r="CC203" s="576">
        <v>113.69</v>
      </c>
      <c r="CD203" s="576">
        <v>0</v>
      </c>
      <c r="CE203" s="576">
        <v>0</v>
      </c>
      <c r="CF203" s="576">
        <v>41.94</v>
      </c>
      <c r="CG203" s="576">
        <v>0</v>
      </c>
      <c r="CH203" s="576">
        <v>0</v>
      </c>
      <c r="CI203" s="576">
        <v>0</v>
      </c>
      <c r="CJ203" s="576">
        <v>0</v>
      </c>
      <c r="CK203" s="576">
        <v>0</v>
      </c>
      <c r="CL203" s="576">
        <v>0</v>
      </c>
      <c r="CM203" s="576">
        <v>0</v>
      </c>
      <c r="CN203" s="576">
        <v>10575.38</v>
      </c>
      <c r="CO203" s="576">
        <v>7937.51</v>
      </c>
      <c r="CP203" s="576">
        <v>1081.52</v>
      </c>
      <c r="CQ203" s="576">
        <v>680.67</v>
      </c>
      <c r="CR203" s="576">
        <v>350</v>
      </c>
      <c r="CS203" s="576">
        <v>0</v>
      </c>
      <c r="CT203" s="576">
        <v>0</v>
      </c>
      <c r="CU203" s="576">
        <v>0</v>
      </c>
      <c r="CV203" s="576">
        <v>115.45</v>
      </c>
      <c r="CW203" s="576">
        <v>0</v>
      </c>
      <c r="CX203" s="576">
        <v>0</v>
      </c>
      <c r="CY203" s="576">
        <v>410.23</v>
      </c>
      <c r="CZ203" s="576">
        <v>0</v>
      </c>
      <c r="DA203" s="576">
        <v>0</v>
      </c>
      <c r="DB203" s="576">
        <v>0</v>
      </c>
      <c r="DC203" s="576">
        <v>0</v>
      </c>
      <c r="DD203" s="576">
        <v>0</v>
      </c>
      <c r="DE203" s="576">
        <v>0</v>
      </c>
      <c r="DF203" s="922">
        <v>0</v>
      </c>
    </row>
    <row r="204" spans="1:110">
      <c r="A204" s="951" t="s">
        <v>966</v>
      </c>
      <c r="B204" s="502" t="s">
        <v>967</v>
      </c>
      <c r="C204" s="503" t="s">
        <v>375</v>
      </c>
      <c r="D204" s="482" t="s">
        <v>644</v>
      </c>
      <c r="E204" s="916">
        <v>120940</v>
      </c>
      <c r="F204" s="917">
        <v>102545</v>
      </c>
      <c r="G204" s="575">
        <v>7232.32</v>
      </c>
      <c r="H204" s="575">
        <v>45230</v>
      </c>
      <c r="I204" s="575">
        <v>7281</v>
      </c>
      <c r="J204" s="575">
        <v>49495</v>
      </c>
      <c r="K204" s="575">
        <v>40544</v>
      </c>
      <c r="L204" s="575">
        <v>8489</v>
      </c>
      <c r="M204" s="918">
        <v>462</v>
      </c>
      <c r="N204" s="575">
        <v>2</v>
      </c>
      <c r="O204" s="575">
        <v>2</v>
      </c>
      <c r="P204" s="575">
        <v>537</v>
      </c>
      <c r="Q204" s="917">
        <v>102545</v>
      </c>
      <c r="R204" s="575">
        <v>51072</v>
      </c>
      <c r="S204" s="575">
        <v>38582</v>
      </c>
      <c r="T204" s="575">
        <v>32108</v>
      </c>
      <c r="U204" s="575">
        <v>32783</v>
      </c>
      <c r="V204" s="924">
        <v>97.94</v>
      </c>
      <c r="W204" s="920">
        <v>31912</v>
      </c>
      <c r="X204" s="920">
        <v>35838</v>
      </c>
      <c r="Y204" s="575">
        <v>89.05</v>
      </c>
      <c r="Z204" s="920">
        <v>3596</v>
      </c>
      <c r="AA204" s="920">
        <v>196</v>
      </c>
      <c r="AB204" s="575">
        <v>6474</v>
      </c>
      <c r="AC204" s="575">
        <v>275</v>
      </c>
      <c r="AD204" s="575">
        <v>164</v>
      </c>
      <c r="AE204" s="575">
        <v>12051</v>
      </c>
      <c r="AF204" s="575">
        <v>51473</v>
      </c>
      <c r="AG204" s="575">
        <v>39767</v>
      </c>
      <c r="AH204" s="575">
        <v>8278</v>
      </c>
      <c r="AI204" s="575">
        <v>2578</v>
      </c>
      <c r="AJ204" s="575">
        <v>55</v>
      </c>
      <c r="AK204" s="575">
        <v>0</v>
      </c>
      <c r="AL204" s="575">
        <v>0</v>
      </c>
      <c r="AM204" s="917">
        <v>18395</v>
      </c>
      <c r="AN204" s="575">
        <v>9198</v>
      </c>
      <c r="AO204" s="575">
        <v>347</v>
      </c>
      <c r="AP204" s="575">
        <v>0</v>
      </c>
      <c r="AQ204" s="575">
        <v>8850</v>
      </c>
      <c r="AR204" s="916">
        <v>133717</v>
      </c>
      <c r="AS204" s="917">
        <v>102502</v>
      </c>
      <c r="AT204" s="575">
        <v>7229.28</v>
      </c>
      <c r="AU204" s="575">
        <v>9594</v>
      </c>
      <c r="AV204" s="575">
        <v>19020</v>
      </c>
      <c r="AW204" s="575">
        <v>64632</v>
      </c>
      <c r="AX204" s="575">
        <v>50217</v>
      </c>
      <c r="AY204" s="575">
        <v>11622</v>
      </c>
      <c r="AZ204" s="918">
        <v>1889</v>
      </c>
      <c r="BA204" s="575">
        <v>90</v>
      </c>
      <c r="BB204" s="575">
        <v>0</v>
      </c>
      <c r="BC204" s="575">
        <v>9166</v>
      </c>
      <c r="BD204" s="917">
        <v>102502</v>
      </c>
      <c r="BE204" s="576">
        <v>47180</v>
      </c>
      <c r="BF204" s="576">
        <v>31049</v>
      </c>
      <c r="BG204" s="576">
        <v>2340</v>
      </c>
      <c r="BH204" s="576">
        <v>22116</v>
      </c>
      <c r="BI204" s="576">
        <v>1094</v>
      </c>
      <c r="BJ204" s="576">
        <v>270</v>
      </c>
      <c r="BK204" s="576">
        <v>229</v>
      </c>
      <c r="BL204" s="576">
        <v>31613</v>
      </c>
      <c r="BM204" s="917">
        <v>31215</v>
      </c>
      <c r="BN204" s="575">
        <v>26956</v>
      </c>
      <c r="BO204" s="575">
        <v>0</v>
      </c>
      <c r="BP204" s="575">
        <v>4259</v>
      </c>
      <c r="BQ204" s="576">
        <v>43</v>
      </c>
      <c r="BR204" s="576">
        <v>43</v>
      </c>
      <c r="BS204" s="576">
        <v>-8234</v>
      </c>
      <c r="BT204" s="576">
        <v>3463</v>
      </c>
      <c r="BU204" s="576">
        <v>789.65</v>
      </c>
      <c r="BV204" s="576">
        <v>673.51</v>
      </c>
      <c r="BW204" s="576">
        <v>32.53</v>
      </c>
      <c r="BX204" s="576">
        <v>0</v>
      </c>
      <c r="BY204" s="576">
        <v>1.05</v>
      </c>
      <c r="BZ204" s="576">
        <v>0.36</v>
      </c>
      <c r="CA204" s="576">
        <v>0</v>
      </c>
      <c r="CB204" s="576">
        <v>0.56000000000000005</v>
      </c>
      <c r="CC204" s="576">
        <v>20.49</v>
      </c>
      <c r="CD204" s="576">
        <v>0</v>
      </c>
      <c r="CE204" s="576">
        <v>0</v>
      </c>
      <c r="CF204" s="576">
        <v>3.66</v>
      </c>
      <c r="CG204" s="576">
        <v>52.01</v>
      </c>
      <c r="CH204" s="576">
        <v>0</v>
      </c>
      <c r="CI204" s="576">
        <v>0</v>
      </c>
      <c r="CJ204" s="576">
        <v>5.5</v>
      </c>
      <c r="CK204" s="576">
        <v>0</v>
      </c>
      <c r="CL204" s="576">
        <v>0</v>
      </c>
      <c r="CM204" s="576">
        <v>0</v>
      </c>
      <c r="CN204" s="576">
        <v>40859</v>
      </c>
      <c r="CO204" s="576">
        <v>34674</v>
      </c>
      <c r="CP204" s="576">
        <v>3832</v>
      </c>
      <c r="CQ204" s="576">
        <v>0</v>
      </c>
      <c r="CR204" s="576">
        <v>105</v>
      </c>
      <c r="CS204" s="576">
        <v>458</v>
      </c>
      <c r="CT204" s="576">
        <v>0</v>
      </c>
      <c r="CU204" s="576">
        <v>19</v>
      </c>
      <c r="CV204" s="576">
        <v>699</v>
      </c>
      <c r="CW204" s="576">
        <v>0</v>
      </c>
      <c r="CX204" s="576">
        <v>0</v>
      </c>
      <c r="CY204" s="576">
        <v>180</v>
      </c>
      <c r="CZ204" s="576">
        <v>891</v>
      </c>
      <c r="DA204" s="576">
        <v>0</v>
      </c>
      <c r="DB204" s="576">
        <v>0</v>
      </c>
      <c r="DC204" s="576">
        <v>1</v>
      </c>
      <c r="DD204" s="576">
        <v>0</v>
      </c>
      <c r="DE204" s="576">
        <v>0</v>
      </c>
      <c r="DF204" s="922">
        <v>0</v>
      </c>
    </row>
    <row r="205" spans="1:110">
      <c r="A205" s="951" t="s">
        <v>968</v>
      </c>
      <c r="B205" s="502" t="s">
        <v>969</v>
      </c>
      <c r="C205" s="503" t="s">
        <v>354</v>
      </c>
      <c r="D205" s="482" t="s">
        <v>644</v>
      </c>
      <c r="E205" s="916">
        <v>0</v>
      </c>
      <c r="F205" s="917">
        <v>0</v>
      </c>
      <c r="G205" s="575">
        <v>0</v>
      </c>
      <c r="H205" s="575">
        <v>0</v>
      </c>
      <c r="I205" s="575">
        <v>0</v>
      </c>
      <c r="J205" s="575">
        <v>0</v>
      </c>
      <c r="K205" s="575">
        <v>0</v>
      </c>
      <c r="L205" s="575">
        <v>0</v>
      </c>
      <c r="M205" s="918">
        <v>0</v>
      </c>
      <c r="N205" s="575">
        <v>0</v>
      </c>
      <c r="O205" s="575">
        <v>0</v>
      </c>
      <c r="P205" s="575">
        <v>0</v>
      </c>
      <c r="Q205" s="917">
        <v>0</v>
      </c>
      <c r="R205" s="575">
        <v>0</v>
      </c>
      <c r="S205" s="575">
        <v>0</v>
      </c>
      <c r="T205" s="575">
        <v>0</v>
      </c>
      <c r="U205" s="575">
        <v>0</v>
      </c>
      <c r="V205" s="925">
        <v>0</v>
      </c>
      <c r="W205" s="575">
        <v>0</v>
      </c>
      <c r="X205" s="575">
        <v>0</v>
      </c>
      <c r="Y205" s="575">
        <v>0</v>
      </c>
      <c r="Z205" s="575">
        <v>0</v>
      </c>
      <c r="AA205" s="575">
        <v>0</v>
      </c>
      <c r="AB205" s="575">
        <v>0</v>
      </c>
      <c r="AC205" s="575">
        <v>0</v>
      </c>
      <c r="AD205" s="575">
        <v>0</v>
      </c>
      <c r="AE205" s="575">
        <v>0</v>
      </c>
      <c r="AF205" s="575">
        <v>0</v>
      </c>
      <c r="AG205" s="575">
        <v>0</v>
      </c>
      <c r="AH205" s="575">
        <v>0</v>
      </c>
      <c r="AI205" s="575">
        <v>0</v>
      </c>
      <c r="AJ205" s="575">
        <v>0</v>
      </c>
      <c r="AK205" s="575">
        <v>0</v>
      </c>
      <c r="AL205" s="575">
        <v>0</v>
      </c>
      <c r="AM205" s="917">
        <v>0</v>
      </c>
      <c r="AN205" s="575">
        <v>0</v>
      </c>
      <c r="AO205" s="575">
        <v>0</v>
      </c>
      <c r="AP205" s="575">
        <v>0</v>
      </c>
      <c r="AQ205" s="575">
        <v>0</v>
      </c>
      <c r="AR205" s="916">
        <v>0</v>
      </c>
      <c r="AS205" s="917">
        <v>0</v>
      </c>
      <c r="AT205" s="575">
        <v>0</v>
      </c>
      <c r="AU205" s="575">
        <v>0</v>
      </c>
      <c r="AV205" s="575">
        <v>0</v>
      </c>
      <c r="AW205" s="575">
        <v>0</v>
      </c>
      <c r="AX205" s="575">
        <v>0</v>
      </c>
      <c r="AY205" s="575">
        <v>0</v>
      </c>
      <c r="AZ205" s="918">
        <v>0</v>
      </c>
      <c r="BA205" s="575">
        <v>0</v>
      </c>
      <c r="BB205" s="575">
        <v>0</v>
      </c>
      <c r="BC205" s="575">
        <v>0</v>
      </c>
      <c r="BD205" s="917">
        <v>0</v>
      </c>
      <c r="BE205" s="576">
        <v>0</v>
      </c>
      <c r="BF205" s="576">
        <v>0</v>
      </c>
      <c r="BG205" s="576">
        <v>0</v>
      </c>
      <c r="BH205" s="576">
        <v>0</v>
      </c>
      <c r="BI205" s="576">
        <v>0</v>
      </c>
      <c r="BJ205" s="576">
        <v>0</v>
      </c>
      <c r="BK205" s="576">
        <v>0</v>
      </c>
      <c r="BL205" s="576">
        <v>0</v>
      </c>
      <c r="BM205" s="917">
        <v>0</v>
      </c>
      <c r="BN205" s="575">
        <v>0</v>
      </c>
      <c r="BO205" s="575">
        <v>0</v>
      </c>
      <c r="BP205" s="575">
        <v>0</v>
      </c>
      <c r="BQ205" s="576">
        <v>0</v>
      </c>
      <c r="BR205" s="576">
        <v>0</v>
      </c>
      <c r="BS205" s="576">
        <v>0</v>
      </c>
      <c r="BT205" s="576">
        <v>0</v>
      </c>
      <c r="BU205" s="576">
        <v>0</v>
      </c>
      <c r="BV205" s="576">
        <v>0</v>
      </c>
      <c r="BW205" s="576">
        <v>0</v>
      </c>
      <c r="BX205" s="576">
        <v>0</v>
      </c>
      <c r="BY205" s="576">
        <v>0</v>
      </c>
      <c r="BZ205" s="576">
        <v>0</v>
      </c>
      <c r="CA205" s="576">
        <v>0</v>
      </c>
      <c r="CB205" s="576">
        <v>0</v>
      </c>
      <c r="CC205" s="576">
        <v>0</v>
      </c>
      <c r="CD205" s="576">
        <v>0</v>
      </c>
      <c r="CE205" s="576">
        <v>0</v>
      </c>
      <c r="CF205" s="576">
        <v>0</v>
      </c>
      <c r="CG205" s="576">
        <v>0</v>
      </c>
      <c r="CH205" s="576">
        <v>0</v>
      </c>
      <c r="CI205" s="576">
        <v>0</v>
      </c>
      <c r="CJ205" s="576">
        <v>0</v>
      </c>
      <c r="CK205" s="576">
        <v>0</v>
      </c>
      <c r="CL205" s="576">
        <v>0</v>
      </c>
      <c r="CM205" s="576">
        <v>0</v>
      </c>
      <c r="CN205" s="576">
        <v>0</v>
      </c>
      <c r="CO205" s="576">
        <v>0</v>
      </c>
      <c r="CP205" s="576">
        <v>0</v>
      </c>
      <c r="CQ205" s="576">
        <v>0</v>
      </c>
      <c r="CR205" s="576">
        <v>0</v>
      </c>
      <c r="CS205" s="576">
        <v>0</v>
      </c>
      <c r="CT205" s="576">
        <v>0</v>
      </c>
      <c r="CU205" s="576">
        <v>0</v>
      </c>
      <c r="CV205" s="576">
        <v>0</v>
      </c>
      <c r="CW205" s="576">
        <v>0</v>
      </c>
      <c r="CX205" s="576">
        <v>0</v>
      </c>
      <c r="CY205" s="576">
        <v>0</v>
      </c>
      <c r="CZ205" s="576">
        <v>0</v>
      </c>
      <c r="DA205" s="576">
        <v>0</v>
      </c>
      <c r="DB205" s="576">
        <v>0</v>
      </c>
      <c r="DC205" s="576">
        <v>0</v>
      </c>
      <c r="DD205" s="576">
        <v>0</v>
      </c>
      <c r="DE205" s="576">
        <v>0</v>
      </c>
      <c r="DF205" s="922">
        <v>0</v>
      </c>
    </row>
    <row r="206" spans="1:110">
      <c r="A206" s="955" t="s">
        <v>970</v>
      </c>
      <c r="B206" s="502" t="s">
        <v>971</v>
      </c>
      <c r="C206" s="505" t="s">
        <v>354</v>
      </c>
      <c r="D206" s="482" t="s">
        <v>972</v>
      </c>
      <c r="E206" s="916">
        <v>260713</v>
      </c>
      <c r="F206" s="917">
        <v>219928</v>
      </c>
      <c r="G206" s="575">
        <v>12734.58</v>
      </c>
      <c r="H206" s="575">
        <v>25690</v>
      </c>
      <c r="I206" s="575">
        <v>1009</v>
      </c>
      <c r="J206" s="575">
        <v>164840</v>
      </c>
      <c r="K206" s="575">
        <v>124150</v>
      </c>
      <c r="L206" s="575">
        <v>40643</v>
      </c>
      <c r="M206" s="918">
        <v>47</v>
      </c>
      <c r="N206" s="575">
        <v>6211</v>
      </c>
      <c r="O206" s="575">
        <v>5469</v>
      </c>
      <c r="P206" s="575">
        <v>22178</v>
      </c>
      <c r="Q206" s="917">
        <v>219928</v>
      </c>
      <c r="R206" s="575">
        <v>14399</v>
      </c>
      <c r="S206" s="575">
        <v>2432</v>
      </c>
      <c r="T206" s="575">
        <v>4</v>
      </c>
      <c r="U206" s="575">
        <v>58168.39</v>
      </c>
      <c r="V206" s="919">
        <v>0.01</v>
      </c>
      <c r="W206" s="920">
        <v>4</v>
      </c>
      <c r="X206" s="920">
        <v>23372.39</v>
      </c>
      <c r="Y206" s="575">
        <v>0.02</v>
      </c>
      <c r="Z206" s="920">
        <v>106</v>
      </c>
      <c r="AA206" s="920">
        <v>0</v>
      </c>
      <c r="AB206" s="575">
        <v>2428</v>
      </c>
      <c r="AC206" s="575">
        <v>1913</v>
      </c>
      <c r="AD206" s="575">
        <v>363</v>
      </c>
      <c r="AE206" s="575">
        <v>9691</v>
      </c>
      <c r="AF206" s="575">
        <v>185529</v>
      </c>
      <c r="AG206" s="575">
        <v>121233</v>
      </c>
      <c r="AH206" s="575">
        <v>40147</v>
      </c>
      <c r="AI206" s="575">
        <v>17793</v>
      </c>
      <c r="AJ206" s="575">
        <v>5134</v>
      </c>
      <c r="AK206" s="575">
        <v>0</v>
      </c>
      <c r="AL206" s="575">
        <v>20000</v>
      </c>
      <c r="AM206" s="917">
        <v>40785</v>
      </c>
      <c r="AN206" s="575">
        <v>247</v>
      </c>
      <c r="AO206" s="575">
        <v>24207</v>
      </c>
      <c r="AP206" s="575">
        <v>0</v>
      </c>
      <c r="AQ206" s="575">
        <v>16331</v>
      </c>
      <c r="AR206" s="916">
        <v>266573</v>
      </c>
      <c r="AS206" s="917">
        <v>228441</v>
      </c>
      <c r="AT206" s="575">
        <v>13227.51</v>
      </c>
      <c r="AU206" s="575">
        <v>8589</v>
      </c>
      <c r="AV206" s="575">
        <v>7573</v>
      </c>
      <c r="AW206" s="575">
        <v>181696</v>
      </c>
      <c r="AX206" s="575">
        <v>136948</v>
      </c>
      <c r="AY206" s="575">
        <v>41841</v>
      </c>
      <c r="AZ206" s="918">
        <v>2238</v>
      </c>
      <c r="BA206" s="575">
        <v>25925</v>
      </c>
      <c r="BB206" s="575">
        <v>23322</v>
      </c>
      <c r="BC206" s="575">
        <v>4658</v>
      </c>
      <c r="BD206" s="917">
        <v>228441</v>
      </c>
      <c r="BE206" s="576">
        <v>65441</v>
      </c>
      <c r="BF206" s="576">
        <v>49008</v>
      </c>
      <c r="BG206" s="576">
        <v>8918</v>
      </c>
      <c r="BH206" s="576">
        <v>105997</v>
      </c>
      <c r="BI206" s="576">
        <v>252</v>
      </c>
      <c r="BJ206" s="576">
        <v>178</v>
      </c>
      <c r="BK206" s="576">
        <v>5063</v>
      </c>
      <c r="BL206" s="576">
        <v>51510</v>
      </c>
      <c r="BM206" s="917">
        <v>38132</v>
      </c>
      <c r="BN206" s="575">
        <v>32587</v>
      </c>
      <c r="BO206" s="575">
        <v>0</v>
      </c>
      <c r="BP206" s="575">
        <v>5545</v>
      </c>
      <c r="BQ206" s="576">
        <v>-8513</v>
      </c>
      <c r="BR206" s="576">
        <v>-28513</v>
      </c>
      <c r="BS206" s="576">
        <v>-19608</v>
      </c>
      <c r="BT206" s="576">
        <v>20549</v>
      </c>
      <c r="BU206" s="576">
        <v>573.80999999999995</v>
      </c>
      <c r="BV206" s="576">
        <v>476.59</v>
      </c>
      <c r="BW206" s="576">
        <v>6.69</v>
      </c>
      <c r="BX206" s="576">
        <v>1.31</v>
      </c>
      <c r="BY206" s="576">
        <v>0.14000000000000001</v>
      </c>
      <c r="BZ206" s="576">
        <v>0</v>
      </c>
      <c r="CA206" s="576">
        <v>0</v>
      </c>
      <c r="CB206" s="576">
        <v>0</v>
      </c>
      <c r="CC206" s="576">
        <v>13.22</v>
      </c>
      <c r="CD206" s="576">
        <v>0</v>
      </c>
      <c r="CE206" s="576">
        <v>0</v>
      </c>
      <c r="CF206" s="576">
        <v>0</v>
      </c>
      <c r="CG206" s="576">
        <v>75.849999999999994</v>
      </c>
      <c r="CH206" s="576">
        <v>0</v>
      </c>
      <c r="CI206" s="576">
        <v>0</v>
      </c>
      <c r="CJ206" s="576">
        <v>0</v>
      </c>
      <c r="CK206" s="576">
        <v>0</v>
      </c>
      <c r="CL206" s="576">
        <v>0</v>
      </c>
      <c r="CM206" s="576">
        <v>0</v>
      </c>
      <c r="CN206" s="576">
        <v>18023.11</v>
      </c>
      <c r="CO206" s="576">
        <v>17181.39</v>
      </c>
      <c r="CP206" s="576">
        <v>624.52</v>
      </c>
      <c r="CQ206" s="576">
        <v>47.5</v>
      </c>
      <c r="CR206" s="576">
        <v>6.79</v>
      </c>
      <c r="CS206" s="576">
        <v>0</v>
      </c>
      <c r="CT206" s="576">
        <v>0</v>
      </c>
      <c r="CU206" s="576">
        <v>0</v>
      </c>
      <c r="CV206" s="576">
        <v>136.34</v>
      </c>
      <c r="CW206" s="576">
        <v>0</v>
      </c>
      <c r="CX206" s="576">
        <v>0</v>
      </c>
      <c r="CY206" s="576">
        <v>0</v>
      </c>
      <c r="CZ206" s="576">
        <v>26.57</v>
      </c>
      <c r="DA206" s="576">
        <v>0</v>
      </c>
      <c r="DB206" s="576">
        <v>0</v>
      </c>
      <c r="DC206" s="576">
        <v>0</v>
      </c>
      <c r="DD206" s="576">
        <v>0</v>
      </c>
      <c r="DE206" s="576">
        <v>0</v>
      </c>
      <c r="DF206" s="922">
        <v>0</v>
      </c>
    </row>
    <row r="207" spans="1:110">
      <c r="A207" s="952" t="s">
        <v>976</v>
      </c>
      <c r="B207" s="502" t="s">
        <v>977</v>
      </c>
      <c r="C207" s="504" t="s">
        <v>401</v>
      </c>
      <c r="D207" s="482" t="s">
        <v>972</v>
      </c>
      <c r="E207" s="916">
        <v>102200</v>
      </c>
      <c r="F207" s="917">
        <v>71811</v>
      </c>
      <c r="G207" s="575">
        <v>8541.18</v>
      </c>
      <c r="H207" s="575">
        <v>20169</v>
      </c>
      <c r="I207" s="575">
        <v>1218</v>
      </c>
      <c r="J207" s="575">
        <v>43551</v>
      </c>
      <c r="K207" s="575">
        <v>35429</v>
      </c>
      <c r="L207" s="575">
        <v>7339</v>
      </c>
      <c r="M207" s="918">
        <v>783</v>
      </c>
      <c r="N207" s="575">
        <v>5234</v>
      </c>
      <c r="O207" s="575">
        <v>2803</v>
      </c>
      <c r="P207" s="575">
        <v>1639</v>
      </c>
      <c r="Q207" s="917">
        <v>71811</v>
      </c>
      <c r="R207" s="575">
        <v>15383</v>
      </c>
      <c r="S207" s="575">
        <v>5269</v>
      </c>
      <c r="T207" s="575">
        <v>4480</v>
      </c>
      <c r="U207" s="575">
        <v>7348</v>
      </c>
      <c r="V207" s="925">
        <v>60.97</v>
      </c>
      <c r="W207" s="575">
        <v>3656</v>
      </c>
      <c r="X207" s="575">
        <v>8191</v>
      </c>
      <c r="Y207" s="575">
        <v>44.63</v>
      </c>
      <c r="Z207" s="575">
        <v>3370</v>
      </c>
      <c r="AA207" s="575">
        <v>824</v>
      </c>
      <c r="AB207" s="575">
        <v>789</v>
      </c>
      <c r="AC207" s="575">
        <v>44</v>
      </c>
      <c r="AD207" s="575">
        <v>52</v>
      </c>
      <c r="AE207" s="575">
        <v>10018</v>
      </c>
      <c r="AF207" s="575">
        <v>56428</v>
      </c>
      <c r="AG207" s="575">
        <v>35777</v>
      </c>
      <c r="AH207" s="575">
        <v>7287</v>
      </c>
      <c r="AI207" s="575">
        <v>9275</v>
      </c>
      <c r="AJ207" s="575">
        <v>2159</v>
      </c>
      <c r="AK207" s="575">
        <v>1469</v>
      </c>
      <c r="AL207" s="575">
        <v>0</v>
      </c>
      <c r="AM207" s="917">
        <v>30389</v>
      </c>
      <c r="AN207" s="575">
        <v>0</v>
      </c>
      <c r="AO207" s="575">
        <v>15800</v>
      </c>
      <c r="AP207" s="575">
        <v>6161</v>
      </c>
      <c r="AQ207" s="575">
        <v>8428</v>
      </c>
      <c r="AR207" s="916">
        <v>105725</v>
      </c>
      <c r="AS207" s="917">
        <v>76591</v>
      </c>
      <c r="AT207" s="575">
        <v>9109.7199999999993</v>
      </c>
      <c r="AU207" s="575">
        <v>5594</v>
      </c>
      <c r="AV207" s="575">
        <v>6058</v>
      </c>
      <c r="AW207" s="575">
        <v>52133</v>
      </c>
      <c r="AX207" s="575">
        <v>39548</v>
      </c>
      <c r="AY207" s="575">
        <v>9893</v>
      </c>
      <c r="AZ207" s="918">
        <v>2173</v>
      </c>
      <c r="BA207" s="575">
        <v>7493</v>
      </c>
      <c r="BB207" s="575">
        <v>4379</v>
      </c>
      <c r="BC207" s="575">
        <v>5313</v>
      </c>
      <c r="BD207" s="917">
        <v>76591</v>
      </c>
      <c r="BE207" s="576">
        <v>33613</v>
      </c>
      <c r="BF207" s="576">
        <v>24181</v>
      </c>
      <c r="BG207" s="576">
        <v>2694</v>
      </c>
      <c r="BH207" s="576">
        <v>21175</v>
      </c>
      <c r="BI207" s="576">
        <v>2402</v>
      </c>
      <c r="BJ207" s="576">
        <v>491</v>
      </c>
      <c r="BK207" s="576">
        <v>1945</v>
      </c>
      <c r="BL207" s="576">
        <v>16965</v>
      </c>
      <c r="BM207" s="917">
        <v>29134</v>
      </c>
      <c r="BN207" s="575">
        <v>23962</v>
      </c>
      <c r="BO207" s="575">
        <v>995</v>
      </c>
      <c r="BP207" s="575">
        <v>4177</v>
      </c>
      <c r="BQ207" s="576">
        <v>-4780</v>
      </c>
      <c r="BR207" s="576">
        <v>-4780</v>
      </c>
      <c r="BS207" s="576">
        <v>-3596</v>
      </c>
      <c r="BT207" s="576">
        <v>14315</v>
      </c>
      <c r="BU207" s="576">
        <v>207.16</v>
      </c>
      <c r="BV207" s="576">
        <v>197.3</v>
      </c>
      <c r="BW207" s="576">
        <v>7.14</v>
      </c>
      <c r="BX207" s="576">
        <v>0</v>
      </c>
      <c r="BY207" s="576">
        <v>0.54</v>
      </c>
      <c r="BZ207" s="576">
        <v>0</v>
      </c>
      <c r="CA207" s="576">
        <v>0</v>
      </c>
      <c r="CB207" s="576">
        <v>0</v>
      </c>
      <c r="CC207" s="576">
        <v>1.47</v>
      </c>
      <c r="CD207" s="576">
        <v>0</v>
      </c>
      <c r="CE207" s="576">
        <v>0</v>
      </c>
      <c r="CF207" s="576">
        <v>0</v>
      </c>
      <c r="CG207" s="576">
        <v>0.73</v>
      </c>
      <c r="CH207" s="576">
        <v>0</v>
      </c>
      <c r="CI207" s="576">
        <v>0</v>
      </c>
      <c r="CJ207" s="576">
        <v>0</v>
      </c>
      <c r="CK207" s="576">
        <v>0</v>
      </c>
      <c r="CL207" s="576">
        <v>0</v>
      </c>
      <c r="CM207" s="576">
        <v>0</v>
      </c>
      <c r="CN207" s="576">
        <v>7881</v>
      </c>
      <c r="CO207" s="576">
        <v>7199</v>
      </c>
      <c r="CP207" s="576">
        <v>590</v>
      </c>
      <c r="CQ207" s="576">
        <v>0</v>
      </c>
      <c r="CR207" s="576">
        <v>44</v>
      </c>
      <c r="CS207" s="576">
        <v>0</v>
      </c>
      <c r="CT207" s="576">
        <v>0</v>
      </c>
      <c r="CU207" s="576">
        <v>0</v>
      </c>
      <c r="CV207" s="576">
        <v>26</v>
      </c>
      <c r="CW207" s="576">
        <v>0</v>
      </c>
      <c r="CX207" s="576">
        <v>0</v>
      </c>
      <c r="CY207" s="576">
        <v>0</v>
      </c>
      <c r="CZ207" s="576">
        <v>22</v>
      </c>
      <c r="DA207" s="576">
        <v>0</v>
      </c>
      <c r="DB207" s="576">
        <v>0</v>
      </c>
      <c r="DC207" s="576">
        <v>0</v>
      </c>
      <c r="DD207" s="576">
        <v>0</v>
      </c>
      <c r="DE207" s="576">
        <v>0</v>
      </c>
      <c r="DF207" s="922">
        <v>0</v>
      </c>
    </row>
    <row r="208" spans="1:110">
      <c r="A208" s="952" t="s">
        <v>978</v>
      </c>
      <c r="B208" s="502" t="s">
        <v>979</v>
      </c>
      <c r="C208" s="505" t="s">
        <v>346</v>
      </c>
      <c r="D208" s="482" t="s">
        <v>972</v>
      </c>
      <c r="E208" s="926">
        <v>20448</v>
      </c>
      <c r="F208" s="921">
        <v>19250</v>
      </c>
      <c r="G208" s="576">
        <v>8460.1200000000008</v>
      </c>
      <c r="H208" s="576">
        <v>11348</v>
      </c>
      <c r="I208" s="576">
        <v>1827</v>
      </c>
      <c r="J208" s="576">
        <v>5743</v>
      </c>
      <c r="K208" s="576">
        <v>4001</v>
      </c>
      <c r="L208" s="576">
        <v>861</v>
      </c>
      <c r="M208" s="918">
        <v>397</v>
      </c>
      <c r="N208" s="576">
        <v>0</v>
      </c>
      <c r="O208" s="576">
        <v>0</v>
      </c>
      <c r="P208" s="576">
        <v>332</v>
      </c>
      <c r="Q208" s="917">
        <v>19250</v>
      </c>
      <c r="R208" s="576">
        <v>6899</v>
      </c>
      <c r="S208" s="576">
        <v>3559</v>
      </c>
      <c r="T208" s="576">
        <v>3381</v>
      </c>
      <c r="U208" s="576">
        <v>4074.63</v>
      </c>
      <c r="V208" s="927">
        <v>82.98</v>
      </c>
      <c r="W208" s="928">
        <v>2631</v>
      </c>
      <c r="X208" s="928">
        <v>3559.63</v>
      </c>
      <c r="Y208" s="576">
        <v>73.91</v>
      </c>
      <c r="Z208" s="928">
        <v>536</v>
      </c>
      <c r="AA208" s="928">
        <v>750</v>
      </c>
      <c r="AB208" s="576">
        <v>178</v>
      </c>
      <c r="AC208" s="576">
        <v>541</v>
      </c>
      <c r="AD208" s="576">
        <v>40</v>
      </c>
      <c r="AE208" s="576">
        <v>2759</v>
      </c>
      <c r="AF208" s="576">
        <v>12351</v>
      </c>
      <c r="AG208" s="576">
        <v>3329</v>
      </c>
      <c r="AH208" s="576">
        <v>821</v>
      </c>
      <c r="AI208" s="576">
        <v>7285</v>
      </c>
      <c r="AJ208" s="576">
        <v>23</v>
      </c>
      <c r="AK208" s="576">
        <v>0</v>
      </c>
      <c r="AL208" s="576">
        <v>0</v>
      </c>
      <c r="AM208" s="921">
        <v>1198</v>
      </c>
      <c r="AN208" s="576">
        <v>0</v>
      </c>
      <c r="AO208" s="576">
        <v>560</v>
      </c>
      <c r="AP208" s="576">
        <v>0</v>
      </c>
      <c r="AQ208" s="576">
        <v>638</v>
      </c>
      <c r="AR208" s="926">
        <v>19781</v>
      </c>
      <c r="AS208" s="921">
        <v>19045</v>
      </c>
      <c r="AT208" s="576">
        <v>8370.0300000000007</v>
      </c>
      <c r="AU208" s="576">
        <v>2884</v>
      </c>
      <c r="AV208" s="576">
        <v>4214</v>
      </c>
      <c r="AW208" s="576">
        <v>10206</v>
      </c>
      <c r="AX208" s="576">
        <v>7630</v>
      </c>
      <c r="AY208" s="576">
        <v>1024</v>
      </c>
      <c r="AZ208" s="918">
        <v>1042</v>
      </c>
      <c r="BA208" s="576">
        <v>26</v>
      </c>
      <c r="BB208" s="576">
        <v>0</v>
      </c>
      <c r="BC208" s="576">
        <v>1715</v>
      </c>
      <c r="BD208" s="917">
        <v>19045</v>
      </c>
      <c r="BE208" s="576">
        <v>7712</v>
      </c>
      <c r="BF208" s="576">
        <v>2944</v>
      </c>
      <c r="BG208" s="576">
        <v>260</v>
      </c>
      <c r="BH208" s="576">
        <v>7179</v>
      </c>
      <c r="BI208" s="576">
        <v>124</v>
      </c>
      <c r="BJ208" s="576">
        <v>58</v>
      </c>
      <c r="BK208" s="576">
        <v>57</v>
      </c>
      <c r="BL208" s="576">
        <v>3915</v>
      </c>
      <c r="BM208" s="921">
        <v>736</v>
      </c>
      <c r="BN208" s="576">
        <v>628</v>
      </c>
      <c r="BO208" s="576">
        <v>0</v>
      </c>
      <c r="BP208" s="576">
        <v>108</v>
      </c>
      <c r="BQ208" s="576">
        <v>205</v>
      </c>
      <c r="BR208" s="576">
        <v>205</v>
      </c>
      <c r="BS208" s="576">
        <v>310</v>
      </c>
      <c r="BT208" s="576">
        <v>791</v>
      </c>
      <c r="BU208" s="576">
        <v>92.57</v>
      </c>
      <c r="BV208" s="576">
        <v>83.69</v>
      </c>
      <c r="BW208" s="576">
        <v>2.15</v>
      </c>
      <c r="BX208" s="576">
        <v>0.21</v>
      </c>
      <c r="BY208" s="576">
        <v>0</v>
      </c>
      <c r="BZ208" s="576">
        <v>0</v>
      </c>
      <c r="CA208" s="576">
        <v>0</v>
      </c>
      <c r="CB208" s="576">
        <v>0</v>
      </c>
      <c r="CC208" s="576">
        <v>6.47</v>
      </c>
      <c r="CD208" s="576">
        <v>0</v>
      </c>
      <c r="CE208" s="576">
        <v>0</v>
      </c>
      <c r="CF208" s="576">
        <v>0</v>
      </c>
      <c r="CG208" s="576">
        <v>0</v>
      </c>
      <c r="CH208" s="576">
        <v>0</v>
      </c>
      <c r="CI208" s="576">
        <v>0</v>
      </c>
      <c r="CJ208" s="576">
        <v>0</v>
      </c>
      <c r="CK208" s="576">
        <v>0</v>
      </c>
      <c r="CL208" s="576">
        <v>0.05</v>
      </c>
      <c r="CM208" s="576">
        <v>0</v>
      </c>
      <c r="CN208" s="576">
        <v>3634.79</v>
      </c>
      <c r="CO208" s="576">
        <v>3372.63</v>
      </c>
      <c r="CP208" s="576">
        <v>181.12</v>
      </c>
      <c r="CQ208" s="576">
        <v>5.68</v>
      </c>
      <c r="CR208" s="576">
        <v>0</v>
      </c>
      <c r="CS208" s="576">
        <v>0</v>
      </c>
      <c r="CT208" s="576">
        <v>0</v>
      </c>
      <c r="CU208" s="576">
        <v>0</v>
      </c>
      <c r="CV208" s="576">
        <v>65.36</v>
      </c>
      <c r="CW208" s="576">
        <v>0</v>
      </c>
      <c r="CX208" s="576">
        <v>0</v>
      </c>
      <c r="CY208" s="576">
        <v>0</v>
      </c>
      <c r="CZ208" s="576">
        <v>0</v>
      </c>
      <c r="DA208" s="576">
        <v>0</v>
      </c>
      <c r="DB208" s="576">
        <v>0</v>
      </c>
      <c r="DC208" s="576">
        <v>0</v>
      </c>
      <c r="DD208" s="576">
        <v>0</v>
      </c>
      <c r="DE208" s="576">
        <v>10</v>
      </c>
      <c r="DF208" s="922">
        <v>0</v>
      </c>
    </row>
    <row r="209" spans="1:110">
      <c r="A209" s="952" t="s">
        <v>137</v>
      </c>
      <c r="B209" s="502" t="s">
        <v>982</v>
      </c>
      <c r="C209" s="504" t="s">
        <v>354</v>
      </c>
      <c r="D209" s="482" t="s">
        <v>972</v>
      </c>
      <c r="E209" s="926">
        <v>301859</v>
      </c>
      <c r="F209" s="921">
        <v>223319</v>
      </c>
      <c r="G209" s="576">
        <v>14687.3</v>
      </c>
      <c r="H209" s="576">
        <v>105353</v>
      </c>
      <c r="I209" s="576">
        <v>15366</v>
      </c>
      <c r="J209" s="576">
        <v>82996</v>
      </c>
      <c r="K209" s="576">
        <v>58972</v>
      </c>
      <c r="L209" s="576">
        <v>20684</v>
      </c>
      <c r="M209" s="918">
        <v>2447</v>
      </c>
      <c r="N209" s="576">
        <v>12114</v>
      </c>
      <c r="O209" s="576">
        <v>2911</v>
      </c>
      <c r="P209" s="576">
        <v>7490</v>
      </c>
      <c r="Q209" s="917">
        <v>223319</v>
      </c>
      <c r="R209" s="576">
        <v>80760</v>
      </c>
      <c r="S209" s="576">
        <v>36546</v>
      </c>
      <c r="T209" s="576">
        <v>14120</v>
      </c>
      <c r="U209" s="576">
        <v>17624</v>
      </c>
      <c r="V209" s="927">
        <v>80.12</v>
      </c>
      <c r="W209" s="928">
        <v>13503</v>
      </c>
      <c r="X209" s="928">
        <v>22921</v>
      </c>
      <c r="Y209" s="576">
        <v>58.91</v>
      </c>
      <c r="Z209" s="928">
        <v>9350</v>
      </c>
      <c r="AA209" s="928">
        <v>617</v>
      </c>
      <c r="AB209" s="576">
        <v>22426</v>
      </c>
      <c r="AC209" s="576">
        <v>3412</v>
      </c>
      <c r="AD209" s="576">
        <v>745</v>
      </c>
      <c r="AE209" s="576">
        <v>40057</v>
      </c>
      <c r="AF209" s="576">
        <v>142559</v>
      </c>
      <c r="AG209" s="576">
        <v>56790</v>
      </c>
      <c r="AH209" s="576">
        <v>19959</v>
      </c>
      <c r="AI209" s="576">
        <v>26671</v>
      </c>
      <c r="AJ209" s="576">
        <v>14659</v>
      </c>
      <c r="AK209" s="576">
        <v>0</v>
      </c>
      <c r="AL209" s="576">
        <v>0</v>
      </c>
      <c r="AM209" s="921">
        <v>78540</v>
      </c>
      <c r="AN209" s="576">
        <v>12591</v>
      </c>
      <c r="AO209" s="576">
        <v>43756</v>
      </c>
      <c r="AP209" s="576">
        <v>0</v>
      </c>
      <c r="AQ209" s="576">
        <v>22193</v>
      </c>
      <c r="AR209" s="926">
        <v>299332</v>
      </c>
      <c r="AS209" s="921">
        <v>223018</v>
      </c>
      <c r="AT209" s="576">
        <v>14667.5</v>
      </c>
      <c r="AU209" s="576">
        <v>19359</v>
      </c>
      <c r="AV209" s="576">
        <v>37243</v>
      </c>
      <c r="AW209" s="576">
        <v>120329</v>
      </c>
      <c r="AX209" s="576">
        <v>82208</v>
      </c>
      <c r="AY209" s="576">
        <v>25222</v>
      </c>
      <c r="AZ209" s="918">
        <v>10306</v>
      </c>
      <c r="BA209" s="576">
        <v>13236</v>
      </c>
      <c r="BB209" s="576">
        <v>3173</v>
      </c>
      <c r="BC209" s="576">
        <v>32851</v>
      </c>
      <c r="BD209" s="917">
        <v>223018</v>
      </c>
      <c r="BE209" s="576">
        <v>83781</v>
      </c>
      <c r="BF209" s="576">
        <v>44244</v>
      </c>
      <c r="BG209" s="576">
        <v>5314</v>
      </c>
      <c r="BH209" s="576">
        <v>48785</v>
      </c>
      <c r="BI209" s="576">
        <v>9567</v>
      </c>
      <c r="BJ209" s="576">
        <v>457</v>
      </c>
      <c r="BK209" s="576">
        <v>3503</v>
      </c>
      <c r="BL209" s="576">
        <v>76925</v>
      </c>
      <c r="BM209" s="921">
        <v>76314</v>
      </c>
      <c r="BN209" s="576">
        <v>76221</v>
      </c>
      <c r="BO209" s="576">
        <v>0</v>
      </c>
      <c r="BP209" s="576">
        <v>93</v>
      </c>
      <c r="BQ209" s="576">
        <v>301</v>
      </c>
      <c r="BR209" s="576">
        <v>301</v>
      </c>
      <c r="BS209" s="576">
        <v>-10281</v>
      </c>
      <c r="BT209" s="576">
        <v>62719</v>
      </c>
      <c r="BU209" s="576">
        <v>310637</v>
      </c>
      <c r="BV209" s="576">
        <v>607</v>
      </c>
      <c r="BW209" s="576">
        <v>45</v>
      </c>
      <c r="BX209" s="576">
        <v>120</v>
      </c>
      <c r="BY209" s="576">
        <v>31</v>
      </c>
      <c r="BZ209" s="576">
        <v>0</v>
      </c>
      <c r="CA209" s="576">
        <v>4</v>
      </c>
      <c r="CB209" s="576">
        <v>0</v>
      </c>
      <c r="CC209" s="576">
        <v>2573</v>
      </c>
      <c r="CD209" s="576">
        <v>0</v>
      </c>
      <c r="CE209" s="576">
        <v>0</v>
      </c>
      <c r="CF209" s="576">
        <v>301431</v>
      </c>
      <c r="CG209" s="576">
        <v>1007</v>
      </c>
      <c r="CH209" s="576">
        <v>0</v>
      </c>
      <c r="CI209" s="576">
        <v>0</v>
      </c>
      <c r="CJ209" s="576">
        <v>75</v>
      </c>
      <c r="CK209" s="576">
        <v>3258</v>
      </c>
      <c r="CL209" s="576">
        <v>0</v>
      </c>
      <c r="CM209" s="576">
        <v>1486</v>
      </c>
      <c r="CN209" s="576">
        <v>51855</v>
      </c>
      <c r="CO209" s="576">
        <v>22993</v>
      </c>
      <c r="CP209" s="576">
        <v>4412</v>
      </c>
      <c r="CQ209" s="576">
        <v>5505</v>
      </c>
      <c r="CR209" s="576">
        <v>2405</v>
      </c>
      <c r="CS209" s="576">
        <v>0</v>
      </c>
      <c r="CT209" s="576">
        <v>173</v>
      </c>
      <c r="CU209" s="576">
        <v>0</v>
      </c>
      <c r="CV209" s="576">
        <v>2613</v>
      </c>
      <c r="CW209" s="576">
        <v>0</v>
      </c>
      <c r="CX209" s="576">
        <v>0</v>
      </c>
      <c r="CY209" s="576">
        <v>6966</v>
      </c>
      <c r="CZ209" s="576">
        <v>2721</v>
      </c>
      <c r="DA209" s="576">
        <v>0</v>
      </c>
      <c r="DB209" s="576">
        <v>0</v>
      </c>
      <c r="DC209" s="576">
        <v>13</v>
      </c>
      <c r="DD209" s="576">
        <v>2803</v>
      </c>
      <c r="DE209" s="576">
        <v>0</v>
      </c>
      <c r="DF209" s="922">
        <v>1251</v>
      </c>
    </row>
    <row r="210" spans="1:110">
      <c r="A210" s="952" t="s">
        <v>983</v>
      </c>
      <c r="B210" s="502" t="s">
        <v>984</v>
      </c>
      <c r="C210" s="504" t="s">
        <v>354</v>
      </c>
      <c r="D210" s="482" t="s">
        <v>972</v>
      </c>
      <c r="E210" s="926">
        <v>345378</v>
      </c>
      <c r="F210" s="921">
        <v>318021</v>
      </c>
      <c r="G210" s="576">
        <v>13339.43</v>
      </c>
      <c r="H210" s="576">
        <v>195877</v>
      </c>
      <c r="I210" s="576">
        <v>6582</v>
      </c>
      <c r="J210" s="576">
        <v>91343</v>
      </c>
      <c r="K210" s="576">
        <v>72664</v>
      </c>
      <c r="L210" s="576">
        <v>13736</v>
      </c>
      <c r="M210" s="918">
        <v>2212</v>
      </c>
      <c r="N210" s="576">
        <v>16027</v>
      </c>
      <c r="O210" s="576">
        <v>0</v>
      </c>
      <c r="P210" s="576">
        <v>8192</v>
      </c>
      <c r="Q210" s="917">
        <v>318021</v>
      </c>
      <c r="R210" s="576">
        <v>253526</v>
      </c>
      <c r="S210" s="576">
        <v>160862</v>
      </c>
      <c r="T210" s="576">
        <v>31633</v>
      </c>
      <c r="U210" s="576">
        <v>41568</v>
      </c>
      <c r="V210" s="927">
        <v>76.099999999999994</v>
      </c>
      <c r="W210" s="928">
        <v>29611</v>
      </c>
      <c r="X210" s="928">
        <v>42109</v>
      </c>
      <c r="Y210" s="576">
        <v>70.319999999999993</v>
      </c>
      <c r="Z210" s="928">
        <v>6240</v>
      </c>
      <c r="AA210" s="928">
        <v>2022</v>
      </c>
      <c r="AB210" s="576">
        <v>129229</v>
      </c>
      <c r="AC210" s="576">
        <v>29611</v>
      </c>
      <c r="AD210" s="576">
        <v>103</v>
      </c>
      <c r="AE210" s="576">
        <v>62950</v>
      </c>
      <c r="AF210" s="576">
        <v>64495</v>
      </c>
      <c r="AG210" s="576">
        <v>41673</v>
      </c>
      <c r="AH210" s="576">
        <v>13557</v>
      </c>
      <c r="AI210" s="576">
        <v>0</v>
      </c>
      <c r="AJ210" s="576">
        <v>23</v>
      </c>
      <c r="AK210" s="576">
        <v>0</v>
      </c>
      <c r="AL210" s="576">
        <v>0</v>
      </c>
      <c r="AM210" s="921">
        <v>27357</v>
      </c>
      <c r="AN210" s="576">
        <v>0</v>
      </c>
      <c r="AO210" s="576">
        <v>1535</v>
      </c>
      <c r="AP210" s="576">
        <v>0</v>
      </c>
      <c r="AQ210" s="576">
        <v>25822</v>
      </c>
      <c r="AR210" s="926">
        <v>339606</v>
      </c>
      <c r="AS210" s="921">
        <v>311653</v>
      </c>
      <c r="AT210" s="576">
        <v>13072.32</v>
      </c>
      <c r="AU210" s="576">
        <v>24071</v>
      </c>
      <c r="AV210" s="576">
        <v>60776</v>
      </c>
      <c r="AW210" s="576">
        <v>159661</v>
      </c>
      <c r="AX210" s="576">
        <v>123188</v>
      </c>
      <c r="AY210" s="576">
        <v>22174</v>
      </c>
      <c r="AZ210" s="918">
        <v>10162</v>
      </c>
      <c r="BA210" s="576">
        <v>19945</v>
      </c>
      <c r="BB210" s="576">
        <v>0</v>
      </c>
      <c r="BC210" s="576">
        <v>47200</v>
      </c>
      <c r="BD210" s="917">
        <v>311653</v>
      </c>
      <c r="BE210" s="576">
        <v>82751</v>
      </c>
      <c r="BF210" s="576">
        <v>46167</v>
      </c>
      <c r="BG210" s="576">
        <v>4250</v>
      </c>
      <c r="BH210" s="576">
        <v>163009</v>
      </c>
      <c r="BI210" s="576">
        <v>1635</v>
      </c>
      <c r="BJ210" s="576">
        <v>2572</v>
      </c>
      <c r="BK210" s="576">
        <v>3901</v>
      </c>
      <c r="BL210" s="576">
        <v>57785</v>
      </c>
      <c r="BM210" s="921">
        <v>27953</v>
      </c>
      <c r="BN210" s="576">
        <v>27649</v>
      </c>
      <c r="BO210" s="576">
        <v>0</v>
      </c>
      <c r="BP210" s="576">
        <v>304</v>
      </c>
      <c r="BQ210" s="576">
        <v>6368</v>
      </c>
      <c r="BR210" s="576">
        <v>6368</v>
      </c>
      <c r="BS210" s="576">
        <v>8902</v>
      </c>
      <c r="BT210" s="576">
        <v>2138</v>
      </c>
      <c r="BU210" s="576">
        <v>93641.01</v>
      </c>
      <c r="BV210" s="576">
        <v>1041.22</v>
      </c>
      <c r="BW210" s="576">
        <v>433.36</v>
      </c>
      <c r="BX210" s="576">
        <v>707.59</v>
      </c>
      <c r="BY210" s="576">
        <v>192.06</v>
      </c>
      <c r="BZ210" s="576">
        <v>0.11</v>
      </c>
      <c r="CA210" s="576">
        <v>0.24</v>
      </c>
      <c r="CB210" s="576">
        <v>20.98</v>
      </c>
      <c r="CC210" s="576">
        <v>3144.71</v>
      </c>
      <c r="CD210" s="576">
        <v>0</v>
      </c>
      <c r="CE210" s="576">
        <v>1050</v>
      </c>
      <c r="CF210" s="576">
        <v>84723.16</v>
      </c>
      <c r="CG210" s="576">
        <v>1549.19</v>
      </c>
      <c r="CH210" s="576">
        <v>0</v>
      </c>
      <c r="CI210" s="576">
        <v>0</v>
      </c>
      <c r="CJ210" s="576">
        <v>117.06</v>
      </c>
      <c r="CK210" s="576">
        <v>6.49</v>
      </c>
      <c r="CL210" s="576">
        <v>624.71</v>
      </c>
      <c r="CM210" s="576">
        <v>30.13</v>
      </c>
      <c r="CN210" s="576">
        <v>197159</v>
      </c>
      <c r="CO210" s="576">
        <v>38006</v>
      </c>
      <c r="CP210" s="576">
        <v>46295.67</v>
      </c>
      <c r="CQ210" s="576">
        <v>68150.710000000006</v>
      </c>
      <c r="CR210" s="576">
        <v>13062.16</v>
      </c>
      <c r="CS210" s="576">
        <v>85.27</v>
      </c>
      <c r="CT210" s="576">
        <v>18.29</v>
      </c>
      <c r="CU210" s="576">
        <v>1010.21</v>
      </c>
      <c r="CV210" s="576">
        <v>22377</v>
      </c>
      <c r="CW210" s="576">
        <v>0</v>
      </c>
      <c r="CX210" s="576">
        <v>294</v>
      </c>
      <c r="CY210" s="576">
        <v>4320.17</v>
      </c>
      <c r="CZ210" s="576">
        <v>557.69000000000005</v>
      </c>
      <c r="DA210" s="576">
        <v>0</v>
      </c>
      <c r="DB210" s="576">
        <v>0</v>
      </c>
      <c r="DC210" s="576">
        <v>39.36</v>
      </c>
      <c r="DD210" s="576">
        <v>16.829999999999998</v>
      </c>
      <c r="DE210" s="576">
        <v>611.05999999999995</v>
      </c>
      <c r="DF210" s="922">
        <v>2314.58</v>
      </c>
    </row>
    <row r="211" spans="1:110">
      <c r="A211" s="952" t="s">
        <v>986</v>
      </c>
      <c r="B211" s="502" t="s">
        <v>987</v>
      </c>
      <c r="C211" s="504" t="s">
        <v>401</v>
      </c>
      <c r="D211" s="482" t="s">
        <v>972</v>
      </c>
      <c r="E211" s="916">
        <v>65906</v>
      </c>
      <c r="F211" s="917">
        <v>48219</v>
      </c>
      <c r="G211" s="575">
        <v>5926.02</v>
      </c>
      <c r="H211" s="575">
        <v>22481</v>
      </c>
      <c r="I211" s="575">
        <v>1262</v>
      </c>
      <c r="J211" s="575">
        <v>18939</v>
      </c>
      <c r="K211" s="575">
        <v>13186</v>
      </c>
      <c r="L211" s="575">
        <v>5596</v>
      </c>
      <c r="M211" s="918">
        <v>157</v>
      </c>
      <c r="N211" s="575">
        <v>5439</v>
      </c>
      <c r="O211" s="575">
        <v>3842</v>
      </c>
      <c r="P211" s="575">
        <v>98</v>
      </c>
      <c r="Q211" s="917">
        <v>48219</v>
      </c>
      <c r="R211" s="575">
        <v>18408</v>
      </c>
      <c r="S211" s="575">
        <v>6815</v>
      </c>
      <c r="T211" s="575">
        <v>6031</v>
      </c>
      <c r="U211" s="575">
        <v>8957</v>
      </c>
      <c r="V211" s="923">
        <v>67.33</v>
      </c>
      <c r="W211" s="920">
        <v>5287</v>
      </c>
      <c r="X211" s="920">
        <v>11164</v>
      </c>
      <c r="Y211" s="575">
        <v>47.36</v>
      </c>
      <c r="Z211" s="920">
        <v>4559</v>
      </c>
      <c r="AA211" s="920">
        <v>744</v>
      </c>
      <c r="AB211" s="575">
        <v>784</v>
      </c>
      <c r="AC211" s="575">
        <v>37</v>
      </c>
      <c r="AD211" s="575">
        <v>196</v>
      </c>
      <c r="AE211" s="575">
        <v>11360</v>
      </c>
      <c r="AF211" s="575">
        <v>29811</v>
      </c>
      <c r="AG211" s="575">
        <v>13051</v>
      </c>
      <c r="AH211" s="575">
        <v>5400</v>
      </c>
      <c r="AI211" s="575">
        <v>8962</v>
      </c>
      <c r="AJ211" s="575">
        <v>2096</v>
      </c>
      <c r="AK211" s="575">
        <v>0</v>
      </c>
      <c r="AL211" s="575">
        <v>0</v>
      </c>
      <c r="AM211" s="917">
        <v>17687</v>
      </c>
      <c r="AN211" s="575">
        <v>0</v>
      </c>
      <c r="AO211" s="575">
        <v>15291</v>
      </c>
      <c r="AP211" s="575">
        <v>0</v>
      </c>
      <c r="AQ211" s="575">
        <v>2396</v>
      </c>
      <c r="AR211" s="916">
        <v>67095</v>
      </c>
      <c r="AS211" s="917">
        <v>49074</v>
      </c>
      <c r="AT211" s="575">
        <v>6031.1</v>
      </c>
      <c r="AU211" s="575">
        <v>7420</v>
      </c>
      <c r="AV211" s="575">
        <v>4578</v>
      </c>
      <c r="AW211" s="575">
        <v>26011</v>
      </c>
      <c r="AX211" s="575">
        <v>16961</v>
      </c>
      <c r="AY211" s="575">
        <v>7623</v>
      </c>
      <c r="AZ211" s="918">
        <v>1161</v>
      </c>
      <c r="BA211" s="575">
        <v>5785</v>
      </c>
      <c r="BB211" s="575">
        <v>3218</v>
      </c>
      <c r="BC211" s="575">
        <v>5280</v>
      </c>
      <c r="BD211" s="917">
        <v>49074</v>
      </c>
      <c r="BE211" s="576">
        <v>12505</v>
      </c>
      <c r="BF211" s="576">
        <v>5906</v>
      </c>
      <c r="BG211" s="576">
        <v>1372</v>
      </c>
      <c r="BH211" s="576">
        <v>18316</v>
      </c>
      <c r="BI211" s="576">
        <v>3033</v>
      </c>
      <c r="BJ211" s="576">
        <v>345</v>
      </c>
      <c r="BK211" s="576">
        <v>829</v>
      </c>
      <c r="BL211" s="576">
        <v>14046</v>
      </c>
      <c r="BM211" s="917">
        <v>18021</v>
      </c>
      <c r="BN211" s="575">
        <v>14371</v>
      </c>
      <c r="BO211" s="575">
        <v>0</v>
      </c>
      <c r="BP211" s="575">
        <v>3650</v>
      </c>
      <c r="BQ211" s="576">
        <v>-855</v>
      </c>
      <c r="BR211" s="576">
        <v>-855</v>
      </c>
      <c r="BS211" s="576">
        <v>2196</v>
      </c>
      <c r="BT211" s="576">
        <v>23957</v>
      </c>
      <c r="BU211" s="576">
        <v>271.18</v>
      </c>
      <c r="BV211" s="576">
        <v>250.9</v>
      </c>
      <c r="BW211" s="576">
        <v>6.3</v>
      </c>
      <c r="BX211" s="576">
        <v>0</v>
      </c>
      <c r="BY211" s="576">
        <v>1.2</v>
      </c>
      <c r="BZ211" s="576">
        <v>0</v>
      </c>
      <c r="CA211" s="576">
        <v>0</v>
      </c>
      <c r="CB211" s="576">
        <v>0</v>
      </c>
      <c r="CC211" s="576">
        <v>11.83</v>
      </c>
      <c r="CD211" s="576">
        <v>0</v>
      </c>
      <c r="CE211" s="576">
        <v>0</v>
      </c>
      <c r="CF211" s="576">
        <v>0</v>
      </c>
      <c r="CG211" s="576">
        <v>0.95</v>
      </c>
      <c r="CH211" s="576">
        <v>0</v>
      </c>
      <c r="CI211" s="576">
        <v>0</v>
      </c>
      <c r="CJ211" s="576">
        <v>0</v>
      </c>
      <c r="CK211" s="576">
        <v>0</v>
      </c>
      <c r="CL211" s="576">
        <v>0</v>
      </c>
      <c r="CM211" s="576">
        <v>0</v>
      </c>
      <c r="CN211" s="576">
        <v>10034</v>
      </c>
      <c r="CO211" s="576">
        <v>9270</v>
      </c>
      <c r="CP211" s="576">
        <v>529</v>
      </c>
      <c r="CQ211" s="576">
        <v>0</v>
      </c>
      <c r="CR211" s="576">
        <v>96</v>
      </c>
      <c r="CS211" s="576">
        <v>0</v>
      </c>
      <c r="CT211" s="576">
        <v>0</v>
      </c>
      <c r="CU211" s="576">
        <v>0</v>
      </c>
      <c r="CV211" s="576">
        <v>111</v>
      </c>
      <c r="CW211" s="576">
        <v>0</v>
      </c>
      <c r="CX211" s="576">
        <v>0</v>
      </c>
      <c r="CY211" s="576">
        <v>0</v>
      </c>
      <c r="CZ211" s="576">
        <v>28</v>
      </c>
      <c r="DA211" s="576">
        <v>0</v>
      </c>
      <c r="DB211" s="576">
        <v>0</v>
      </c>
      <c r="DC211" s="576">
        <v>0</v>
      </c>
      <c r="DD211" s="576">
        <v>0</v>
      </c>
      <c r="DE211" s="576">
        <v>0</v>
      </c>
      <c r="DF211" s="922">
        <v>0</v>
      </c>
    </row>
    <row r="212" spans="1:110">
      <c r="A212" s="952" t="s">
        <v>988</v>
      </c>
      <c r="B212" s="502" t="s">
        <v>989</v>
      </c>
      <c r="C212" s="504" t="s">
        <v>354</v>
      </c>
      <c r="D212" s="482" t="s">
        <v>972</v>
      </c>
      <c r="E212" s="926">
        <v>226624</v>
      </c>
      <c r="F212" s="921">
        <v>175156</v>
      </c>
      <c r="G212" s="576">
        <v>15338.69</v>
      </c>
      <c r="H212" s="576">
        <v>63997</v>
      </c>
      <c r="I212" s="576">
        <v>10653</v>
      </c>
      <c r="J212" s="576">
        <v>65809</v>
      </c>
      <c r="K212" s="576">
        <v>51481</v>
      </c>
      <c r="L212" s="576">
        <v>8174</v>
      </c>
      <c r="M212" s="918">
        <v>889</v>
      </c>
      <c r="N212" s="576">
        <v>26730</v>
      </c>
      <c r="O212" s="576">
        <v>1416</v>
      </c>
      <c r="P212" s="576">
        <v>7967</v>
      </c>
      <c r="Q212" s="917">
        <v>175156</v>
      </c>
      <c r="R212" s="576">
        <v>113654</v>
      </c>
      <c r="S212" s="576">
        <v>51059</v>
      </c>
      <c r="T212" s="576">
        <v>15243</v>
      </c>
      <c r="U212" s="576">
        <v>16565</v>
      </c>
      <c r="V212" s="927">
        <v>92.02</v>
      </c>
      <c r="W212" s="928">
        <v>14350</v>
      </c>
      <c r="X212" s="928">
        <v>17400</v>
      </c>
      <c r="Y212" s="576">
        <v>82.47</v>
      </c>
      <c r="Z212" s="928">
        <v>2720</v>
      </c>
      <c r="AA212" s="928">
        <v>893</v>
      </c>
      <c r="AB212" s="576">
        <v>35816</v>
      </c>
      <c r="AC212" s="576">
        <v>3009</v>
      </c>
      <c r="AD212" s="576">
        <v>763</v>
      </c>
      <c r="AE212" s="576">
        <v>58823</v>
      </c>
      <c r="AF212" s="576">
        <v>61502</v>
      </c>
      <c r="AG212" s="576">
        <v>47951</v>
      </c>
      <c r="AH212" s="576">
        <v>7353</v>
      </c>
      <c r="AI212" s="576">
        <v>0</v>
      </c>
      <c r="AJ212" s="576">
        <v>1530</v>
      </c>
      <c r="AK212" s="576">
        <v>0</v>
      </c>
      <c r="AL212" s="576">
        <v>0</v>
      </c>
      <c r="AM212" s="921">
        <v>51468</v>
      </c>
      <c r="AN212" s="576">
        <v>0</v>
      </c>
      <c r="AO212" s="576">
        <v>16864</v>
      </c>
      <c r="AP212" s="576">
        <v>0</v>
      </c>
      <c r="AQ212" s="576">
        <v>34604</v>
      </c>
      <c r="AR212" s="926">
        <v>213402</v>
      </c>
      <c r="AS212" s="921">
        <v>174564</v>
      </c>
      <c r="AT212" s="576">
        <v>15286.85</v>
      </c>
      <c r="AU212" s="576">
        <v>15147</v>
      </c>
      <c r="AV212" s="576">
        <v>38329</v>
      </c>
      <c r="AW212" s="576">
        <v>82754</v>
      </c>
      <c r="AX212" s="576">
        <v>56058</v>
      </c>
      <c r="AY212" s="576">
        <v>13650</v>
      </c>
      <c r="AZ212" s="918">
        <v>10067</v>
      </c>
      <c r="BA212" s="576">
        <v>8651</v>
      </c>
      <c r="BB212" s="576">
        <v>1215</v>
      </c>
      <c r="BC212" s="576">
        <v>29683</v>
      </c>
      <c r="BD212" s="917">
        <v>174564</v>
      </c>
      <c r="BE212" s="576">
        <v>34827</v>
      </c>
      <c r="BF212" s="576">
        <v>10718</v>
      </c>
      <c r="BG212" s="576">
        <v>3273</v>
      </c>
      <c r="BH212" s="576">
        <v>44394</v>
      </c>
      <c r="BI212" s="576">
        <v>5303</v>
      </c>
      <c r="BJ212" s="576">
        <v>577</v>
      </c>
      <c r="BK212" s="576">
        <v>16166</v>
      </c>
      <c r="BL212" s="576">
        <v>73297</v>
      </c>
      <c r="BM212" s="921">
        <v>38838</v>
      </c>
      <c r="BN212" s="576">
        <v>29430</v>
      </c>
      <c r="BO212" s="576">
        <v>0</v>
      </c>
      <c r="BP212" s="576">
        <v>9408</v>
      </c>
      <c r="BQ212" s="576">
        <v>592</v>
      </c>
      <c r="BR212" s="576">
        <v>592</v>
      </c>
      <c r="BS212" s="576">
        <v>3461</v>
      </c>
      <c r="BT212" s="576">
        <v>34297</v>
      </c>
      <c r="BU212" s="576">
        <v>127756.51</v>
      </c>
      <c r="BV212" s="576">
        <v>471.32</v>
      </c>
      <c r="BW212" s="576">
        <v>123.97</v>
      </c>
      <c r="BX212" s="576">
        <v>88.52</v>
      </c>
      <c r="BY212" s="576">
        <v>193.93</v>
      </c>
      <c r="BZ212" s="576">
        <v>0</v>
      </c>
      <c r="CA212" s="576">
        <v>2.4900000000000002</v>
      </c>
      <c r="CB212" s="576">
        <v>0</v>
      </c>
      <c r="CC212" s="576">
        <v>8388.2000000000007</v>
      </c>
      <c r="CD212" s="576">
        <v>8.85</v>
      </c>
      <c r="CE212" s="576">
        <v>0</v>
      </c>
      <c r="CF212" s="576">
        <v>117131.2</v>
      </c>
      <c r="CG212" s="576">
        <v>402.84</v>
      </c>
      <c r="CH212" s="576">
        <v>0</v>
      </c>
      <c r="CI212" s="576">
        <v>0</v>
      </c>
      <c r="CJ212" s="576">
        <v>0</v>
      </c>
      <c r="CK212" s="576">
        <v>0</v>
      </c>
      <c r="CL212" s="576">
        <v>945.19</v>
      </c>
      <c r="CM212" s="576">
        <v>0</v>
      </c>
      <c r="CN212" s="576">
        <v>60501</v>
      </c>
      <c r="CO212" s="576">
        <v>17265</v>
      </c>
      <c r="CP212" s="576">
        <v>12271</v>
      </c>
      <c r="CQ212" s="576">
        <v>3284</v>
      </c>
      <c r="CR212" s="576">
        <v>9963</v>
      </c>
      <c r="CS212" s="576">
        <v>0</v>
      </c>
      <c r="CT212" s="576">
        <v>103</v>
      </c>
      <c r="CU212" s="576">
        <v>0</v>
      </c>
      <c r="CV212" s="576">
        <v>13034</v>
      </c>
      <c r="CW212" s="576">
        <v>71</v>
      </c>
      <c r="CX212" s="576">
        <v>0</v>
      </c>
      <c r="CY212" s="576">
        <v>2576</v>
      </c>
      <c r="CZ212" s="576">
        <v>1194</v>
      </c>
      <c r="DA212" s="576">
        <v>0</v>
      </c>
      <c r="DB212" s="576">
        <v>0</v>
      </c>
      <c r="DC212" s="576">
        <v>0</v>
      </c>
      <c r="DD212" s="576">
        <v>0</v>
      </c>
      <c r="DE212" s="576">
        <v>740</v>
      </c>
      <c r="DF212" s="922">
        <v>0</v>
      </c>
    </row>
    <row r="213" spans="1:110">
      <c r="A213" s="952" t="s">
        <v>991</v>
      </c>
      <c r="B213" s="502" t="s">
        <v>992</v>
      </c>
      <c r="C213" s="504" t="s">
        <v>375</v>
      </c>
      <c r="D213" s="482" t="s">
        <v>972</v>
      </c>
      <c r="E213" s="926">
        <v>106392</v>
      </c>
      <c r="F213" s="921">
        <v>97100</v>
      </c>
      <c r="G213" s="576">
        <v>12067.55</v>
      </c>
      <c r="H213" s="576">
        <v>36645</v>
      </c>
      <c r="I213" s="576">
        <v>786</v>
      </c>
      <c r="J213" s="576">
        <v>53068</v>
      </c>
      <c r="K213" s="576">
        <v>43781</v>
      </c>
      <c r="L213" s="576">
        <v>4326</v>
      </c>
      <c r="M213" s="918">
        <v>4259</v>
      </c>
      <c r="N213" s="576">
        <v>6357</v>
      </c>
      <c r="O213" s="576">
        <v>152</v>
      </c>
      <c r="P213" s="576">
        <v>244</v>
      </c>
      <c r="Q213" s="917">
        <v>97100</v>
      </c>
      <c r="R213" s="576">
        <v>49251</v>
      </c>
      <c r="S213" s="576">
        <v>33189</v>
      </c>
      <c r="T213" s="576">
        <v>12504</v>
      </c>
      <c r="U213" s="576">
        <v>12678.06</v>
      </c>
      <c r="V213" s="927">
        <v>98.63</v>
      </c>
      <c r="W213" s="928">
        <v>12231</v>
      </c>
      <c r="X213" s="928">
        <v>13956.06</v>
      </c>
      <c r="Y213" s="576">
        <v>87.64</v>
      </c>
      <c r="Z213" s="928">
        <v>1792</v>
      </c>
      <c r="AA213" s="928">
        <v>273</v>
      </c>
      <c r="AB213" s="576">
        <v>20685</v>
      </c>
      <c r="AC213" s="576">
        <v>4707</v>
      </c>
      <c r="AD213" s="576">
        <v>247</v>
      </c>
      <c r="AE213" s="576">
        <v>11108</v>
      </c>
      <c r="AF213" s="576">
        <v>47849</v>
      </c>
      <c r="AG213" s="576">
        <v>41820</v>
      </c>
      <c r="AH213" s="576">
        <v>4079</v>
      </c>
      <c r="AI213" s="576">
        <v>0</v>
      </c>
      <c r="AJ213" s="576">
        <v>34</v>
      </c>
      <c r="AK213" s="576">
        <v>0</v>
      </c>
      <c r="AL213" s="576">
        <v>0</v>
      </c>
      <c r="AM213" s="921">
        <v>9292</v>
      </c>
      <c r="AN213" s="576">
        <v>130</v>
      </c>
      <c r="AO213" s="576">
        <v>2496</v>
      </c>
      <c r="AP213" s="576">
        <v>0</v>
      </c>
      <c r="AQ213" s="576">
        <v>6666</v>
      </c>
      <c r="AR213" s="926">
        <v>124225</v>
      </c>
      <c r="AS213" s="921">
        <v>96747</v>
      </c>
      <c r="AT213" s="576">
        <v>12023.68</v>
      </c>
      <c r="AU213" s="576">
        <v>7272</v>
      </c>
      <c r="AV213" s="576">
        <v>13510</v>
      </c>
      <c r="AW213" s="576">
        <v>61692</v>
      </c>
      <c r="AX213" s="576">
        <v>47712</v>
      </c>
      <c r="AY213" s="576">
        <v>6007</v>
      </c>
      <c r="AZ213" s="918">
        <v>7231</v>
      </c>
      <c r="BA213" s="576">
        <v>6494</v>
      </c>
      <c r="BB213" s="576">
        <v>95</v>
      </c>
      <c r="BC213" s="576">
        <v>7779</v>
      </c>
      <c r="BD213" s="917">
        <v>96747</v>
      </c>
      <c r="BE213" s="576">
        <v>45759</v>
      </c>
      <c r="BF213" s="576">
        <v>35606</v>
      </c>
      <c r="BG213" s="576">
        <v>1056</v>
      </c>
      <c r="BH213" s="576">
        <v>20360</v>
      </c>
      <c r="BI213" s="576">
        <v>1753</v>
      </c>
      <c r="BJ213" s="576">
        <v>227</v>
      </c>
      <c r="BK213" s="576">
        <v>4867</v>
      </c>
      <c r="BL213" s="576">
        <v>23781</v>
      </c>
      <c r="BM213" s="921">
        <v>27478</v>
      </c>
      <c r="BN213" s="576">
        <v>27206</v>
      </c>
      <c r="BO213" s="576">
        <v>0</v>
      </c>
      <c r="BP213" s="576">
        <v>272</v>
      </c>
      <c r="BQ213" s="576">
        <v>353</v>
      </c>
      <c r="BR213" s="576">
        <v>353</v>
      </c>
      <c r="BS213" s="576">
        <v>7193</v>
      </c>
      <c r="BT213" s="576">
        <v>6811</v>
      </c>
      <c r="BU213" s="576">
        <v>26131.82</v>
      </c>
      <c r="BV213" s="576">
        <v>372.92</v>
      </c>
      <c r="BW213" s="576">
        <v>64.239999999999995</v>
      </c>
      <c r="BX213" s="576">
        <v>46.53</v>
      </c>
      <c r="BY213" s="576">
        <v>88.11</v>
      </c>
      <c r="BZ213" s="576">
        <v>0.15</v>
      </c>
      <c r="CA213" s="576">
        <v>0</v>
      </c>
      <c r="CB213" s="576">
        <v>0</v>
      </c>
      <c r="CC213" s="576">
        <v>710.05</v>
      </c>
      <c r="CD213" s="576">
        <v>2.12</v>
      </c>
      <c r="CE213" s="576">
        <v>0</v>
      </c>
      <c r="CF213" s="576">
        <v>24476.05</v>
      </c>
      <c r="CG213" s="576">
        <v>349.05</v>
      </c>
      <c r="CH213" s="576">
        <v>0</v>
      </c>
      <c r="CI213" s="576">
        <v>0</v>
      </c>
      <c r="CJ213" s="576">
        <v>0</v>
      </c>
      <c r="CK213" s="576">
        <v>22.62</v>
      </c>
      <c r="CL213" s="576">
        <v>0</v>
      </c>
      <c r="CM213" s="576">
        <v>0</v>
      </c>
      <c r="CN213" s="576">
        <v>34390.54</v>
      </c>
      <c r="CO213" s="576">
        <v>14278.06</v>
      </c>
      <c r="CP213" s="576">
        <v>6200.29</v>
      </c>
      <c r="CQ213" s="576">
        <v>2882.9</v>
      </c>
      <c r="CR213" s="576">
        <v>5398.25</v>
      </c>
      <c r="CS213" s="576">
        <v>132.07</v>
      </c>
      <c r="CT213" s="576">
        <v>0</v>
      </c>
      <c r="CU213" s="576">
        <v>0</v>
      </c>
      <c r="CV213" s="576">
        <v>4131.51</v>
      </c>
      <c r="CW213" s="576">
        <v>119.79</v>
      </c>
      <c r="CX213" s="576">
        <v>0</v>
      </c>
      <c r="CY213" s="576">
        <v>1112.77</v>
      </c>
      <c r="CZ213" s="576">
        <v>132.63999999999999</v>
      </c>
      <c r="DA213" s="576">
        <v>0</v>
      </c>
      <c r="DB213" s="576">
        <v>0</v>
      </c>
      <c r="DC213" s="576">
        <v>0</v>
      </c>
      <c r="DD213" s="576">
        <v>2.2599999999999998</v>
      </c>
      <c r="DE213" s="576">
        <v>0</v>
      </c>
      <c r="DF213" s="922">
        <v>0</v>
      </c>
    </row>
    <row r="214" spans="1:110">
      <c r="A214" s="952" t="s">
        <v>995</v>
      </c>
      <c r="B214" s="502" t="s">
        <v>996</v>
      </c>
      <c r="C214" s="504" t="s">
        <v>375</v>
      </c>
      <c r="D214" s="482" t="s">
        <v>972</v>
      </c>
      <c r="E214" s="926">
        <v>47904</v>
      </c>
      <c r="F214" s="921">
        <v>42178</v>
      </c>
      <c r="G214" s="576">
        <v>8124</v>
      </c>
      <c r="H214" s="576">
        <v>22233</v>
      </c>
      <c r="I214" s="576">
        <v>4854</v>
      </c>
      <c r="J214" s="576">
        <v>11810</v>
      </c>
      <c r="K214" s="576">
        <v>8777</v>
      </c>
      <c r="L214" s="576">
        <v>2517</v>
      </c>
      <c r="M214" s="918">
        <v>218</v>
      </c>
      <c r="N214" s="576">
        <v>2407</v>
      </c>
      <c r="O214" s="576">
        <v>0</v>
      </c>
      <c r="P214" s="576">
        <v>874</v>
      </c>
      <c r="Q214" s="917">
        <v>42178</v>
      </c>
      <c r="R214" s="576">
        <v>30686</v>
      </c>
      <c r="S214" s="576">
        <v>19736</v>
      </c>
      <c r="T214" s="576">
        <v>11599</v>
      </c>
      <c r="U214" s="576">
        <v>12413.58</v>
      </c>
      <c r="V214" s="927">
        <v>93.44</v>
      </c>
      <c r="W214" s="928">
        <v>11462</v>
      </c>
      <c r="X214" s="928">
        <v>13424.58</v>
      </c>
      <c r="Y214" s="576">
        <v>85.38</v>
      </c>
      <c r="Z214" s="928">
        <v>1690</v>
      </c>
      <c r="AA214" s="928">
        <v>137</v>
      </c>
      <c r="AB214" s="576">
        <v>8137</v>
      </c>
      <c r="AC214" s="576">
        <v>799</v>
      </c>
      <c r="AD214" s="576">
        <v>78</v>
      </c>
      <c r="AE214" s="576">
        <v>10073</v>
      </c>
      <c r="AF214" s="576">
        <v>11492</v>
      </c>
      <c r="AG214" s="576">
        <v>7971</v>
      </c>
      <c r="AH214" s="576">
        <v>2426</v>
      </c>
      <c r="AI214" s="576">
        <v>385</v>
      </c>
      <c r="AJ214" s="576">
        <v>44</v>
      </c>
      <c r="AK214" s="576">
        <v>0</v>
      </c>
      <c r="AL214" s="576">
        <v>0</v>
      </c>
      <c r="AM214" s="921">
        <v>5726</v>
      </c>
      <c r="AN214" s="576">
        <v>0</v>
      </c>
      <c r="AO214" s="576">
        <v>601</v>
      </c>
      <c r="AP214" s="576">
        <v>0</v>
      </c>
      <c r="AQ214" s="576">
        <v>5125</v>
      </c>
      <c r="AR214" s="926">
        <v>49568</v>
      </c>
      <c r="AS214" s="921">
        <v>42152</v>
      </c>
      <c r="AT214" s="576">
        <v>8118.99</v>
      </c>
      <c r="AU214" s="576">
        <v>5100</v>
      </c>
      <c r="AV214" s="576">
        <v>9371</v>
      </c>
      <c r="AW214" s="576">
        <v>18746</v>
      </c>
      <c r="AX214" s="576">
        <v>12909</v>
      </c>
      <c r="AY214" s="576">
        <v>3577</v>
      </c>
      <c r="AZ214" s="918">
        <v>1770</v>
      </c>
      <c r="BA214" s="576">
        <v>2962</v>
      </c>
      <c r="BB214" s="576">
        <v>0</v>
      </c>
      <c r="BC214" s="576">
        <v>5973</v>
      </c>
      <c r="BD214" s="917">
        <v>42152</v>
      </c>
      <c r="BE214" s="576">
        <v>14024</v>
      </c>
      <c r="BF214" s="576">
        <v>5920</v>
      </c>
      <c r="BG214" s="576">
        <v>869</v>
      </c>
      <c r="BH214" s="576">
        <v>11825</v>
      </c>
      <c r="BI214" s="576">
        <v>1852</v>
      </c>
      <c r="BJ214" s="576">
        <v>311</v>
      </c>
      <c r="BK214" s="576">
        <v>1835</v>
      </c>
      <c r="BL214" s="576">
        <v>12305</v>
      </c>
      <c r="BM214" s="921">
        <v>7416</v>
      </c>
      <c r="BN214" s="576">
        <v>6949</v>
      </c>
      <c r="BO214" s="576">
        <v>0</v>
      </c>
      <c r="BP214" s="576">
        <v>467</v>
      </c>
      <c r="BQ214" s="576">
        <v>26</v>
      </c>
      <c r="BR214" s="576">
        <v>26</v>
      </c>
      <c r="BS214" s="576">
        <v>476</v>
      </c>
      <c r="BT214" s="576">
        <v>3642</v>
      </c>
      <c r="BU214" s="576">
        <v>525.17999999999995</v>
      </c>
      <c r="BV214" s="576">
        <v>260.16000000000003</v>
      </c>
      <c r="BW214" s="576">
        <v>25.69</v>
      </c>
      <c r="BX214" s="576">
        <v>57.25</v>
      </c>
      <c r="BY214" s="576">
        <v>0.73</v>
      </c>
      <c r="BZ214" s="576">
        <v>0</v>
      </c>
      <c r="CA214" s="576">
        <v>0</v>
      </c>
      <c r="CB214" s="576">
        <v>0</v>
      </c>
      <c r="CC214" s="576">
        <v>66.48</v>
      </c>
      <c r="CD214" s="576">
        <v>0</v>
      </c>
      <c r="CE214" s="576">
        <v>0</v>
      </c>
      <c r="CF214" s="576">
        <v>5.81</v>
      </c>
      <c r="CG214" s="576">
        <v>108.55</v>
      </c>
      <c r="CH214" s="576">
        <v>0</v>
      </c>
      <c r="CI214" s="576">
        <v>0</v>
      </c>
      <c r="CJ214" s="576">
        <v>0</v>
      </c>
      <c r="CK214" s="576">
        <v>0</v>
      </c>
      <c r="CL214" s="576">
        <v>0</v>
      </c>
      <c r="CM214" s="576">
        <v>0.52</v>
      </c>
      <c r="CN214" s="576">
        <v>21432.9</v>
      </c>
      <c r="CO214" s="576">
        <v>13244.58</v>
      </c>
      <c r="CP214" s="576">
        <v>2541.9299999999998</v>
      </c>
      <c r="CQ214" s="576">
        <v>2909.78</v>
      </c>
      <c r="CR214" s="576">
        <v>45.32</v>
      </c>
      <c r="CS214" s="576">
        <v>0</v>
      </c>
      <c r="CT214" s="576">
        <v>0</v>
      </c>
      <c r="CU214" s="576">
        <v>0</v>
      </c>
      <c r="CV214" s="576">
        <v>2473.5500000000002</v>
      </c>
      <c r="CW214" s="576">
        <v>0</v>
      </c>
      <c r="CX214" s="576">
        <v>0</v>
      </c>
      <c r="CY214" s="576">
        <v>139.65</v>
      </c>
      <c r="CZ214" s="576">
        <v>40.380000000000003</v>
      </c>
      <c r="DA214" s="576">
        <v>0</v>
      </c>
      <c r="DB214" s="576">
        <v>0</v>
      </c>
      <c r="DC214" s="576">
        <v>0</v>
      </c>
      <c r="DD214" s="576">
        <v>0</v>
      </c>
      <c r="DE214" s="576">
        <v>0</v>
      </c>
      <c r="DF214" s="922">
        <v>37.72</v>
      </c>
    </row>
    <row r="215" spans="1:110">
      <c r="A215" s="952" t="s">
        <v>997</v>
      </c>
      <c r="B215" s="502" t="s">
        <v>998</v>
      </c>
      <c r="C215" s="505" t="s">
        <v>401</v>
      </c>
      <c r="D215" s="482" t="s">
        <v>972</v>
      </c>
      <c r="E215" s="916">
        <v>248278</v>
      </c>
      <c r="F215" s="917">
        <v>176780</v>
      </c>
      <c r="G215" s="575">
        <v>9200.75</v>
      </c>
      <c r="H215" s="575">
        <v>80831</v>
      </c>
      <c r="I215" s="575">
        <v>8972</v>
      </c>
      <c r="J215" s="575">
        <v>69800</v>
      </c>
      <c r="K215" s="575">
        <v>55108</v>
      </c>
      <c r="L215" s="575">
        <v>12473</v>
      </c>
      <c r="M215" s="918">
        <v>0</v>
      </c>
      <c r="N215" s="575">
        <v>15511</v>
      </c>
      <c r="O215" s="575">
        <v>4148</v>
      </c>
      <c r="P215" s="575">
        <v>1666</v>
      </c>
      <c r="Q215" s="917">
        <v>176780</v>
      </c>
      <c r="R215" s="575">
        <v>81826</v>
      </c>
      <c r="S215" s="575">
        <v>47690</v>
      </c>
      <c r="T215" s="575">
        <v>24372</v>
      </c>
      <c r="U215" s="575">
        <v>27339.5</v>
      </c>
      <c r="V215" s="923">
        <v>89.15</v>
      </c>
      <c r="W215" s="920">
        <v>23672</v>
      </c>
      <c r="X215" s="920">
        <v>25794.5</v>
      </c>
      <c r="Y215" s="575">
        <v>91.77</v>
      </c>
      <c r="Z215" s="920">
        <v>3063</v>
      </c>
      <c r="AA215" s="920">
        <v>700</v>
      </c>
      <c r="AB215" s="575">
        <v>23318</v>
      </c>
      <c r="AC215" s="575">
        <v>3253</v>
      </c>
      <c r="AD215" s="575">
        <v>1209</v>
      </c>
      <c r="AE215" s="575">
        <v>29674</v>
      </c>
      <c r="AF215" s="575">
        <v>94954</v>
      </c>
      <c r="AG215" s="575">
        <v>47360</v>
      </c>
      <c r="AH215" s="575">
        <v>11214</v>
      </c>
      <c r="AI215" s="575">
        <v>24700</v>
      </c>
      <c r="AJ215" s="575">
        <v>1893</v>
      </c>
      <c r="AK215" s="575">
        <v>0</v>
      </c>
      <c r="AL215" s="575">
        <v>0</v>
      </c>
      <c r="AM215" s="917">
        <v>71498</v>
      </c>
      <c r="AN215" s="575">
        <v>4624</v>
      </c>
      <c r="AO215" s="575">
        <v>45122</v>
      </c>
      <c r="AP215" s="575">
        <v>8000</v>
      </c>
      <c r="AQ215" s="575">
        <v>13752</v>
      </c>
      <c r="AR215" s="916">
        <v>246882</v>
      </c>
      <c r="AS215" s="917">
        <v>177640</v>
      </c>
      <c r="AT215" s="575">
        <v>9245.51</v>
      </c>
      <c r="AU215" s="575">
        <v>16123</v>
      </c>
      <c r="AV215" s="575">
        <v>31221</v>
      </c>
      <c r="AW215" s="575">
        <v>105341</v>
      </c>
      <c r="AX215" s="575">
        <v>74759</v>
      </c>
      <c r="AY215" s="575">
        <v>18309</v>
      </c>
      <c r="AZ215" s="918">
        <v>7571</v>
      </c>
      <c r="BA215" s="575">
        <v>13681</v>
      </c>
      <c r="BB215" s="575">
        <v>3318</v>
      </c>
      <c r="BC215" s="575">
        <v>11274</v>
      </c>
      <c r="BD215" s="917">
        <v>177640</v>
      </c>
      <c r="BE215" s="576">
        <v>51652</v>
      </c>
      <c r="BF215" s="576">
        <v>23631</v>
      </c>
      <c r="BG215" s="576">
        <v>4444</v>
      </c>
      <c r="BH215" s="576">
        <v>75368</v>
      </c>
      <c r="BI215" s="576">
        <v>8382</v>
      </c>
      <c r="BJ215" s="576">
        <v>699</v>
      </c>
      <c r="BK215" s="576">
        <v>842</v>
      </c>
      <c r="BL215" s="576">
        <v>40697</v>
      </c>
      <c r="BM215" s="917">
        <v>69242</v>
      </c>
      <c r="BN215" s="575">
        <v>58179</v>
      </c>
      <c r="BO215" s="575">
        <v>0</v>
      </c>
      <c r="BP215" s="575">
        <v>11063</v>
      </c>
      <c r="BQ215" s="576">
        <v>-860</v>
      </c>
      <c r="BR215" s="576">
        <v>-860</v>
      </c>
      <c r="BS215" s="576">
        <v>-5808</v>
      </c>
      <c r="BT215" s="576">
        <v>50770</v>
      </c>
      <c r="BU215" s="576">
        <v>101702.7</v>
      </c>
      <c r="BV215" s="576">
        <v>682.33</v>
      </c>
      <c r="BW215" s="576">
        <v>26.32</v>
      </c>
      <c r="BX215" s="576">
        <v>120.81</v>
      </c>
      <c r="BY215" s="576">
        <v>12.59</v>
      </c>
      <c r="BZ215" s="576">
        <v>0.31</v>
      </c>
      <c r="CA215" s="576">
        <v>131.01</v>
      </c>
      <c r="CB215" s="576">
        <v>52.85</v>
      </c>
      <c r="CC215" s="576">
        <v>12231.9</v>
      </c>
      <c r="CD215" s="576">
        <v>0</v>
      </c>
      <c r="CE215" s="576">
        <v>0</v>
      </c>
      <c r="CF215" s="576">
        <v>87530.1</v>
      </c>
      <c r="CG215" s="576">
        <v>914.5</v>
      </c>
      <c r="CH215" s="576">
        <v>0</v>
      </c>
      <c r="CI215" s="576">
        <v>0</v>
      </c>
      <c r="CJ215" s="576">
        <v>0</v>
      </c>
      <c r="CK215" s="576">
        <v>0</v>
      </c>
      <c r="CL215" s="576">
        <v>0</v>
      </c>
      <c r="CM215" s="576">
        <v>0</v>
      </c>
      <c r="CN215" s="576">
        <v>51725.55</v>
      </c>
      <c r="CO215" s="576">
        <v>24618.5</v>
      </c>
      <c r="CP215" s="576">
        <v>2149.5700000000002</v>
      </c>
      <c r="CQ215" s="576">
        <v>3128.96</v>
      </c>
      <c r="CR215" s="576">
        <v>602.29999999999995</v>
      </c>
      <c r="CS215" s="576">
        <v>280.12</v>
      </c>
      <c r="CT215" s="576">
        <v>5333.62</v>
      </c>
      <c r="CU215" s="576">
        <v>78.37</v>
      </c>
      <c r="CV215" s="576">
        <v>13842.26</v>
      </c>
      <c r="CW215" s="576">
        <v>0</v>
      </c>
      <c r="CX215" s="576">
        <v>0</v>
      </c>
      <c r="CY215" s="576">
        <v>1348.93</v>
      </c>
      <c r="CZ215" s="576">
        <v>342.92</v>
      </c>
      <c r="DA215" s="576">
        <v>0</v>
      </c>
      <c r="DB215" s="576">
        <v>0</v>
      </c>
      <c r="DC215" s="576">
        <v>0</v>
      </c>
      <c r="DD215" s="576">
        <v>0</v>
      </c>
      <c r="DE215" s="576">
        <v>0</v>
      </c>
      <c r="DF215" s="922">
        <v>0</v>
      </c>
    </row>
    <row r="216" spans="1:110">
      <c r="A216" s="952" t="s">
        <v>1000</v>
      </c>
      <c r="B216" s="502" t="s">
        <v>1001</v>
      </c>
      <c r="C216" s="505" t="s">
        <v>381</v>
      </c>
      <c r="D216" s="482" t="s">
        <v>972</v>
      </c>
      <c r="E216" s="916">
        <v>304979</v>
      </c>
      <c r="F216" s="917">
        <v>223303</v>
      </c>
      <c r="G216" s="575">
        <v>8691.75</v>
      </c>
      <c r="H216" s="575">
        <v>73255</v>
      </c>
      <c r="I216" s="575">
        <v>10954</v>
      </c>
      <c r="J216" s="575">
        <v>123783</v>
      </c>
      <c r="K216" s="575">
        <v>102852</v>
      </c>
      <c r="L216" s="575">
        <v>19142</v>
      </c>
      <c r="M216" s="918">
        <v>1732</v>
      </c>
      <c r="N216" s="575">
        <v>5447</v>
      </c>
      <c r="O216" s="575">
        <v>0</v>
      </c>
      <c r="P216" s="575">
        <v>9864</v>
      </c>
      <c r="Q216" s="917">
        <v>223303</v>
      </c>
      <c r="R216" s="575">
        <v>59757</v>
      </c>
      <c r="S216" s="575">
        <v>38527</v>
      </c>
      <c r="T216" s="575">
        <v>31064</v>
      </c>
      <c r="U216" s="575">
        <v>34107</v>
      </c>
      <c r="V216" s="923">
        <v>91.08</v>
      </c>
      <c r="W216" s="920">
        <v>29879</v>
      </c>
      <c r="X216" s="920">
        <v>34537</v>
      </c>
      <c r="Y216" s="575">
        <v>86.51</v>
      </c>
      <c r="Z216" s="920">
        <v>2972</v>
      </c>
      <c r="AA216" s="920">
        <v>1185</v>
      </c>
      <c r="AB216" s="575">
        <v>7463</v>
      </c>
      <c r="AC216" s="575">
        <v>1245</v>
      </c>
      <c r="AD216" s="575">
        <v>477</v>
      </c>
      <c r="AE216" s="575">
        <v>19508</v>
      </c>
      <c r="AF216" s="575">
        <v>155646</v>
      </c>
      <c r="AG216" s="575">
        <v>100112</v>
      </c>
      <c r="AH216" s="575">
        <v>18989</v>
      </c>
      <c r="AI216" s="575">
        <v>14257</v>
      </c>
      <c r="AJ216" s="575">
        <v>17388</v>
      </c>
      <c r="AK216" s="575">
        <v>0</v>
      </c>
      <c r="AL216" s="575">
        <v>7900</v>
      </c>
      <c r="AM216" s="917">
        <v>81676</v>
      </c>
      <c r="AN216" s="575">
        <v>402</v>
      </c>
      <c r="AO216" s="575">
        <v>59703</v>
      </c>
      <c r="AP216" s="575">
        <v>0</v>
      </c>
      <c r="AQ216" s="575">
        <v>21571</v>
      </c>
      <c r="AR216" s="916">
        <v>299206</v>
      </c>
      <c r="AS216" s="917">
        <v>222442</v>
      </c>
      <c r="AT216" s="575">
        <v>8658.24</v>
      </c>
      <c r="AU216" s="575">
        <v>19164</v>
      </c>
      <c r="AV216" s="575">
        <v>26462</v>
      </c>
      <c r="AW216" s="575">
        <v>150231</v>
      </c>
      <c r="AX216" s="575">
        <v>117663</v>
      </c>
      <c r="AY216" s="575">
        <v>26269</v>
      </c>
      <c r="AZ216" s="918">
        <v>4612</v>
      </c>
      <c r="BA216" s="575">
        <v>5806</v>
      </c>
      <c r="BB216" s="575">
        <v>0</v>
      </c>
      <c r="BC216" s="575">
        <v>20779</v>
      </c>
      <c r="BD216" s="917">
        <v>222442</v>
      </c>
      <c r="BE216" s="576">
        <v>54115</v>
      </c>
      <c r="BF216" s="576">
        <v>29096</v>
      </c>
      <c r="BG216" s="576">
        <v>4666</v>
      </c>
      <c r="BH216" s="576">
        <v>79733</v>
      </c>
      <c r="BI216" s="576">
        <v>13757</v>
      </c>
      <c r="BJ216" s="576">
        <v>576</v>
      </c>
      <c r="BK216" s="576">
        <v>1033</v>
      </c>
      <c r="BL216" s="576">
        <v>73228</v>
      </c>
      <c r="BM216" s="917">
        <v>76764</v>
      </c>
      <c r="BN216" s="575">
        <v>55238</v>
      </c>
      <c r="BO216" s="575">
        <v>0</v>
      </c>
      <c r="BP216" s="575">
        <v>21526</v>
      </c>
      <c r="BQ216" s="576">
        <v>861</v>
      </c>
      <c r="BR216" s="576">
        <v>-7039</v>
      </c>
      <c r="BS216" s="576">
        <v>3175</v>
      </c>
      <c r="BT216" s="576">
        <v>29933</v>
      </c>
      <c r="BU216" s="576">
        <v>1206.1500000000001</v>
      </c>
      <c r="BV216" s="576">
        <v>766.81</v>
      </c>
      <c r="BW216" s="576">
        <v>35.97</v>
      </c>
      <c r="BX216" s="576">
        <v>18.02</v>
      </c>
      <c r="BY216" s="576">
        <v>5.66</v>
      </c>
      <c r="BZ216" s="576">
        <v>0.21</v>
      </c>
      <c r="CA216" s="576">
        <v>7.3</v>
      </c>
      <c r="CB216" s="576">
        <v>0</v>
      </c>
      <c r="CC216" s="576">
        <v>122.55</v>
      </c>
      <c r="CD216" s="576">
        <v>0.8</v>
      </c>
      <c r="CE216" s="576">
        <v>0</v>
      </c>
      <c r="CF216" s="576">
        <v>0.15</v>
      </c>
      <c r="CG216" s="576">
        <v>82.51</v>
      </c>
      <c r="CH216" s="576">
        <v>0</v>
      </c>
      <c r="CI216" s="576">
        <v>143.69999999999999</v>
      </c>
      <c r="CJ216" s="576">
        <v>0</v>
      </c>
      <c r="CK216" s="576">
        <v>0</v>
      </c>
      <c r="CL216" s="576">
        <v>0</v>
      </c>
      <c r="CM216" s="576">
        <v>22.49</v>
      </c>
      <c r="CN216" s="576">
        <v>41530</v>
      </c>
      <c r="CO216" s="576">
        <v>33087</v>
      </c>
      <c r="CP216" s="576">
        <v>3506</v>
      </c>
      <c r="CQ216" s="576">
        <v>636</v>
      </c>
      <c r="CR216" s="576">
        <v>355</v>
      </c>
      <c r="CS216" s="576">
        <v>138</v>
      </c>
      <c r="CT216" s="576">
        <v>376</v>
      </c>
      <c r="CU216" s="576">
        <v>0</v>
      </c>
      <c r="CV216" s="576">
        <v>1014</v>
      </c>
      <c r="CW216" s="576">
        <v>17</v>
      </c>
      <c r="CX216" s="576">
        <v>0</v>
      </c>
      <c r="CY216" s="576">
        <v>4</v>
      </c>
      <c r="CZ216" s="576">
        <v>202</v>
      </c>
      <c r="DA216" s="576">
        <v>0</v>
      </c>
      <c r="DB216" s="576">
        <v>1618</v>
      </c>
      <c r="DC216" s="576">
        <v>0</v>
      </c>
      <c r="DD216" s="576">
        <v>0</v>
      </c>
      <c r="DE216" s="576">
        <v>0</v>
      </c>
      <c r="DF216" s="922">
        <v>577</v>
      </c>
    </row>
    <row r="217" spans="1:110">
      <c r="A217" s="952" t="s">
        <v>1003</v>
      </c>
      <c r="B217" s="502" t="s">
        <v>1004</v>
      </c>
      <c r="C217" s="504" t="s">
        <v>375</v>
      </c>
      <c r="D217" s="482" t="s">
        <v>972</v>
      </c>
      <c r="E217" s="926">
        <v>250786</v>
      </c>
      <c r="F217" s="921">
        <v>214189</v>
      </c>
      <c r="G217" s="576">
        <v>7754.36</v>
      </c>
      <c r="H217" s="576">
        <v>114811</v>
      </c>
      <c r="I217" s="576">
        <v>6735</v>
      </c>
      <c r="J217" s="576">
        <v>79999</v>
      </c>
      <c r="K217" s="576">
        <v>59493</v>
      </c>
      <c r="L217" s="576">
        <v>13354</v>
      </c>
      <c r="M217" s="918">
        <v>3634</v>
      </c>
      <c r="N217" s="576">
        <v>9700</v>
      </c>
      <c r="O217" s="576">
        <v>1523</v>
      </c>
      <c r="P217" s="576">
        <v>2944</v>
      </c>
      <c r="Q217" s="917">
        <v>214189</v>
      </c>
      <c r="R217" s="576">
        <v>140329</v>
      </c>
      <c r="S217" s="576">
        <v>104165</v>
      </c>
      <c r="T217" s="576">
        <v>41234</v>
      </c>
      <c r="U217" s="576">
        <v>47950.6</v>
      </c>
      <c r="V217" s="927">
        <v>85.99</v>
      </c>
      <c r="W217" s="928">
        <v>37922</v>
      </c>
      <c r="X217" s="928">
        <v>47916.6</v>
      </c>
      <c r="Y217" s="576">
        <v>79.14</v>
      </c>
      <c r="Z217" s="928">
        <v>6117</v>
      </c>
      <c r="AA217" s="928">
        <v>3312</v>
      </c>
      <c r="AB217" s="576">
        <v>62931</v>
      </c>
      <c r="AC217" s="576">
        <v>6513</v>
      </c>
      <c r="AD217" s="576">
        <v>639</v>
      </c>
      <c r="AE217" s="576">
        <v>29012</v>
      </c>
      <c r="AF217" s="576">
        <v>73860</v>
      </c>
      <c r="AG217" s="576">
        <v>52989</v>
      </c>
      <c r="AH217" s="576">
        <v>12539</v>
      </c>
      <c r="AI217" s="576">
        <v>0</v>
      </c>
      <c r="AJ217" s="576">
        <v>6</v>
      </c>
      <c r="AK217" s="576">
        <v>0</v>
      </c>
      <c r="AL217" s="576">
        <v>0</v>
      </c>
      <c r="AM217" s="921">
        <v>36597</v>
      </c>
      <c r="AN217" s="576">
        <v>0</v>
      </c>
      <c r="AO217" s="576">
        <v>18315</v>
      </c>
      <c r="AP217" s="576">
        <v>670</v>
      </c>
      <c r="AQ217" s="576">
        <v>17612</v>
      </c>
      <c r="AR217" s="926">
        <v>259596</v>
      </c>
      <c r="AS217" s="921">
        <v>214032</v>
      </c>
      <c r="AT217" s="576">
        <v>7748.67</v>
      </c>
      <c r="AU217" s="576">
        <v>18764</v>
      </c>
      <c r="AV217" s="576">
        <v>43327</v>
      </c>
      <c r="AW217" s="576">
        <v>121029</v>
      </c>
      <c r="AX217" s="576">
        <v>87738</v>
      </c>
      <c r="AY217" s="576">
        <v>18030</v>
      </c>
      <c r="AZ217" s="918">
        <v>11048</v>
      </c>
      <c r="BA217" s="576">
        <v>9969</v>
      </c>
      <c r="BB217" s="576">
        <v>1328</v>
      </c>
      <c r="BC217" s="576">
        <v>20943</v>
      </c>
      <c r="BD217" s="917">
        <v>214032</v>
      </c>
      <c r="BE217" s="576">
        <v>62907</v>
      </c>
      <c r="BF217" s="576">
        <v>30379</v>
      </c>
      <c r="BG217" s="576">
        <v>4542</v>
      </c>
      <c r="BH217" s="576">
        <v>82559</v>
      </c>
      <c r="BI217" s="576">
        <v>3168</v>
      </c>
      <c r="BJ217" s="576">
        <v>1183</v>
      </c>
      <c r="BK217" s="576">
        <v>8572</v>
      </c>
      <c r="BL217" s="576">
        <v>55643</v>
      </c>
      <c r="BM217" s="921">
        <v>45564</v>
      </c>
      <c r="BN217" s="576">
        <v>43347</v>
      </c>
      <c r="BO217" s="576">
        <v>0</v>
      </c>
      <c r="BP217" s="576">
        <v>2217</v>
      </c>
      <c r="BQ217" s="576">
        <v>157</v>
      </c>
      <c r="BR217" s="576">
        <v>157</v>
      </c>
      <c r="BS217" s="576">
        <v>16568</v>
      </c>
      <c r="BT217" s="576">
        <v>4676</v>
      </c>
      <c r="BU217" s="576">
        <v>59690.3</v>
      </c>
      <c r="BV217" s="576">
        <v>1164.0999999999999</v>
      </c>
      <c r="BW217" s="576">
        <v>146.21</v>
      </c>
      <c r="BX217" s="576">
        <v>546.30999999999995</v>
      </c>
      <c r="BY217" s="576">
        <v>127.38</v>
      </c>
      <c r="BZ217" s="576">
        <v>0</v>
      </c>
      <c r="CA217" s="576">
        <v>0.96</v>
      </c>
      <c r="CB217" s="576">
        <v>0</v>
      </c>
      <c r="CC217" s="576">
        <v>2695.96</v>
      </c>
      <c r="CD217" s="576">
        <v>1.71</v>
      </c>
      <c r="CE217" s="576">
        <v>0</v>
      </c>
      <c r="CF217" s="576">
        <v>54971.839999999997</v>
      </c>
      <c r="CG217" s="576">
        <v>35.83</v>
      </c>
      <c r="CH217" s="576">
        <v>0</v>
      </c>
      <c r="CI217" s="576">
        <v>0</v>
      </c>
      <c r="CJ217" s="576">
        <v>0</v>
      </c>
      <c r="CK217" s="576">
        <v>0</v>
      </c>
      <c r="CL217" s="576">
        <v>0</v>
      </c>
      <c r="CM217" s="576">
        <v>0</v>
      </c>
      <c r="CN217" s="576">
        <v>110944.38</v>
      </c>
      <c r="CO217" s="576">
        <v>44759.199999999997</v>
      </c>
      <c r="CP217" s="576">
        <v>16450.759999999998</v>
      </c>
      <c r="CQ217" s="576">
        <v>23432.03</v>
      </c>
      <c r="CR217" s="576">
        <v>8842.82</v>
      </c>
      <c r="CS217" s="576">
        <v>0</v>
      </c>
      <c r="CT217" s="576">
        <v>42.23</v>
      </c>
      <c r="CU217" s="576">
        <v>0</v>
      </c>
      <c r="CV217" s="576">
        <v>15177.94</v>
      </c>
      <c r="CW217" s="576">
        <v>36.590000000000003</v>
      </c>
      <c r="CX217" s="576">
        <v>0</v>
      </c>
      <c r="CY217" s="576">
        <v>2198.87</v>
      </c>
      <c r="CZ217" s="576">
        <v>3.94</v>
      </c>
      <c r="DA217" s="576">
        <v>0</v>
      </c>
      <c r="DB217" s="576">
        <v>0</v>
      </c>
      <c r="DC217" s="576">
        <v>0</v>
      </c>
      <c r="DD217" s="576">
        <v>0</v>
      </c>
      <c r="DE217" s="576">
        <v>0</v>
      </c>
      <c r="DF217" s="922">
        <v>0</v>
      </c>
    </row>
    <row r="218" spans="1:110">
      <c r="A218" s="952" t="s">
        <v>1006</v>
      </c>
      <c r="B218" s="502" t="s">
        <v>1007</v>
      </c>
      <c r="C218" s="504" t="s">
        <v>375</v>
      </c>
      <c r="D218" s="482" t="s">
        <v>972</v>
      </c>
      <c r="E218" s="926">
        <v>63735</v>
      </c>
      <c r="F218" s="921">
        <v>46559</v>
      </c>
      <c r="G218" s="576">
        <v>7070.15</v>
      </c>
      <c r="H218" s="576">
        <v>26980</v>
      </c>
      <c r="I218" s="576">
        <v>2415</v>
      </c>
      <c r="J218" s="576">
        <v>13544</v>
      </c>
      <c r="K218" s="576">
        <v>10842</v>
      </c>
      <c r="L218" s="576">
        <v>956</v>
      </c>
      <c r="M218" s="918">
        <v>1394</v>
      </c>
      <c r="N218" s="576">
        <v>3229</v>
      </c>
      <c r="O218" s="576">
        <v>1458</v>
      </c>
      <c r="P218" s="576">
        <v>391</v>
      </c>
      <c r="Q218" s="917">
        <v>46559</v>
      </c>
      <c r="R218" s="576">
        <v>36350</v>
      </c>
      <c r="S218" s="576">
        <v>25287</v>
      </c>
      <c r="T218" s="576">
        <v>10590</v>
      </c>
      <c r="U218" s="576">
        <v>12779</v>
      </c>
      <c r="V218" s="927">
        <v>82.87</v>
      </c>
      <c r="W218" s="928">
        <v>9830</v>
      </c>
      <c r="X218" s="928">
        <v>10587</v>
      </c>
      <c r="Y218" s="576">
        <v>92.85</v>
      </c>
      <c r="Z218" s="928">
        <v>1406</v>
      </c>
      <c r="AA218" s="928">
        <v>760</v>
      </c>
      <c r="AB218" s="576">
        <v>14697</v>
      </c>
      <c r="AC218" s="576">
        <v>2436</v>
      </c>
      <c r="AD218" s="576">
        <v>59</v>
      </c>
      <c r="AE218" s="576">
        <v>8568</v>
      </c>
      <c r="AF218" s="576">
        <v>10209</v>
      </c>
      <c r="AG218" s="576">
        <v>8238</v>
      </c>
      <c r="AH218" s="576">
        <v>896</v>
      </c>
      <c r="AI218" s="576">
        <v>12</v>
      </c>
      <c r="AJ218" s="576">
        <v>20</v>
      </c>
      <c r="AK218" s="576">
        <v>0</v>
      </c>
      <c r="AL218" s="576">
        <v>0</v>
      </c>
      <c r="AM218" s="921">
        <v>17176</v>
      </c>
      <c r="AN218" s="576">
        <v>4914</v>
      </c>
      <c r="AO218" s="576">
        <v>1442</v>
      </c>
      <c r="AP218" s="576">
        <v>0</v>
      </c>
      <c r="AQ218" s="576">
        <v>10820</v>
      </c>
      <c r="AR218" s="926">
        <v>54601</v>
      </c>
      <c r="AS218" s="921">
        <v>46522</v>
      </c>
      <c r="AT218" s="576">
        <v>7064.53</v>
      </c>
      <c r="AU218" s="576">
        <v>5154</v>
      </c>
      <c r="AV218" s="576">
        <v>8764</v>
      </c>
      <c r="AW218" s="576">
        <v>21679</v>
      </c>
      <c r="AX218" s="576">
        <v>16628</v>
      </c>
      <c r="AY218" s="576">
        <v>1290</v>
      </c>
      <c r="AZ218" s="918">
        <v>3387</v>
      </c>
      <c r="BA218" s="576">
        <v>3032</v>
      </c>
      <c r="BB218" s="576">
        <v>1543</v>
      </c>
      <c r="BC218" s="576">
        <v>7893</v>
      </c>
      <c r="BD218" s="917">
        <v>46522</v>
      </c>
      <c r="BE218" s="576">
        <v>15850</v>
      </c>
      <c r="BF218" s="576">
        <v>7742</v>
      </c>
      <c r="BG218" s="576">
        <v>293</v>
      </c>
      <c r="BH218" s="576">
        <v>12311</v>
      </c>
      <c r="BI218" s="576">
        <v>49</v>
      </c>
      <c r="BJ218" s="576">
        <v>442</v>
      </c>
      <c r="BK218" s="576">
        <v>5215</v>
      </c>
      <c r="BL218" s="576">
        <v>12655</v>
      </c>
      <c r="BM218" s="921">
        <v>8079</v>
      </c>
      <c r="BN218" s="576">
        <v>5705</v>
      </c>
      <c r="BO218" s="576">
        <v>0</v>
      </c>
      <c r="BP218" s="576">
        <v>2374</v>
      </c>
      <c r="BQ218" s="576">
        <v>37</v>
      </c>
      <c r="BR218" s="576">
        <v>37</v>
      </c>
      <c r="BS218" s="576">
        <v>1483</v>
      </c>
      <c r="BT218" s="576">
        <v>352</v>
      </c>
      <c r="BU218" s="576">
        <v>19164</v>
      </c>
      <c r="BV218" s="576">
        <v>318</v>
      </c>
      <c r="BW218" s="576">
        <v>57</v>
      </c>
      <c r="BX218" s="576">
        <v>112</v>
      </c>
      <c r="BY218" s="576">
        <v>0</v>
      </c>
      <c r="BZ218" s="576">
        <v>0</v>
      </c>
      <c r="CA218" s="576">
        <v>0</v>
      </c>
      <c r="CB218" s="576">
        <v>0</v>
      </c>
      <c r="CC218" s="576">
        <v>4013</v>
      </c>
      <c r="CD218" s="576">
        <v>0</v>
      </c>
      <c r="CE218" s="576">
        <v>0</v>
      </c>
      <c r="CF218" s="576">
        <v>14225</v>
      </c>
      <c r="CG218" s="576">
        <v>315</v>
      </c>
      <c r="CH218" s="576">
        <v>0</v>
      </c>
      <c r="CI218" s="576">
        <v>0</v>
      </c>
      <c r="CJ218" s="576">
        <v>0</v>
      </c>
      <c r="CK218" s="576">
        <v>0</v>
      </c>
      <c r="CL218" s="576">
        <v>0</v>
      </c>
      <c r="CM218" s="576">
        <v>124</v>
      </c>
      <c r="CN218" s="576">
        <v>35068</v>
      </c>
      <c r="CO218" s="576">
        <v>12599</v>
      </c>
      <c r="CP218" s="576">
        <v>6966</v>
      </c>
      <c r="CQ218" s="576">
        <v>4813</v>
      </c>
      <c r="CR218" s="576">
        <v>0</v>
      </c>
      <c r="CS218" s="576">
        <v>0</v>
      </c>
      <c r="CT218" s="576">
        <v>0</v>
      </c>
      <c r="CU218" s="576">
        <v>0</v>
      </c>
      <c r="CV218" s="576">
        <v>5857</v>
      </c>
      <c r="CW218" s="576">
        <v>0</v>
      </c>
      <c r="CX218" s="576">
        <v>0</v>
      </c>
      <c r="CY218" s="576">
        <v>337</v>
      </c>
      <c r="CZ218" s="576">
        <v>252</v>
      </c>
      <c r="DA218" s="576">
        <v>0</v>
      </c>
      <c r="DB218" s="576">
        <v>0</v>
      </c>
      <c r="DC218" s="576">
        <v>0</v>
      </c>
      <c r="DD218" s="576">
        <v>0</v>
      </c>
      <c r="DE218" s="576">
        <v>0</v>
      </c>
      <c r="DF218" s="922">
        <v>4244</v>
      </c>
    </row>
    <row r="219" spans="1:110">
      <c r="A219" s="952" t="s">
        <v>1008</v>
      </c>
      <c r="B219" s="502" t="s">
        <v>1009</v>
      </c>
      <c r="C219" s="504" t="s">
        <v>375</v>
      </c>
      <c r="D219" s="482" t="s">
        <v>972</v>
      </c>
      <c r="E219" s="926">
        <v>459364</v>
      </c>
      <c r="F219" s="921">
        <v>318345</v>
      </c>
      <c r="G219" s="576">
        <v>9273.7999999999993</v>
      </c>
      <c r="H219" s="576">
        <v>125887</v>
      </c>
      <c r="I219" s="576">
        <v>29559</v>
      </c>
      <c r="J219" s="576">
        <v>133436</v>
      </c>
      <c r="K219" s="576">
        <v>110244</v>
      </c>
      <c r="L219" s="576">
        <v>16776</v>
      </c>
      <c r="M219" s="918">
        <v>4564</v>
      </c>
      <c r="N219" s="576">
        <v>17982</v>
      </c>
      <c r="O219" s="576">
        <v>2910</v>
      </c>
      <c r="P219" s="576">
        <v>11481</v>
      </c>
      <c r="Q219" s="917">
        <v>318345</v>
      </c>
      <c r="R219" s="576">
        <v>190573</v>
      </c>
      <c r="S219" s="576">
        <v>110230</v>
      </c>
      <c r="T219" s="576">
        <v>57260</v>
      </c>
      <c r="U219" s="576">
        <v>60817.23</v>
      </c>
      <c r="V219" s="927">
        <v>94.15</v>
      </c>
      <c r="W219" s="928">
        <v>55145</v>
      </c>
      <c r="X219" s="928">
        <v>63509.23</v>
      </c>
      <c r="Y219" s="576">
        <v>86.83</v>
      </c>
      <c r="Z219" s="928">
        <v>7410</v>
      </c>
      <c r="AA219" s="928">
        <v>2115</v>
      </c>
      <c r="AB219" s="576">
        <v>52970</v>
      </c>
      <c r="AC219" s="576">
        <v>5996</v>
      </c>
      <c r="AD219" s="576">
        <v>877</v>
      </c>
      <c r="AE219" s="576">
        <v>73470</v>
      </c>
      <c r="AF219" s="576">
        <v>127772</v>
      </c>
      <c r="AG219" s="576">
        <v>101300</v>
      </c>
      <c r="AH219" s="576">
        <v>15899</v>
      </c>
      <c r="AI219" s="576">
        <v>0</v>
      </c>
      <c r="AJ219" s="576">
        <v>1848</v>
      </c>
      <c r="AK219" s="576">
        <v>0</v>
      </c>
      <c r="AL219" s="576">
        <v>0</v>
      </c>
      <c r="AM219" s="921">
        <v>141019</v>
      </c>
      <c r="AN219" s="576">
        <v>1183</v>
      </c>
      <c r="AO219" s="576">
        <v>74452</v>
      </c>
      <c r="AP219" s="576">
        <v>40500</v>
      </c>
      <c r="AQ219" s="576">
        <v>24884</v>
      </c>
      <c r="AR219" s="926">
        <v>412477</v>
      </c>
      <c r="AS219" s="921">
        <v>318258</v>
      </c>
      <c r="AT219" s="576">
        <v>9271.27</v>
      </c>
      <c r="AU219" s="576">
        <v>27946</v>
      </c>
      <c r="AV219" s="576">
        <v>74088</v>
      </c>
      <c r="AW219" s="576">
        <v>174469</v>
      </c>
      <c r="AX219" s="576">
        <v>133810</v>
      </c>
      <c r="AY219" s="576">
        <v>25363</v>
      </c>
      <c r="AZ219" s="918">
        <v>13608</v>
      </c>
      <c r="BA219" s="576">
        <v>21201</v>
      </c>
      <c r="BB219" s="576">
        <v>2501</v>
      </c>
      <c r="BC219" s="576">
        <v>20554</v>
      </c>
      <c r="BD219" s="917">
        <v>318258</v>
      </c>
      <c r="BE219" s="576">
        <v>103056</v>
      </c>
      <c r="BF219" s="576">
        <v>65677</v>
      </c>
      <c r="BG219" s="576">
        <v>4893</v>
      </c>
      <c r="BH219" s="576">
        <v>121387</v>
      </c>
      <c r="BI219" s="576">
        <v>11208</v>
      </c>
      <c r="BJ219" s="576">
        <v>801</v>
      </c>
      <c r="BK219" s="576">
        <v>2035</v>
      </c>
      <c r="BL219" s="576">
        <v>79771</v>
      </c>
      <c r="BM219" s="921">
        <v>94219</v>
      </c>
      <c r="BN219" s="576">
        <v>67344</v>
      </c>
      <c r="BO219" s="576">
        <v>0</v>
      </c>
      <c r="BP219" s="576">
        <v>26875</v>
      </c>
      <c r="BQ219" s="576">
        <v>87</v>
      </c>
      <c r="BR219" s="576">
        <v>87</v>
      </c>
      <c r="BS219" s="576">
        <v>741</v>
      </c>
      <c r="BT219" s="576">
        <v>105657</v>
      </c>
      <c r="BU219" s="576">
        <v>14757.75</v>
      </c>
      <c r="BV219" s="576">
        <v>1799.18</v>
      </c>
      <c r="BW219" s="576">
        <v>239.29</v>
      </c>
      <c r="BX219" s="576">
        <v>261.87</v>
      </c>
      <c r="BY219" s="576">
        <v>71.08</v>
      </c>
      <c r="BZ219" s="576">
        <v>0.59</v>
      </c>
      <c r="CA219" s="576">
        <v>3.47</v>
      </c>
      <c r="CB219" s="576">
        <v>9.36</v>
      </c>
      <c r="CC219" s="576">
        <v>1461.95</v>
      </c>
      <c r="CD219" s="576">
        <v>60.22</v>
      </c>
      <c r="CE219" s="576">
        <v>0</v>
      </c>
      <c r="CF219" s="576">
        <v>10198.799999999999</v>
      </c>
      <c r="CG219" s="576">
        <v>574.64</v>
      </c>
      <c r="CH219" s="576">
        <v>0</v>
      </c>
      <c r="CI219" s="576">
        <v>0</v>
      </c>
      <c r="CJ219" s="576">
        <v>1.52</v>
      </c>
      <c r="CK219" s="576">
        <v>0</v>
      </c>
      <c r="CL219" s="576">
        <v>0.82</v>
      </c>
      <c r="CM219" s="576">
        <v>74.95</v>
      </c>
      <c r="CN219" s="576">
        <v>124125.23</v>
      </c>
      <c r="CO219" s="576">
        <v>63203.23</v>
      </c>
      <c r="CP219" s="576">
        <v>25170.46</v>
      </c>
      <c r="CQ219" s="576">
        <v>12923.9</v>
      </c>
      <c r="CR219" s="576">
        <v>4579.43</v>
      </c>
      <c r="CS219" s="576">
        <v>547.36</v>
      </c>
      <c r="CT219" s="576">
        <v>195.53</v>
      </c>
      <c r="CU219" s="576">
        <v>414.5</v>
      </c>
      <c r="CV219" s="576">
        <v>11591.44</v>
      </c>
      <c r="CW219" s="576">
        <v>558.25</v>
      </c>
      <c r="CX219" s="576">
        <v>0</v>
      </c>
      <c r="CY219" s="576">
        <v>410.59</v>
      </c>
      <c r="CZ219" s="576">
        <v>219.37</v>
      </c>
      <c r="DA219" s="576">
        <v>0</v>
      </c>
      <c r="DB219" s="576">
        <v>0</v>
      </c>
      <c r="DC219" s="576">
        <v>0.63</v>
      </c>
      <c r="DD219" s="576">
        <v>0</v>
      </c>
      <c r="DE219" s="576">
        <v>1.83</v>
      </c>
      <c r="DF219" s="922">
        <v>4308.72</v>
      </c>
    </row>
    <row r="220" spans="1:110">
      <c r="A220" s="952" t="s">
        <v>1011</v>
      </c>
      <c r="B220" s="502" t="s">
        <v>1012</v>
      </c>
      <c r="C220" s="504" t="s">
        <v>401</v>
      </c>
      <c r="D220" s="482" t="s">
        <v>972</v>
      </c>
      <c r="E220" s="926">
        <v>335587</v>
      </c>
      <c r="F220" s="921">
        <v>241616</v>
      </c>
      <c r="G220" s="576">
        <v>7511.69</v>
      </c>
      <c r="H220" s="576">
        <v>109914</v>
      </c>
      <c r="I220" s="576">
        <v>6169</v>
      </c>
      <c r="J220" s="576">
        <v>91180</v>
      </c>
      <c r="K220" s="576">
        <v>68447</v>
      </c>
      <c r="L220" s="576">
        <v>20905</v>
      </c>
      <c r="M220" s="918">
        <v>330</v>
      </c>
      <c r="N220" s="576">
        <v>6473</v>
      </c>
      <c r="O220" s="576">
        <v>0</v>
      </c>
      <c r="P220" s="576">
        <v>27880</v>
      </c>
      <c r="Q220" s="917">
        <v>241616</v>
      </c>
      <c r="R220" s="576">
        <v>103998</v>
      </c>
      <c r="S220" s="576">
        <v>68729</v>
      </c>
      <c r="T220" s="576">
        <v>41124</v>
      </c>
      <c r="U220" s="576">
        <v>63519.839999999997</v>
      </c>
      <c r="V220" s="927">
        <v>64.739999999999995</v>
      </c>
      <c r="W220" s="928">
        <v>35615</v>
      </c>
      <c r="X220" s="928">
        <v>54678.84</v>
      </c>
      <c r="Y220" s="576">
        <v>65.13</v>
      </c>
      <c r="Z220" s="928">
        <v>11761</v>
      </c>
      <c r="AA220" s="928">
        <v>5509</v>
      </c>
      <c r="AB220" s="576">
        <v>27605</v>
      </c>
      <c r="AC220" s="576">
        <v>2696</v>
      </c>
      <c r="AD220" s="576">
        <v>372</v>
      </c>
      <c r="AE220" s="576">
        <v>32201</v>
      </c>
      <c r="AF220" s="576">
        <v>129698</v>
      </c>
      <c r="AG220" s="576">
        <v>62390</v>
      </c>
      <c r="AH220" s="576">
        <v>21907</v>
      </c>
      <c r="AI220" s="576">
        <v>24868</v>
      </c>
      <c r="AJ220" s="576">
        <v>2245</v>
      </c>
      <c r="AK220" s="576">
        <v>12988</v>
      </c>
      <c r="AL220" s="576">
        <v>7920</v>
      </c>
      <c r="AM220" s="921">
        <v>93971</v>
      </c>
      <c r="AN220" s="576">
        <v>0</v>
      </c>
      <c r="AO220" s="576">
        <v>42475</v>
      </c>
      <c r="AP220" s="576">
        <v>17213</v>
      </c>
      <c r="AQ220" s="576">
        <v>34283</v>
      </c>
      <c r="AR220" s="926">
        <v>316530</v>
      </c>
      <c r="AS220" s="921">
        <v>241429</v>
      </c>
      <c r="AT220" s="576">
        <v>7505.88</v>
      </c>
      <c r="AU220" s="576">
        <v>27166</v>
      </c>
      <c r="AV220" s="576">
        <v>30512</v>
      </c>
      <c r="AW220" s="576">
        <v>127935</v>
      </c>
      <c r="AX220" s="576">
        <v>90233</v>
      </c>
      <c r="AY220" s="576">
        <v>25746</v>
      </c>
      <c r="AZ220" s="918">
        <v>10333</v>
      </c>
      <c r="BA220" s="576">
        <v>7935</v>
      </c>
      <c r="BB220" s="576">
        <v>0</v>
      </c>
      <c r="BC220" s="576">
        <v>47881</v>
      </c>
      <c r="BD220" s="917">
        <v>241429</v>
      </c>
      <c r="BE220" s="576">
        <v>66693</v>
      </c>
      <c r="BF220" s="576">
        <v>37271</v>
      </c>
      <c r="BG220" s="576">
        <v>4693</v>
      </c>
      <c r="BH220" s="576">
        <v>66732</v>
      </c>
      <c r="BI220" s="576">
        <v>28367</v>
      </c>
      <c r="BJ220" s="576">
        <v>1033</v>
      </c>
      <c r="BK220" s="576">
        <v>21767</v>
      </c>
      <c r="BL220" s="576">
        <v>56837</v>
      </c>
      <c r="BM220" s="921">
        <v>75101</v>
      </c>
      <c r="BN220" s="576">
        <v>65740</v>
      </c>
      <c r="BO220" s="576">
        <v>8520</v>
      </c>
      <c r="BP220" s="576">
        <v>841</v>
      </c>
      <c r="BQ220" s="576">
        <v>187</v>
      </c>
      <c r="BR220" s="576">
        <v>-7733</v>
      </c>
      <c r="BS220" s="576">
        <v>-17918</v>
      </c>
      <c r="BT220" s="576">
        <v>125922</v>
      </c>
      <c r="BU220" s="576">
        <v>36462.559999999998</v>
      </c>
      <c r="BV220" s="576">
        <v>1332.51</v>
      </c>
      <c r="BW220" s="576">
        <v>56.67</v>
      </c>
      <c r="BX220" s="576">
        <v>386.97</v>
      </c>
      <c r="BY220" s="576">
        <v>0</v>
      </c>
      <c r="BZ220" s="576">
        <v>0</v>
      </c>
      <c r="CA220" s="576">
        <v>15.11</v>
      </c>
      <c r="CB220" s="576">
        <v>0</v>
      </c>
      <c r="CC220" s="576">
        <v>859.24</v>
      </c>
      <c r="CD220" s="576">
        <v>0</v>
      </c>
      <c r="CE220" s="576">
        <v>0</v>
      </c>
      <c r="CF220" s="576">
        <v>27519.62</v>
      </c>
      <c r="CG220" s="576">
        <v>6146.13</v>
      </c>
      <c r="CH220" s="576">
        <v>0</v>
      </c>
      <c r="CI220" s="576">
        <v>0</v>
      </c>
      <c r="CJ220" s="576">
        <v>70.33</v>
      </c>
      <c r="CK220" s="576">
        <v>63.11</v>
      </c>
      <c r="CL220" s="576">
        <v>12.88</v>
      </c>
      <c r="CM220" s="576">
        <v>0</v>
      </c>
      <c r="CN220" s="576">
        <v>87923.26</v>
      </c>
      <c r="CO220" s="576">
        <v>55066.84</v>
      </c>
      <c r="CP220" s="576">
        <v>4736.37</v>
      </c>
      <c r="CQ220" s="576">
        <v>14042.33</v>
      </c>
      <c r="CR220" s="576">
        <v>0</v>
      </c>
      <c r="CS220" s="576">
        <v>0</v>
      </c>
      <c r="CT220" s="576">
        <v>874.52</v>
      </c>
      <c r="CU220" s="576">
        <v>0</v>
      </c>
      <c r="CV220" s="576">
        <v>10317.85</v>
      </c>
      <c r="CW220" s="576">
        <v>0</v>
      </c>
      <c r="CX220" s="576">
        <v>0</v>
      </c>
      <c r="CY220" s="576">
        <v>1731.38</v>
      </c>
      <c r="CZ220" s="576">
        <v>1068.27</v>
      </c>
      <c r="DA220" s="576">
        <v>0</v>
      </c>
      <c r="DB220" s="576">
        <v>0</v>
      </c>
      <c r="DC220" s="576">
        <v>11.04</v>
      </c>
      <c r="DD220" s="576">
        <v>58.65</v>
      </c>
      <c r="DE220" s="576">
        <v>16.010000000000002</v>
      </c>
      <c r="DF220" s="922">
        <v>0</v>
      </c>
    </row>
    <row r="221" spans="1:110">
      <c r="A221" s="952" t="s">
        <v>1014</v>
      </c>
      <c r="B221" s="502" t="s">
        <v>1015</v>
      </c>
      <c r="C221" s="504" t="s">
        <v>401</v>
      </c>
      <c r="D221" s="482" t="s">
        <v>972</v>
      </c>
      <c r="E221" s="926">
        <v>294033</v>
      </c>
      <c r="F221" s="921">
        <v>236022</v>
      </c>
      <c r="G221" s="576">
        <v>12140.74</v>
      </c>
      <c r="H221" s="576">
        <v>109920</v>
      </c>
      <c r="I221" s="576">
        <v>14219</v>
      </c>
      <c r="J221" s="576">
        <v>102359</v>
      </c>
      <c r="K221" s="576">
        <v>78720</v>
      </c>
      <c r="L221" s="576">
        <v>19506</v>
      </c>
      <c r="M221" s="918">
        <v>3742</v>
      </c>
      <c r="N221" s="576">
        <v>7306</v>
      </c>
      <c r="O221" s="576">
        <v>0</v>
      </c>
      <c r="P221" s="576">
        <v>2218</v>
      </c>
      <c r="Q221" s="917">
        <v>236022</v>
      </c>
      <c r="R221" s="576">
        <v>109327</v>
      </c>
      <c r="S221" s="576">
        <v>71419</v>
      </c>
      <c r="T221" s="576">
        <v>29999</v>
      </c>
      <c r="U221" s="576">
        <v>31719.57</v>
      </c>
      <c r="V221" s="927">
        <v>94.58</v>
      </c>
      <c r="W221" s="928">
        <v>26750</v>
      </c>
      <c r="X221" s="928">
        <v>35844.57</v>
      </c>
      <c r="Y221" s="576">
        <v>74.63</v>
      </c>
      <c r="Z221" s="928">
        <v>5482</v>
      </c>
      <c r="AA221" s="928">
        <v>3249</v>
      </c>
      <c r="AB221" s="576">
        <v>41420</v>
      </c>
      <c r="AC221" s="576">
        <v>6556</v>
      </c>
      <c r="AD221" s="576">
        <v>1375</v>
      </c>
      <c r="AE221" s="576">
        <v>29977</v>
      </c>
      <c r="AF221" s="576">
        <v>126695</v>
      </c>
      <c r="AG221" s="576">
        <v>74667</v>
      </c>
      <c r="AH221" s="576">
        <v>18599</v>
      </c>
      <c r="AI221" s="576">
        <v>21924</v>
      </c>
      <c r="AJ221" s="576">
        <v>2192</v>
      </c>
      <c r="AK221" s="576">
        <v>0</v>
      </c>
      <c r="AL221" s="576">
        <v>0</v>
      </c>
      <c r="AM221" s="921">
        <v>58011</v>
      </c>
      <c r="AN221" s="576">
        <v>3503</v>
      </c>
      <c r="AO221" s="576">
        <v>32852</v>
      </c>
      <c r="AP221" s="576">
        <v>0</v>
      </c>
      <c r="AQ221" s="576">
        <v>21656</v>
      </c>
      <c r="AR221" s="926">
        <v>308818</v>
      </c>
      <c r="AS221" s="921">
        <v>235927</v>
      </c>
      <c r="AT221" s="576">
        <v>12135.86</v>
      </c>
      <c r="AU221" s="576">
        <v>19601</v>
      </c>
      <c r="AV221" s="576">
        <v>51469</v>
      </c>
      <c r="AW221" s="576">
        <v>132871</v>
      </c>
      <c r="AX221" s="576">
        <v>89682</v>
      </c>
      <c r="AY221" s="576">
        <v>29267</v>
      </c>
      <c r="AZ221" s="918">
        <v>11842</v>
      </c>
      <c r="BA221" s="576">
        <v>8506</v>
      </c>
      <c r="BB221" s="576">
        <v>0</v>
      </c>
      <c r="BC221" s="576">
        <v>23480</v>
      </c>
      <c r="BD221" s="917">
        <v>235927</v>
      </c>
      <c r="BE221" s="576">
        <v>58263</v>
      </c>
      <c r="BF221" s="576">
        <v>29702</v>
      </c>
      <c r="BG221" s="576">
        <v>4531</v>
      </c>
      <c r="BH221" s="576">
        <v>98420</v>
      </c>
      <c r="BI221" s="576">
        <v>8226</v>
      </c>
      <c r="BJ221" s="576">
        <v>936</v>
      </c>
      <c r="BK221" s="576">
        <v>9296</v>
      </c>
      <c r="BL221" s="576">
        <v>60786</v>
      </c>
      <c r="BM221" s="921">
        <v>72891</v>
      </c>
      <c r="BN221" s="576">
        <v>69018</v>
      </c>
      <c r="BO221" s="576">
        <v>0</v>
      </c>
      <c r="BP221" s="576">
        <v>3873</v>
      </c>
      <c r="BQ221" s="576">
        <v>95</v>
      </c>
      <c r="BR221" s="576">
        <v>95</v>
      </c>
      <c r="BS221" s="576">
        <v>586</v>
      </c>
      <c r="BT221" s="576">
        <v>57193</v>
      </c>
      <c r="BU221" s="576">
        <v>126089.03</v>
      </c>
      <c r="BV221" s="576">
        <v>908.96</v>
      </c>
      <c r="BW221" s="576">
        <v>127.3</v>
      </c>
      <c r="BX221" s="576">
        <v>461.13</v>
      </c>
      <c r="BY221" s="576">
        <v>96.12</v>
      </c>
      <c r="BZ221" s="576">
        <v>0</v>
      </c>
      <c r="CA221" s="576">
        <v>125.22</v>
      </c>
      <c r="CB221" s="576">
        <v>0</v>
      </c>
      <c r="CC221" s="576">
        <v>5418.2</v>
      </c>
      <c r="CD221" s="576">
        <v>1.32</v>
      </c>
      <c r="CE221" s="576">
        <v>0</v>
      </c>
      <c r="CF221" s="576">
        <v>118276.3</v>
      </c>
      <c r="CG221" s="576">
        <v>416.41</v>
      </c>
      <c r="CH221" s="576">
        <v>0</v>
      </c>
      <c r="CI221" s="576">
        <v>0</v>
      </c>
      <c r="CJ221" s="576">
        <v>77.23</v>
      </c>
      <c r="CK221" s="576">
        <v>180.85</v>
      </c>
      <c r="CL221" s="576">
        <v>0</v>
      </c>
      <c r="CM221" s="576">
        <v>0</v>
      </c>
      <c r="CN221" s="576">
        <v>76262.19</v>
      </c>
      <c r="CO221" s="576">
        <v>32289.57</v>
      </c>
      <c r="CP221" s="576">
        <v>10976.08</v>
      </c>
      <c r="CQ221" s="576">
        <v>13264.49</v>
      </c>
      <c r="CR221" s="576">
        <v>2763.75</v>
      </c>
      <c r="CS221" s="576">
        <v>0</v>
      </c>
      <c r="CT221" s="576">
        <v>4751.53</v>
      </c>
      <c r="CU221" s="576">
        <v>0</v>
      </c>
      <c r="CV221" s="576">
        <v>6703.67</v>
      </c>
      <c r="CW221" s="576">
        <v>26.11</v>
      </c>
      <c r="CX221" s="576">
        <v>0</v>
      </c>
      <c r="CY221" s="576">
        <v>4166.7299999999996</v>
      </c>
      <c r="CZ221" s="576">
        <v>1291.04</v>
      </c>
      <c r="DA221" s="576">
        <v>0</v>
      </c>
      <c r="DB221" s="576">
        <v>0</v>
      </c>
      <c r="DC221" s="576">
        <v>2.31</v>
      </c>
      <c r="DD221" s="576">
        <v>26.91</v>
      </c>
      <c r="DE221" s="576">
        <v>0</v>
      </c>
      <c r="DF221" s="922">
        <v>0</v>
      </c>
    </row>
    <row r="222" spans="1:110">
      <c r="A222" s="952" t="s">
        <v>1017</v>
      </c>
      <c r="B222" s="502" t="s">
        <v>1018</v>
      </c>
      <c r="C222" s="504" t="s">
        <v>401</v>
      </c>
      <c r="D222" s="482" t="s">
        <v>972</v>
      </c>
      <c r="E222" s="926">
        <v>206597</v>
      </c>
      <c r="F222" s="921">
        <v>155711</v>
      </c>
      <c r="G222" s="576">
        <v>12169.63</v>
      </c>
      <c r="H222" s="576">
        <v>94971</v>
      </c>
      <c r="I222" s="576">
        <v>4612</v>
      </c>
      <c r="J222" s="576">
        <v>49726</v>
      </c>
      <c r="K222" s="576">
        <v>41327</v>
      </c>
      <c r="L222" s="576">
        <v>6015</v>
      </c>
      <c r="M222" s="918">
        <v>1964</v>
      </c>
      <c r="N222" s="576">
        <v>4112</v>
      </c>
      <c r="O222" s="576">
        <v>0</v>
      </c>
      <c r="P222" s="576">
        <v>2290</v>
      </c>
      <c r="Q222" s="917">
        <v>155711</v>
      </c>
      <c r="R222" s="576">
        <v>101721</v>
      </c>
      <c r="S222" s="576">
        <v>49834</v>
      </c>
      <c r="T222" s="576">
        <v>18956</v>
      </c>
      <c r="U222" s="576">
        <v>22690</v>
      </c>
      <c r="V222" s="927">
        <v>83.54</v>
      </c>
      <c r="W222" s="928">
        <v>18758</v>
      </c>
      <c r="X222" s="928">
        <v>22577</v>
      </c>
      <c r="Y222" s="576">
        <v>83.08</v>
      </c>
      <c r="Z222" s="928">
        <v>3404</v>
      </c>
      <c r="AA222" s="928">
        <v>198</v>
      </c>
      <c r="AB222" s="576">
        <v>30878</v>
      </c>
      <c r="AC222" s="576">
        <v>6948</v>
      </c>
      <c r="AD222" s="576">
        <v>128</v>
      </c>
      <c r="AE222" s="576">
        <v>44811</v>
      </c>
      <c r="AF222" s="576">
        <v>53990</v>
      </c>
      <c r="AG222" s="576">
        <v>32090</v>
      </c>
      <c r="AH222" s="576">
        <v>5842</v>
      </c>
      <c r="AI222" s="576">
        <v>10546</v>
      </c>
      <c r="AJ222" s="576">
        <v>1016</v>
      </c>
      <c r="AK222" s="576">
        <v>0</v>
      </c>
      <c r="AL222" s="576">
        <v>0</v>
      </c>
      <c r="AM222" s="921">
        <v>50886</v>
      </c>
      <c r="AN222" s="576">
        <v>2318</v>
      </c>
      <c r="AO222" s="576">
        <v>13749</v>
      </c>
      <c r="AP222" s="576">
        <v>6500</v>
      </c>
      <c r="AQ222" s="576">
        <v>28319</v>
      </c>
      <c r="AR222" s="926">
        <v>195896</v>
      </c>
      <c r="AS222" s="921">
        <v>155990</v>
      </c>
      <c r="AT222" s="576">
        <v>12191.44</v>
      </c>
      <c r="AU222" s="576">
        <v>18712</v>
      </c>
      <c r="AV222" s="576">
        <v>19375</v>
      </c>
      <c r="AW222" s="576">
        <v>68484</v>
      </c>
      <c r="AX222" s="576">
        <v>53470</v>
      </c>
      <c r="AY222" s="576">
        <v>8197</v>
      </c>
      <c r="AZ222" s="918">
        <v>5368</v>
      </c>
      <c r="BA222" s="576">
        <v>4501</v>
      </c>
      <c r="BB222" s="576">
        <v>0</v>
      </c>
      <c r="BC222" s="576">
        <v>44918</v>
      </c>
      <c r="BD222" s="917">
        <v>155990</v>
      </c>
      <c r="BE222" s="576">
        <v>41559</v>
      </c>
      <c r="BF222" s="576">
        <v>20466</v>
      </c>
      <c r="BG222" s="576">
        <v>2415</v>
      </c>
      <c r="BH222" s="576">
        <v>44456</v>
      </c>
      <c r="BI222" s="576">
        <v>8680</v>
      </c>
      <c r="BJ222" s="576">
        <v>675</v>
      </c>
      <c r="BK222" s="576">
        <v>13268</v>
      </c>
      <c r="BL222" s="576">
        <v>47352</v>
      </c>
      <c r="BM222" s="921">
        <v>39906</v>
      </c>
      <c r="BN222" s="576">
        <v>39580</v>
      </c>
      <c r="BO222" s="576">
        <v>0</v>
      </c>
      <c r="BP222" s="576">
        <v>326</v>
      </c>
      <c r="BQ222" s="576">
        <v>-279</v>
      </c>
      <c r="BR222" s="576">
        <v>-279</v>
      </c>
      <c r="BS222" s="576">
        <v>374</v>
      </c>
      <c r="BT222" s="576">
        <v>71846</v>
      </c>
      <c r="BU222" s="576">
        <v>54636.959999999999</v>
      </c>
      <c r="BV222" s="576">
        <v>555.70000000000005</v>
      </c>
      <c r="BW222" s="576">
        <v>70.52</v>
      </c>
      <c r="BX222" s="576">
        <v>161.68</v>
      </c>
      <c r="BY222" s="576">
        <v>259.31</v>
      </c>
      <c r="BZ222" s="576">
        <v>0.24</v>
      </c>
      <c r="CA222" s="576">
        <v>27.8</v>
      </c>
      <c r="CB222" s="576">
        <v>0</v>
      </c>
      <c r="CC222" s="576">
        <v>4261.9799999999996</v>
      </c>
      <c r="CD222" s="576">
        <v>0</v>
      </c>
      <c r="CE222" s="576">
        <v>0</v>
      </c>
      <c r="CF222" s="576">
        <v>49258</v>
      </c>
      <c r="CG222" s="576">
        <v>41.73</v>
      </c>
      <c r="CH222" s="576">
        <v>0</v>
      </c>
      <c r="CI222" s="576">
        <v>0</v>
      </c>
      <c r="CJ222" s="576">
        <v>0</v>
      </c>
      <c r="CK222" s="576">
        <v>0</v>
      </c>
      <c r="CL222" s="576">
        <v>0</v>
      </c>
      <c r="CM222" s="576">
        <v>0</v>
      </c>
      <c r="CN222" s="576">
        <v>73758</v>
      </c>
      <c r="CO222" s="576">
        <v>21289</v>
      </c>
      <c r="CP222" s="576">
        <v>6248</v>
      </c>
      <c r="CQ222" s="576">
        <v>8982</v>
      </c>
      <c r="CR222" s="576">
        <v>15764</v>
      </c>
      <c r="CS222" s="576">
        <v>217</v>
      </c>
      <c r="CT222" s="576">
        <v>1192</v>
      </c>
      <c r="CU222" s="576">
        <v>0</v>
      </c>
      <c r="CV222" s="576">
        <v>19514</v>
      </c>
      <c r="CW222" s="576">
        <v>0</v>
      </c>
      <c r="CX222" s="576">
        <v>0</v>
      </c>
      <c r="CY222" s="576">
        <v>536</v>
      </c>
      <c r="CZ222" s="576">
        <v>16</v>
      </c>
      <c r="DA222" s="576">
        <v>0</v>
      </c>
      <c r="DB222" s="576">
        <v>0</v>
      </c>
      <c r="DC222" s="576">
        <v>0</v>
      </c>
      <c r="DD222" s="576">
        <v>0</v>
      </c>
      <c r="DE222" s="576">
        <v>0</v>
      </c>
      <c r="DF222" s="922">
        <v>0</v>
      </c>
    </row>
    <row r="223" spans="1:110">
      <c r="A223" s="952" t="s">
        <v>1020</v>
      </c>
      <c r="B223" s="502" t="s">
        <v>1021</v>
      </c>
      <c r="C223" s="505" t="s">
        <v>354</v>
      </c>
      <c r="D223" s="482" t="s">
        <v>972</v>
      </c>
      <c r="E223" s="916">
        <v>85201.1</v>
      </c>
      <c r="F223" s="917">
        <v>55321</v>
      </c>
      <c r="G223" s="575">
        <v>14664.85</v>
      </c>
      <c r="H223" s="575">
        <v>33165</v>
      </c>
      <c r="I223" s="575">
        <v>2667</v>
      </c>
      <c r="J223" s="575">
        <v>17160</v>
      </c>
      <c r="K223" s="575">
        <v>13088</v>
      </c>
      <c r="L223" s="575">
        <v>2786</v>
      </c>
      <c r="M223" s="918">
        <v>31</v>
      </c>
      <c r="N223" s="575">
        <v>2325</v>
      </c>
      <c r="O223" s="575">
        <v>443</v>
      </c>
      <c r="P223" s="575">
        <v>4</v>
      </c>
      <c r="Q223" s="917">
        <v>55321</v>
      </c>
      <c r="R223" s="575">
        <v>36611</v>
      </c>
      <c r="S223" s="575">
        <v>25743</v>
      </c>
      <c r="T223" s="575">
        <v>5322</v>
      </c>
      <c r="U223" s="575">
        <v>7842</v>
      </c>
      <c r="V223" s="923">
        <v>67.87</v>
      </c>
      <c r="W223" s="920">
        <v>4652</v>
      </c>
      <c r="X223" s="920">
        <v>6349</v>
      </c>
      <c r="Y223" s="575">
        <v>73.27</v>
      </c>
      <c r="Z223" s="920">
        <v>670</v>
      </c>
      <c r="AA223" s="920">
        <v>670</v>
      </c>
      <c r="AB223" s="575">
        <v>20421</v>
      </c>
      <c r="AC223" s="575">
        <v>3834</v>
      </c>
      <c r="AD223" s="575">
        <v>2</v>
      </c>
      <c r="AE223" s="575">
        <v>7032</v>
      </c>
      <c r="AF223" s="575">
        <v>18710</v>
      </c>
      <c r="AG223" s="575">
        <v>8870</v>
      </c>
      <c r="AH223" s="575">
        <v>3047</v>
      </c>
      <c r="AI223" s="575">
        <v>1219</v>
      </c>
      <c r="AJ223" s="575">
        <v>2600</v>
      </c>
      <c r="AK223" s="575">
        <v>0</v>
      </c>
      <c r="AL223" s="575">
        <v>0</v>
      </c>
      <c r="AM223" s="917">
        <v>29880.1</v>
      </c>
      <c r="AN223" s="575">
        <v>770.1</v>
      </c>
      <c r="AO223" s="575">
        <v>14955</v>
      </c>
      <c r="AP223" s="575">
        <v>0</v>
      </c>
      <c r="AQ223" s="575">
        <v>14155</v>
      </c>
      <c r="AR223" s="916">
        <v>78379</v>
      </c>
      <c r="AS223" s="917">
        <v>55066</v>
      </c>
      <c r="AT223" s="575">
        <v>14597.25</v>
      </c>
      <c r="AU223" s="575">
        <v>6737</v>
      </c>
      <c r="AV223" s="575">
        <v>12463</v>
      </c>
      <c r="AW223" s="575">
        <v>24945</v>
      </c>
      <c r="AX223" s="575">
        <v>14999</v>
      </c>
      <c r="AY223" s="575">
        <v>3458</v>
      </c>
      <c r="AZ223" s="918">
        <v>4467</v>
      </c>
      <c r="BA223" s="575">
        <v>6679</v>
      </c>
      <c r="BB223" s="575">
        <v>1531</v>
      </c>
      <c r="BC223" s="575">
        <v>4242</v>
      </c>
      <c r="BD223" s="917">
        <v>55066</v>
      </c>
      <c r="BE223" s="576">
        <v>11451</v>
      </c>
      <c r="BF223" s="576">
        <v>1703</v>
      </c>
      <c r="BG223" s="576">
        <v>954</v>
      </c>
      <c r="BH223" s="576">
        <v>23069</v>
      </c>
      <c r="BI223" s="576">
        <v>1525</v>
      </c>
      <c r="BJ223" s="576">
        <v>358</v>
      </c>
      <c r="BK223" s="576">
        <v>4071</v>
      </c>
      <c r="BL223" s="576">
        <v>14592</v>
      </c>
      <c r="BM223" s="917">
        <v>23313</v>
      </c>
      <c r="BN223" s="575">
        <v>23011</v>
      </c>
      <c r="BO223" s="575">
        <v>0</v>
      </c>
      <c r="BP223" s="575">
        <v>302</v>
      </c>
      <c r="BQ223" s="576">
        <v>255</v>
      </c>
      <c r="BR223" s="576">
        <v>255</v>
      </c>
      <c r="BS223" s="576">
        <v>749</v>
      </c>
      <c r="BT223" s="576">
        <v>6569</v>
      </c>
      <c r="BU223" s="576">
        <v>30346.080000000002</v>
      </c>
      <c r="BV223" s="576">
        <v>164.73</v>
      </c>
      <c r="BW223" s="576">
        <v>38.369999999999997</v>
      </c>
      <c r="BX223" s="576">
        <v>37</v>
      </c>
      <c r="BY223" s="576">
        <v>3.53</v>
      </c>
      <c r="BZ223" s="576">
        <v>0.04</v>
      </c>
      <c r="CA223" s="576">
        <v>30.15</v>
      </c>
      <c r="CB223" s="576">
        <v>0</v>
      </c>
      <c r="CC223" s="576">
        <v>1164.8499999999999</v>
      </c>
      <c r="CD223" s="576">
        <v>0</v>
      </c>
      <c r="CE223" s="576">
        <v>748.79</v>
      </c>
      <c r="CF223" s="576">
        <v>27571.279999999999</v>
      </c>
      <c r="CG223" s="576">
        <v>462.29</v>
      </c>
      <c r="CH223" s="576">
        <v>0</v>
      </c>
      <c r="CI223" s="576">
        <v>0</v>
      </c>
      <c r="CJ223" s="576">
        <v>0</v>
      </c>
      <c r="CK223" s="576">
        <v>0</v>
      </c>
      <c r="CL223" s="576">
        <v>124.35</v>
      </c>
      <c r="CM223" s="576">
        <v>0.7</v>
      </c>
      <c r="CN223" s="576">
        <v>29940</v>
      </c>
      <c r="CO223" s="576">
        <v>6624</v>
      </c>
      <c r="CP223" s="576">
        <v>3472</v>
      </c>
      <c r="CQ223" s="576">
        <v>1472</v>
      </c>
      <c r="CR223" s="576">
        <v>169</v>
      </c>
      <c r="CS223" s="576">
        <v>18</v>
      </c>
      <c r="CT223" s="576">
        <v>1351</v>
      </c>
      <c r="CU223" s="576">
        <v>0</v>
      </c>
      <c r="CV223" s="576">
        <v>3332</v>
      </c>
      <c r="CW223" s="576">
        <v>0</v>
      </c>
      <c r="CX223" s="576">
        <v>10614</v>
      </c>
      <c r="CY223" s="576">
        <v>1934</v>
      </c>
      <c r="CZ223" s="576">
        <v>728</v>
      </c>
      <c r="DA223" s="576">
        <v>0</v>
      </c>
      <c r="DB223" s="576">
        <v>0</v>
      </c>
      <c r="DC223" s="576">
        <v>0</v>
      </c>
      <c r="DD223" s="576">
        <v>0</v>
      </c>
      <c r="DE223" s="576">
        <v>185</v>
      </c>
      <c r="DF223" s="922">
        <v>41</v>
      </c>
    </row>
    <row r="224" spans="1:110">
      <c r="A224" s="952" t="s">
        <v>1022</v>
      </c>
      <c r="B224" s="502" t="s">
        <v>1023</v>
      </c>
      <c r="C224" s="505" t="s">
        <v>381</v>
      </c>
      <c r="D224" s="482" t="s">
        <v>972</v>
      </c>
      <c r="E224" s="916">
        <v>181247</v>
      </c>
      <c r="F224" s="917">
        <v>138588</v>
      </c>
      <c r="G224" s="575">
        <v>13750.85</v>
      </c>
      <c r="H224" s="575">
        <v>52108</v>
      </c>
      <c r="I224" s="575">
        <v>6441</v>
      </c>
      <c r="J224" s="575">
        <v>76526</v>
      </c>
      <c r="K224" s="575">
        <v>64268</v>
      </c>
      <c r="L224" s="575">
        <v>10064</v>
      </c>
      <c r="M224" s="918">
        <v>1109</v>
      </c>
      <c r="N224" s="575">
        <v>2831</v>
      </c>
      <c r="O224" s="575">
        <v>0</v>
      </c>
      <c r="P224" s="575">
        <v>682</v>
      </c>
      <c r="Q224" s="917">
        <v>138588</v>
      </c>
      <c r="R224" s="575">
        <v>29339</v>
      </c>
      <c r="S224" s="575">
        <v>17385</v>
      </c>
      <c r="T224" s="575">
        <v>10153</v>
      </c>
      <c r="U224" s="575">
        <v>12020.38</v>
      </c>
      <c r="V224" s="923">
        <v>84.46</v>
      </c>
      <c r="W224" s="920">
        <v>9426</v>
      </c>
      <c r="X224" s="920">
        <v>11862.38</v>
      </c>
      <c r="Y224" s="575">
        <v>79.459999999999994</v>
      </c>
      <c r="Z224" s="920">
        <v>1050</v>
      </c>
      <c r="AA224" s="920">
        <v>727</v>
      </c>
      <c r="AB224" s="575">
        <v>7232</v>
      </c>
      <c r="AC224" s="575">
        <v>1612</v>
      </c>
      <c r="AD224" s="575">
        <v>513</v>
      </c>
      <c r="AE224" s="575">
        <v>9829</v>
      </c>
      <c r="AF224" s="575">
        <v>109249</v>
      </c>
      <c r="AG224" s="575">
        <v>55223</v>
      </c>
      <c r="AH224" s="575">
        <v>9325</v>
      </c>
      <c r="AI224" s="575">
        <v>21156</v>
      </c>
      <c r="AJ224" s="575">
        <v>12442</v>
      </c>
      <c r="AK224" s="575">
        <v>0</v>
      </c>
      <c r="AL224" s="575">
        <v>0</v>
      </c>
      <c r="AM224" s="917">
        <v>42659</v>
      </c>
      <c r="AN224" s="575">
        <v>2779</v>
      </c>
      <c r="AO224" s="575">
        <v>23909</v>
      </c>
      <c r="AP224" s="575">
        <v>3440</v>
      </c>
      <c r="AQ224" s="575">
        <v>12531</v>
      </c>
      <c r="AR224" s="916">
        <v>181854</v>
      </c>
      <c r="AS224" s="917">
        <v>138214</v>
      </c>
      <c r="AT224" s="575">
        <v>13713.75</v>
      </c>
      <c r="AU224" s="575">
        <v>15292</v>
      </c>
      <c r="AV224" s="575">
        <v>22617</v>
      </c>
      <c r="AW224" s="575">
        <v>92761</v>
      </c>
      <c r="AX224" s="575">
        <v>74698</v>
      </c>
      <c r="AY224" s="575">
        <v>12564</v>
      </c>
      <c r="AZ224" s="918">
        <v>3095</v>
      </c>
      <c r="BA224" s="575">
        <v>2992</v>
      </c>
      <c r="BB224" s="575">
        <v>19</v>
      </c>
      <c r="BC224" s="575">
        <v>4552</v>
      </c>
      <c r="BD224" s="917">
        <v>138214</v>
      </c>
      <c r="BE224" s="576">
        <v>35838</v>
      </c>
      <c r="BF224" s="576">
        <v>19147</v>
      </c>
      <c r="BG224" s="576">
        <v>2059</v>
      </c>
      <c r="BH224" s="576">
        <v>53476</v>
      </c>
      <c r="BI224" s="576">
        <v>6219</v>
      </c>
      <c r="BJ224" s="576">
        <v>513</v>
      </c>
      <c r="BK224" s="576">
        <v>1109</v>
      </c>
      <c r="BL224" s="576">
        <v>41059</v>
      </c>
      <c r="BM224" s="917">
        <v>43640</v>
      </c>
      <c r="BN224" s="575">
        <v>35881</v>
      </c>
      <c r="BO224" s="575">
        <v>2140</v>
      </c>
      <c r="BP224" s="575">
        <v>5619</v>
      </c>
      <c r="BQ224" s="576">
        <v>374</v>
      </c>
      <c r="BR224" s="576">
        <v>374</v>
      </c>
      <c r="BS224" s="576">
        <v>-10697</v>
      </c>
      <c r="BT224" s="576">
        <v>36657</v>
      </c>
      <c r="BU224" s="576">
        <v>2332.37</v>
      </c>
      <c r="BV224" s="576">
        <v>289.39</v>
      </c>
      <c r="BW224" s="576">
        <v>6.81</v>
      </c>
      <c r="BX224" s="576">
        <v>171.18</v>
      </c>
      <c r="BY224" s="576">
        <v>1.1599999999999999</v>
      </c>
      <c r="BZ224" s="576">
        <v>0</v>
      </c>
      <c r="CA224" s="576">
        <v>0</v>
      </c>
      <c r="CB224" s="576">
        <v>0</v>
      </c>
      <c r="CC224" s="576">
        <v>39.33</v>
      </c>
      <c r="CD224" s="576">
        <v>0</v>
      </c>
      <c r="CE224" s="576">
        <v>0</v>
      </c>
      <c r="CF224" s="576">
        <v>1555.65</v>
      </c>
      <c r="CG224" s="576">
        <v>98.26</v>
      </c>
      <c r="CH224" s="576">
        <v>0</v>
      </c>
      <c r="CI224" s="576">
        <v>87.57</v>
      </c>
      <c r="CJ224" s="576">
        <v>22.28</v>
      </c>
      <c r="CK224" s="576">
        <v>0</v>
      </c>
      <c r="CL224" s="576">
        <v>60.74</v>
      </c>
      <c r="CM224" s="576">
        <v>0</v>
      </c>
      <c r="CN224" s="576">
        <v>18865.060000000001</v>
      </c>
      <c r="CO224" s="576">
        <v>11325.38</v>
      </c>
      <c r="CP224" s="576">
        <v>751.67</v>
      </c>
      <c r="CQ224" s="576">
        <v>5077.28</v>
      </c>
      <c r="CR224" s="576">
        <v>61.16</v>
      </c>
      <c r="CS224" s="576">
        <v>0</v>
      </c>
      <c r="CT224" s="576">
        <v>0</v>
      </c>
      <c r="CU224" s="576">
        <v>0</v>
      </c>
      <c r="CV224" s="576">
        <v>378.07</v>
      </c>
      <c r="CW224" s="576">
        <v>0</v>
      </c>
      <c r="CX224" s="576">
        <v>0</v>
      </c>
      <c r="CY224" s="576">
        <v>43.22</v>
      </c>
      <c r="CZ224" s="576">
        <v>385.75</v>
      </c>
      <c r="DA224" s="576">
        <v>0</v>
      </c>
      <c r="DB224" s="576">
        <v>732.85</v>
      </c>
      <c r="DC224" s="576">
        <v>10.69</v>
      </c>
      <c r="DD224" s="576">
        <v>0</v>
      </c>
      <c r="DE224" s="576">
        <v>99.01</v>
      </c>
      <c r="DF224" s="922">
        <v>0</v>
      </c>
    </row>
    <row r="225" spans="1:110">
      <c r="A225" s="952" t="s">
        <v>1025</v>
      </c>
      <c r="B225" s="502" t="s">
        <v>1026</v>
      </c>
      <c r="C225" s="504" t="s">
        <v>346</v>
      </c>
      <c r="D225" s="482" t="s">
        <v>972</v>
      </c>
      <c r="E225" s="926">
        <v>224825</v>
      </c>
      <c r="F225" s="921">
        <v>166663</v>
      </c>
      <c r="G225" s="576">
        <v>12116.5</v>
      </c>
      <c r="H225" s="576">
        <v>69489</v>
      </c>
      <c r="I225" s="576">
        <v>4460</v>
      </c>
      <c r="J225" s="576">
        <v>80612</v>
      </c>
      <c r="K225" s="576">
        <v>64895</v>
      </c>
      <c r="L225" s="576">
        <v>12298</v>
      </c>
      <c r="M225" s="918">
        <v>2487</v>
      </c>
      <c r="N225" s="576">
        <v>9575</v>
      </c>
      <c r="O225" s="576">
        <v>2079</v>
      </c>
      <c r="P225" s="576">
        <v>2527</v>
      </c>
      <c r="Q225" s="917">
        <v>166663</v>
      </c>
      <c r="R225" s="576">
        <v>84422</v>
      </c>
      <c r="S225" s="576">
        <v>34685</v>
      </c>
      <c r="T225" s="576">
        <v>17742</v>
      </c>
      <c r="U225" s="576">
        <v>22732</v>
      </c>
      <c r="V225" s="927">
        <v>78.05</v>
      </c>
      <c r="W225" s="928">
        <v>16408</v>
      </c>
      <c r="X225" s="928">
        <v>23140</v>
      </c>
      <c r="Y225" s="576">
        <v>70.91</v>
      </c>
      <c r="Z225" s="928">
        <v>6519</v>
      </c>
      <c r="AA225" s="928">
        <v>1334</v>
      </c>
      <c r="AB225" s="576">
        <v>16943</v>
      </c>
      <c r="AC225" s="576">
        <v>5635</v>
      </c>
      <c r="AD225" s="576">
        <v>493</v>
      </c>
      <c r="AE225" s="576">
        <v>43609</v>
      </c>
      <c r="AF225" s="576">
        <v>82241</v>
      </c>
      <c r="AG225" s="576">
        <v>56799</v>
      </c>
      <c r="AH225" s="576">
        <v>11817</v>
      </c>
      <c r="AI225" s="576">
        <v>8632</v>
      </c>
      <c r="AJ225" s="576">
        <v>101</v>
      </c>
      <c r="AK225" s="576">
        <v>0</v>
      </c>
      <c r="AL225" s="576">
        <v>0</v>
      </c>
      <c r="AM225" s="921">
        <v>58162</v>
      </c>
      <c r="AN225" s="576">
        <v>593</v>
      </c>
      <c r="AO225" s="576">
        <v>20441</v>
      </c>
      <c r="AP225" s="576">
        <v>20128</v>
      </c>
      <c r="AQ225" s="576">
        <v>17000</v>
      </c>
      <c r="AR225" s="926">
        <v>221497</v>
      </c>
      <c r="AS225" s="921">
        <v>166657</v>
      </c>
      <c r="AT225" s="576">
        <v>12116.06</v>
      </c>
      <c r="AU225" s="576">
        <v>16681</v>
      </c>
      <c r="AV225" s="576">
        <v>24119</v>
      </c>
      <c r="AW225" s="576">
        <v>102495</v>
      </c>
      <c r="AX225" s="576">
        <v>73051</v>
      </c>
      <c r="AY225" s="576">
        <v>18462</v>
      </c>
      <c r="AZ225" s="918">
        <v>6868</v>
      </c>
      <c r="BA225" s="576">
        <v>12193</v>
      </c>
      <c r="BB225" s="576">
        <v>2323</v>
      </c>
      <c r="BC225" s="576">
        <v>11169</v>
      </c>
      <c r="BD225" s="917">
        <v>166657</v>
      </c>
      <c r="BE225" s="576">
        <v>63870</v>
      </c>
      <c r="BF225" s="576">
        <v>42162</v>
      </c>
      <c r="BG225" s="576">
        <v>4320</v>
      </c>
      <c r="BH225" s="576">
        <v>65392</v>
      </c>
      <c r="BI225" s="576">
        <v>6644</v>
      </c>
      <c r="BJ225" s="576">
        <v>894</v>
      </c>
      <c r="BK225" s="576">
        <v>113</v>
      </c>
      <c r="BL225" s="576">
        <v>29744</v>
      </c>
      <c r="BM225" s="921">
        <v>54840</v>
      </c>
      <c r="BN225" s="576">
        <v>43103</v>
      </c>
      <c r="BO225" s="576">
        <v>0</v>
      </c>
      <c r="BP225" s="576">
        <v>11737</v>
      </c>
      <c r="BQ225" s="576">
        <v>6</v>
      </c>
      <c r="BR225" s="576">
        <v>6</v>
      </c>
      <c r="BS225" s="576">
        <v>441</v>
      </c>
      <c r="BT225" s="576">
        <v>50298</v>
      </c>
      <c r="BU225" s="576">
        <v>1721.28</v>
      </c>
      <c r="BV225" s="576">
        <v>593.85</v>
      </c>
      <c r="BW225" s="576">
        <v>78.989999999999995</v>
      </c>
      <c r="BX225" s="576">
        <v>91.06</v>
      </c>
      <c r="BY225" s="576">
        <v>25.15</v>
      </c>
      <c r="BZ225" s="576">
        <v>0.04</v>
      </c>
      <c r="CA225" s="576">
        <v>0.36</v>
      </c>
      <c r="CB225" s="576">
        <v>0.3</v>
      </c>
      <c r="CC225" s="576">
        <v>502.37</v>
      </c>
      <c r="CD225" s="576">
        <v>0</v>
      </c>
      <c r="CE225" s="576">
        <v>0</v>
      </c>
      <c r="CF225" s="576">
        <v>33.369999999999997</v>
      </c>
      <c r="CG225" s="576">
        <v>346.35</v>
      </c>
      <c r="CH225" s="576">
        <v>0</v>
      </c>
      <c r="CI225" s="576">
        <v>0</v>
      </c>
      <c r="CJ225" s="576">
        <v>0</v>
      </c>
      <c r="CK225" s="576">
        <v>0</v>
      </c>
      <c r="CL225" s="576">
        <v>0</v>
      </c>
      <c r="CM225" s="576">
        <v>49.45</v>
      </c>
      <c r="CN225" s="576">
        <v>41290.620000000003</v>
      </c>
      <c r="CO225" s="576">
        <v>21801</v>
      </c>
      <c r="CP225" s="576">
        <v>8191</v>
      </c>
      <c r="CQ225" s="576">
        <v>2923</v>
      </c>
      <c r="CR225" s="576">
        <v>1302.5</v>
      </c>
      <c r="CS225" s="576">
        <v>23.15</v>
      </c>
      <c r="CT225" s="576">
        <v>15.25</v>
      </c>
      <c r="CU225" s="576">
        <v>6.62</v>
      </c>
      <c r="CV225" s="576">
        <v>4834</v>
      </c>
      <c r="CW225" s="576">
        <v>0</v>
      </c>
      <c r="CX225" s="576">
        <v>0</v>
      </c>
      <c r="CY225" s="576">
        <v>343.4</v>
      </c>
      <c r="CZ225" s="576">
        <v>129.69999999999999</v>
      </c>
      <c r="DA225" s="576">
        <v>0</v>
      </c>
      <c r="DB225" s="576">
        <v>0</v>
      </c>
      <c r="DC225" s="576">
        <v>0</v>
      </c>
      <c r="DD225" s="576">
        <v>0</v>
      </c>
      <c r="DE225" s="576">
        <v>0</v>
      </c>
      <c r="DF225" s="922">
        <v>1721</v>
      </c>
    </row>
    <row r="226" spans="1:110">
      <c r="A226" s="952" t="s">
        <v>1028</v>
      </c>
      <c r="B226" s="502" t="s">
        <v>1029</v>
      </c>
      <c r="C226" s="505" t="s">
        <v>354</v>
      </c>
      <c r="D226" s="482" t="s">
        <v>972</v>
      </c>
      <c r="E226" s="916">
        <v>198891</v>
      </c>
      <c r="F226" s="917">
        <v>144993</v>
      </c>
      <c r="G226" s="575">
        <v>30555.22</v>
      </c>
      <c r="H226" s="575">
        <v>85286</v>
      </c>
      <c r="I226" s="575">
        <v>5872</v>
      </c>
      <c r="J226" s="575">
        <v>32397</v>
      </c>
      <c r="K226" s="575">
        <v>26545</v>
      </c>
      <c r="L226" s="575">
        <v>3789</v>
      </c>
      <c r="M226" s="918">
        <v>430</v>
      </c>
      <c r="N226" s="575">
        <v>14567</v>
      </c>
      <c r="O226" s="575">
        <v>1519</v>
      </c>
      <c r="P226" s="575">
        <v>6871</v>
      </c>
      <c r="Q226" s="917">
        <v>144993</v>
      </c>
      <c r="R226" s="575">
        <v>84782</v>
      </c>
      <c r="S226" s="575">
        <v>36626</v>
      </c>
      <c r="T226" s="575">
        <v>12049</v>
      </c>
      <c r="U226" s="575">
        <v>14972</v>
      </c>
      <c r="V226" s="923">
        <v>80.48</v>
      </c>
      <c r="W226" s="920">
        <v>11634</v>
      </c>
      <c r="X226" s="920">
        <v>21707</v>
      </c>
      <c r="Y226" s="575">
        <v>53.6</v>
      </c>
      <c r="Z226" s="920">
        <v>7275</v>
      </c>
      <c r="AA226" s="920">
        <v>415</v>
      </c>
      <c r="AB226" s="575">
        <v>24577</v>
      </c>
      <c r="AC226" s="575">
        <v>930</v>
      </c>
      <c r="AD226" s="575">
        <v>55</v>
      </c>
      <c r="AE226" s="575">
        <v>47171</v>
      </c>
      <c r="AF226" s="575">
        <v>60211</v>
      </c>
      <c r="AG226" s="575">
        <v>25659</v>
      </c>
      <c r="AH226" s="575">
        <v>3734</v>
      </c>
      <c r="AI226" s="575">
        <v>0</v>
      </c>
      <c r="AJ226" s="575">
        <v>1070</v>
      </c>
      <c r="AK226" s="575">
        <v>0</v>
      </c>
      <c r="AL226" s="575">
        <v>0</v>
      </c>
      <c r="AM226" s="917">
        <v>53898</v>
      </c>
      <c r="AN226" s="575">
        <v>10810</v>
      </c>
      <c r="AO226" s="575">
        <v>29282</v>
      </c>
      <c r="AP226" s="575">
        <v>0</v>
      </c>
      <c r="AQ226" s="575">
        <v>13806</v>
      </c>
      <c r="AR226" s="916">
        <v>177799</v>
      </c>
      <c r="AS226" s="917">
        <v>146356</v>
      </c>
      <c r="AT226" s="575">
        <v>30842.46</v>
      </c>
      <c r="AU226" s="575">
        <v>11697</v>
      </c>
      <c r="AV226" s="575">
        <v>29958</v>
      </c>
      <c r="AW226" s="575">
        <v>54272</v>
      </c>
      <c r="AX226" s="575">
        <v>34366</v>
      </c>
      <c r="AY226" s="575">
        <v>6464</v>
      </c>
      <c r="AZ226" s="918">
        <v>7307</v>
      </c>
      <c r="BA226" s="575">
        <v>20644</v>
      </c>
      <c r="BB226" s="575">
        <v>1519</v>
      </c>
      <c r="BC226" s="575">
        <v>29785</v>
      </c>
      <c r="BD226" s="917">
        <v>146356</v>
      </c>
      <c r="BE226" s="576">
        <v>40848</v>
      </c>
      <c r="BF226" s="576">
        <v>16079</v>
      </c>
      <c r="BG226" s="576">
        <v>2197</v>
      </c>
      <c r="BH226" s="576">
        <v>38752</v>
      </c>
      <c r="BI226" s="576">
        <v>5752</v>
      </c>
      <c r="BJ226" s="576">
        <v>504</v>
      </c>
      <c r="BK226" s="576">
        <v>3159</v>
      </c>
      <c r="BL226" s="576">
        <v>57341</v>
      </c>
      <c r="BM226" s="917">
        <v>31443</v>
      </c>
      <c r="BN226" s="575">
        <v>24934</v>
      </c>
      <c r="BO226" s="575">
        <v>0</v>
      </c>
      <c r="BP226" s="575">
        <v>6509</v>
      </c>
      <c r="BQ226" s="576">
        <v>-1363</v>
      </c>
      <c r="BR226" s="576">
        <v>-1363</v>
      </c>
      <c r="BS226" s="576">
        <v>4788</v>
      </c>
      <c r="BT226" s="576">
        <v>22073</v>
      </c>
      <c r="BU226" s="576">
        <v>43329.95</v>
      </c>
      <c r="BV226" s="576">
        <v>241.26</v>
      </c>
      <c r="BW226" s="576">
        <v>337.87</v>
      </c>
      <c r="BX226" s="576">
        <v>91.79</v>
      </c>
      <c r="BY226" s="576">
        <v>155.41</v>
      </c>
      <c r="BZ226" s="576">
        <v>0.01</v>
      </c>
      <c r="CA226" s="576">
        <v>30.92</v>
      </c>
      <c r="CB226" s="576">
        <v>104.87</v>
      </c>
      <c r="CC226" s="576">
        <v>3527.09</v>
      </c>
      <c r="CD226" s="576">
        <v>0</v>
      </c>
      <c r="CE226" s="576">
        <v>128.12</v>
      </c>
      <c r="CF226" s="576">
        <v>37280.879999999997</v>
      </c>
      <c r="CG226" s="576">
        <v>142.68</v>
      </c>
      <c r="CH226" s="576">
        <v>0</v>
      </c>
      <c r="CI226" s="576">
        <v>0</v>
      </c>
      <c r="CJ226" s="576">
        <v>0</v>
      </c>
      <c r="CK226" s="576">
        <v>538.5</v>
      </c>
      <c r="CL226" s="576">
        <v>747.42</v>
      </c>
      <c r="CM226" s="576">
        <v>3.13</v>
      </c>
      <c r="CN226" s="576">
        <v>71256</v>
      </c>
      <c r="CO226" s="576">
        <v>17857</v>
      </c>
      <c r="CP226" s="576">
        <v>26618</v>
      </c>
      <c r="CQ226" s="576">
        <v>4410</v>
      </c>
      <c r="CR226" s="576">
        <v>7483</v>
      </c>
      <c r="CS226" s="576">
        <v>7</v>
      </c>
      <c r="CT226" s="576">
        <v>1573</v>
      </c>
      <c r="CU226" s="576">
        <v>1175</v>
      </c>
      <c r="CV226" s="576">
        <v>8744</v>
      </c>
      <c r="CW226" s="576">
        <v>0</v>
      </c>
      <c r="CX226" s="576">
        <v>189</v>
      </c>
      <c r="CY226" s="576">
        <v>397</v>
      </c>
      <c r="CZ226" s="576">
        <v>1189</v>
      </c>
      <c r="DA226" s="576">
        <v>0</v>
      </c>
      <c r="DB226" s="576">
        <v>0</v>
      </c>
      <c r="DC226" s="576">
        <v>0</v>
      </c>
      <c r="DD226" s="576">
        <v>562</v>
      </c>
      <c r="DE226" s="576">
        <v>983</v>
      </c>
      <c r="DF226" s="922">
        <v>69</v>
      </c>
    </row>
    <row r="227" spans="1:110">
      <c r="A227" s="952" t="s">
        <v>1031</v>
      </c>
      <c r="B227" s="502" t="s">
        <v>1032</v>
      </c>
      <c r="C227" s="504" t="s">
        <v>375</v>
      </c>
      <c r="D227" s="482" t="s">
        <v>972</v>
      </c>
      <c r="E227" s="926">
        <v>87904</v>
      </c>
      <c r="F227" s="921">
        <v>67502</v>
      </c>
      <c r="G227" s="576">
        <v>9754.0499999999993</v>
      </c>
      <c r="H227" s="576">
        <v>35100</v>
      </c>
      <c r="I227" s="576">
        <v>778</v>
      </c>
      <c r="J227" s="576">
        <v>30901</v>
      </c>
      <c r="K227" s="576">
        <v>26252</v>
      </c>
      <c r="L227" s="576">
        <v>4119</v>
      </c>
      <c r="M227" s="918">
        <v>155</v>
      </c>
      <c r="N227" s="576">
        <v>653</v>
      </c>
      <c r="O227" s="576">
        <v>0</v>
      </c>
      <c r="P227" s="576">
        <v>70</v>
      </c>
      <c r="Q227" s="917">
        <v>67502</v>
      </c>
      <c r="R227" s="576">
        <v>35918</v>
      </c>
      <c r="S227" s="576">
        <v>29580</v>
      </c>
      <c r="T227" s="576">
        <v>8437</v>
      </c>
      <c r="U227" s="576">
        <v>14919</v>
      </c>
      <c r="V227" s="927">
        <v>56.55</v>
      </c>
      <c r="W227" s="928">
        <v>7963</v>
      </c>
      <c r="X227" s="928">
        <v>10112</v>
      </c>
      <c r="Y227" s="576">
        <v>78.75</v>
      </c>
      <c r="Z227" s="928">
        <v>1352</v>
      </c>
      <c r="AA227" s="928">
        <v>474</v>
      </c>
      <c r="AB227" s="576">
        <v>21143</v>
      </c>
      <c r="AC227" s="576">
        <v>583</v>
      </c>
      <c r="AD227" s="576">
        <v>165</v>
      </c>
      <c r="AE227" s="576">
        <v>5590</v>
      </c>
      <c r="AF227" s="576">
        <v>31584</v>
      </c>
      <c r="AG227" s="576">
        <v>25320</v>
      </c>
      <c r="AH227" s="576">
        <v>3759</v>
      </c>
      <c r="AI227" s="576">
        <v>334</v>
      </c>
      <c r="AJ227" s="576">
        <v>364</v>
      </c>
      <c r="AK227" s="576">
        <v>0</v>
      </c>
      <c r="AL227" s="576">
        <v>0</v>
      </c>
      <c r="AM227" s="921">
        <v>20402</v>
      </c>
      <c r="AN227" s="576">
        <v>1686</v>
      </c>
      <c r="AO227" s="576">
        <v>11746</v>
      </c>
      <c r="AP227" s="576">
        <v>5200</v>
      </c>
      <c r="AQ227" s="576">
        <v>1770</v>
      </c>
      <c r="AR227" s="926">
        <v>90889</v>
      </c>
      <c r="AS227" s="921">
        <v>67216</v>
      </c>
      <c r="AT227" s="576">
        <v>9712.7199999999993</v>
      </c>
      <c r="AU227" s="576">
        <v>4791</v>
      </c>
      <c r="AV227" s="576">
        <v>12418</v>
      </c>
      <c r="AW227" s="576">
        <v>44009</v>
      </c>
      <c r="AX227" s="576">
        <v>34455</v>
      </c>
      <c r="AY227" s="576">
        <v>5945</v>
      </c>
      <c r="AZ227" s="918">
        <v>2391</v>
      </c>
      <c r="BA227" s="576">
        <v>975</v>
      </c>
      <c r="BB227" s="576">
        <v>0</v>
      </c>
      <c r="BC227" s="576">
        <v>5023</v>
      </c>
      <c r="BD227" s="917">
        <v>67216</v>
      </c>
      <c r="BE227" s="576">
        <v>25345</v>
      </c>
      <c r="BF227" s="576">
        <v>16869</v>
      </c>
      <c r="BG227" s="576">
        <v>1954</v>
      </c>
      <c r="BH227" s="576">
        <v>27172</v>
      </c>
      <c r="BI227" s="576">
        <v>219</v>
      </c>
      <c r="BJ227" s="576">
        <v>184</v>
      </c>
      <c r="BK227" s="576">
        <v>395</v>
      </c>
      <c r="BL227" s="576">
        <v>13901</v>
      </c>
      <c r="BM227" s="921">
        <v>23673</v>
      </c>
      <c r="BN227" s="576">
        <v>23671</v>
      </c>
      <c r="BO227" s="576">
        <v>0</v>
      </c>
      <c r="BP227" s="576">
        <v>2</v>
      </c>
      <c r="BQ227" s="576">
        <v>286</v>
      </c>
      <c r="BR227" s="576">
        <v>286</v>
      </c>
      <c r="BS227" s="576">
        <v>773</v>
      </c>
      <c r="BT227" s="576">
        <v>6795</v>
      </c>
      <c r="BU227" s="576">
        <v>15410.53</v>
      </c>
      <c r="BV227" s="576">
        <v>228.28</v>
      </c>
      <c r="BW227" s="576">
        <v>134.28</v>
      </c>
      <c r="BX227" s="576">
        <v>70.819999999999993</v>
      </c>
      <c r="BY227" s="576">
        <v>4.66</v>
      </c>
      <c r="BZ227" s="576">
        <v>0</v>
      </c>
      <c r="CA227" s="576">
        <v>0</v>
      </c>
      <c r="CB227" s="576">
        <v>1.29</v>
      </c>
      <c r="CC227" s="576">
        <v>1130.94</v>
      </c>
      <c r="CD227" s="576">
        <v>0</v>
      </c>
      <c r="CE227" s="576">
        <v>0</v>
      </c>
      <c r="CF227" s="576">
        <v>13608</v>
      </c>
      <c r="CG227" s="576">
        <v>231.33</v>
      </c>
      <c r="CH227" s="576">
        <v>0</v>
      </c>
      <c r="CI227" s="576">
        <v>0</v>
      </c>
      <c r="CJ227" s="576">
        <v>0</v>
      </c>
      <c r="CK227" s="576">
        <v>0</v>
      </c>
      <c r="CL227" s="576">
        <v>0</v>
      </c>
      <c r="CM227" s="576">
        <v>0.94</v>
      </c>
      <c r="CN227" s="576">
        <v>31903</v>
      </c>
      <c r="CO227" s="576">
        <v>8648</v>
      </c>
      <c r="CP227" s="576">
        <v>13504</v>
      </c>
      <c r="CQ227" s="576">
        <v>3075</v>
      </c>
      <c r="CR227" s="576">
        <v>279</v>
      </c>
      <c r="CS227" s="576">
        <v>0</v>
      </c>
      <c r="CT227" s="576">
        <v>0</v>
      </c>
      <c r="CU227" s="576">
        <v>37.5</v>
      </c>
      <c r="CV227" s="576">
        <v>5599</v>
      </c>
      <c r="CW227" s="576">
        <v>0</v>
      </c>
      <c r="CX227" s="576">
        <v>0</v>
      </c>
      <c r="CY227" s="576">
        <v>649</v>
      </c>
      <c r="CZ227" s="576">
        <v>90</v>
      </c>
      <c r="DA227" s="576">
        <v>0</v>
      </c>
      <c r="DB227" s="576">
        <v>0</v>
      </c>
      <c r="DC227" s="576">
        <v>0</v>
      </c>
      <c r="DD227" s="576">
        <v>0</v>
      </c>
      <c r="DE227" s="576">
        <v>0</v>
      </c>
      <c r="DF227" s="922">
        <v>21.5</v>
      </c>
    </row>
    <row r="228" spans="1:110">
      <c r="A228" s="952" t="s">
        <v>1033</v>
      </c>
      <c r="B228" s="502" t="s">
        <v>1034</v>
      </c>
      <c r="C228" s="504" t="s">
        <v>375</v>
      </c>
      <c r="D228" s="482" t="s">
        <v>972</v>
      </c>
      <c r="E228" s="926">
        <v>283047</v>
      </c>
      <c r="F228" s="921">
        <v>239502</v>
      </c>
      <c r="G228" s="576">
        <v>9935.08</v>
      </c>
      <c r="H228" s="576">
        <v>148917</v>
      </c>
      <c r="I228" s="576">
        <v>10803</v>
      </c>
      <c r="J228" s="576">
        <v>67116</v>
      </c>
      <c r="K228" s="576">
        <v>53203</v>
      </c>
      <c r="L228" s="576">
        <v>12477</v>
      </c>
      <c r="M228" s="918">
        <v>1028</v>
      </c>
      <c r="N228" s="576">
        <v>11652</v>
      </c>
      <c r="O228" s="576">
        <v>1458</v>
      </c>
      <c r="P228" s="576">
        <v>1014</v>
      </c>
      <c r="Q228" s="917">
        <v>239502</v>
      </c>
      <c r="R228" s="576">
        <v>169928</v>
      </c>
      <c r="S228" s="576">
        <v>133232</v>
      </c>
      <c r="T228" s="576">
        <v>29635</v>
      </c>
      <c r="U228" s="576">
        <v>32220</v>
      </c>
      <c r="V228" s="927">
        <v>91.98</v>
      </c>
      <c r="W228" s="928">
        <v>28800</v>
      </c>
      <c r="X228" s="928">
        <v>35419</v>
      </c>
      <c r="Y228" s="576">
        <v>81.31</v>
      </c>
      <c r="Z228" s="928">
        <v>4767</v>
      </c>
      <c r="AA228" s="928">
        <v>835</v>
      </c>
      <c r="AB228" s="576">
        <v>103597</v>
      </c>
      <c r="AC228" s="576">
        <v>3043</v>
      </c>
      <c r="AD228" s="576">
        <v>572</v>
      </c>
      <c r="AE228" s="576">
        <v>33081</v>
      </c>
      <c r="AF228" s="576">
        <v>69574</v>
      </c>
      <c r="AG228" s="576">
        <v>48501</v>
      </c>
      <c r="AH228" s="576">
        <v>11856</v>
      </c>
      <c r="AI228" s="576">
        <v>0</v>
      </c>
      <c r="AJ228" s="576">
        <v>101</v>
      </c>
      <c r="AK228" s="576">
        <v>0</v>
      </c>
      <c r="AL228" s="576">
        <v>0</v>
      </c>
      <c r="AM228" s="921">
        <v>43545</v>
      </c>
      <c r="AN228" s="576">
        <v>1500</v>
      </c>
      <c r="AO228" s="576">
        <v>17290</v>
      </c>
      <c r="AP228" s="576">
        <v>0</v>
      </c>
      <c r="AQ228" s="576">
        <v>24755</v>
      </c>
      <c r="AR228" s="926">
        <v>286917</v>
      </c>
      <c r="AS228" s="921">
        <v>235181</v>
      </c>
      <c r="AT228" s="576">
        <v>9755.83</v>
      </c>
      <c r="AU228" s="576">
        <v>27822</v>
      </c>
      <c r="AV228" s="576">
        <v>41588</v>
      </c>
      <c r="AW228" s="576">
        <v>132768</v>
      </c>
      <c r="AX228" s="576">
        <v>91959</v>
      </c>
      <c r="AY228" s="576">
        <v>20528</v>
      </c>
      <c r="AZ228" s="918">
        <v>18206</v>
      </c>
      <c r="BA228" s="576">
        <v>11203</v>
      </c>
      <c r="BB228" s="576">
        <v>1833</v>
      </c>
      <c r="BC228" s="576">
        <v>21800</v>
      </c>
      <c r="BD228" s="917">
        <v>235181</v>
      </c>
      <c r="BE228" s="576">
        <v>80556</v>
      </c>
      <c r="BF228" s="576">
        <v>45854</v>
      </c>
      <c r="BG228" s="576">
        <v>4971</v>
      </c>
      <c r="BH228" s="576">
        <v>88636</v>
      </c>
      <c r="BI228" s="576">
        <v>10726</v>
      </c>
      <c r="BJ228" s="576">
        <v>849</v>
      </c>
      <c r="BK228" s="576">
        <v>1839</v>
      </c>
      <c r="BL228" s="576">
        <v>52575</v>
      </c>
      <c r="BM228" s="921">
        <v>51736</v>
      </c>
      <c r="BN228" s="576">
        <v>52260</v>
      </c>
      <c r="BO228" s="576">
        <v>0</v>
      </c>
      <c r="BP228" s="576">
        <v>-524</v>
      </c>
      <c r="BQ228" s="576">
        <v>4321</v>
      </c>
      <c r="BR228" s="576">
        <v>4321</v>
      </c>
      <c r="BS228" s="576">
        <v>12493</v>
      </c>
      <c r="BT228" s="576">
        <v>65278</v>
      </c>
      <c r="BU228" s="576">
        <v>6228.93</v>
      </c>
      <c r="BV228" s="576">
        <v>877.06</v>
      </c>
      <c r="BW228" s="576">
        <v>455.82</v>
      </c>
      <c r="BX228" s="576">
        <v>367.33</v>
      </c>
      <c r="BY228" s="576">
        <v>37.68</v>
      </c>
      <c r="BZ228" s="576">
        <v>3.99</v>
      </c>
      <c r="CA228" s="576">
        <v>0</v>
      </c>
      <c r="CB228" s="576">
        <v>229.72</v>
      </c>
      <c r="CC228" s="576">
        <v>1645.34</v>
      </c>
      <c r="CD228" s="576">
        <v>0</v>
      </c>
      <c r="CE228" s="576">
        <v>0</v>
      </c>
      <c r="CF228" s="576">
        <v>2346.19</v>
      </c>
      <c r="CG228" s="576">
        <v>0</v>
      </c>
      <c r="CH228" s="576">
        <v>0</v>
      </c>
      <c r="CI228" s="576">
        <v>0</v>
      </c>
      <c r="CJ228" s="576">
        <v>0</v>
      </c>
      <c r="CK228" s="576">
        <v>0</v>
      </c>
      <c r="CL228" s="576">
        <v>0</v>
      </c>
      <c r="CM228" s="576">
        <v>265.79000000000002</v>
      </c>
      <c r="CN228" s="576">
        <v>129279</v>
      </c>
      <c r="CO228" s="576">
        <v>33879</v>
      </c>
      <c r="CP228" s="576">
        <v>43610</v>
      </c>
      <c r="CQ228" s="576">
        <v>16636</v>
      </c>
      <c r="CR228" s="576">
        <v>2287</v>
      </c>
      <c r="CS228" s="576">
        <v>3551</v>
      </c>
      <c r="CT228" s="576">
        <v>0</v>
      </c>
      <c r="CU228" s="576">
        <v>4050</v>
      </c>
      <c r="CV228" s="576">
        <v>12594</v>
      </c>
      <c r="CW228" s="576">
        <v>0</v>
      </c>
      <c r="CX228" s="576">
        <v>0</v>
      </c>
      <c r="CY228" s="576">
        <v>204</v>
      </c>
      <c r="CZ228" s="576">
        <v>0</v>
      </c>
      <c r="DA228" s="576">
        <v>0</v>
      </c>
      <c r="DB228" s="576">
        <v>0</v>
      </c>
      <c r="DC228" s="576">
        <v>0</v>
      </c>
      <c r="DD228" s="576">
        <v>0</v>
      </c>
      <c r="DE228" s="576">
        <v>0</v>
      </c>
      <c r="DF228" s="922">
        <v>12468</v>
      </c>
    </row>
    <row r="229" spans="1:110">
      <c r="A229" s="952" t="s">
        <v>1036</v>
      </c>
      <c r="B229" s="502" t="s">
        <v>1037</v>
      </c>
      <c r="C229" s="504" t="s">
        <v>354</v>
      </c>
      <c r="D229" s="482" t="s">
        <v>972</v>
      </c>
      <c r="E229" s="926">
        <v>233519</v>
      </c>
      <c r="F229" s="921">
        <v>176713</v>
      </c>
      <c r="G229" s="576">
        <v>9158.34</v>
      </c>
      <c r="H229" s="576">
        <v>86352</v>
      </c>
      <c r="I229" s="576">
        <v>9894</v>
      </c>
      <c r="J229" s="576">
        <v>60756</v>
      </c>
      <c r="K229" s="576">
        <v>43459</v>
      </c>
      <c r="L229" s="576">
        <v>13950</v>
      </c>
      <c r="M229" s="918">
        <v>1864</v>
      </c>
      <c r="N229" s="576">
        <v>19449</v>
      </c>
      <c r="O229" s="576">
        <v>4819</v>
      </c>
      <c r="P229" s="576">
        <v>262</v>
      </c>
      <c r="Q229" s="917">
        <v>176713</v>
      </c>
      <c r="R229" s="576">
        <v>90817</v>
      </c>
      <c r="S229" s="576">
        <v>52226</v>
      </c>
      <c r="T229" s="576">
        <v>22659</v>
      </c>
      <c r="U229" s="576">
        <v>27908</v>
      </c>
      <c r="V229" s="927">
        <v>81.19</v>
      </c>
      <c r="W229" s="928">
        <v>21117</v>
      </c>
      <c r="X229" s="928">
        <v>29505</v>
      </c>
      <c r="Y229" s="576">
        <v>71.569999999999993</v>
      </c>
      <c r="Z229" s="928">
        <v>6774</v>
      </c>
      <c r="AA229" s="928">
        <v>1542</v>
      </c>
      <c r="AB229" s="576">
        <v>29567</v>
      </c>
      <c r="AC229" s="576">
        <v>3152</v>
      </c>
      <c r="AD229" s="576">
        <v>802</v>
      </c>
      <c r="AE229" s="576">
        <v>34637</v>
      </c>
      <c r="AF229" s="576">
        <v>85896</v>
      </c>
      <c r="AG229" s="576">
        <v>40182</v>
      </c>
      <c r="AH229" s="576">
        <v>12557</v>
      </c>
      <c r="AI229" s="576">
        <v>14156</v>
      </c>
      <c r="AJ229" s="576">
        <v>4811</v>
      </c>
      <c r="AK229" s="576">
        <v>0</v>
      </c>
      <c r="AL229" s="576">
        <v>0</v>
      </c>
      <c r="AM229" s="921">
        <v>56806</v>
      </c>
      <c r="AN229" s="576">
        <v>9608</v>
      </c>
      <c r="AO229" s="576">
        <v>30065</v>
      </c>
      <c r="AP229" s="576">
        <v>3500</v>
      </c>
      <c r="AQ229" s="576">
        <v>13633</v>
      </c>
      <c r="AR229" s="926">
        <v>231299</v>
      </c>
      <c r="AS229" s="921">
        <v>175789</v>
      </c>
      <c r="AT229" s="576">
        <v>9110.4500000000007</v>
      </c>
      <c r="AU229" s="576">
        <v>14431</v>
      </c>
      <c r="AV229" s="576">
        <v>33182</v>
      </c>
      <c r="AW229" s="576">
        <v>90928</v>
      </c>
      <c r="AX229" s="576">
        <v>63776</v>
      </c>
      <c r="AY229" s="576">
        <v>18040</v>
      </c>
      <c r="AZ229" s="918">
        <v>6579</v>
      </c>
      <c r="BA229" s="576">
        <v>19581</v>
      </c>
      <c r="BB229" s="576">
        <v>4820</v>
      </c>
      <c r="BC229" s="576">
        <v>17667</v>
      </c>
      <c r="BD229" s="917">
        <v>175789</v>
      </c>
      <c r="BE229" s="576">
        <v>41780</v>
      </c>
      <c r="BF229" s="576">
        <v>19050</v>
      </c>
      <c r="BG229" s="576">
        <v>4749</v>
      </c>
      <c r="BH229" s="576">
        <v>82427</v>
      </c>
      <c r="BI229" s="576">
        <v>4878</v>
      </c>
      <c r="BJ229" s="576">
        <v>885</v>
      </c>
      <c r="BK229" s="576">
        <v>5755</v>
      </c>
      <c r="BL229" s="576">
        <v>40064</v>
      </c>
      <c r="BM229" s="921">
        <v>55510</v>
      </c>
      <c r="BN229" s="576">
        <v>52556</v>
      </c>
      <c r="BO229" s="576">
        <v>0</v>
      </c>
      <c r="BP229" s="576">
        <v>2954</v>
      </c>
      <c r="BQ229" s="576">
        <v>924</v>
      </c>
      <c r="BR229" s="576">
        <v>924</v>
      </c>
      <c r="BS229" s="576">
        <v>-11284</v>
      </c>
      <c r="BT229" s="576">
        <v>27949</v>
      </c>
      <c r="BU229" s="576">
        <v>101583.53</v>
      </c>
      <c r="BV229" s="576">
        <v>746.34</v>
      </c>
      <c r="BW229" s="576">
        <v>88.79</v>
      </c>
      <c r="BX229" s="576">
        <v>57.17</v>
      </c>
      <c r="BY229" s="576">
        <v>9.07</v>
      </c>
      <c r="BZ229" s="576">
        <v>0</v>
      </c>
      <c r="CA229" s="576">
        <v>0.15</v>
      </c>
      <c r="CB229" s="576">
        <v>0</v>
      </c>
      <c r="CC229" s="576">
        <v>5349.16</v>
      </c>
      <c r="CD229" s="576">
        <v>0</v>
      </c>
      <c r="CE229" s="576">
        <v>0</v>
      </c>
      <c r="CF229" s="576">
        <v>91514.68</v>
      </c>
      <c r="CG229" s="576">
        <v>1686.02</v>
      </c>
      <c r="CH229" s="576">
        <v>0</v>
      </c>
      <c r="CI229" s="576">
        <v>0</v>
      </c>
      <c r="CJ229" s="576">
        <v>560.59</v>
      </c>
      <c r="CK229" s="576">
        <v>0</v>
      </c>
      <c r="CL229" s="576">
        <v>0</v>
      </c>
      <c r="CM229" s="576">
        <v>1571.54</v>
      </c>
      <c r="CN229" s="576">
        <v>61921</v>
      </c>
      <c r="CO229" s="576">
        <v>28749</v>
      </c>
      <c r="CP229" s="576">
        <v>9558</v>
      </c>
      <c r="CQ229" s="576">
        <v>3329</v>
      </c>
      <c r="CR229" s="576">
        <v>626</v>
      </c>
      <c r="CS229" s="576">
        <v>2</v>
      </c>
      <c r="CT229" s="576">
        <v>8</v>
      </c>
      <c r="CU229" s="576">
        <v>0</v>
      </c>
      <c r="CV229" s="576">
        <v>3624</v>
      </c>
      <c r="CW229" s="576">
        <v>0</v>
      </c>
      <c r="CX229" s="576">
        <v>0</v>
      </c>
      <c r="CY229" s="576">
        <v>2441</v>
      </c>
      <c r="CZ229" s="576">
        <v>615</v>
      </c>
      <c r="DA229" s="576">
        <v>0</v>
      </c>
      <c r="DB229" s="576">
        <v>0</v>
      </c>
      <c r="DC229" s="576">
        <v>761</v>
      </c>
      <c r="DD229" s="576">
        <v>0</v>
      </c>
      <c r="DE229" s="576">
        <v>0</v>
      </c>
      <c r="DF229" s="922">
        <v>12208</v>
      </c>
    </row>
    <row r="230" spans="1:110">
      <c r="A230" s="952" t="s">
        <v>1039</v>
      </c>
      <c r="B230" s="502" t="s">
        <v>1040</v>
      </c>
      <c r="C230" s="504" t="s">
        <v>346</v>
      </c>
      <c r="D230" s="482" t="s">
        <v>972</v>
      </c>
      <c r="E230" s="926">
        <v>360490</v>
      </c>
      <c r="F230" s="921">
        <v>285508</v>
      </c>
      <c r="G230" s="576">
        <v>8030.56</v>
      </c>
      <c r="H230" s="576">
        <v>131568</v>
      </c>
      <c r="I230" s="576">
        <v>21831</v>
      </c>
      <c r="J230" s="576">
        <v>114195</v>
      </c>
      <c r="K230" s="576">
        <v>80972</v>
      </c>
      <c r="L230" s="576">
        <v>22903</v>
      </c>
      <c r="M230" s="918">
        <v>7989</v>
      </c>
      <c r="N230" s="576">
        <v>3571</v>
      </c>
      <c r="O230" s="576">
        <v>2</v>
      </c>
      <c r="P230" s="576">
        <v>14343</v>
      </c>
      <c r="Q230" s="917">
        <v>285508</v>
      </c>
      <c r="R230" s="576">
        <v>180761</v>
      </c>
      <c r="S230" s="576">
        <v>109527</v>
      </c>
      <c r="T230" s="576">
        <v>68881</v>
      </c>
      <c r="U230" s="576">
        <v>78287</v>
      </c>
      <c r="V230" s="927">
        <v>87.99</v>
      </c>
      <c r="W230" s="928">
        <v>63763</v>
      </c>
      <c r="X230" s="928">
        <v>78623</v>
      </c>
      <c r="Y230" s="576">
        <v>81.099999999999994</v>
      </c>
      <c r="Z230" s="928">
        <v>10379</v>
      </c>
      <c r="AA230" s="928">
        <v>5118</v>
      </c>
      <c r="AB230" s="576">
        <v>40646</v>
      </c>
      <c r="AC230" s="576">
        <v>6227</v>
      </c>
      <c r="AD230" s="576">
        <v>2627</v>
      </c>
      <c r="AE230" s="576">
        <v>62380</v>
      </c>
      <c r="AF230" s="576">
        <v>104747</v>
      </c>
      <c r="AG230" s="576">
        <v>74745</v>
      </c>
      <c r="AH230" s="576">
        <v>20276</v>
      </c>
      <c r="AI230" s="576">
        <v>0</v>
      </c>
      <c r="AJ230" s="576">
        <v>4269</v>
      </c>
      <c r="AK230" s="576">
        <v>0</v>
      </c>
      <c r="AL230" s="576">
        <v>0</v>
      </c>
      <c r="AM230" s="921">
        <v>74982</v>
      </c>
      <c r="AN230" s="576">
        <v>0</v>
      </c>
      <c r="AO230" s="576">
        <v>19327</v>
      </c>
      <c r="AP230" s="576">
        <v>4680</v>
      </c>
      <c r="AQ230" s="576">
        <v>50975</v>
      </c>
      <c r="AR230" s="926">
        <v>379559</v>
      </c>
      <c r="AS230" s="921">
        <v>284828</v>
      </c>
      <c r="AT230" s="576">
        <v>8011.43</v>
      </c>
      <c r="AU230" s="576">
        <v>18553</v>
      </c>
      <c r="AV230" s="576">
        <v>60863</v>
      </c>
      <c r="AW230" s="576">
        <v>167762</v>
      </c>
      <c r="AX230" s="576">
        <v>115800</v>
      </c>
      <c r="AY230" s="576">
        <v>32682</v>
      </c>
      <c r="AZ230" s="918">
        <v>15680</v>
      </c>
      <c r="BA230" s="576">
        <v>4264</v>
      </c>
      <c r="BB230" s="576">
        <v>2</v>
      </c>
      <c r="BC230" s="576">
        <v>33386</v>
      </c>
      <c r="BD230" s="917">
        <v>284828</v>
      </c>
      <c r="BE230" s="576">
        <v>106809</v>
      </c>
      <c r="BF230" s="576">
        <v>61361</v>
      </c>
      <c r="BG230" s="576">
        <v>8545</v>
      </c>
      <c r="BH230" s="576">
        <v>137789</v>
      </c>
      <c r="BI230" s="576">
        <v>8168</v>
      </c>
      <c r="BJ230" s="576">
        <v>1180</v>
      </c>
      <c r="BK230" s="576">
        <v>3457</v>
      </c>
      <c r="BL230" s="576">
        <v>27425</v>
      </c>
      <c r="BM230" s="921">
        <v>94731</v>
      </c>
      <c r="BN230" s="576">
        <v>76290</v>
      </c>
      <c r="BO230" s="576">
        <v>4680</v>
      </c>
      <c r="BP230" s="576">
        <v>13761</v>
      </c>
      <c r="BQ230" s="576">
        <v>680</v>
      </c>
      <c r="BR230" s="576">
        <v>680</v>
      </c>
      <c r="BS230" s="576">
        <v>5844</v>
      </c>
      <c r="BT230" s="576">
        <v>16371</v>
      </c>
      <c r="BU230" s="576">
        <v>54973.01</v>
      </c>
      <c r="BV230" s="576">
        <v>1823.51</v>
      </c>
      <c r="BW230" s="576">
        <v>127.31</v>
      </c>
      <c r="BX230" s="576">
        <v>253.43</v>
      </c>
      <c r="BY230" s="576">
        <v>81.7</v>
      </c>
      <c r="BZ230" s="576">
        <v>0.23</v>
      </c>
      <c r="CA230" s="576">
        <v>68</v>
      </c>
      <c r="CB230" s="576">
        <v>0.3</v>
      </c>
      <c r="CC230" s="576">
        <v>2765.64</v>
      </c>
      <c r="CD230" s="576">
        <v>51.15</v>
      </c>
      <c r="CE230" s="576">
        <v>0</v>
      </c>
      <c r="CF230" s="576">
        <v>49708.36</v>
      </c>
      <c r="CG230" s="576">
        <v>25.79</v>
      </c>
      <c r="CH230" s="576">
        <v>0</v>
      </c>
      <c r="CI230" s="576">
        <v>0</v>
      </c>
      <c r="CJ230" s="576">
        <v>67.59</v>
      </c>
      <c r="CK230" s="576">
        <v>0</v>
      </c>
      <c r="CL230" s="576">
        <v>0</v>
      </c>
      <c r="CM230" s="576">
        <v>0</v>
      </c>
      <c r="CN230" s="576">
        <v>118323.9</v>
      </c>
      <c r="CO230" s="576">
        <v>76245</v>
      </c>
      <c r="CP230" s="576">
        <v>11751</v>
      </c>
      <c r="CQ230" s="576">
        <v>9641</v>
      </c>
      <c r="CR230" s="576">
        <v>5245</v>
      </c>
      <c r="CS230" s="576">
        <v>193</v>
      </c>
      <c r="CT230" s="576">
        <v>5042</v>
      </c>
      <c r="CU230" s="576">
        <v>1</v>
      </c>
      <c r="CV230" s="576">
        <v>8405</v>
      </c>
      <c r="CW230" s="576">
        <v>421</v>
      </c>
      <c r="CX230" s="576">
        <v>0</v>
      </c>
      <c r="CY230" s="576">
        <v>1330</v>
      </c>
      <c r="CZ230" s="576">
        <v>36.9</v>
      </c>
      <c r="DA230" s="576">
        <v>0</v>
      </c>
      <c r="DB230" s="576">
        <v>0</v>
      </c>
      <c r="DC230" s="576">
        <v>13</v>
      </c>
      <c r="DD230" s="576">
        <v>0</v>
      </c>
      <c r="DE230" s="576">
        <v>0</v>
      </c>
      <c r="DF230" s="922">
        <v>0</v>
      </c>
    </row>
    <row r="231" spans="1:110">
      <c r="A231" s="952" t="s">
        <v>1042</v>
      </c>
      <c r="B231" s="502" t="s">
        <v>1043</v>
      </c>
      <c r="C231" s="504" t="s">
        <v>375</v>
      </c>
      <c r="D231" s="482" t="s">
        <v>972</v>
      </c>
      <c r="E231" s="926">
        <v>162471</v>
      </c>
      <c r="F231" s="921">
        <v>140714</v>
      </c>
      <c r="G231" s="576">
        <v>9461.7000000000007</v>
      </c>
      <c r="H231" s="576">
        <v>86655</v>
      </c>
      <c r="I231" s="576">
        <v>5679</v>
      </c>
      <c r="J231" s="576">
        <v>23854</v>
      </c>
      <c r="K231" s="576">
        <v>16665</v>
      </c>
      <c r="L231" s="576">
        <v>4633</v>
      </c>
      <c r="M231" s="918">
        <v>1532</v>
      </c>
      <c r="N231" s="576">
        <v>13108</v>
      </c>
      <c r="O231" s="576">
        <v>0</v>
      </c>
      <c r="P231" s="576">
        <v>11418</v>
      </c>
      <c r="Q231" s="917">
        <v>140714</v>
      </c>
      <c r="R231" s="576">
        <v>102862</v>
      </c>
      <c r="S231" s="576">
        <v>64630</v>
      </c>
      <c r="T231" s="576">
        <v>27333</v>
      </c>
      <c r="U231" s="576">
        <v>28237</v>
      </c>
      <c r="V231" s="927">
        <v>96.8</v>
      </c>
      <c r="W231" s="928">
        <v>27047</v>
      </c>
      <c r="X231" s="928">
        <v>31757</v>
      </c>
      <c r="Y231" s="576">
        <v>85.17</v>
      </c>
      <c r="Z231" s="928">
        <v>4578</v>
      </c>
      <c r="AA231" s="928">
        <v>286</v>
      </c>
      <c r="AB231" s="576">
        <v>37297</v>
      </c>
      <c r="AC231" s="576">
        <v>2812</v>
      </c>
      <c r="AD231" s="576">
        <v>208</v>
      </c>
      <c r="AE231" s="576">
        <v>35212</v>
      </c>
      <c r="AF231" s="576">
        <v>28551</v>
      </c>
      <c r="AG231" s="576">
        <v>18269</v>
      </c>
      <c r="AH231" s="576">
        <v>4425</v>
      </c>
      <c r="AI231" s="576">
        <v>0</v>
      </c>
      <c r="AJ231" s="576">
        <v>1055</v>
      </c>
      <c r="AK231" s="576">
        <v>0</v>
      </c>
      <c r="AL231" s="576">
        <v>9301</v>
      </c>
      <c r="AM231" s="921">
        <v>21757</v>
      </c>
      <c r="AN231" s="576">
        <v>0</v>
      </c>
      <c r="AO231" s="576">
        <v>454</v>
      </c>
      <c r="AP231" s="576">
        <v>18801</v>
      </c>
      <c r="AQ231" s="576">
        <v>2502</v>
      </c>
      <c r="AR231" s="926">
        <v>167104</v>
      </c>
      <c r="AS231" s="921">
        <v>140599</v>
      </c>
      <c r="AT231" s="576">
        <v>9453.9599999999991</v>
      </c>
      <c r="AU231" s="576">
        <v>14739</v>
      </c>
      <c r="AV231" s="576">
        <v>31252</v>
      </c>
      <c r="AW231" s="576">
        <v>48622</v>
      </c>
      <c r="AX231" s="576">
        <v>34158</v>
      </c>
      <c r="AY231" s="576">
        <v>7545</v>
      </c>
      <c r="AZ231" s="918">
        <v>6001</v>
      </c>
      <c r="BA231" s="576">
        <v>19201</v>
      </c>
      <c r="BB231" s="576">
        <v>0</v>
      </c>
      <c r="BC231" s="576">
        <v>26785</v>
      </c>
      <c r="BD231" s="917">
        <v>140599</v>
      </c>
      <c r="BE231" s="576">
        <v>28994</v>
      </c>
      <c r="BF231" s="576">
        <v>10860</v>
      </c>
      <c r="BG231" s="576">
        <v>1875</v>
      </c>
      <c r="BH231" s="576">
        <v>49205</v>
      </c>
      <c r="BI231" s="576">
        <v>18071</v>
      </c>
      <c r="BJ231" s="576">
        <v>511</v>
      </c>
      <c r="BK231" s="576">
        <v>137</v>
      </c>
      <c r="BL231" s="576">
        <v>43681</v>
      </c>
      <c r="BM231" s="921">
        <v>26505</v>
      </c>
      <c r="BN231" s="576">
        <v>7128</v>
      </c>
      <c r="BO231" s="576">
        <v>14301</v>
      </c>
      <c r="BP231" s="576">
        <v>5076</v>
      </c>
      <c r="BQ231" s="576">
        <v>115</v>
      </c>
      <c r="BR231" s="576">
        <v>-9186</v>
      </c>
      <c r="BS231" s="576">
        <v>-859</v>
      </c>
      <c r="BT231" s="576">
        <v>45421</v>
      </c>
      <c r="BU231" s="576">
        <v>33184.720000000001</v>
      </c>
      <c r="BV231" s="576">
        <v>730.32</v>
      </c>
      <c r="BW231" s="576">
        <v>347.76</v>
      </c>
      <c r="BX231" s="576">
        <v>80.91</v>
      </c>
      <c r="BY231" s="576">
        <v>21.69</v>
      </c>
      <c r="BZ231" s="576">
        <v>1.0900000000000001</v>
      </c>
      <c r="CA231" s="576">
        <v>13.43</v>
      </c>
      <c r="CB231" s="576">
        <v>109.58</v>
      </c>
      <c r="CC231" s="576">
        <v>1365.26</v>
      </c>
      <c r="CD231" s="576">
        <v>0</v>
      </c>
      <c r="CE231" s="576">
        <v>0</v>
      </c>
      <c r="CF231" s="576">
        <v>30133.78</v>
      </c>
      <c r="CG231" s="576">
        <v>345.7</v>
      </c>
      <c r="CH231" s="576">
        <v>0</v>
      </c>
      <c r="CI231" s="576">
        <v>0</v>
      </c>
      <c r="CJ231" s="576">
        <v>12.08</v>
      </c>
      <c r="CK231" s="576">
        <v>0</v>
      </c>
      <c r="CL231" s="576">
        <v>0</v>
      </c>
      <c r="CM231" s="576">
        <v>23.12</v>
      </c>
      <c r="CN231" s="576">
        <v>76685</v>
      </c>
      <c r="CO231" s="576">
        <v>31732</v>
      </c>
      <c r="CP231" s="576">
        <v>32396</v>
      </c>
      <c r="CQ231" s="576">
        <v>4586</v>
      </c>
      <c r="CR231" s="576">
        <v>1381</v>
      </c>
      <c r="CS231" s="576">
        <v>704</v>
      </c>
      <c r="CT231" s="576">
        <v>1096</v>
      </c>
      <c r="CU231" s="576">
        <v>251</v>
      </c>
      <c r="CV231" s="576">
        <v>2578</v>
      </c>
      <c r="CW231" s="576">
        <v>0</v>
      </c>
      <c r="CX231" s="576">
        <v>0</v>
      </c>
      <c r="CY231" s="576">
        <v>897</v>
      </c>
      <c r="CZ231" s="576">
        <v>152</v>
      </c>
      <c r="DA231" s="576">
        <v>0</v>
      </c>
      <c r="DB231" s="576">
        <v>0</v>
      </c>
      <c r="DC231" s="576">
        <v>8</v>
      </c>
      <c r="DD231" s="576">
        <v>0</v>
      </c>
      <c r="DE231" s="576">
        <v>0</v>
      </c>
      <c r="DF231" s="922">
        <v>904</v>
      </c>
    </row>
    <row r="232" spans="1:110">
      <c r="A232" s="952" t="s">
        <v>1045</v>
      </c>
      <c r="B232" s="502" t="s">
        <v>1046</v>
      </c>
      <c r="C232" s="504" t="s">
        <v>354</v>
      </c>
      <c r="D232" s="482" t="s">
        <v>972</v>
      </c>
      <c r="E232" s="926">
        <v>235392</v>
      </c>
      <c r="F232" s="921">
        <v>124698</v>
      </c>
      <c r="G232" s="576">
        <v>13558.33</v>
      </c>
      <c r="H232" s="576">
        <v>48302</v>
      </c>
      <c r="I232" s="576">
        <v>7893</v>
      </c>
      <c r="J232" s="576">
        <v>56641</v>
      </c>
      <c r="K232" s="576">
        <v>50623</v>
      </c>
      <c r="L232" s="576">
        <v>5259</v>
      </c>
      <c r="M232" s="918">
        <v>729</v>
      </c>
      <c r="N232" s="576">
        <v>11507</v>
      </c>
      <c r="O232" s="576">
        <v>1675</v>
      </c>
      <c r="P232" s="576">
        <v>355</v>
      </c>
      <c r="Q232" s="917">
        <v>124698</v>
      </c>
      <c r="R232" s="576">
        <v>77905</v>
      </c>
      <c r="S232" s="576">
        <v>42461</v>
      </c>
      <c r="T232" s="576">
        <v>10113</v>
      </c>
      <c r="U232" s="576">
        <v>12209</v>
      </c>
      <c r="V232" s="927">
        <v>82.83</v>
      </c>
      <c r="W232" s="928">
        <v>9915</v>
      </c>
      <c r="X232" s="928">
        <v>12562</v>
      </c>
      <c r="Y232" s="576">
        <v>78.930000000000007</v>
      </c>
      <c r="Z232" s="928">
        <v>1575</v>
      </c>
      <c r="AA232" s="928">
        <v>198</v>
      </c>
      <c r="AB232" s="576">
        <v>32348</v>
      </c>
      <c r="AC232" s="576">
        <v>10361</v>
      </c>
      <c r="AD232" s="576">
        <v>247</v>
      </c>
      <c r="AE232" s="576">
        <v>24836</v>
      </c>
      <c r="AF232" s="576">
        <v>46793</v>
      </c>
      <c r="AG232" s="576">
        <v>39125</v>
      </c>
      <c r="AH232" s="576">
        <v>5420</v>
      </c>
      <c r="AI232" s="576">
        <v>0</v>
      </c>
      <c r="AJ232" s="576">
        <v>32</v>
      </c>
      <c r="AK232" s="576">
        <v>0</v>
      </c>
      <c r="AL232" s="576">
        <v>0</v>
      </c>
      <c r="AM232" s="921">
        <v>110694</v>
      </c>
      <c r="AN232" s="576">
        <v>0</v>
      </c>
      <c r="AO232" s="576">
        <v>15385</v>
      </c>
      <c r="AP232" s="576">
        <v>1523</v>
      </c>
      <c r="AQ232" s="576">
        <v>93786</v>
      </c>
      <c r="AR232" s="926">
        <v>236059</v>
      </c>
      <c r="AS232" s="921">
        <v>124495</v>
      </c>
      <c r="AT232" s="576">
        <v>13536.26</v>
      </c>
      <c r="AU232" s="576">
        <v>14874</v>
      </c>
      <c r="AV232" s="576">
        <v>12870</v>
      </c>
      <c r="AW232" s="576">
        <v>78176</v>
      </c>
      <c r="AX232" s="576">
        <v>66351</v>
      </c>
      <c r="AY232" s="576">
        <v>7434</v>
      </c>
      <c r="AZ232" s="918">
        <v>4250</v>
      </c>
      <c r="BA232" s="576">
        <v>10308</v>
      </c>
      <c r="BB232" s="576">
        <v>1534</v>
      </c>
      <c r="BC232" s="576">
        <v>8267</v>
      </c>
      <c r="BD232" s="917">
        <v>124495</v>
      </c>
      <c r="BE232" s="576">
        <v>41702</v>
      </c>
      <c r="BF232" s="576">
        <v>27279</v>
      </c>
      <c r="BG232" s="576">
        <v>2037</v>
      </c>
      <c r="BH232" s="576">
        <v>38862</v>
      </c>
      <c r="BI232" s="576">
        <v>5351</v>
      </c>
      <c r="BJ232" s="576">
        <v>662</v>
      </c>
      <c r="BK232" s="576">
        <v>407</v>
      </c>
      <c r="BL232" s="576">
        <v>37511</v>
      </c>
      <c r="BM232" s="921">
        <v>111564</v>
      </c>
      <c r="BN232" s="576">
        <v>108867</v>
      </c>
      <c r="BO232" s="576">
        <v>0</v>
      </c>
      <c r="BP232" s="576">
        <v>2697</v>
      </c>
      <c r="BQ232" s="576">
        <v>203</v>
      </c>
      <c r="BR232" s="576">
        <v>203</v>
      </c>
      <c r="BS232" s="576">
        <v>5717</v>
      </c>
      <c r="BT232" s="576">
        <v>40807</v>
      </c>
      <c r="BU232" s="576">
        <v>2490.98</v>
      </c>
      <c r="BV232" s="576">
        <v>340.69</v>
      </c>
      <c r="BW232" s="576">
        <v>143.07</v>
      </c>
      <c r="BX232" s="576">
        <v>103.08</v>
      </c>
      <c r="BY232" s="576">
        <v>48.53</v>
      </c>
      <c r="BZ232" s="576">
        <v>0</v>
      </c>
      <c r="CA232" s="576">
        <v>3.45</v>
      </c>
      <c r="CB232" s="576">
        <v>0</v>
      </c>
      <c r="CC232" s="576">
        <v>995.84</v>
      </c>
      <c r="CD232" s="576">
        <v>26.89</v>
      </c>
      <c r="CE232" s="576">
        <v>0</v>
      </c>
      <c r="CF232" s="576">
        <v>107.88</v>
      </c>
      <c r="CG232" s="576">
        <v>373.66</v>
      </c>
      <c r="CH232" s="576">
        <v>0</v>
      </c>
      <c r="CI232" s="576">
        <v>0</v>
      </c>
      <c r="CJ232" s="576">
        <v>83.69</v>
      </c>
      <c r="CK232" s="576">
        <v>264.22000000000003</v>
      </c>
      <c r="CL232" s="576">
        <v>0</v>
      </c>
      <c r="CM232" s="576">
        <v>0</v>
      </c>
      <c r="CN232" s="576">
        <v>46943.39</v>
      </c>
      <c r="CO232" s="576">
        <v>13808</v>
      </c>
      <c r="CP232" s="576">
        <v>13349</v>
      </c>
      <c r="CQ232" s="576">
        <v>5397</v>
      </c>
      <c r="CR232" s="576">
        <v>2953</v>
      </c>
      <c r="CS232" s="576">
        <v>0</v>
      </c>
      <c r="CT232" s="576">
        <v>149</v>
      </c>
      <c r="CU232" s="576">
        <v>0</v>
      </c>
      <c r="CV232" s="576">
        <v>6335</v>
      </c>
      <c r="CW232" s="576">
        <v>239</v>
      </c>
      <c r="CX232" s="576">
        <v>0</v>
      </c>
      <c r="CY232" s="576">
        <v>3421</v>
      </c>
      <c r="CZ232" s="576">
        <v>912</v>
      </c>
      <c r="DA232" s="576">
        <v>0</v>
      </c>
      <c r="DB232" s="576">
        <v>0</v>
      </c>
      <c r="DC232" s="576">
        <v>6.48</v>
      </c>
      <c r="DD232" s="576">
        <v>373.91</v>
      </c>
      <c r="DE232" s="576">
        <v>0</v>
      </c>
      <c r="DF232" s="922">
        <v>0</v>
      </c>
    </row>
    <row r="233" spans="1:110">
      <c r="A233" s="952" t="s">
        <v>1048</v>
      </c>
      <c r="B233" s="502" t="s">
        <v>1049</v>
      </c>
      <c r="C233" s="504" t="s">
        <v>375</v>
      </c>
      <c r="D233" s="482" t="s">
        <v>972</v>
      </c>
      <c r="E233" s="926">
        <v>262551</v>
      </c>
      <c r="F233" s="921">
        <v>229433</v>
      </c>
      <c r="G233" s="576">
        <v>9692.18</v>
      </c>
      <c r="H233" s="576">
        <v>90280</v>
      </c>
      <c r="I233" s="576">
        <v>12477</v>
      </c>
      <c r="J233" s="576">
        <v>120144</v>
      </c>
      <c r="K233" s="576">
        <v>99534</v>
      </c>
      <c r="L233" s="576">
        <v>12982</v>
      </c>
      <c r="M233" s="918">
        <v>4916</v>
      </c>
      <c r="N233" s="576">
        <v>3452</v>
      </c>
      <c r="O233" s="576">
        <v>0</v>
      </c>
      <c r="P233" s="576">
        <v>3079.8</v>
      </c>
      <c r="Q233" s="917">
        <v>229433</v>
      </c>
      <c r="R233" s="576">
        <v>128168.36</v>
      </c>
      <c r="S233" s="576">
        <v>79215</v>
      </c>
      <c r="T233" s="576">
        <v>44727</v>
      </c>
      <c r="U233" s="576">
        <v>53182.05</v>
      </c>
      <c r="V233" s="927">
        <v>84.1</v>
      </c>
      <c r="W233" s="928">
        <v>42406</v>
      </c>
      <c r="X233" s="928">
        <v>50052.05</v>
      </c>
      <c r="Y233" s="576">
        <v>84.72</v>
      </c>
      <c r="Z233" s="928">
        <v>6356</v>
      </c>
      <c r="AA233" s="928">
        <v>2321</v>
      </c>
      <c r="AB233" s="576">
        <v>34488</v>
      </c>
      <c r="AC233" s="576">
        <v>15648</v>
      </c>
      <c r="AD233" s="576">
        <v>419.5</v>
      </c>
      <c r="AE233" s="576">
        <v>32885.86</v>
      </c>
      <c r="AF233" s="576">
        <v>101264.47</v>
      </c>
      <c r="AG233" s="576">
        <v>81264</v>
      </c>
      <c r="AH233" s="576">
        <v>12506</v>
      </c>
      <c r="AI233" s="576">
        <v>0</v>
      </c>
      <c r="AJ233" s="576">
        <v>27</v>
      </c>
      <c r="AK233" s="576">
        <v>0</v>
      </c>
      <c r="AL233" s="576">
        <v>0</v>
      </c>
      <c r="AM233" s="921">
        <v>33118</v>
      </c>
      <c r="AN233" s="576">
        <v>0</v>
      </c>
      <c r="AO233" s="576">
        <v>3632</v>
      </c>
      <c r="AP233" s="576">
        <v>0</v>
      </c>
      <c r="AQ233" s="576">
        <v>29486</v>
      </c>
      <c r="AR233" s="926">
        <v>246436.91</v>
      </c>
      <c r="AS233" s="921">
        <v>231121.91</v>
      </c>
      <c r="AT233" s="576">
        <v>9763.52</v>
      </c>
      <c r="AU233" s="576">
        <v>19456</v>
      </c>
      <c r="AV233" s="576">
        <v>24907</v>
      </c>
      <c r="AW233" s="576">
        <v>154631.72</v>
      </c>
      <c r="AX233" s="576">
        <v>122784.96000000001</v>
      </c>
      <c r="AY233" s="576">
        <v>18170.5</v>
      </c>
      <c r="AZ233" s="918">
        <v>10051.26</v>
      </c>
      <c r="BA233" s="576">
        <v>4917.1099999999997</v>
      </c>
      <c r="BB233" s="576">
        <v>0</v>
      </c>
      <c r="BC233" s="576">
        <v>27209.439999999999</v>
      </c>
      <c r="BD233" s="917">
        <v>231121.91</v>
      </c>
      <c r="BE233" s="576">
        <v>105070.8</v>
      </c>
      <c r="BF233" s="576">
        <v>71785.27</v>
      </c>
      <c r="BG233" s="576">
        <v>4626.3599999999997</v>
      </c>
      <c r="BH233" s="576">
        <v>66169.259999999995</v>
      </c>
      <c r="BI233" s="576">
        <v>9188.4</v>
      </c>
      <c r="BJ233" s="576">
        <v>879</v>
      </c>
      <c r="BK233" s="576">
        <v>3644</v>
      </c>
      <c r="BL233" s="576">
        <v>46170.45</v>
      </c>
      <c r="BM233" s="921">
        <v>15315</v>
      </c>
      <c r="BN233" s="576">
        <v>14623</v>
      </c>
      <c r="BO233" s="576">
        <v>0</v>
      </c>
      <c r="BP233" s="576">
        <v>692</v>
      </c>
      <c r="BQ233" s="576">
        <v>-1688.91</v>
      </c>
      <c r="BR233" s="576">
        <v>-1688.91</v>
      </c>
      <c r="BS233" s="576">
        <v>-17812.47</v>
      </c>
      <c r="BT233" s="576">
        <v>41287</v>
      </c>
      <c r="BU233" s="576">
        <v>46151.1</v>
      </c>
      <c r="BV233" s="576">
        <v>1164.47</v>
      </c>
      <c r="BW233" s="576">
        <v>195.53</v>
      </c>
      <c r="BX233" s="576">
        <v>74.53</v>
      </c>
      <c r="BY233" s="576">
        <v>17.36</v>
      </c>
      <c r="BZ233" s="576">
        <v>0.34</v>
      </c>
      <c r="CA233" s="576">
        <v>2.63</v>
      </c>
      <c r="CB233" s="576">
        <v>0</v>
      </c>
      <c r="CC233" s="576">
        <v>736.8</v>
      </c>
      <c r="CD233" s="576">
        <v>2.4</v>
      </c>
      <c r="CE233" s="576">
        <v>0</v>
      </c>
      <c r="CF233" s="576">
        <v>43856.800000000003</v>
      </c>
      <c r="CG233" s="576">
        <v>11.87</v>
      </c>
      <c r="CH233" s="576">
        <v>0</v>
      </c>
      <c r="CI233" s="576">
        <v>0</v>
      </c>
      <c r="CJ233" s="576">
        <v>0</v>
      </c>
      <c r="CK233" s="576">
        <v>0</v>
      </c>
      <c r="CL233" s="576">
        <v>0</v>
      </c>
      <c r="CM233" s="576">
        <v>88.38</v>
      </c>
      <c r="CN233" s="576">
        <v>90113.49</v>
      </c>
      <c r="CO233" s="576">
        <v>48257.79</v>
      </c>
      <c r="CP233" s="576">
        <v>18893.990000000002</v>
      </c>
      <c r="CQ233" s="576">
        <v>5565.65</v>
      </c>
      <c r="CR233" s="576">
        <v>1065.71</v>
      </c>
      <c r="CS233" s="576">
        <v>324.70999999999998</v>
      </c>
      <c r="CT233" s="576">
        <v>125.79</v>
      </c>
      <c r="CU233" s="576">
        <v>0</v>
      </c>
      <c r="CV233" s="576">
        <v>7340.09</v>
      </c>
      <c r="CW233" s="576">
        <v>23.1</v>
      </c>
      <c r="CX233" s="576">
        <v>0</v>
      </c>
      <c r="CY233" s="576">
        <v>4606.6099999999997</v>
      </c>
      <c r="CZ233" s="576">
        <v>72.52</v>
      </c>
      <c r="DA233" s="576">
        <v>0</v>
      </c>
      <c r="DB233" s="576">
        <v>0</v>
      </c>
      <c r="DC233" s="576">
        <v>0</v>
      </c>
      <c r="DD233" s="576">
        <v>0</v>
      </c>
      <c r="DE233" s="576">
        <v>0</v>
      </c>
      <c r="DF233" s="922">
        <v>3837.54</v>
      </c>
    </row>
    <row r="234" spans="1:110">
      <c r="A234" s="952" t="s">
        <v>1051</v>
      </c>
      <c r="B234" s="502" t="s">
        <v>1052</v>
      </c>
      <c r="C234" s="505" t="s">
        <v>354</v>
      </c>
      <c r="D234" s="482" t="s">
        <v>972</v>
      </c>
      <c r="E234" s="926">
        <v>141501</v>
      </c>
      <c r="F234" s="921">
        <v>106694</v>
      </c>
      <c r="G234" s="576">
        <v>7743.54</v>
      </c>
      <c r="H234" s="576">
        <v>52533</v>
      </c>
      <c r="I234" s="576">
        <v>6477</v>
      </c>
      <c r="J234" s="576">
        <v>40442</v>
      </c>
      <c r="K234" s="576">
        <v>30948</v>
      </c>
      <c r="L234" s="576">
        <v>8868</v>
      </c>
      <c r="M234" s="918">
        <v>496</v>
      </c>
      <c r="N234" s="576">
        <v>3571</v>
      </c>
      <c r="O234" s="576">
        <v>0</v>
      </c>
      <c r="P234" s="576">
        <v>3671</v>
      </c>
      <c r="Q234" s="917">
        <v>106694</v>
      </c>
      <c r="R234" s="576">
        <v>45398</v>
      </c>
      <c r="S234" s="576">
        <v>23808</v>
      </c>
      <c r="T234" s="576">
        <v>13756</v>
      </c>
      <c r="U234" s="576">
        <v>17115.46</v>
      </c>
      <c r="V234" s="927">
        <v>80.37</v>
      </c>
      <c r="W234" s="928">
        <v>12242</v>
      </c>
      <c r="X234" s="928">
        <v>18990.46</v>
      </c>
      <c r="Y234" s="576">
        <v>64.459999999999994</v>
      </c>
      <c r="Z234" s="928">
        <v>3017</v>
      </c>
      <c r="AA234" s="928">
        <v>1514</v>
      </c>
      <c r="AB234" s="576">
        <v>10052</v>
      </c>
      <c r="AC234" s="576">
        <v>805</v>
      </c>
      <c r="AD234" s="576">
        <v>213</v>
      </c>
      <c r="AE234" s="576">
        <v>20572</v>
      </c>
      <c r="AF234" s="576">
        <v>61296</v>
      </c>
      <c r="AG234" s="576">
        <v>29765</v>
      </c>
      <c r="AH234" s="576">
        <v>8583</v>
      </c>
      <c r="AI234" s="576">
        <v>15220</v>
      </c>
      <c r="AJ234" s="576">
        <v>10</v>
      </c>
      <c r="AK234" s="576">
        <v>0</v>
      </c>
      <c r="AL234" s="576">
        <v>0</v>
      </c>
      <c r="AM234" s="921">
        <v>34807</v>
      </c>
      <c r="AN234" s="576">
        <v>346</v>
      </c>
      <c r="AO234" s="576">
        <v>17048</v>
      </c>
      <c r="AP234" s="576">
        <v>0</v>
      </c>
      <c r="AQ234" s="576">
        <v>17413</v>
      </c>
      <c r="AR234" s="926">
        <v>129861</v>
      </c>
      <c r="AS234" s="921">
        <v>107204</v>
      </c>
      <c r="AT234" s="576">
        <v>7780.55</v>
      </c>
      <c r="AU234" s="576">
        <v>8490</v>
      </c>
      <c r="AV234" s="576">
        <v>19705</v>
      </c>
      <c r="AW234" s="576">
        <v>59224</v>
      </c>
      <c r="AX234" s="576">
        <v>42601</v>
      </c>
      <c r="AY234" s="576">
        <v>12129</v>
      </c>
      <c r="AZ234" s="918">
        <v>3194</v>
      </c>
      <c r="BA234" s="576">
        <v>3357</v>
      </c>
      <c r="BB234" s="576">
        <v>1</v>
      </c>
      <c r="BC234" s="576">
        <v>16428</v>
      </c>
      <c r="BD234" s="917">
        <v>107204</v>
      </c>
      <c r="BE234" s="576">
        <v>31603</v>
      </c>
      <c r="BF234" s="576">
        <v>12951</v>
      </c>
      <c r="BG234" s="576">
        <v>2609</v>
      </c>
      <c r="BH234" s="576">
        <v>48270</v>
      </c>
      <c r="BI234" s="576">
        <v>1013</v>
      </c>
      <c r="BJ234" s="576">
        <v>408</v>
      </c>
      <c r="BK234" s="576">
        <v>2136</v>
      </c>
      <c r="BL234" s="576">
        <v>23774</v>
      </c>
      <c r="BM234" s="921">
        <v>22657</v>
      </c>
      <c r="BN234" s="576">
        <v>22272</v>
      </c>
      <c r="BO234" s="576">
        <v>0</v>
      </c>
      <c r="BP234" s="576">
        <v>385</v>
      </c>
      <c r="BQ234" s="576">
        <v>-510</v>
      </c>
      <c r="BR234" s="576">
        <v>-510</v>
      </c>
      <c r="BS234" s="576">
        <v>-3373</v>
      </c>
      <c r="BT234" s="576">
        <v>4056</v>
      </c>
      <c r="BU234" s="576">
        <v>3956.72</v>
      </c>
      <c r="BV234" s="576">
        <v>444</v>
      </c>
      <c r="BW234" s="576">
        <v>18.36</v>
      </c>
      <c r="BX234" s="576">
        <v>5.93</v>
      </c>
      <c r="BY234" s="576">
        <v>32</v>
      </c>
      <c r="BZ234" s="576">
        <v>0</v>
      </c>
      <c r="CA234" s="576">
        <v>0</v>
      </c>
      <c r="CB234" s="576">
        <v>0</v>
      </c>
      <c r="CC234" s="576">
        <v>2905</v>
      </c>
      <c r="CD234" s="576">
        <v>0</v>
      </c>
      <c r="CE234" s="576">
        <v>0</v>
      </c>
      <c r="CF234" s="576">
        <v>113.43</v>
      </c>
      <c r="CG234" s="576">
        <v>382</v>
      </c>
      <c r="CH234" s="576">
        <v>0</v>
      </c>
      <c r="CI234" s="576">
        <v>0</v>
      </c>
      <c r="CJ234" s="576">
        <v>55</v>
      </c>
      <c r="CK234" s="576">
        <v>0</v>
      </c>
      <c r="CL234" s="576">
        <v>0</v>
      </c>
      <c r="CM234" s="576">
        <v>1</v>
      </c>
      <c r="CN234" s="576">
        <v>30812.03</v>
      </c>
      <c r="CO234" s="576">
        <v>16525.46</v>
      </c>
      <c r="CP234" s="576">
        <v>1630.57</v>
      </c>
      <c r="CQ234" s="576">
        <v>153</v>
      </c>
      <c r="CR234" s="576">
        <v>1220.57</v>
      </c>
      <c r="CS234" s="576">
        <v>0</v>
      </c>
      <c r="CT234" s="576">
        <v>0</v>
      </c>
      <c r="CU234" s="576">
        <v>0</v>
      </c>
      <c r="CV234" s="576">
        <v>7259.77</v>
      </c>
      <c r="CW234" s="576">
        <v>0</v>
      </c>
      <c r="CX234" s="576">
        <v>0</v>
      </c>
      <c r="CY234" s="576">
        <v>2641.73</v>
      </c>
      <c r="CZ234" s="576">
        <v>1255.93</v>
      </c>
      <c r="DA234" s="576">
        <v>0</v>
      </c>
      <c r="DB234" s="576">
        <v>0</v>
      </c>
      <c r="DC234" s="576">
        <v>84.5</v>
      </c>
      <c r="DD234" s="576">
        <v>0</v>
      </c>
      <c r="DE234" s="576">
        <v>0</v>
      </c>
      <c r="DF234" s="922">
        <v>40.5</v>
      </c>
    </row>
    <row r="235" spans="1:110">
      <c r="A235" s="952" t="s">
        <v>1054</v>
      </c>
      <c r="B235" s="502" t="s">
        <v>1055</v>
      </c>
      <c r="C235" s="504" t="s">
        <v>401</v>
      </c>
      <c r="D235" s="482" t="s">
        <v>972</v>
      </c>
      <c r="E235" s="916">
        <v>108855</v>
      </c>
      <c r="F235" s="917">
        <v>84716</v>
      </c>
      <c r="G235" s="575">
        <v>11199.79</v>
      </c>
      <c r="H235" s="575">
        <v>34658</v>
      </c>
      <c r="I235" s="575">
        <v>3257</v>
      </c>
      <c r="J235" s="575">
        <v>30586</v>
      </c>
      <c r="K235" s="575">
        <v>21586</v>
      </c>
      <c r="L235" s="575">
        <v>7120</v>
      </c>
      <c r="M235" s="918">
        <v>486</v>
      </c>
      <c r="N235" s="575">
        <v>16201</v>
      </c>
      <c r="O235" s="575">
        <v>570</v>
      </c>
      <c r="P235" s="575">
        <v>14</v>
      </c>
      <c r="Q235" s="917">
        <v>84716</v>
      </c>
      <c r="R235" s="575">
        <v>42642</v>
      </c>
      <c r="S235" s="575">
        <v>19121</v>
      </c>
      <c r="T235" s="575">
        <v>11851</v>
      </c>
      <c r="U235" s="575">
        <v>15967</v>
      </c>
      <c r="V235" s="923">
        <v>74.22</v>
      </c>
      <c r="W235" s="920">
        <v>10880</v>
      </c>
      <c r="X235" s="920">
        <v>14497</v>
      </c>
      <c r="Y235" s="575">
        <v>75.05</v>
      </c>
      <c r="Z235" s="920">
        <v>2273</v>
      </c>
      <c r="AA235" s="920">
        <v>971</v>
      </c>
      <c r="AB235" s="575">
        <v>7270</v>
      </c>
      <c r="AC235" s="575">
        <v>2052</v>
      </c>
      <c r="AD235" s="575">
        <v>270</v>
      </c>
      <c r="AE235" s="575">
        <v>21199</v>
      </c>
      <c r="AF235" s="575">
        <v>42074</v>
      </c>
      <c r="AG235" s="575">
        <v>19248</v>
      </c>
      <c r="AH235" s="575">
        <v>6562</v>
      </c>
      <c r="AI235" s="575">
        <v>11443</v>
      </c>
      <c r="AJ235" s="575">
        <v>382</v>
      </c>
      <c r="AK235" s="575">
        <v>0</v>
      </c>
      <c r="AL235" s="575">
        <v>0</v>
      </c>
      <c r="AM235" s="917">
        <v>24139</v>
      </c>
      <c r="AN235" s="575">
        <v>683</v>
      </c>
      <c r="AO235" s="575">
        <v>16716</v>
      </c>
      <c r="AP235" s="575">
        <v>2800</v>
      </c>
      <c r="AQ235" s="575">
        <v>3940</v>
      </c>
      <c r="AR235" s="916">
        <v>106184</v>
      </c>
      <c r="AS235" s="917">
        <v>84662</v>
      </c>
      <c r="AT235" s="575">
        <v>11192.66</v>
      </c>
      <c r="AU235" s="575">
        <v>8113</v>
      </c>
      <c r="AV235" s="575">
        <v>15078</v>
      </c>
      <c r="AW235" s="575">
        <v>42488</v>
      </c>
      <c r="AX235" s="575">
        <v>28938</v>
      </c>
      <c r="AY235" s="575">
        <v>8914</v>
      </c>
      <c r="AZ235" s="918">
        <v>3240</v>
      </c>
      <c r="BA235" s="575">
        <v>15566</v>
      </c>
      <c r="BB235" s="575">
        <v>448</v>
      </c>
      <c r="BC235" s="575">
        <v>3417</v>
      </c>
      <c r="BD235" s="917">
        <v>84662</v>
      </c>
      <c r="BE235" s="576">
        <v>21952</v>
      </c>
      <c r="BF235" s="576">
        <v>9536</v>
      </c>
      <c r="BG235" s="576">
        <v>2436</v>
      </c>
      <c r="BH235" s="576">
        <v>42438</v>
      </c>
      <c r="BI235" s="576">
        <v>3691</v>
      </c>
      <c r="BJ235" s="576">
        <v>193</v>
      </c>
      <c r="BK235" s="576">
        <v>496</v>
      </c>
      <c r="BL235" s="576">
        <v>15892</v>
      </c>
      <c r="BM235" s="917">
        <v>21522</v>
      </c>
      <c r="BN235" s="575">
        <v>20107</v>
      </c>
      <c r="BO235" s="575">
        <v>0</v>
      </c>
      <c r="BP235" s="575">
        <v>1415</v>
      </c>
      <c r="BQ235" s="576">
        <v>54</v>
      </c>
      <c r="BR235" s="576">
        <v>54</v>
      </c>
      <c r="BS235" s="576">
        <v>1170</v>
      </c>
      <c r="BT235" s="576">
        <v>18080</v>
      </c>
      <c r="BU235" s="576">
        <v>1455.64</v>
      </c>
      <c r="BV235" s="576">
        <v>377.46</v>
      </c>
      <c r="BW235" s="576">
        <v>25.97</v>
      </c>
      <c r="BX235" s="576">
        <v>46.81</v>
      </c>
      <c r="BY235" s="576">
        <v>3.92</v>
      </c>
      <c r="BZ235" s="576">
        <v>0</v>
      </c>
      <c r="CA235" s="576">
        <v>32.14</v>
      </c>
      <c r="CB235" s="576">
        <v>0</v>
      </c>
      <c r="CC235" s="576">
        <v>838.65</v>
      </c>
      <c r="CD235" s="576">
        <v>0</v>
      </c>
      <c r="CE235" s="576">
        <v>0</v>
      </c>
      <c r="CF235" s="576">
        <v>113.64</v>
      </c>
      <c r="CG235" s="576">
        <v>0</v>
      </c>
      <c r="CH235" s="576">
        <v>0</v>
      </c>
      <c r="CI235" s="576">
        <v>0</v>
      </c>
      <c r="CJ235" s="576">
        <v>17.059999999999999</v>
      </c>
      <c r="CK235" s="576">
        <v>0</v>
      </c>
      <c r="CL235" s="576">
        <v>0</v>
      </c>
      <c r="CM235" s="576">
        <v>0</v>
      </c>
      <c r="CN235" s="576">
        <v>20589</v>
      </c>
      <c r="CO235" s="576">
        <v>13378</v>
      </c>
      <c r="CP235" s="576">
        <v>1989</v>
      </c>
      <c r="CQ235" s="576">
        <v>1172</v>
      </c>
      <c r="CR235" s="576">
        <v>188</v>
      </c>
      <c r="CS235" s="576">
        <v>0</v>
      </c>
      <c r="CT235" s="576">
        <v>1282</v>
      </c>
      <c r="CU235" s="576">
        <v>0</v>
      </c>
      <c r="CV235" s="576">
        <v>2573</v>
      </c>
      <c r="CW235" s="576">
        <v>0</v>
      </c>
      <c r="CX235" s="576">
        <v>0</v>
      </c>
      <c r="CY235" s="576">
        <v>1</v>
      </c>
      <c r="CZ235" s="576">
        <v>0</v>
      </c>
      <c r="DA235" s="576">
        <v>0</v>
      </c>
      <c r="DB235" s="576">
        <v>0</v>
      </c>
      <c r="DC235" s="576">
        <v>6</v>
      </c>
      <c r="DD235" s="576">
        <v>0</v>
      </c>
      <c r="DE235" s="576">
        <v>0</v>
      </c>
      <c r="DF235" s="922">
        <v>0</v>
      </c>
    </row>
    <row r="236" spans="1:110">
      <c r="A236" s="952" t="s">
        <v>1056</v>
      </c>
      <c r="B236" s="502" t="s">
        <v>1057</v>
      </c>
      <c r="C236" s="504" t="s">
        <v>401</v>
      </c>
      <c r="D236" s="482" t="s">
        <v>972</v>
      </c>
      <c r="E236" s="926">
        <v>150969</v>
      </c>
      <c r="F236" s="921">
        <v>129510</v>
      </c>
      <c r="G236" s="576">
        <v>10615.37</v>
      </c>
      <c r="H236" s="576">
        <v>52646</v>
      </c>
      <c r="I236" s="576">
        <v>11596</v>
      </c>
      <c r="J236" s="576">
        <v>58440</v>
      </c>
      <c r="K236" s="576">
        <v>42051</v>
      </c>
      <c r="L236" s="576">
        <v>10354</v>
      </c>
      <c r="M236" s="918">
        <v>5557</v>
      </c>
      <c r="N236" s="576">
        <v>4035</v>
      </c>
      <c r="O236" s="576">
        <v>0</v>
      </c>
      <c r="P236" s="576">
        <v>2793</v>
      </c>
      <c r="Q236" s="917">
        <v>129510</v>
      </c>
      <c r="R236" s="576">
        <v>75580</v>
      </c>
      <c r="S236" s="576">
        <v>41210</v>
      </c>
      <c r="T236" s="576">
        <v>19022</v>
      </c>
      <c r="U236" s="576">
        <v>22644.66</v>
      </c>
      <c r="V236" s="927">
        <v>84</v>
      </c>
      <c r="W236" s="928">
        <v>17717</v>
      </c>
      <c r="X236" s="928">
        <v>21661.66</v>
      </c>
      <c r="Y236" s="576">
        <v>81.790000000000006</v>
      </c>
      <c r="Z236" s="928">
        <v>3311</v>
      </c>
      <c r="AA236" s="928">
        <v>1305</v>
      </c>
      <c r="AB236" s="576">
        <v>22188</v>
      </c>
      <c r="AC236" s="576">
        <v>4231</v>
      </c>
      <c r="AD236" s="576">
        <v>1036</v>
      </c>
      <c r="AE236" s="576">
        <v>29103</v>
      </c>
      <c r="AF236" s="576">
        <v>53930</v>
      </c>
      <c r="AG236" s="576">
        <v>41059</v>
      </c>
      <c r="AH236" s="576">
        <v>10638</v>
      </c>
      <c r="AI236" s="576">
        <v>0</v>
      </c>
      <c r="AJ236" s="576">
        <v>682</v>
      </c>
      <c r="AK236" s="576">
        <v>0</v>
      </c>
      <c r="AL236" s="576">
        <v>0</v>
      </c>
      <c r="AM236" s="921">
        <v>21459</v>
      </c>
      <c r="AN236" s="576">
        <v>113</v>
      </c>
      <c r="AO236" s="576">
        <v>10941</v>
      </c>
      <c r="AP236" s="576">
        <v>0</v>
      </c>
      <c r="AQ236" s="576">
        <v>10405</v>
      </c>
      <c r="AR236" s="926">
        <v>153141</v>
      </c>
      <c r="AS236" s="921">
        <v>129732</v>
      </c>
      <c r="AT236" s="576">
        <v>10633.57</v>
      </c>
      <c r="AU236" s="576">
        <v>13999</v>
      </c>
      <c r="AV236" s="576">
        <v>18761</v>
      </c>
      <c r="AW236" s="576">
        <v>72306</v>
      </c>
      <c r="AX236" s="576">
        <v>49617</v>
      </c>
      <c r="AY236" s="576">
        <v>13263</v>
      </c>
      <c r="AZ236" s="918">
        <v>8756</v>
      </c>
      <c r="BA236" s="576">
        <v>6574</v>
      </c>
      <c r="BB236" s="576">
        <v>0</v>
      </c>
      <c r="BC236" s="576">
        <v>18092</v>
      </c>
      <c r="BD236" s="917">
        <v>129732</v>
      </c>
      <c r="BE236" s="576">
        <v>22590</v>
      </c>
      <c r="BF236" s="576">
        <v>5403</v>
      </c>
      <c r="BG236" s="576">
        <v>2297</v>
      </c>
      <c r="BH236" s="576">
        <v>64522</v>
      </c>
      <c r="BI236" s="576">
        <v>7209</v>
      </c>
      <c r="BJ236" s="576">
        <v>555</v>
      </c>
      <c r="BK236" s="576">
        <v>3650</v>
      </c>
      <c r="BL236" s="576">
        <v>31206</v>
      </c>
      <c r="BM236" s="921">
        <v>23409</v>
      </c>
      <c r="BN236" s="576">
        <v>21375</v>
      </c>
      <c r="BO236" s="576">
        <v>0</v>
      </c>
      <c r="BP236" s="576">
        <v>2034</v>
      </c>
      <c r="BQ236" s="576">
        <v>-222</v>
      </c>
      <c r="BR236" s="576">
        <v>-222</v>
      </c>
      <c r="BS236" s="576">
        <v>-6551</v>
      </c>
      <c r="BT236" s="576">
        <v>47344</v>
      </c>
      <c r="BU236" s="576">
        <v>88527.05</v>
      </c>
      <c r="BV236" s="576">
        <v>543</v>
      </c>
      <c r="BW236" s="576">
        <v>216.25</v>
      </c>
      <c r="BX236" s="576">
        <v>134.36000000000001</v>
      </c>
      <c r="BY236" s="576">
        <v>34.93</v>
      </c>
      <c r="BZ236" s="576">
        <v>0</v>
      </c>
      <c r="CA236" s="576">
        <v>2.1</v>
      </c>
      <c r="CB236" s="576">
        <v>0</v>
      </c>
      <c r="CC236" s="576">
        <v>536.47</v>
      </c>
      <c r="CD236" s="576">
        <v>0</v>
      </c>
      <c r="CE236" s="576">
        <v>0</v>
      </c>
      <c r="CF236" s="576">
        <v>86578.84</v>
      </c>
      <c r="CG236" s="576">
        <v>416.69</v>
      </c>
      <c r="CH236" s="576">
        <v>0</v>
      </c>
      <c r="CI236" s="576">
        <v>0</v>
      </c>
      <c r="CJ236" s="576">
        <v>0</v>
      </c>
      <c r="CK236" s="576">
        <v>64.400000000000006</v>
      </c>
      <c r="CL236" s="576">
        <v>0</v>
      </c>
      <c r="CM236" s="576">
        <v>0</v>
      </c>
      <c r="CN236" s="576">
        <v>56642.93</v>
      </c>
      <c r="CO236" s="576">
        <v>21981.66</v>
      </c>
      <c r="CP236" s="576">
        <v>10033.299999999999</v>
      </c>
      <c r="CQ236" s="576">
        <v>7660.68</v>
      </c>
      <c r="CR236" s="576">
        <v>2290.02</v>
      </c>
      <c r="CS236" s="576">
        <v>0</v>
      </c>
      <c r="CT236" s="576">
        <v>94.21</v>
      </c>
      <c r="CU236" s="576">
        <v>0</v>
      </c>
      <c r="CV236" s="576">
        <v>12741.31</v>
      </c>
      <c r="CW236" s="576">
        <v>0</v>
      </c>
      <c r="CX236" s="576">
        <v>0</v>
      </c>
      <c r="CY236" s="576">
        <v>1660.09</v>
      </c>
      <c r="CZ236" s="576">
        <v>168.43</v>
      </c>
      <c r="DA236" s="576">
        <v>0</v>
      </c>
      <c r="DB236" s="576">
        <v>0</v>
      </c>
      <c r="DC236" s="576">
        <v>0</v>
      </c>
      <c r="DD236" s="576">
        <v>13.24</v>
      </c>
      <c r="DE236" s="576">
        <v>0</v>
      </c>
      <c r="DF236" s="922">
        <v>0</v>
      </c>
    </row>
    <row r="237" spans="1:110">
      <c r="A237" s="952" t="s">
        <v>1058</v>
      </c>
      <c r="B237" s="502" t="s">
        <v>1059</v>
      </c>
      <c r="C237" s="505" t="s">
        <v>381</v>
      </c>
      <c r="D237" s="482" t="s">
        <v>972</v>
      </c>
      <c r="E237" s="916">
        <v>57495</v>
      </c>
      <c r="F237" s="917">
        <v>38386</v>
      </c>
      <c r="G237" s="575">
        <v>18658.810000000001</v>
      </c>
      <c r="H237" s="575">
        <v>16121</v>
      </c>
      <c r="I237" s="575">
        <v>2931</v>
      </c>
      <c r="J237" s="575">
        <v>10841</v>
      </c>
      <c r="K237" s="575">
        <v>8497</v>
      </c>
      <c r="L237" s="575">
        <v>1951</v>
      </c>
      <c r="M237" s="918">
        <v>383</v>
      </c>
      <c r="N237" s="575">
        <v>493</v>
      </c>
      <c r="O237" s="575">
        <v>270</v>
      </c>
      <c r="P237" s="575">
        <v>8000</v>
      </c>
      <c r="Q237" s="917">
        <v>38386</v>
      </c>
      <c r="R237" s="575">
        <v>12613</v>
      </c>
      <c r="S237" s="575">
        <v>9134</v>
      </c>
      <c r="T237" s="575">
        <v>2807</v>
      </c>
      <c r="U237" s="575">
        <v>3455.2</v>
      </c>
      <c r="V237" s="923">
        <v>81.239999999999995</v>
      </c>
      <c r="W237" s="920">
        <v>2661</v>
      </c>
      <c r="X237" s="920">
        <v>3282.2</v>
      </c>
      <c r="Y237" s="575">
        <v>81.069999999999993</v>
      </c>
      <c r="Z237" s="920">
        <v>245</v>
      </c>
      <c r="AA237" s="920">
        <v>146</v>
      </c>
      <c r="AB237" s="575">
        <v>6327</v>
      </c>
      <c r="AC237" s="575">
        <v>374</v>
      </c>
      <c r="AD237" s="575">
        <v>408</v>
      </c>
      <c r="AE237" s="575">
        <v>2697</v>
      </c>
      <c r="AF237" s="575">
        <v>17773</v>
      </c>
      <c r="AG237" s="575">
        <v>7891</v>
      </c>
      <c r="AH237" s="575">
        <v>1543</v>
      </c>
      <c r="AI237" s="575">
        <v>4191</v>
      </c>
      <c r="AJ237" s="575">
        <v>1990</v>
      </c>
      <c r="AK237" s="575">
        <v>0</v>
      </c>
      <c r="AL237" s="575">
        <v>8000</v>
      </c>
      <c r="AM237" s="917">
        <v>19109</v>
      </c>
      <c r="AN237" s="575">
        <v>407</v>
      </c>
      <c r="AO237" s="575">
        <v>8040</v>
      </c>
      <c r="AP237" s="575">
        <v>8224</v>
      </c>
      <c r="AQ237" s="575">
        <v>2438</v>
      </c>
      <c r="AR237" s="916">
        <v>57240</v>
      </c>
      <c r="AS237" s="917">
        <v>37740</v>
      </c>
      <c r="AT237" s="575">
        <v>18344.8</v>
      </c>
      <c r="AU237" s="575">
        <v>4229</v>
      </c>
      <c r="AV237" s="575">
        <v>6806</v>
      </c>
      <c r="AW237" s="575">
        <v>16509</v>
      </c>
      <c r="AX237" s="575">
        <v>12404</v>
      </c>
      <c r="AY237" s="575">
        <v>2681</v>
      </c>
      <c r="AZ237" s="918">
        <v>811</v>
      </c>
      <c r="BA237" s="575">
        <v>1132</v>
      </c>
      <c r="BB237" s="575">
        <v>0</v>
      </c>
      <c r="BC237" s="575">
        <v>9064</v>
      </c>
      <c r="BD237" s="917">
        <v>37740</v>
      </c>
      <c r="BE237" s="576">
        <v>7132</v>
      </c>
      <c r="BF237" s="576">
        <v>2355</v>
      </c>
      <c r="BG237" s="576">
        <v>846</v>
      </c>
      <c r="BH237" s="576">
        <v>16412</v>
      </c>
      <c r="BI237" s="576">
        <v>8832</v>
      </c>
      <c r="BJ237" s="576">
        <v>59</v>
      </c>
      <c r="BK237" s="576">
        <v>547</v>
      </c>
      <c r="BL237" s="576">
        <v>4758</v>
      </c>
      <c r="BM237" s="917">
        <v>19500</v>
      </c>
      <c r="BN237" s="575">
        <v>11494</v>
      </c>
      <c r="BO237" s="575">
        <v>0</v>
      </c>
      <c r="BP237" s="575">
        <v>8006</v>
      </c>
      <c r="BQ237" s="576">
        <v>646</v>
      </c>
      <c r="BR237" s="576">
        <v>-7354</v>
      </c>
      <c r="BS237" s="576">
        <v>2029</v>
      </c>
      <c r="BT237" s="576">
        <v>9681</v>
      </c>
      <c r="BU237" s="576">
        <v>18682.650000000001</v>
      </c>
      <c r="BV237" s="576">
        <v>88.64</v>
      </c>
      <c r="BW237" s="576">
        <v>18.079999999999998</v>
      </c>
      <c r="BX237" s="576">
        <v>16.920000000000002</v>
      </c>
      <c r="BY237" s="576">
        <v>5.31</v>
      </c>
      <c r="BZ237" s="576">
        <v>0</v>
      </c>
      <c r="CA237" s="576">
        <v>24.73</v>
      </c>
      <c r="CB237" s="576">
        <v>0</v>
      </c>
      <c r="CC237" s="576">
        <v>4014.43</v>
      </c>
      <c r="CD237" s="576">
        <v>0</v>
      </c>
      <c r="CE237" s="576">
        <v>0</v>
      </c>
      <c r="CF237" s="576">
        <v>14443.49</v>
      </c>
      <c r="CG237" s="576">
        <v>70.959999999999994</v>
      </c>
      <c r="CH237" s="576">
        <v>0</v>
      </c>
      <c r="CI237" s="576">
        <v>0</v>
      </c>
      <c r="CJ237" s="576">
        <v>0</v>
      </c>
      <c r="CK237" s="576">
        <v>0</v>
      </c>
      <c r="CL237" s="576">
        <v>0</v>
      </c>
      <c r="CM237" s="576">
        <v>0.09</v>
      </c>
      <c r="CN237" s="576">
        <v>10428.67</v>
      </c>
      <c r="CO237" s="576">
        <v>3198.2</v>
      </c>
      <c r="CP237" s="576">
        <v>1626.29</v>
      </c>
      <c r="CQ237" s="576">
        <v>682.3</v>
      </c>
      <c r="CR237" s="576">
        <v>254.09</v>
      </c>
      <c r="CS237" s="576">
        <v>0</v>
      </c>
      <c r="CT237" s="576">
        <v>1670.72</v>
      </c>
      <c r="CU237" s="576">
        <v>0</v>
      </c>
      <c r="CV237" s="576">
        <v>1634.83</v>
      </c>
      <c r="CW237" s="576">
        <v>0</v>
      </c>
      <c r="CX237" s="576">
        <v>0</v>
      </c>
      <c r="CY237" s="576">
        <v>988.84</v>
      </c>
      <c r="CZ237" s="576">
        <v>368.9</v>
      </c>
      <c r="DA237" s="576">
        <v>0</v>
      </c>
      <c r="DB237" s="576">
        <v>0</v>
      </c>
      <c r="DC237" s="576">
        <v>0</v>
      </c>
      <c r="DD237" s="576">
        <v>0</v>
      </c>
      <c r="DE237" s="576">
        <v>0</v>
      </c>
      <c r="DF237" s="922">
        <v>4.5</v>
      </c>
    </row>
    <row r="238" spans="1:110">
      <c r="A238" s="952" t="s">
        <v>1062</v>
      </c>
      <c r="B238" s="502" t="s">
        <v>1063</v>
      </c>
      <c r="C238" s="504" t="s">
        <v>401</v>
      </c>
      <c r="D238" s="482" t="s">
        <v>972</v>
      </c>
      <c r="E238" s="926">
        <v>406377</v>
      </c>
      <c r="F238" s="921">
        <v>343403</v>
      </c>
      <c r="G238" s="576">
        <v>11132.74</v>
      </c>
      <c r="H238" s="576">
        <v>150392</v>
      </c>
      <c r="I238" s="576">
        <v>27579</v>
      </c>
      <c r="J238" s="576">
        <v>148651</v>
      </c>
      <c r="K238" s="576">
        <v>119858</v>
      </c>
      <c r="L238" s="576">
        <v>20156</v>
      </c>
      <c r="M238" s="918">
        <v>4302</v>
      </c>
      <c r="N238" s="576">
        <v>9838</v>
      </c>
      <c r="O238" s="576">
        <v>11</v>
      </c>
      <c r="P238" s="576">
        <v>6943</v>
      </c>
      <c r="Q238" s="917">
        <v>343403</v>
      </c>
      <c r="R238" s="576">
        <v>179983</v>
      </c>
      <c r="S238" s="576">
        <v>102989</v>
      </c>
      <c r="T238" s="576">
        <v>40450</v>
      </c>
      <c r="U238" s="576">
        <v>56991.49</v>
      </c>
      <c r="V238" s="927">
        <v>70.98</v>
      </c>
      <c r="W238" s="928">
        <v>38793</v>
      </c>
      <c r="X238" s="928">
        <v>50518.49</v>
      </c>
      <c r="Y238" s="576">
        <v>76.790000000000006</v>
      </c>
      <c r="Z238" s="928">
        <v>7711</v>
      </c>
      <c r="AA238" s="928">
        <v>1657</v>
      </c>
      <c r="AB238" s="576">
        <v>62539</v>
      </c>
      <c r="AC238" s="576">
        <v>21919</v>
      </c>
      <c r="AD238" s="576">
        <v>618</v>
      </c>
      <c r="AE238" s="576">
        <v>54457</v>
      </c>
      <c r="AF238" s="576">
        <v>163420</v>
      </c>
      <c r="AG238" s="576">
        <v>92762</v>
      </c>
      <c r="AH238" s="576">
        <v>22245</v>
      </c>
      <c r="AI238" s="576">
        <v>28043</v>
      </c>
      <c r="AJ238" s="576">
        <v>2554</v>
      </c>
      <c r="AK238" s="576">
        <v>0</v>
      </c>
      <c r="AL238" s="576">
        <v>0</v>
      </c>
      <c r="AM238" s="921">
        <v>62974</v>
      </c>
      <c r="AN238" s="576">
        <v>0</v>
      </c>
      <c r="AO238" s="576">
        <v>23696</v>
      </c>
      <c r="AP238" s="576">
        <v>0</v>
      </c>
      <c r="AQ238" s="576">
        <v>39278</v>
      </c>
      <c r="AR238" s="926">
        <v>408384</v>
      </c>
      <c r="AS238" s="921">
        <v>344341</v>
      </c>
      <c r="AT238" s="576">
        <v>11163.15</v>
      </c>
      <c r="AU238" s="576">
        <v>31122</v>
      </c>
      <c r="AV238" s="576">
        <v>65211</v>
      </c>
      <c r="AW238" s="576">
        <v>191103</v>
      </c>
      <c r="AX238" s="576">
        <v>139007</v>
      </c>
      <c r="AY238" s="576">
        <v>26278</v>
      </c>
      <c r="AZ238" s="918">
        <v>20440</v>
      </c>
      <c r="BA238" s="576">
        <v>20830</v>
      </c>
      <c r="BB238" s="576">
        <v>208</v>
      </c>
      <c r="BC238" s="576">
        <v>36075</v>
      </c>
      <c r="BD238" s="917">
        <v>344341</v>
      </c>
      <c r="BE238" s="576">
        <v>124899</v>
      </c>
      <c r="BF238" s="576">
        <v>72281</v>
      </c>
      <c r="BG238" s="576">
        <v>5859</v>
      </c>
      <c r="BH238" s="576">
        <v>133576</v>
      </c>
      <c r="BI238" s="576">
        <v>20108</v>
      </c>
      <c r="BJ238" s="576">
        <v>527</v>
      </c>
      <c r="BK238" s="576">
        <v>6099</v>
      </c>
      <c r="BL238" s="576">
        <v>59132</v>
      </c>
      <c r="BM238" s="921">
        <v>64043</v>
      </c>
      <c r="BN238" s="576">
        <v>54631</v>
      </c>
      <c r="BO238" s="576">
        <v>0</v>
      </c>
      <c r="BP238" s="576">
        <v>9412</v>
      </c>
      <c r="BQ238" s="576">
        <v>-938</v>
      </c>
      <c r="BR238" s="576">
        <v>-938</v>
      </c>
      <c r="BS238" s="576">
        <v>-22369</v>
      </c>
      <c r="BT238" s="576">
        <v>119928</v>
      </c>
      <c r="BU238" s="576">
        <v>90728.26</v>
      </c>
      <c r="BV238" s="576">
        <v>1128.3699999999999</v>
      </c>
      <c r="BW238" s="576">
        <v>238.87</v>
      </c>
      <c r="BX238" s="576">
        <v>483.06</v>
      </c>
      <c r="BY238" s="576">
        <v>75.92</v>
      </c>
      <c r="BZ238" s="576">
        <v>0</v>
      </c>
      <c r="CA238" s="576">
        <v>70.87</v>
      </c>
      <c r="CB238" s="576">
        <v>0</v>
      </c>
      <c r="CC238" s="576">
        <v>3402.65</v>
      </c>
      <c r="CD238" s="576">
        <v>0</v>
      </c>
      <c r="CE238" s="576">
        <v>0</v>
      </c>
      <c r="CF238" s="576">
        <v>83560.289999999994</v>
      </c>
      <c r="CG238" s="576">
        <v>830.89</v>
      </c>
      <c r="CH238" s="576">
        <v>0</v>
      </c>
      <c r="CI238" s="576">
        <v>0</v>
      </c>
      <c r="CJ238" s="576">
        <v>0</v>
      </c>
      <c r="CK238" s="576">
        <v>0</v>
      </c>
      <c r="CL238" s="576">
        <v>0</v>
      </c>
      <c r="CM238" s="576">
        <v>937.35</v>
      </c>
      <c r="CN238" s="576">
        <v>100736.75</v>
      </c>
      <c r="CO238" s="576">
        <v>42522.49</v>
      </c>
      <c r="CP238" s="576">
        <v>19090.09</v>
      </c>
      <c r="CQ238" s="576">
        <v>21960.14</v>
      </c>
      <c r="CR238" s="576">
        <v>3358.16</v>
      </c>
      <c r="CS238" s="576">
        <v>0</v>
      </c>
      <c r="CT238" s="576">
        <v>2691.7</v>
      </c>
      <c r="CU238" s="576">
        <v>0</v>
      </c>
      <c r="CV238" s="576">
        <v>6322.62</v>
      </c>
      <c r="CW238" s="576">
        <v>0</v>
      </c>
      <c r="CX238" s="576">
        <v>0</v>
      </c>
      <c r="CY238" s="576">
        <v>717.38</v>
      </c>
      <c r="CZ238" s="576">
        <v>210.58</v>
      </c>
      <c r="DA238" s="576">
        <v>0</v>
      </c>
      <c r="DB238" s="576">
        <v>0</v>
      </c>
      <c r="DC238" s="576">
        <v>0</v>
      </c>
      <c r="DD238" s="576">
        <v>0</v>
      </c>
      <c r="DE238" s="576">
        <v>0</v>
      </c>
      <c r="DF238" s="922">
        <v>3863.57</v>
      </c>
    </row>
    <row r="239" spans="1:110">
      <c r="A239" s="952" t="s">
        <v>704</v>
      </c>
      <c r="B239" s="502" t="s">
        <v>1064</v>
      </c>
      <c r="C239" s="505" t="s">
        <v>381</v>
      </c>
      <c r="D239" s="482" t="s">
        <v>972</v>
      </c>
      <c r="E239" s="916">
        <v>915419</v>
      </c>
      <c r="F239" s="917">
        <v>720371</v>
      </c>
      <c r="G239" s="575">
        <v>9801.3799999999992</v>
      </c>
      <c r="H239" s="575">
        <v>227690</v>
      </c>
      <c r="I239" s="575">
        <v>24159</v>
      </c>
      <c r="J239" s="575">
        <v>390295</v>
      </c>
      <c r="K239" s="575">
        <v>328954</v>
      </c>
      <c r="L239" s="575">
        <v>54635</v>
      </c>
      <c r="M239" s="918">
        <v>5885</v>
      </c>
      <c r="N239" s="575">
        <v>37250</v>
      </c>
      <c r="O239" s="575">
        <v>7737</v>
      </c>
      <c r="P239" s="575">
        <v>40977</v>
      </c>
      <c r="Q239" s="917">
        <v>720371</v>
      </c>
      <c r="R239" s="575">
        <v>225699</v>
      </c>
      <c r="S239" s="575">
        <v>103446</v>
      </c>
      <c r="T239" s="575">
        <v>83757</v>
      </c>
      <c r="U239" s="575">
        <v>90812.56</v>
      </c>
      <c r="V239" s="923">
        <v>92.23</v>
      </c>
      <c r="W239" s="920">
        <v>74598</v>
      </c>
      <c r="X239" s="920">
        <v>94830.56</v>
      </c>
      <c r="Y239" s="575">
        <v>78.66</v>
      </c>
      <c r="Z239" s="920">
        <v>14312</v>
      </c>
      <c r="AA239" s="920">
        <v>9159</v>
      </c>
      <c r="AB239" s="575">
        <v>19689</v>
      </c>
      <c r="AC239" s="575">
        <v>32633</v>
      </c>
      <c r="AD239" s="575">
        <v>5142</v>
      </c>
      <c r="AE239" s="575">
        <v>84478</v>
      </c>
      <c r="AF239" s="575">
        <v>471177</v>
      </c>
      <c r="AG239" s="575">
        <v>265737</v>
      </c>
      <c r="AH239" s="575">
        <v>72043</v>
      </c>
      <c r="AI239" s="575">
        <v>66631</v>
      </c>
      <c r="AJ239" s="575">
        <v>41277</v>
      </c>
      <c r="AK239" s="575">
        <v>0</v>
      </c>
      <c r="AL239" s="575">
        <v>23495</v>
      </c>
      <c r="AM239" s="917">
        <v>195048</v>
      </c>
      <c r="AN239" s="575">
        <v>15339</v>
      </c>
      <c r="AO239" s="575">
        <v>81898</v>
      </c>
      <c r="AP239" s="575">
        <v>84500</v>
      </c>
      <c r="AQ239" s="575">
        <v>13311</v>
      </c>
      <c r="AR239" s="916">
        <v>896184</v>
      </c>
      <c r="AS239" s="917">
        <v>719569</v>
      </c>
      <c r="AT239" s="575">
        <v>9790.4699999999993</v>
      </c>
      <c r="AU239" s="575">
        <v>62231</v>
      </c>
      <c r="AV239" s="575">
        <v>108120</v>
      </c>
      <c r="AW239" s="575">
        <v>457840</v>
      </c>
      <c r="AX239" s="575">
        <v>373269</v>
      </c>
      <c r="AY239" s="575">
        <v>68485</v>
      </c>
      <c r="AZ239" s="918">
        <v>10072</v>
      </c>
      <c r="BA239" s="575">
        <v>35755</v>
      </c>
      <c r="BB239" s="575">
        <v>7375</v>
      </c>
      <c r="BC239" s="575">
        <v>55623</v>
      </c>
      <c r="BD239" s="917">
        <v>719569</v>
      </c>
      <c r="BE239" s="576">
        <v>214201</v>
      </c>
      <c r="BF239" s="576">
        <v>137483</v>
      </c>
      <c r="BG239" s="576">
        <v>14551</v>
      </c>
      <c r="BH239" s="576">
        <v>344173</v>
      </c>
      <c r="BI239" s="576">
        <v>40396</v>
      </c>
      <c r="BJ239" s="576">
        <v>2107</v>
      </c>
      <c r="BK239" s="576">
        <v>15425</v>
      </c>
      <c r="BL239" s="576">
        <v>103267</v>
      </c>
      <c r="BM239" s="917">
        <v>176615</v>
      </c>
      <c r="BN239" s="575">
        <v>139482</v>
      </c>
      <c r="BO239" s="575">
        <v>0</v>
      </c>
      <c r="BP239" s="575">
        <v>37133</v>
      </c>
      <c r="BQ239" s="576">
        <v>802</v>
      </c>
      <c r="BR239" s="576">
        <v>-22693</v>
      </c>
      <c r="BS239" s="576">
        <v>23804</v>
      </c>
      <c r="BT239" s="576">
        <v>215196</v>
      </c>
      <c r="BU239" s="576">
        <v>3223.13</v>
      </c>
      <c r="BV239" s="576">
        <v>2134.7600000000002</v>
      </c>
      <c r="BW239" s="576">
        <v>109.41</v>
      </c>
      <c r="BX239" s="576">
        <v>81.709999999999994</v>
      </c>
      <c r="BY239" s="576">
        <v>16.97</v>
      </c>
      <c r="BZ239" s="576">
        <v>0</v>
      </c>
      <c r="CA239" s="576">
        <v>1.48</v>
      </c>
      <c r="CB239" s="576">
        <v>0</v>
      </c>
      <c r="CC239" s="576">
        <v>460.65</v>
      </c>
      <c r="CD239" s="576">
        <v>0</v>
      </c>
      <c r="CE239" s="576">
        <v>0</v>
      </c>
      <c r="CF239" s="576">
        <v>0.52</v>
      </c>
      <c r="CG239" s="576">
        <v>46.41</v>
      </c>
      <c r="CH239" s="576">
        <v>0</v>
      </c>
      <c r="CI239" s="576">
        <v>371.22</v>
      </c>
      <c r="CJ239" s="576">
        <v>0</v>
      </c>
      <c r="CK239" s="576">
        <v>0</v>
      </c>
      <c r="CL239" s="576">
        <v>0</v>
      </c>
      <c r="CM239" s="576">
        <v>0</v>
      </c>
      <c r="CN239" s="576">
        <v>102916.1</v>
      </c>
      <c r="CO239" s="576">
        <v>86967.56</v>
      </c>
      <c r="CP239" s="576">
        <v>7557.38</v>
      </c>
      <c r="CQ239" s="576">
        <v>3396.47</v>
      </c>
      <c r="CR239" s="576">
        <v>724.45</v>
      </c>
      <c r="CS239" s="576">
        <v>0</v>
      </c>
      <c r="CT239" s="576">
        <v>97.15</v>
      </c>
      <c r="CU239" s="576">
        <v>0</v>
      </c>
      <c r="CV239" s="576">
        <v>975</v>
      </c>
      <c r="CW239" s="576">
        <v>0</v>
      </c>
      <c r="CX239" s="576">
        <v>0</v>
      </c>
      <c r="CY239" s="576">
        <v>12.58</v>
      </c>
      <c r="CZ239" s="576">
        <v>171.18</v>
      </c>
      <c r="DA239" s="576">
        <v>0</v>
      </c>
      <c r="DB239" s="576">
        <v>3014.33</v>
      </c>
      <c r="DC239" s="576">
        <v>0</v>
      </c>
      <c r="DD239" s="576">
        <v>0</v>
      </c>
      <c r="DE239" s="576">
        <v>0</v>
      </c>
      <c r="DF239" s="922">
        <v>0</v>
      </c>
    </row>
    <row r="240" spans="1:110">
      <c r="A240" s="952" t="s">
        <v>1065</v>
      </c>
      <c r="B240" s="502" t="s">
        <v>1066</v>
      </c>
      <c r="C240" s="504" t="s">
        <v>406</v>
      </c>
      <c r="D240" s="482" t="s">
        <v>972</v>
      </c>
      <c r="E240" s="926">
        <v>588075</v>
      </c>
      <c r="F240" s="921">
        <v>479284</v>
      </c>
      <c r="G240" s="576">
        <v>7675.68</v>
      </c>
      <c r="H240" s="576">
        <v>219246</v>
      </c>
      <c r="I240" s="576">
        <v>16234</v>
      </c>
      <c r="J240" s="576">
        <v>196618</v>
      </c>
      <c r="K240" s="576">
        <v>152256</v>
      </c>
      <c r="L240" s="576">
        <v>32125</v>
      </c>
      <c r="M240" s="918">
        <v>6373</v>
      </c>
      <c r="N240" s="576">
        <v>26986</v>
      </c>
      <c r="O240" s="576">
        <v>0</v>
      </c>
      <c r="P240" s="576">
        <v>20200</v>
      </c>
      <c r="Q240" s="917">
        <v>479284</v>
      </c>
      <c r="R240" s="576">
        <v>248154</v>
      </c>
      <c r="S240" s="576">
        <v>162505</v>
      </c>
      <c r="T240" s="576">
        <v>85718</v>
      </c>
      <c r="U240" s="576">
        <v>122433.13</v>
      </c>
      <c r="V240" s="927">
        <v>70.010000000000005</v>
      </c>
      <c r="W240" s="928">
        <v>80590</v>
      </c>
      <c r="X240" s="928">
        <v>101972.13</v>
      </c>
      <c r="Y240" s="576">
        <v>79.03</v>
      </c>
      <c r="Z240" s="928">
        <v>10175</v>
      </c>
      <c r="AA240" s="928">
        <v>5128</v>
      </c>
      <c r="AB240" s="576">
        <v>76787</v>
      </c>
      <c r="AC240" s="576">
        <v>8700</v>
      </c>
      <c r="AD240" s="576">
        <v>628</v>
      </c>
      <c r="AE240" s="576">
        <v>76321</v>
      </c>
      <c r="AF240" s="576">
        <v>231130</v>
      </c>
      <c r="AG240" s="576">
        <v>140162</v>
      </c>
      <c r="AH240" s="576">
        <v>31192</v>
      </c>
      <c r="AI240" s="576">
        <v>31863</v>
      </c>
      <c r="AJ240" s="576">
        <v>5012</v>
      </c>
      <c r="AK240" s="576">
        <v>0</v>
      </c>
      <c r="AL240" s="576">
        <v>0</v>
      </c>
      <c r="AM240" s="921">
        <v>108791</v>
      </c>
      <c r="AN240" s="576">
        <v>0</v>
      </c>
      <c r="AO240" s="576">
        <v>19344</v>
      </c>
      <c r="AP240" s="576">
        <v>25000</v>
      </c>
      <c r="AQ240" s="576">
        <v>64447</v>
      </c>
      <c r="AR240" s="926">
        <v>547779</v>
      </c>
      <c r="AS240" s="921">
        <v>480331</v>
      </c>
      <c r="AT240" s="576">
        <v>7692.45</v>
      </c>
      <c r="AU240" s="576">
        <v>49698</v>
      </c>
      <c r="AV240" s="576">
        <v>71047</v>
      </c>
      <c r="AW240" s="576">
        <v>285670</v>
      </c>
      <c r="AX240" s="576">
        <v>213462</v>
      </c>
      <c r="AY240" s="576">
        <v>45488</v>
      </c>
      <c r="AZ240" s="918">
        <v>18595</v>
      </c>
      <c r="BA240" s="576">
        <v>33990</v>
      </c>
      <c r="BB240" s="576">
        <v>0</v>
      </c>
      <c r="BC240" s="576">
        <v>39926</v>
      </c>
      <c r="BD240" s="917">
        <v>480331</v>
      </c>
      <c r="BE240" s="576">
        <v>148722</v>
      </c>
      <c r="BF240" s="576">
        <v>72985</v>
      </c>
      <c r="BG240" s="576">
        <v>7521</v>
      </c>
      <c r="BH240" s="576">
        <v>185270</v>
      </c>
      <c r="BI240" s="576">
        <v>24180</v>
      </c>
      <c r="BJ240" s="576">
        <v>4043</v>
      </c>
      <c r="BK240" s="576">
        <v>4572</v>
      </c>
      <c r="BL240" s="576">
        <v>113544</v>
      </c>
      <c r="BM240" s="921">
        <v>67448</v>
      </c>
      <c r="BN240" s="576">
        <v>61724</v>
      </c>
      <c r="BO240" s="576">
        <v>0</v>
      </c>
      <c r="BP240" s="576">
        <v>5724</v>
      </c>
      <c r="BQ240" s="576">
        <v>-1047</v>
      </c>
      <c r="BR240" s="576">
        <v>-1047</v>
      </c>
      <c r="BS240" s="576">
        <v>-40526</v>
      </c>
      <c r="BT240" s="576">
        <v>133463</v>
      </c>
      <c r="BU240" s="576">
        <v>80360.22</v>
      </c>
      <c r="BV240" s="576">
        <v>2113.58</v>
      </c>
      <c r="BW240" s="576">
        <v>334.32</v>
      </c>
      <c r="BX240" s="576">
        <v>247.93</v>
      </c>
      <c r="BY240" s="576">
        <v>166.4</v>
      </c>
      <c r="BZ240" s="576">
        <v>0</v>
      </c>
      <c r="CA240" s="576">
        <v>76.989999999999995</v>
      </c>
      <c r="CB240" s="576">
        <v>0</v>
      </c>
      <c r="CC240" s="576">
        <v>13300.54</v>
      </c>
      <c r="CD240" s="576">
        <v>54.65</v>
      </c>
      <c r="CE240" s="576">
        <v>944.71</v>
      </c>
      <c r="CF240" s="576">
        <v>61903.68</v>
      </c>
      <c r="CG240" s="576">
        <v>1025.42</v>
      </c>
      <c r="CH240" s="576">
        <v>0</v>
      </c>
      <c r="CI240" s="576">
        <v>0</v>
      </c>
      <c r="CJ240" s="576">
        <v>0</v>
      </c>
      <c r="CK240" s="576">
        <v>0</v>
      </c>
      <c r="CL240" s="576">
        <v>0</v>
      </c>
      <c r="CM240" s="576">
        <v>192</v>
      </c>
      <c r="CN240" s="576">
        <v>186331.12</v>
      </c>
      <c r="CO240" s="576">
        <v>86022.13</v>
      </c>
      <c r="CP240" s="576">
        <v>31113.18</v>
      </c>
      <c r="CQ240" s="576">
        <v>15349.33</v>
      </c>
      <c r="CR240" s="576">
        <v>13021.3</v>
      </c>
      <c r="CS240" s="576">
        <v>0</v>
      </c>
      <c r="CT240" s="576">
        <v>3318.03</v>
      </c>
      <c r="CU240" s="576">
        <v>0</v>
      </c>
      <c r="CV240" s="576">
        <v>20334.63</v>
      </c>
      <c r="CW240" s="576">
        <v>731.7</v>
      </c>
      <c r="CX240" s="576">
        <v>4526.41</v>
      </c>
      <c r="CY240" s="576">
        <v>730.16</v>
      </c>
      <c r="CZ240" s="576">
        <v>645.03</v>
      </c>
      <c r="DA240" s="576">
        <v>0</v>
      </c>
      <c r="DB240" s="576">
        <v>0</v>
      </c>
      <c r="DC240" s="576">
        <v>0</v>
      </c>
      <c r="DD240" s="576">
        <v>0</v>
      </c>
      <c r="DE240" s="576">
        <v>0</v>
      </c>
      <c r="DF240" s="922">
        <v>10539.22</v>
      </c>
    </row>
    <row r="241" spans="1:110">
      <c r="A241" s="952" t="s">
        <v>1068</v>
      </c>
      <c r="B241" s="502" t="s">
        <v>1069</v>
      </c>
      <c r="C241" s="504" t="s">
        <v>346</v>
      </c>
      <c r="D241" s="482" t="s">
        <v>972</v>
      </c>
      <c r="E241" s="926">
        <v>227377</v>
      </c>
      <c r="F241" s="921">
        <v>198124</v>
      </c>
      <c r="G241" s="576">
        <v>9079.74</v>
      </c>
      <c r="H241" s="576">
        <v>94266</v>
      </c>
      <c r="I241" s="576">
        <v>9553</v>
      </c>
      <c r="J241" s="576">
        <v>69588</v>
      </c>
      <c r="K241" s="576">
        <v>56767</v>
      </c>
      <c r="L241" s="576">
        <v>10881</v>
      </c>
      <c r="M241" s="918">
        <v>1662</v>
      </c>
      <c r="N241" s="576">
        <v>24027</v>
      </c>
      <c r="O241" s="576">
        <v>2557</v>
      </c>
      <c r="P241" s="576">
        <v>690</v>
      </c>
      <c r="Q241" s="917">
        <v>198124</v>
      </c>
      <c r="R241" s="576">
        <v>109504</v>
      </c>
      <c r="S241" s="576">
        <v>65080</v>
      </c>
      <c r="T241" s="576">
        <v>25140</v>
      </c>
      <c r="U241" s="576">
        <v>38921.29</v>
      </c>
      <c r="V241" s="927">
        <v>64.59</v>
      </c>
      <c r="W241" s="928">
        <v>23721</v>
      </c>
      <c r="X241" s="928">
        <v>29863.41</v>
      </c>
      <c r="Y241" s="576">
        <v>79.430000000000007</v>
      </c>
      <c r="Z241" s="928">
        <v>2936</v>
      </c>
      <c r="AA241" s="928">
        <v>1419</v>
      </c>
      <c r="AB241" s="576">
        <v>39940</v>
      </c>
      <c r="AC241" s="576">
        <v>3024</v>
      </c>
      <c r="AD241" s="576">
        <v>412</v>
      </c>
      <c r="AE241" s="576">
        <v>40988</v>
      </c>
      <c r="AF241" s="576">
        <v>88620</v>
      </c>
      <c r="AG241" s="576">
        <v>62843</v>
      </c>
      <c r="AH241" s="576">
        <v>11106</v>
      </c>
      <c r="AI241" s="576">
        <v>8319</v>
      </c>
      <c r="AJ241" s="576">
        <v>1766</v>
      </c>
      <c r="AK241" s="576">
        <v>0</v>
      </c>
      <c r="AL241" s="576">
        <v>0</v>
      </c>
      <c r="AM241" s="921">
        <v>29253</v>
      </c>
      <c r="AN241" s="576">
        <v>402</v>
      </c>
      <c r="AO241" s="576">
        <v>11357</v>
      </c>
      <c r="AP241" s="576">
        <v>0</v>
      </c>
      <c r="AQ241" s="576">
        <v>17494</v>
      </c>
      <c r="AR241" s="926">
        <v>229595</v>
      </c>
      <c r="AS241" s="921">
        <v>197869</v>
      </c>
      <c r="AT241" s="576">
        <v>9068.0499999999993</v>
      </c>
      <c r="AU241" s="576">
        <v>15332</v>
      </c>
      <c r="AV241" s="576">
        <v>28031</v>
      </c>
      <c r="AW241" s="576">
        <v>96793</v>
      </c>
      <c r="AX241" s="576">
        <v>65593</v>
      </c>
      <c r="AY241" s="576">
        <v>18616</v>
      </c>
      <c r="AZ241" s="918">
        <v>9651</v>
      </c>
      <c r="BA241" s="576">
        <v>33174</v>
      </c>
      <c r="BB241" s="576">
        <v>2925</v>
      </c>
      <c r="BC241" s="576">
        <v>24539</v>
      </c>
      <c r="BD241" s="917">
        <v>197869</v>
      </c>
      <c r="BE241" s="576">
        <v>65096</v>
      </c>
      <c r="BF241" s="576">
        <v>36467</v>
      </c>
      <c r="BG241" s="576">
        <v>4771</v>
      </c>
      <c r="BH241" s="576">
        <v>71078</v>
      </c>
      <c r="BI241" s="576">
        <v>6775</v>
      </c>
      <c r="BJ241" s="576">
        <v>507</v>
      </c>
      <c r="BK241" s="576">
        <v>1882</v>
      </c>
      <c r="BL241" s="576">
        <v>52531</v>
      </c>
      <c r="BM241" s="921">
        <v>31726</v>
      </c>
      <c r="BN241" s="576">
        <v>22919</v>
      </c>
      <c r="BO241" s="576">
        <v>0</v>
      </c>
      <c r="BP241" s="576">
        <v>8807</v>
      </c>
      <c r="BQ241" s="576">
        <v>255</v>
      </c>
      <c r="BR241" s="576">
        <v>255</v>
      </c>
      <c r="BS241" s="576">
        <v>1513</v>
      </c>
      <c r="BT241" s="576">
        <v>40039</v>
      </c>
      <c r="BU241" s="576">
        <v>55996.26</v>
      </c>
      <c r="BV241" s="576">
        <v>819.46</v>
      </c>
      <c r="BW241" s="576">
        <v>119.11</v>
      </c>
      <c r="BX241" s="576">
        <v>72.63</v>
      </c>
      <c r="BY241" s="576">
        <v>57.42</v>
      </c>
      <c r="BZ241" s="576">
        <v>0</v>
      </c>
      <c r="CA241" s="576">
        <v>0.34</v>
      </c>
      <c r="CB241" s="576">
        <v>0</v>
      </c>
      <c r="CC241" s="576">
        <v>963.37</v>
      </c>
      <c r="CD241" s="576">
        <v>2.9</v>
      </c>
      <c r="CE241" s="576">
        <v>1822.91</v>
      </c>
      <c r="CF241" s="576">
        <v>51461.32</v>
      </c>
      <c r="CG241" s="576">
        <v>405.14</v>
      </c>
      <c r="CH241" s="576">
        <v>0</v>
      </c>
      <c r="CI241" s="576">
        <v>0</v>
      </c>
      <c r="CJ241" s="576">
        <v>0</v>
      </c>
      <c r="CK241" s="576">
        <v>0</v>
      </c>
      <c r="CL241" s="576">
        <v>0</v>
      </c>
      <c r="CM241" s="576">
        <v>271.66000000000003</v>
      </c>
      <c r="CN241" s="576">
        <v>82023.63</v>
      </c>
      <c r="CO241" s="576">
        <v>30131.41</v>
      </c>
      <c r="CP241" s="576">
        <v>11783.08</v>
      </c>
      <c r="CQ241" s="576">
        <v>3446.76</v>
      </c>
      <c r="CR241" s="576">
        <v>3764.57</v>
      </c>
      <c r="CS241" s="576">
        <v>0</v>
      </c>
      <c r="CT241" s="576">
        <v>28.35</v>
      </c>
      <c r="CU241" s="576">
        <v>0</v>
      </c>
      <c r="CV241" s="576">
        <v>6872.64</v>
      </c>
      <c r="CW241" s="576">
        <v>37.729999999999997</v>
      </c>
      <c r="CX241" s="576">
        <v>12893.5</v>
      </c>
      <c r="CY241" s="576">
        <v>2373.83</v>
      </c>
      <c r="CZ241" s="576">
        <v>149.9</v>
      </c>
      <c r="DA241" s="576">
        <v>0</v>
      </c>
      <c r="DB241" s="576">
        <v>0</v>
      </c>
      <c r="DC241" s="576">
        <v>0</v>
      </c>
      <c r="DD241" s="576">
        <v>0</v>
      </c>
      <c r="DE241" s="576">
        <v>0</v>
      </c>
      <c r="DF241" s="922">
        <v>10541.86</v>
      </c>
    </row>
    <row r="242" spans="1:110">
      <c r="A242" s="952" t="s">
        <v>1070</v>
      </c>
      <c r="B242" s="502" t="s">
        <v>1071</v>
      </c>
      <c r="C242" s="504" t="s">
        <v>401</v>
      </c>
      <c r="D242" s="482" t="s">
        <v>972</v>
      </c>
      <c r="E242" s="916">
        <v>188897</v>
      </c>
      <c r="F242" s="917">
        <v>138148</v>
      </c>
      <c r="G242" s="575">
        <v>11904.04</v>
      </c>
      <c r="H242" s="575">
        <v>52223</v>
      </c>
      <c r="I242" s="575">
        <v>7139</v>
      </c>
      <c r="J242" s="575">
        <v>72965</v>
      </c>
      <c r="K242" s="575">
        <v>59351</v>
      </c>
      <c r="L242" s="575">
        <v>9994</v>
      </c>
      <c r="M242" s="918">
        <v>705</v>
      </c>
      <c r="N242" s="575">
        <v>4786</v>
      </c>
      <c r="O242" s="575">
        <v>0</v>
      </c>
      <c r="P242" s="575">
        <v>1035</v>
      </c>
      <c r="Q242" s="917">
        <v>138148</v>
      </c>
      <c r="R242" s="575">
        <v>49144</v>
      </c>
      <c r="S242" s="575">
        <v>28222</v>
      </c>
      <c r="T242" s="575">
        <v>15962</v>
      </c>
      <c r="U242" s="575">
        <v>21044.49</v>
      </c>
      <c r="V242" s="923">
        <v>75.849999999999994</v>
      </c>
      <c r="W242" s="920">
        <v>14077</v>
      </c>
      <c r="X242" s="920">
        <v>18576.490000000002</v>
      </c>
      <c r="Y242" s="575">
        <v>75.78</v>
      </c>
      <c r="Z242" s="920">
        <v>3016</v>
      </c>
      <c r="AA242" s="920">
        <v>1885</v>
      </c>
      <c r="AB242" s="575">
        <v>12260</v>
      </c>
      <c r="AC242" s="575">
        <v>5188</v>
      </c>
      <c r="AD242" s="575">
        <v>236</v>
      </c>
      <c r="AE242" s="575">
        <v>15498</v>
      </c>
      <c r="AF242" s="575">
        <v>89004</v>
      </c>
      <c r="AG242" s="575">
        <v>53847</v>
      </c>
      <c r="AH242" s="575">
        <v>9758</v>
      </c>
      <c r="AI242" s="575">
        <v>19146</v>
      </c>
      <c r="AJ242" s="575">
        <v>1790</v>
      </c>
      <c r="AK242" s="575">
        <v>0</v>
      </c>
      <c r="AL242" s="575">
        <v>0</v>
      </c>
      <c r="AM242" s="917">
        <v>50749</v>
      </c>
      <c r="AN242" s="575">
        <v>161</v>
      </c>
      <c r="AO242" s="575">
        <v>33538</v>
      </c>
      <c r="AP242" s="575">
        <v>8505</v>
      </c>
      <c r="AQ242" s="575">
        <v>8545</v>
      </c>
      <c r="AR242" s="916">
        <v>177732</v>
      </c>
      <c r="AS242" s="917">
        <v>136976</v>
      </c>
      <c r="AT242" s="575">
        <v>11803.05</v>
      </c>
      <c r="AU242" s="575">
        <v>11014</v>
      </c>
      <c r="AV242" s="575">
        <v>19817</v>
      </c>
      <c r="AW242" s="575">
        <v>87268</v>
      </c>
      <c r="AX242" s="575">
        <v>66701</v>
      </c>
      <c r="AY242" s="575">
        <v>13703</v>
      </c>
      <c r="AZ242" s="918">
        <v>3416</v>
      </c>
      <c r="BA242" s="575">
        <v>5434</v>
      </c>
      <c r="BB242" s="575">
        <v>0</v>
      </c>
      <c r="BC242" s="575">
        <v>13443</v>
      </c>
      <c r="BD242" s="917">
        <v>136976</v>
      </c>
      <c r="BE242" s="576">
        <v>68264</v>
      </c>
      <c r="BF242" s="576">
        <v>41869</v>
      </c>
      <c r="BG242" s="576">
        <v>3289</v>
      </c>
      <c r="BH242" s="576">
        <v>37452</v>
      </c>
      <c r="BI242" s="576">
        <v>3399</v>
      </c>
      <c r="BJ242" s="576">
        <v>633</v>
      </c>
      <c r="BK242" s="576">
        <v>1459</v>
      </c>
      <c r="BL242" s="576">
        <v>25769</v>
      </c>
      <c r="BM242" s="917">
        <v>40756</v>
      </c>
      <c r="BN242" s="575">
        <v>36387</v>
      </c>
      <c r="BO242" s="575">
        <v>0</v>
      </c>
      <c r="BP242" s="575">
        <v>4369</v>
      </c>
      <c r="BQ242" s="576">
        <v>1172</v>
      </c>
      <c r="BR242" s="576">
        <v>1172</v>
      </c>
      <c r="BS242" s="576">
        <v>-16104</v>
      </c>
      <c r="BT242" s="576">
        <v>27272</v>
      </c>
      <c r="BU242" s="576">
        <v>1774.82</v>
      </c>
      <c r="BV242" s="576">
        <v>478.94</v>
      </c>
      <c r="BW242" s="576">
        <v>37.29</v>
      </c>
      <c r="BX242" s="576">
        <v>44.93</v>
      </c>
      <c r="BY242" s="576">
        <v>24.54</v>
      </c>
      <c r="BZ242" s="576">
        <v>0</v>
      </c>
      <c r="CA242" s="576">
        <v>72.150000000000006</v>
      </c>
      <c r="CB242" s="576">
        <v>0</v>
      </c>
      <c r="CC242" s="576">
        <v>244.85</v>
      </c>
      <c r="CD242" s="576">
        <v>0</v>
      </c>
      <c r="CE242" s="576">
        <v>0</v>
      </c>
      <c r="CF242" s="576">
        <v>1.57</v>
      </c>
      <c r="CG242" s="576">
        <v>502.14</v>
      </c>
      <c r="CH242" s="576">
        <v>0</v>
      </c>
      <c r="CI242" s="576">
        <v>0</v>
      </c>
      <c r="CJ242" s="576">
        <v>0</v>
      </c>
      <c r="CK242" s="576">
        <v>0</v>
      </c>
      <c r="CL242" s="576">
        <v>0</v>
      </c>
      <c r="CM242" s="576">
        <v>368.42</v>
      </c>
      <c r="CN242" s="576">
        <v>31993</v>
      </c>
      <c r="CO242" s="576">
        <v>17596</v>
      </c>
      <c r="CP242" s="576">
        <v>3149</v>
      </c>
      <c r="CQ242" s="576">
        <v>2248</v>
      </c>
      <c r="CR242" s="576">
        <v>1315</v>
      </c>
      <c r="CS242" s="576">
        <v>0</v>
      </c>
      <c r="CT242" s="576">
        <v>3067</v>
      </c>
      <c r="CU242" s="576">
        <v>0</v>
      </c>
      <c r="CV242" s="576">
        <v>1837</v>
      </c>
      <c r="CW242" s="576">
        <v>0</v>
      </c>
      <c r="CX242" s="576">
        <v>0</v>
      </c>
      <c r="CY242" s="576">
        <v>4</v>
      </c>
      <c r="CZ242" s="576">
        <v>1491</v>
      </c>
      <c r="DA242" s="576">
        <v>0</v>
      </c>
      <c r="DB242" s="576">
        <v>0</v>
      </c>
      <c r="DC242" s="576">
        <v>0</v>
      </c>
      <c r="DD242" s="576">
        <v>0</v>
      </c>
      <c r="DE242" s="576">
        <v>0</v>
      </c>
      <c r="DF242" s="922">
        <v>1286</v>
      </c>
    </row>
    <row r="243" spans="1:110">
      <c r="A243" s="952" t="s">
        <v>1072</v>
      </c>
      <c r="B243" s="502" t="s">
        <v>1073</v>
      </c>
      <c r="C243" s="504" t="s">
        <v>401</v>
      </c>
      <c r="D243" s="482" t="s">
        <v>972</v>
      </c>
      <c r="E243" s="926">
        <v>189667</v>
      </c>
      <c r="F243" s="921">
        <v>153253</v>
      </c>
      <c r="G243" s="576">
        <v>9643.5</v>
      </c>
      <c r="H243" s="576">
        <v>60789</v>
      </c>
      <c r="I243" s="576">
        <v>7735</v>
      </c>
      <c r="J243" s="576">
        <v>71202</v>
      </c>
      <c r="K243" s="576">
        <v>54599</v>
      </c>
      <c r="L243" s="576">
        <v>15341</v>
      </c>
      <c r="M243" s="918">
        <v>1262</v>
      </c>
      <c r="N243" s="576">
        <v>6565</v>
      </c>
      <c r="O243" s="576">
        <v>0</v>
      </c>
      <c r="P243" s="576">
        <v>6962</v>
      </c>
      <c r="Q243" s="917">
        <v>153253</v>
      </c>
      <c r="R243" s="576">
        <v>55926</v>
      </c>
      <c r="S243" s="576">
        <v>30548</v>
      </c>
      <c r="T243" s="576">
        <v>16472</v>
      </c>
      <c r="U243" s="576">
        <v>21911.75</v>
      </c>
      <c r="V243" s="927">
        <v>75.17</v>
      </c>
      <c r="W243" s="928">
        <v>14980</v>
      </c>
      <c r="X243" s="928">
        <v>20951.75</v>
      </c>
      <c r="Y243" s="576">
        <v>71.5</v>
      </c>
      <c r="Z243" s="928">
        <v>3969</v>
      </c>
      <c r="AA243" s="928">
        <v>1492</v>
      </c>
      <c r="AB243" s="576">
        <v>14076</v>
      </c>
      <c r="AC243" s="576">
        <v>1394</v>
      </c>
      <c r="AD243" s="576">
        <v>1712</v>
      </c>
      <c r="AE243" s="576">
        <v>22272</v>
      </c>
      <c r="AF243" s="576">
        <v>94827</v>
      </c>
      <c r="AG243" s="576">
        <v>53363</v>
      </c>
      <c r="AH243" s="576">
        <v>13698</v>
      </c>
      <c r="AI243" s="576">
        <v>22229</v>
      </c>
      <c r="AJ243" s="576">
        <v>2167</v>
      </c>
      <c r="AK243" s="576">
        <v>0</v>
      </c>
      <c r="AL243" s="576">
        <v>2500</v>
      </c>
      <c r="AM243" s="921">
        <v>36414</v>
      </c>
      <c r="AN243" s="576">
        <v>576</v>
      </c>
      <c r="AO243" s="576">
        <v>30193</v>
      </c>
      <c r="AP243" s="576">
        <v>63</v>
      </c>
      <c r="AQ243" s="576">
        <v>5582</v>
      </c>
      <c r="AR243" s="926">
        <v>193083</v>
      </c>
      <c r="AS243" s="921">
        <v>153174</v>
      </c>
      <c r="AT243" s="576">
        <v>9638.5300000000007</v>
      </c>
      <c r="AU243" s="576">
        <v>12616</v>
      </c>
      <c r="AV243" s="576">
        <v>24806</v>
      </c>
      <c r="AW243" s="576">
        <v>88418</v>
      </c>
      <c r="AX243" s="576">
        <v>60189</v>
      </c>
      <c r="AY243" s="576">
        <v>21716</v>
      </c>
      <c r="AZ243" s="918">
        <v>4880</v>
      </c>
      <c r="BA243" s="576">
        <v>7704</v>
      </c>
      <c r="BB243" s="576">
        <v>79</v>
      </c>
      <c r="BC243" s="576">
        <v>19630</v>
      </c>
      <c r="BD243" s="917">
        <v>153174</v>
      </c>
      <c r="BE243" s="576">
        <v>59594</v>
      </c>
      <c r="BF243" s="576">
        <v>24047</v>
      </c>
      <c r="BG243" s="576">
        <v>9501</v>
      </c>
      <c r="BH243" s="576">
        <v>52738</v>
      </c>
      <c r="BI243" s="576">
        <v>3798</v>
      </c>
      <c r="BJ243" s="576">
        <v>802</v>
      </c>
      <c r="BK243" s="576">
        <v>4179</v>
      </c>
      <c r="BL243" s="576">
        <v>32063</v>
      </c>
      <c r="BM243" s="921">
        <v>39909</v>
      </c>
      <c r="BN243" s="576">
        <v>34801</v>
      </c>
      <c r="BO243" s="576">
        <v>0</v>
      </c>
      <c r="BP243" s="576">
        <v>5108</v>
      </c>
      <c r="BQ243" s="576">
        <v>79</v>
      </c>
      <c r="BR243" s="576">
        <v>-2421</v>
      </c>
      <c r="BS243" s="576">
        <v>-15434</v>
      </c>
      <c r="BT243" s="576">
        <v>19301</v>
      </c>
      <c r="BU243" s="576">
        <v>16483.13</v>
      </c>
      <c r="BV243" s="576">
        <v>570</v>
      </c>
      <c r="BW243" s="576">
        <v>34.659999999999997</v>
      </c>
      <c r="BX243" s="576">
        <v>146.49</v>
      </c>
      <c r="BY243" s="576">
        <v>21.62</v>
      </c>
      <c r="BZ243" s="576">
        <v>0</v>
      </c>
      <c r="CA243" s="576">
        <v>104.6</v>
      </c>
      <c r="CB243" s="576">
        <v>0</v>
      </c>
      <c r="CC243" s="576">
        <v>499.61</v>
      </c>
      <c r="CD243" s="576">
        <v>0</v>
      </c>
      <c r="CE243" s="576">
        <v>0</v>
      </c>
      <c r="CF243" s="576">
        <v>14553.47</v>
      </c>
      <c r="CG243" s="576">
        <v>544.36</v>
      </c>
      <c r="CH243" s="576">
        <v>0</v>
      </c>
      <c r="CI243" s="576">
        <v>0</v>
      </c>
      <c r="CJ243" s="576">
        <v>0</v>
      </c>
      <c r="CK243" s="576">
        <v>0</v>
      </c>
      <c r="CL243" s="576">
        <v>0</v>
      </c>
      <c r="CM243" s="576">
        <v>8.32</v>
      </c>
      <c r="CN243" s="576">
        <v>35819.85</v>
      </c>
      <c r="CO243" s="576">
        <v>20559.75</v>
      </c>
      <c r="CP243" s="576">
        <v>2443.6799999999998</v>
      </c>
      <c r="CQ243" s="576">
        <v>6233.79</v>
      </c>
      <c r="CR243" s="576">
        <v>1057.77</v>
      </c>
      <c r="CS243" s="576">
        <v>0</v>
      </c>
      <c r="CT243" s="576">
        <v>2554.71</v>
      </c>
      <c r="CU243" s="576">
        <v>0</v>
      </c>
      <c r="CV243" s="576">
        <v>1803.87</v>
      </c>
      <c r="CW243" s="576">
        <v>0</v>
      </c>
      <c r="CX243" s="576">
        <v>0</v>
      </c>
      <c r="CY243" s="576">
        <v>145.54</v>
      </c>
      <c r="CZ243" s="576">
        <v>531.25</v>
      </c>
      <c r="DA243" s="576">
        <v>0</v>
      </c>
      <c r="DB243" s="576">
        <v>0</v>
      </c>
      <c r="DC243" s="576">
        <v>0</v>
      </c>
      <c r="DD243" s="576">
        <v>0</v>
      </c>
      <c r="DE243" s="576">
        <v>0</v>
      </c>
      <c r="DF243" s="922">
        <v>489.48</v>
      </c>
    </row>
    <row r="244" spans="1:110">
      <c r="A244" s="952" t="s">
        <v>1075</v>
      </c>
      <c r="B244" s="502" t="s">
        <v>1076</v>
      </c>
      <c r="C244" s="505" t="s">
        <v>354</v>
      </c>
      <c r="D244" s="482" t="s">
        <v>972</v>
      </c>
      <c r="E244" s="926">
        <v>195212</v>
      </c>
      <c r="F244" s="921">
        <v>150764</v>
      </c>
      <c r="G244" s="576">
        <v>10322.49</v>
      </c>
      <c r="H244" s="576">
        <v>72370</v>
      </c>
      <c r="I244" s="576">
        <v>2747</v>
      </c>
      <c r="J244" s="576">
        <v>69683</v>
      </c>
      <c r="K244" s="576">
        <v>55052</v>
      </c>
      <c r="L244" s="576">
        <v>12091</v>
      </c>
      <c r="M244" s="918">
        <v>2420</v>
      </c>
      <c r="N244" s="576">
        <v>3635</v>
      </c>
      <c r="O244" s="576">
        <v>42</v>
      </c>
      <c r="P244" s="576">
        <v>2329</v>
      </c>
      <c r="Q244" s="917">
        <v>150764</v>
      </c>
      <c r="R244" s="576">
        <v>57246</v>
      </c>
      <c r="S244" s="576">
        <v>39222</v>
      </c>
      <c r="T244" s="576">
        <v>14931</v>
      </c>
      <c r="U244" s="576">
        <v>20333.45</v>
      </c>
      <c r="V244" s="927">
        <v>73.430000000000007</v>
      </c>
      <c r="W244" s="928">
        <v>13311</v>
      </c>
      <c r="X244" s="928">
        <v>18616.45</v>
      </c>
      <c r="Y244" s="576">
        <v>71.5</v>
      </c>
      <c r="Z244" s="928">
        <v>3322</v>
      </c>
      <c r="AA244" s="928">
        <v>1620</v>
      </c>
      <c r="AB244" s="576">
        <v>24291</v>
      </c>
      <c r="AC244" s="576">
        <v>4488</v>
      </c>
      <c r="AD244" s="576">
        <v>182</v>
      </c>
      <c r="AE244" s="576">
        <v>13354</v>
      </c>
      <c r="AF244" s="576">
        <v>93518</v>
      </c>
      <c r="AG244" s="576">
        <v>49587</v>
      </c>
      <c r="AH244" s="576">
        <v>11909</v>
      </c>
      <c r="AI244" s="576">
        <v>9138</v>
      </c>
      <c r="AJ244" s="576">
        <v>4551</v>
      </c>
      <c r="AK244" s="576">
        <v>0</v>
      </c>
      <c r="AL244" s="576">
        <v>0</v>
      </c>
      <c r="AM244" s="921">
        <v>44448</v>
      </c>
      <c r="AN244" s="576">
        <v>1385</v>
      </c>
      <c r="AO244" s="576">
        <v>27984</v>
      </c>
      <c r="AP244" s="576">
        <v>7000</v>
      </c>
      <c r="AQ244" s="576">
        <v>8079</v>
      </c>
      <c r="AR244" s="926">
        <v>192652</v>
      </c>
      <c r="AS244" s="921">
        <v>150093</v>
      </c>
      <c r="AT244" s="576">
        <v>10276.549999999999</v>
      </c>
      <c r="AU244" s="576">
        <v>12472</v>
      </c>
      <c r="AV244" s="576">
        <v>18473</v>
      </c>
      <c r="AW244" s="576">
        <v>93189</v>
      </c>
      <c r="AX244" s="576">
        <v>68808</v>
      </c>
      <c r="AY244" s="576">
        <v>16333</v>
      </c>
      <c r="AZ244" s="918">
        <v>5734</v>
      </c>
      <c r="BA244" s="576">
        <v>4750</v>
      </c>
      <c r="BB244" s="576">
        <v>8</v>
      </c>
      <c r="BC244" s="576">
        <v>21209</v>
      </c>
      <c r="BD244" s="917">
        <v>150093</v>
      </c>
      <c r="BE244" s="576">
        <v>63100</v>
      </c>
      <c r="BF244" s="576">
        <v>30885</v>
      </c>
      <c r="BG244" s="576">
        <v>4238</v>
      </c>
      <c r="BH244" s="576">
        <v>54208</v>
      </c>
      <c r="BI244" s="576">
        <v>4905</v>
      </c>
      <c r="BJ244" s="576">
        <v>566</v>
      </c>
      <c r="BK244" s="576">
        <v>4377</v>
      </c>
      <c r="BL244" s="576">
        <v>22937</v>
      </c>
      <c r="BM244" s="921">
        <v>42559</v>
      </c>
      <c r="BN244" s="576">
        <v>39426</v>
      </c>
      <c r="BO244" s="576">
        <v>0</v>
      </c>
      <c r="BP244" s="576">
        <v>3133</v>
      </c>
      <c r="BQ244" s="576">
        <v>671</v>
      </c>
      <c r="BR244" s="576">
        <v>671</v>
      </c>
      <c r="BS244" s="576">
        <v>6034</v>
      </c>
      <c r="BT244" s="576">
        <v>33411</v>
      </c>
      <c r="BU244" s="576">
        <v>150476.72</v>
      </c>
      <c r="BV244" s="576">
        <v>487.4</v>
      </c>
      <c r="BW244" s="576">
        <v>43.15</v>
      </c>
      <c r="BX244" s="576">
        <v>12.14</v>
      </c>
      <c r="BY244" s="576">
        <v>12.75</v>
      </c>
      <c r="BZ244" s="576">
        <v>0.06</v>
      </c>
      <c r="CA244" s="576">
        <v>0</v>
      </c>
      <c r="CB244" s="576">
        <v>0</v>
      </c>
      <c r="CC244" s="576">
        <v>392.3</v>
      </c>
      <c r="CD244" s="576">
        <v>0</v>
      </c>
      <c r="CE244" s="576">
        <v>1061</v>
      </c>
      <c r="CF244" s="576">
        <v>144974</v>
      </c>
      <c r="CG244" s="576">
        <v>2306.83</v>
      </c>
      <c r="CH244" s="576">
        <v>0</v>
      </c>
      <c r="CI244" s="576">
        <v>0</v>
      </c>
      <c r="CJ244" s="576">
        <v>49.41</v>
      </c>
      <c r="CK244" s="576">
        <v>511.52</v>
      </c>
      <c r="CL244" s="576">
        <v>626.16999999999996</v>
      </c>
      <c r="CM244" s="576">
        <v>0</v>
      </c>
      <c r="CN244" s="576">
        <v>34994.050000000003</v>
      </c>
      <c r="CO244" s="576">
        <v>18029.45</v>
      </c>
      <c r="CP244" s="576">
        <v>3472.75</v>
      </c>
      <c r="CQ244" s="576">
        <v>582.72</v>
      </c>
      <c r="CR244" s="576">
        <v>925.4</v>
      </c>
      <c r="CS244" s="576">
        <v>44.79</v>
      </c>
      <c r="CT244" s="576">
        <v>0</v>
      </c>
      <c r="CU244" s="576">
        <v>0</v>
      </c>
      <c r="CV244" s="576">
        <v>1086.1600000000001</v>
      </c>
      <c r="CW244" s="576">
        <v>0</v>
      </c>
      <c r="CX244" s="576">
        <v>512.74</v>
      </c>
      <c r="CY244" s="576">
        <v>7267.07</v>
      </c>
      <c r="CZ244" s="576">
        <v>1366.14</v>
      </c>
      <c r="DA244" s="576">
        <v>0</v>
      </c>
      <c r="DB244" s="576">
        <v>0</v>
      </c>
      <c r="DC244" s="576">
        <v>22.08</v>
      </c>
      <c r="DD244" s="576">
        <v>767.95</v>
      </c>
      <c r="DE244" s="576">
        <v>916.81</v>
      </c>
      <c r="DF244" s="922">
        <v>0</v>
      </c>
    </row>
    <row r="245" spans="1:110">
      <c r="A245" s="952" t="s">
        <v>1077</v>
      </c>
      <c r="B245" s="502" t="s">
        <v>1078</v>
      </c>
      <c r="C245" s="504" t="s">
        <v>401</v>
      </c>
      <c r="D245" s="482" t="s">
        <v>972</v>
      </c>
      <c r="E245" s="916">
        <v>333768</v>
      </c>
      <c r="F245" s="917">
        <v>264371</v>
      </c>
      <c r="G245" s="575">
        <v>8756.23</v>
      </c>
      <c r="H245" s="575">
        <v>104576</v>
      </c>
      <c r="I245" s="575">
        <v>16003</v>
      </c>
      <c r="J245" s="575">
        <v>135240</v>
      </c>
      <c r="K245" s="575">
        <v>113886</v>
      </c>
      <c r="L245" s="575">
        <v>20391</v>
      </c>
      <c r="M245" s="918">
        <v>125</v>
      </c>
      <c r="N245" s="575">
        <v>2050</v>
      </c>
      <c r="O245" s="575">
        <v>0</v>
      </c>
      <c r="P245" s="575">
        <v>6502</v>
      </c>
      <c r="Q245" s="917">
        <v>264371</v>
      </c>
      <c r="R245" s="575">
        <v>123970</v>
      </c>
      <c r="S245" s="575">
        <v>76109</v>
      </c>
      <c r="T245" s="575">
        <v>42127</v>
      </c>
      <c r="U245" s="575">
        <v>54701</v>
      </c>
      <c r="V245" s="923">
        <v>77.010000000000005</v>
      </c>
      <c r="W245" s="920">
        <v>40686</v>
      </c>
      <c r="X245" s="920">
        <v>51421</v>
      </c>
      <c r="Y245" s="575">
        <v>79.12</v>
      </c>
      <c r="Z245" s="920">
        <v>6774</v>
      </c>
      <c r="AA245" s="920">
        <v>1441</v>
      </c>
      <c r="AB245" s="575">
        <v>33982</v>
      </c>
      <c r="AC245" s="575">
        <v>15829</v>
      </c>
      <c r="AD245" s="575">
        <v>339</v>
      </c>
      <c r="AE245" s="575">
        <v>31693</v>
      </c>
      <c r="AF245" s="575">
        <v>140401</v>
      </c>
      <c r="AG245" s="575">
        <v>96556</v>
      </c>
      <c r="AH245" s="575">
        <v>19838</v>
      </c>
      <c r="AI245" s="575">
        <v>13205</v>
      </c>
      <c r="AJ245" s="575">
        <v>4023</v>
      </c>
      <c r="AK245" s="575">
        <v>0</v>
      </c>
      <c r="AL245" s="575">
        <v>0</v>
      </c>
      <c r="AM245" s="917">
        <v>69397</v>
      </c>
      <c r="AN245" s="575">
        <v>4817</v>
      </c>
      <c r="AO245" s="575">
        <v>35625</v>
      </c>
      <c r="AP245" s="575">
        <v>6600</v>
      </c>
      <c r="AQ245" s="575">
        <v>22355</v>
      </c>
      <c r="AR245" s="916">
        <v>330267</v>
      </c>
      <c r="AS245" s="917">
        <v>264150</v>
      </c>
      <c r="AT245" s="575">
        <v>8748.91</v>
      </c>
      <c r="AU245" s="575">
        <v>13164</v>
      </c>
      <c r="AV245" s="575">
        <v>47557</v>
      </c>
      <c r="AW245" s="575">
        <v>182327</v>
      </c>
      <c r="AX245" s="575">
        <v>145057</v>
      </c>
      <c r="AY245" s="575">
        <v>28065</v>
      </c>
      <c r="AZ245" s="918">
        <v>7525</v>
      </c>
      <c r="BA245" s="575">
        <v>2050</v>
      </c>
      <c r="BB245" s="575">
        <v>0</v>
      </c>
      <c r="BC245" s="575">
        <v>19052</v>
      </c>
      <c r="BD245" s="917">
        <v>264150</v>
      </c>
      <c r="BE245" s="576">
        <v>106265</v>
      </c>
      <c r="BF245" s="576">
        <v>76059</v>
      </c>
      <c r="BG245" s="576">
        <v>4307</v>
      </c>
      <c r="BH245" s="576">
        <v>81016</v>
      </c>
      <c r="BI245" s="576">
        <v>2265</v>
      </c>
      <c r="BJ245" s="576">
        <v>1</v>
      </c>
      <c r="BK245" s="576">
        <v>100</v>
      </c>
      <c r="BL245" s="576">
        <v>74503</v>
      </c>
      <c r="BM245" s="917">
        <v>66117</v>
      </c>
      <c r="BN245" s="575">
        <v>49083</v>
      </c>
      <c r="BO245" s="575">
        <v>0</v>
      </c>
      <c r="BP245" s="575">
        <v>17034</v>
      </c>
      <c r="BQ245" s="576">
        <v>221</v>
      </c>
      <c r="BR245" s="576">
        <v>221</v>
      </c>
      <c r="BS245" s="576">
        <v>1937</v>
      </c>
      <c r="BT245" s="576">
        <v>14412</v>
      </c>
      <c r="BU245" s="576">
        <v>3550.71</v>
      </c>
      <c r="BV245" s="576">
        <v>1266.6300000000001</v>
      </c>
      <c r="BW245" s="576">
        <v>57.71</v>
      </c>
      <c r="BX245" s="576">
        <v>336.09</v>
      </c>
      <c r="BY245" s="576">
        <v>9.9700000000000006</v>
      </c>
      <c r="BZ245" s="576">
        <v>0</v>
      </c>
      <c r="CA245" s="576">
        <v>9.2100000000000009</v>
      </c>
      <c r="CB245" s="576">
        <v>0</v>
      </c>
      <c r="CC245" s="576">
        <v>457.58</v>
      </c>
      <c r="CD245" s="576">
        <v>0</v>
      </c>
      <c r="CE245" s="576">
        <v>412.36</v>
      </c>
      <c r="CF245" s="576">
        <v>819.42</v>
      </c>
      <c r="CG245" s="576">
        <v>168.77</v>
      </c>
      <c r="CH245" s="576">
        <v>0</v>
      </c>
      <c r="CI245" s="576">
        <v>0</v>
      </c>
      <c r="CJ245" s="576">
        <v>7.51</v>
      </c>
      <c r="CK245" s="576">
        <v>0</v>
      </c>
      <c r="CL245" s="576">
        <v>0</v>
      </c>
      <c r="CM245" s="576">
        <v>5.46</v>
      </c>
      <c r="CN245" s="576">
        <v>82470.03</v>
      </c>
      <c r="CO245" s="576">
        <v>49655</v>
      </c>
      <c r="CP245" s="576">
        <v>5103</v>
      </c>
      <c r="CQ245" s="576">
        <v>15559</v>
      </c>
      <c r="CR245" s="576">
        <v>545.1</v>
      </c>
      <c r="CS245" s="576">
        <v>0</v>
      </c>
      <c r="CT245" s="576">
        <v>384.4</v>
      </c>
      <c r="CU245" s="576">
        <v>0</v>
      </c>
      <c r="CV245" s="576">
        <v>8337.2000000000007</v>
      </c>
      <c r="CW245" s="576">
        <v>0</v>
      </c>
      <c r="CX245" s="576">
        <v>2564</v>
      </c>
      <c r="CY245" s="576">
        <v>8.36</v>
      </c>
      <c r="CZ245" s="576">
        <v>131</v>
      </c>
      <c r="DA245" s="576">
        <v>0</v>
      </c>
      <c r="DB245" s="576">
        <v>0</v>
      </c>
      <c r="DC245" s="576">
        <v>3.42</v>
      </c>
      <c r="DD245" s="576">
        <v>0</v>
      </c>
      <c r="DE245" s="576">
        <v>0</v>
      </c>
      <c r="DF245" s="922">
        <v>179.55</v>
      </c>
    </row>
    <row r="246" spans="1:110">
      <c r="A246" s="952" t="s">
        <v>1080</v>
      </c>
      <c r="B246" s="502" t="s">
        <v>1081</v>
      </c>
      <c r="C246" s="505" t="s">
        <v>354</v>
      </c>
      <c r="D246" s="482" t="s">
        <v>972</v>
      </c>
      <c r="E246" s="916">
        <v>311678</v>
      </c>
      <c r="F246" s="917">
        <v>255858</v>
      </c>
      <c r="G246" s="575">
        <v>19223.91</v>
      </c>
      <c r="H246" s="575">
        <v>27768</v>
      </c>
      <c r="I246" s="575">
        <v>1312</v>
      </c>
      <c r="J246" s="575">
        <v>212640</v>
      </c>
      <c r="K246" s="575">
        <v>175608</v>
      </c>
      <c r="L246" s="575">
        <v>34798</v>
      </c>
      <c r="M246" s="918">
        <v>1799</v>
      </c>
      <c r="N246" s="575">
        <v>7786</v>
      </c>
      <c r="O246" s="575">
        <v>7786</v>
      </c>
      <c r="P246" s="575">
        <v>6352</v>
      </c>
      <c r="Q246" s="917">
        <v>255858</v>
      </c>
      <c r="R246" s="575">
        <v>16687</v>
      </c>
      <c r="S246" s="575">
        <v>345</v>
      </c>
      <c r="T246" s="575">
        <v>86</v>
      </c>
      <c r="U246" s="575">
        <v>6087.6</v>
      </c>
      <c r="V246" s="923">
        <v>1.41</v>
      </c>
      <c r="W246" s="920">
        <v>47</v>
      </c>
      <c r="X246" s="920">
        <v>6502.6</v>
      </c>
      <c r="Y246" s="575">
        <v>0.72</v>
      </c>
      <c r="Z246" s="920">
        <v>126</v>
      </c>
      <c r="AA246" s="920">
        <v>39</v>
      </c>
      <c r="AB246" s="575">
        <v>259</v>
      </c>
      <c r="AC246" s="575">
        <v>316</v>
      </c>
      <c r="AD246" s="575">
        <v>532</v>
      </c>
      <c r="AE246" s="575">
        <v>15494</v>
      </c>
      <c r="AF246" s="575">
        <v>239171</v>
      </c>
      <c r="AG246" s="575">
        <v>175725</v>
      </c>
      <c r="AH246" s="575">
        <v>34163</v>
      </c>
      <c r="AI246" s="575">
        <v>20025</v>
      </c>
      <c r="AJ246" s="575">
        <v>7136</v>
      </c>
      <c r="AK246" s="575">
        <v>0</v>
      </c>
      <c r="AL246" s="575">
        <v>0</v>
      </c>
      <c r="AM246" s="917">
        <v>55820</v>
      </c>
      <c r="AN246" s="575">
        <v>0</v>
      </c>
      <c r="AO246" s="575">
        <v>38144</v>
      </c>
      <c r="AP246" s="575">
        <v>0</v>
      </c>
      <c r="AQ246" s="575">
        <v>17676</v>
      </c>
      <c r="AR246" s="916">
        <v>319120</v>
      </c>
      <c r="AS246" s="917">
        <v>265086</v>
      </c>
      <c r="AT246" s="575">
        <v>19917.259999999998</v>
      </c>
      <c r="AU246" s="575">
        <v>8753</v>
      </c>
      <c r="AV246" s="575">
        <v>4339</v>
      </c>
      <c r="AW246" s="575">
        <v>238273</v>
      </c>
      <c r="AX246" s="575">
        <v>198688</v>
      </c>
      <c r="AY246" s="575">
        <v>35660</v>
      </c>
      <c r="AZ246" s="918">
        <v>2826</v>
      </c>
      <c r="BA246" s="575">
        <v>13407</v>
      </c>
      <c r="BB246" s="575">
        <v>12099</v>
      </c>
      <c r="BC246" s="575">
        <v>314</v>
      </c>
      <c r="BD246" s="917">
        <v>265086</v>
      </c>
      <c r="BE246" s="576">
        <v>64184</v>
      </c>
      <c r="BF246" s="576">
        <v>51074</v>
      </c>
      <c r="BG246" s="576">
        <v>6039</v>
      </c>
      <c r="BH246" s="576">
        <v>155469</v>
      </c>
      <c r="BI246" s="576">
        <v>1029</v>
      </c>
      <c r="BJ246" s="576">
        <v>77</v>
      </c>
      <c r="BK246" s="576">
        <v>1072</v>
      </c>
      <c r="BL246" s="576">
        <v>43255</v>
      </c>
      <c r="BM246" s="917">
        <v>54034</v>
      </c>
      <c r="BN246" s="575">
        <v>49209</v>
      </c>
      <c r="BO246" s="575">
        <v>0</v>
      </c>
      <c r="BP246" s="575">
        <v>4825</v>
      </c>
      <c r="BQ246" s="576">
        <v>-9228</v>
      </c>
      <c r="BR246" s="576">
        <v>-9228</v>
      </c>
      <c r="BS246" s="576">
        <v>4548</v>
      </c>
      <c r="BT246" s="576">
        <v>8345</v>
      </c>
      <c r="BU246" s="576">
        <v>166.35</v>
      </c>
      <c r="BV246" s="576">
        <v>157.27000000000001</v>
      </c>
      <c r="BW246" s="576">
        <v>2.82</v>
      </c>
      <c r="BX246" s="576">
        <v>1.1100000000000001</v>
      </c>
      <c r="BY246" s="576">
        <v>0</v>
      </c>
      <c r="BZ246" s="576">
        <v>0</v>
      </c>
      <c r="CA246" s="576">
        <v>0</v>
      </c>
      <c r="CB246" s="576">
        <v>0</v>
      </c>
      <c r="CC246" s="576">
        <v>5.15</v>
      </c>
      <c r="CD246" s="576">
        <v>0</v>
      </c>
      <c r="CE246" s="576">
        <v>0</v>
      </c>
      <c r="CF246" s="576">
        <v>0</v>
      </c>
      <c r="CG246" s="576">
        <v>0</v>
      </c>
      <c r="CH246" s="576">
        <v>0</v>
      </c>
      <c r="CI246" s="576">
        <v>0</v>
      </c>
      <c r="CJ246" s="576">
        <v>0</v>
      </c>
      <c r="CK246" s="576">
        <v>0</v>
      </c>
      <c r="CL246" s="576">
        <v>0</v>
      </c>
      <c r="CM246" s="576">
        <v>0</v>
      </c>
      <c r="CN246" s="576">
        <v>6123.12</v>
      </c>
      <c r="CO246" s="576">
        <v>5669.6</v>
      </c>
      <c r="CP246" s="576">
        <v>271.68</v>
      </c>
      <c r="CQ246" s="576">
        <v>84.76</v>
      </c>
      <c r="CR246" s="576">
        <v>0</v>
      </c>
      <c r="CS246" s="576">
        <v>0</v>
      </c>
      <c r="CT246" s="576">
        <v>0</v>
      </c>
      <c r="CU246" s="576">
        <v>0</v>
      </c>
      <c r="CV246" s="576">
        <v>97.09</v>
      </c>
      <c r="CW246" s="576">
        <v>0</v>
      </c>
      <c r="CX246" s="576">
        <v>0</v>
      </c>
      <c r="CY246" s="576">
        <v>0</v>
      </c>
      <c r="CZ246" s="576">
        <v>0</v>
      </c>
      <c r="DA246" s="576">
        <v>0</v>
      </c>
      <c r="DB246" s="576">
        <v>0</v>
      </c>
      <c r="DC246" s="576">
        <v>0</v>
      </c>
      <c r="DD246" s="576">
        <v>0</v>
      </c>
      <c r="DE246" s="576">
        <v>0</v>
      </c>
      <c r="DF246" s="922">
        <v>0</v>
      </c>
    </row>
    <row r="247" spans="1:110">
      <c r="A247" s="952" t="s">
        <v>1082</v>
      </c>
      <c r="B247" s="502" t="s">
        <v>1083</v>
      </c>
      <c r="C247" s="504" t="s">
        <v>375</v>
      </c>
      <c r="D247" s="482" t="s">
        <v>972</v>
      </c>
      <c r="E247" s="926">
        <v>164824</v>
      </c>
      <c r="F247" s="921">
        <v>106125</v>
      </c>
      <c r="G247" s="576">
        <v>10415.91</v>
      </c>
      <c r="H247" s="576">
        <v>38244</v>
      </c>
      <c r="I247" s="576">
        <v>7015</v>
      </c>
      <c r="J247" s="576">
        <v>47030</v>
      </c>
      <c r="K247" s="576">
        <v>30472</v>
      </c>
      <c r="L247" s="576">
        <v>13441</v>
      </c>
      <c r="M247" s="918">
        <v>909</v>
      </c>
      <c r="N247" s="576">
        <v>9284</v>
      </c>
      <c r="O247" s="576">
        <v>3097</v>
      </c>
      <c r="P247" s="576">
        <v>4552</v>
      </c>
      <c r="Q247" s="917">
        <v>106125</v>
      </c>
      <c r="R247" s="576">
        <v>53695</v>
      </c>
      <c r="S247" s="576">
        <v>27005</v>
      </c>
      <c r="T247" s="576">
        <v>9779</v>
      </c>
      <c r="U247" s="576">
        <v>10429</v>
      </c>
      <c r="V247" s="927">
        <v>93.77</v>
      </c>
      <c r="W247" s="928">
        <v>9494</v>
      </c>
      <c r="X247" s="928">
        <v>11514</v>
      </c>
      <c r="Y247" s="576">
        <v>82.46</v>
      </c>
      <c r="Z247" s="928">
        <v>2002</v>
      </c>
      <c r="AA247" s="928">
        <v>285</v>
      </c>
      <c r="AB247" s="576">
        <v>17226</v>
      </c>
      <c r="AC247" s="576">
        <v>2558</v>
      </c>
      <c r="AD247" s="576">
        <v>687</v>
      </c>
      <c r="AE247" s="576">
        <v>23445</v>
      </c>
      <c r="AF247" s="576">
        <v>52430</v>
      </c>
      <c r="AG247" s="576">
        <v>28266</v>
      </c>
      <c r="AH247" s="576">
        <v>12621</v>
      </c>
      <c r="AI247" s="576">
        <v>4497</v>
      </c>
      <c r="AJ247" s="576">
        <v>3056</v>
      </c>
      <c r="AK247" s="576">
        <v>0</v>
      </c>
      <c r="AL247" s="576">
        <v>0</v>
      </c>
      <c r="AM247" s="921">
        <v>58699</v>
      </c>
      <c r="AN247" s="576">
        <v>2409</v>
      </c>
      <c r="AO247" s="576">
        <v>16716</v>
      </c>
      <c r="AP247" s="576">
        <v>4000</v>
      </c>
      <c r="AQ247" s="576">
        <v>35574</v>
      </c>
      <c r="AR247" s="926">
        <v>163801</v>
      </c>
      <c r="AS247" s="921">
        <v>105105</v>
      </c>
      <c r="AT247" s="576">
        <v>10315.799999999999</v>
      </c>
      <c r="AU247" s="576">
        <v>10665</v>
      </c>
      <c r="AV247" s="576">
        <v>17730</v>
      </c>
      <c r="AW247" s="576">
        <v>66816</v>
      </c>
      <c r="AX247" s="576">
        <v>38938</v>
      </c>
      <c r="AY247" s="576">
        <v>17208</v>
      </c>
      <c r="AZ247" s="918">
        <v>7532</v>
      </c>
      <c r="BA247" s="576">
        <v>5502</v>
      </c>
      <c r="BB247" s="576">
        <v>2737</v>
      </c>
      <c r="BC247" s="576">
        <v>4392</v>
      </c>
      <c r="BD247" s="917">
        <v>105105</v>
      </c>
      <c r="BE247" s="576">
        <v>9601</v>
      </c>
      <c r="BF247" s="576">
        <v>2076</v>
      </c>
      <c r="BG247" s="576">
        <v>2045</v>
      </c>
      <c r="BH247" s="576">
        <v>57339</v>
      </c>
      <c r="BI247" s="576">
        <v>1789</v>
      </c>
      <c r="BJ247" s="576">
        <v>520</v>
      </c>
      <c r="BK247" s="576">
        <v>1213</v>
      </c>
      <c r="BL247" s="576">
        <v>34643</v>
      </c>
      <c r="BM247" s="921">
        <v>58696</v>
      </c>
      <c r="BN247" s="576">
        <v>54036</v>
      </c>
      <c r="BO247" s="576">
        <v>2000</v>
      </c>
      <c r="BP247" s="576">
        <v>2660</v>
      </c>
      <c r="BQ247" s="576">
        <v>1020</v>
      </c>
      <c r="BR247" s="576">
        <v>1020</v>
      </c>
      <c r="BS247" s="576">
        <v>4421</v>
      </c>
      <c r="BT247" s="576">
        <v>12050</v>
      </c>
      <c r="BU247" s="576">
        <v>20740.25</v>
      </c>
      <c r="BV247" s="576">
        <v>312.44</v>
      </c>
      <c r="BW247" s="576">
        <v>193.45</v>
      </c>
      <c r="BX247" s="576">
        <v>26.15</v>
      </c>
      <c r="BY247" s="576">
        <v>10.95</v>
      </c>
      <c r="BZ247" s="576">
        <v>0</v>
      </c>
      <c r="CA247" s="576">
        <v>7.49</v>
      </c>
      <c r="CB247" s="576">
        <v>0.52</v>
      </c>
      <c r="CC247" s="576">
        <v>1528.24</v>
      </c>
      <c r="CD247" s="576">
        <v>8.6300000000000008</v>
      </c>
      <c r="CE247" s="576">
        <v>56.73</v>
      </c>
      <c r="CF247" s="576">
        <v>18243.939999999999</v>
      </c>
      <c r="CG247" s="576">
        <v>351.71</v>
      </c>
      <c r="CH247" s="576">
        <v>0</v>
      </c>
      <c r="CI247" s="576">
        <v>0</v>
      </c>
      <c r="CJ247" s="576">
        <v>0</v>
      </c>
      <c r="CK247" s="576">
        <v>0</v>
      </c>
      <c r="CL247" s="576">
        <v>0</v>
      </c>
      <c r="CM247" s="576">
        <v>0</v>
      </c>
      <c r="CN247" s="576">
        <v>31971</v>
      </c>
      <c r="CO247" s="576">
        <v>11474</v>
      </c>
      <c r="CP247" s="576">
        <v>13145</v>
      </c>
      <c r="CQ247" s="576">
        <v>1507</v>
      </c>
      <c r="CR247" s="576">
        <v>995</v>
      </c>
      <c r="CS247" s="576">
        <v>0</v>
      </c>
      <c r="CT247" s="576">
        <v>304</v>
      </c>
      <c r="CU247" s="576">
        <v>36</v>
      </c>
      <c r="CV247" s="576">
        <v>2922</v>
      </c>
      <c r="CW247" s="576">
        <v>70</v>
      </c>
      <c r="CX247" s="576">
        <v>403</v>
      </c>
      <c r="CY247" s="576">
        <v>569</v>
      </c>
      <c r="CZ247" s="576">
        <v>546</v>
      </c>
      <c r="DA247" s="576">
        <v>0</v>
      </c>
      <c r="DB247" s="576">
        <v>0</v>
      </c>
      <c r="DC247" s="576">
        <v>0</v>
      </c>
      <c r="DD247" s="576">
        <v>0</v>
      </c>
      <c r="DE247" s="576">
        <v>0</v>
      </c>
      <c r="DF247" s="922">
        <v>0</v>
      </c>
    </row>
    <row r="248" spans="1:110">
      <c r="A248" s="952" t="s">
        <v>1084</v>
      </c>
      <c r="B248" s="502" t="s">
        <v>1085</v>
      </c>
      <c r="C248" s="504" t="s">
        <v>401</v>
      </c>
      <c r="D248" s="482" t="s">
        <v>972</v>
      </c>
      <c r="E248" s="926">
        <v>236893</v>
      </c>
      <c r="F248" s="921">
        <v>185086</v>
      </c>
      <c r="G248" s="576">
        <v>12861.8</v>
      </c>
      <c r="H248" s="576">
        <v>74645</v>
      </c>
      <c r="I248" s="576">
        <v>14710</v>
      </c>
      <c r="J248" s="576">
        <v>81426</v>
      </c>
      <c r="K248" s="576">
        <v>57773</v>
      </c>
      <c r="L248" s="576">
        <v>14806</v>
      </c>
      <c r="M248" s="918">
        <v>6751</v>
      </c>
      <c r="N248" s="576">
        <v>13260</v>
      </c>
      <c r="O248" s="576">
        <v>1543</v>
      </c>
      <c r="P248" s="576">
        <v>1045</v>
      </c>
      <c r="Q248" s="917">
        <v>185086</v>
      </c>
      <c r="R248" s="576">
        <v>103914</v>
      </c>
      <c r="S248" s="576">
        <v>56169</v>
      </c>
      <c r="T248" s="576">
        <v>22747</v>
      </c>
      <c r="U248" s="576">
        <v>24889</v>
      </c>
      <c r="V248" s="927">
        <v>91.39</v>
      </c>
      <c r="W248" s="928">
        <v>22032</v>
      </c>
      <c r="X248" s="928">
        <v>27977</v>
      </c>
      <c r="Y248" s="576">
        <v>78.75</v>
      </c>
      <c r="Z248" s="928">
        <v>4824</v>
      </c>
      <c r="AA248" s="928">
        <v>715</v>
      </c>
      <c r="AB248" s="576">
        <v>33422</v>
      </c>
      <c r="AC248" s="576">
        <v>2439</v>
      </c>
      <c r="AD248" s="576">
        <v>939</v>
      </c>
      <c r="AE248" s="576">
        <v>44367</v>
      </c>
      <c r="AF248" s="576">
        <v>81172</v>
      </c>
      <c r="AG248" s="576">
        <v>51815</v>
      </c>
      <c r="AH248" s="576">
        <v>17005</v>
      </c>
      <c r="AI248" s="576">
        <v>2663</v>
      </c>
      <c r="AJ248" s="576">
        <v>37</v>
      </c>
      <c r="AK248" s="576">
        <v>0</v>
      </c>
      <c r="AL248" s="576">
        <v>0</v>
      </c>
      <c r="AM248" s="921">
        <v>51807</v>
      </c>
      <c r="AN248" s="576">
        <v>12809</v>
      </c>
      <c r="AO248" s="576">
        <v>20835</v>
      </c>
      <c r="AP248" s="576">
        <v>8055</v>
      </c>
      <c r="AQ248" s="576">
        <v>10108</v>
      </c>
      <c r="AR248" s="926">
        <v>228656</v>
      </c>
      <c r="AS248" s="921">
        <v>184976</v>
      </c>
      <c r="AT248" s="576">
        <v>12854.16</v>
      </c>
      <c r="AU248" s="576">
        <v>14128</v>
      </c>
      <c r="AV248" s="576">
        <v>35315</v>
      </c>
      <c r="AW248" s="576">
        <v>106179</v>
      </c>
      <c r="AX248" s="576">
        <v>69491</v>
      </c>
      <c r="AY248" s="576">
        <v>19439</v>
      </c>
      <c r="AZ248" s="918">
        <v>13672</v>
      </c>
      <c r="BA248" s="576">
        <v>13770</v>
      </c>
      <c r="BB248" s="576">
        <v>1209</v>
      </c>
      <c r="BC248" s="576">
        <v>15584</v>
      </c>
      <c r="BD248" s="917">
        <v>184976</v>
      </c>
      <c r="BE248" s="576">
        <v>69675</v>
      </c>
      <c r="BF248" s="576">
        <v>37627</v>
      </c>
      <c r="BG248" s="576">
        <v>3445</v>
      </c>
      <c r="BH248" s="576">
        <v>49412</v>
      </c>
      <c r="BI248" s="576">
        <v>7587</v>
      </c>
      <c r="BJ248" s="576">
        <v>845</v>
      </c>
      <c r="BK248" s="576">
        <v>1021</v>
      </c>
      <c r="BL248" s="576">
        <v>56436</v>
      </c>
      <c r="BM248" s="921">
        <v>43680</v>
      </c>
      <c r="BN248" s="576">
        <v>33052</v>
      </c>
      <c r="BO248" s="576">
        <v>0</v>
      </c>
      <c r="BP248" s="576">
        <v>10628</v>
      </c>
      <c r="BQ248" s="576">
        <v>110</v>
      </c>
      <c r="BR248" s="576">
        <v>110</v>
      </c>
      <c r="BS248" s="576">
        <v>-12388</v>
      </c>
      <c r="BT248" s="576">
        <v>58675</v>
      </c>
      <c r="BU248" s="576">
        <v>3348.31</v>
      </c>
      <c r="BV248" s="576">
        <v>751.61</v>
      </c>
      <c r="BW248" s="576">
        <v>162.06</v>
      </c>
      <c r="BX248" s="576">
        <v>172.19</v>
      </c>
      <c r="BY248" s="576">
        <v>49.14</v>
      </c>
      <c r="BZ248" s="576">
        <v>0.06</v>
      </c>
      <c r="CA248" s="576">
        <v>103.88</v>
      </c>
      <c r="CB248" s="576">
        <v>32.42</v>
      </c>
      <c r="CC248" s="576">
        <v>1706.3</v>
      </c>
      <c r="CD248" s="576">
        <v>0</v>
      </c>
      <c r="CE248" s="576">
        <v>0</v>
      </c>
      <c r="CF248" s="576">
        <v>49.95</v>
      </c>
      <c r="CG248" s="576">
        <v>315.05</v>
      </c>
      <c r="CH248" s="576">
        <v>0</v>
      </c>
      <c r="CI248" s="576">
        <v>0</v>
      </c>
      <c r="CJ248" s="576">
        <v>5.65</v>
      </c>
      <c r="CK248" s="576">
        <v>0</v>
      </c>
      <c r="CL248" s="576">
        <v>0</v>
      </c>
      <c r="CM248" s="576">
        <v>0</v>
      </c>
      <c r="CN248" s="576">
        <v>62823</v>
      </c>
      <c r="CO248" s="576">
        <v>26944</v>
      </c>
      <c r="CP248" s="576">
        <v>13554</v>
      </c>
      <c r="CQ248" s="576">
        <v>7332</v>
      </c>
      <c r="CR248" s="576">
        <v>3015</v>
      </c>
      <c r="CS248" s="576">
        <v>45</v>
      </c>
      <c r="CT248" s="576">
        <v>6802</v>
      </c>
      <c r="CU248" s="576">
        <v>25</v>
      </c>
      <c r="CV248" s="576">
        <v>3282</v>
      </c>
      <c r="CW248" s="576">
        <v>0</v>
      </c>
      <c r="CX248" s="576">
        <v>0</v>
      </c>
      <c r="CY248" s="576">
        <v>1707</v>
      </c>
      <c r="CZ248" s="576">
        <v>114</v>
      </c>
      <c r="DA248" s="576">
        <v>0</v>
      </c>
      <c r="DB248" s="576">
        <v>0</v>
      </c>
      <c r="DC248" s="576">
        <v>3</v>
      </c>
      <c r="DD248" s="576">
        <v>0</v>
      </c>
      <c r="DE248" s="576">
        <v>0</v>
      </c>
      <c r="DF248" s="922">
        <v>0</v>
      </c>
    </row>
    <row r="249" spans="1:110">
      <c r="A249" s="952" t="s">
        <v>1086</v>
      </c>
      <c r="B249" s="502" t="s">
        <v>1087</v>
      </c>
      <c r="C249" s="504" t="s">
        <v>401</v>
      </c>
      <c r="D249" s="482" t="s">
        <v>972</v>
      </c>
      <c r="E249" s="926">
        <v>220584</v>
      </c>
      <c r="F249" s="921">
        <v>174899</v>
      </c>
      <c r="G249" s="576">
        <v>12165.39</v>
      </c>
      <c r="H249" s="576">
        <v>67752</v>
      </c>
      <c r="I249" s="576">
        <v>26428</v>
      </c>
      <c r="J249" s="576">
        <v>64291</v>
      </c>
      <c r="K249" s="576">
        <v>51701</v>
      </c>
      <c r="L249" s="576">
        <v>12155</v>
      </c>
      <c r="M249" s="918">
        <v>295</v>
      </c>
      <c r="N249" s="576">
        <v>14140</v>
      </c>
      <c r="O249" s="576">
        <v>662</v>
      </c>
      <c r="P249" s="576">
        <v>2288</v>
      </c>
      <c r="Q249" s="917">
        <v>174899</v>
      </c>
      <c r="R249" s="576">
        <v>100275</v>
      </c>
      <c r="S249" s="576">
        <v>47849</v>
      </c>
      <c r="T249" s="576">
        <v>21044</v>
      </c>
      <c r="U249" s="576">
        <v>25983.37</v>
      </c>
      <c r="V249" s="927">
        <v>80.989999999999995</v>
      </c>
      <c r="W249" s="928">
        <v>19241</v>
      </c>
      <c r="X249" s="928">
        <v>26067.37</v>
      </c>
      <c r="Y249" s="576">
        <v>73.81</v>
      </c>
      <c r="Z249" s="928">
        <v>3652</v>
      </c>
      <c r="AA249" s="928">
        <v>1803</v>
      </c>
      <c r="AB249" s="576">
        <v>26805</v>
      </c>
      <c r="AC249" s="576">
        <v>6575</v>
      </c>
      <c r="AD249" s="576">
        <v>166</v>
      </c>
      <c r="AE249" s="576">
        <v>45685</v>
      </c>
      <c r="AF249" s="576">
        <v>74624</v>
      </c>
      <c r="AG249" s="576">
        <v>41151</v>
      </c>
      <c r="AH249" s="576">
        <v>12429</v>
      </c>
      <c r="AI249" s="576">
        <v>10898</v>
      </c>
      <c r="AJ249" s="576">
        <v>1613</v>
      </c>
      <c r="AK249" s="576">
        <v>0</v>
      </c>
      <c r="AL249" s="576">
        <v>0</v>
      </c>
      <c r="AM249" s="921">
        <v>45685</v>
      </c>
      <c r="AN249" s="576">
        <v>2928</v>
      </c>
      <c r="AO249" s="576">
        <v>29994</v>
      </c>
      <c r="AP249" s="576">
        <v>4000</v>
      </c>
      <c r="AQ249" s="576">
        <v>8763</v>
      </c>
      <c r="AR249" s="926">
        <v>208021</v>
      </c>
      <c r="AS249" s="921">
        <v>174943</v>
      </c>
      <c r="AT249" s="576">
        <v>12168.45</v>
      </c>
      <c r="AU249" s="576">
        <v>15123</v>
      </c>
      <c r="AV249" s="576">
        <v>43093</v>
      </c>
      <c r="AW249" s="576">
        <v>84832</v>
      </c>
      <c r="AX249" s="576">
        <v>62421</v>
      </c>
      <c r="AY249" s="576">
        <v>15997</v>
      </c>
      <c r="AZ249" s="918">
        <v>4582</v>
      </c>
      <c r="BA249" s="576">
        <v>15364</v>
      </c>
      <c r="BB249" s="576">
        <v>983</v>
      </c>
      <c r="BC249" s="576">
        <v>16531</v>
      </c>
      <c r="BD249" s="917">
        <v>174943</v>
      </c>
      <c r="BE249" s="576">
        <v>55297</v>
      </c>
      <c r="BF249" s="576">
        <v>20112</v>
      </c>
      <c r="BG249" s="576">
        <v>3108</v>
      </c>
      <c r="BH249" s="576">
        <v>58143</v>
      </c>
      <c r="BI249" s="576">
        <v>9351</v>
      </c>
      <c r="BJ249" s="576">
        <v>476</v>
      </c>
      <c r="BK249" s="576">
        <v>2839</v>
      </c>
      <c r="BL249" s="576">
        <v>48837</v>
      </c>
      <c r="BM249" s="921">
        <v>33078</v>
      </c>
      <c r="BN249" s="576">
        <v>29930</v>
      </c>
      <c r="BO249" s="576">
        <v>0</v>
      </c>
      <c r="BP249" s="576">
        <v>3148</v>
      </c>
      <c r="BQ249" s="576">
        <v>-44</v>
      </c>
      <c r="BR249" s="576">
        <v>-44</v>
      </c>
      <c r="BS249" s="576">
        <v>-5857</v>
      </c>
      <c r="BT249" s="576">
        <v>57811</v>
      </c>
      <c r="BU249" s="576">
        <v>113497.82</v>
      </c>
      <c r="BV249" s="576">
        <v>607.17999999999995</v>
      </c>
      <c r="BW249" s="576">
        <v>84.27</v>
      </c>
      <c r="BX249" s="576">
        <v>289.29000000000002</v>
      </c>
      <c r="BY249" s="576">
        <v>0</v>
      </c>
      <c r="BZ249" s="576">
        <v>0</v>
      </c>
      <c r="CA249" s="576">
        <v>10.050000000000001</v>
      </c>
      <c r="CB249" s="576">
        <v>3.19</v>
      </c>
      <c r="CC249" s="576">
        <v>2299.34</v>
      </c>
      <c r="CD249" s="576">
        <v>0</v>
      </c>
      <c r="CE249" s="576">
        <v>0</v>
      </c>
      <c r="CF249" s="576">
        <v>108313.8</v>
      </c>
      <c r="CG249" s="576">
        <v>1521.79</v>
      </c>
      <c r="CH249" s="576">
        <v>0</v>
      </c>
      <c r="CI249" s="576">
        <v>0</v>
      </c>
      <c r="CJ249" s="576">
        <v>60.53</v>
      </c>
      <c r="CK249" s="576">
        <v>171.99</v>
      </c>
      <c r="CL249" s="576">
        <v>0</v>
      </c>
      <c r="CM249" s="576">
        <v>136.38</v>
      </c>
      <c r="CN249" s="576">
        <v>54713.99</v>
      </c>
      <c r="CO249" s="576">
        <v>23772.37</v>
      </c>
      <c r="CP249" s="576">
        <v>6426.99</v>
      </c>
      <c r="CQ249" s="576">
        <v>15250.76</v>
      </c>
      <c r="CR249" s="576">
        <v>0</v>
      </c>
      <c r="CS249" s="576">
        <v>0</v>
      </c>
      <c r="CT249" s="576">
        <v>429.11</v>
      </c>
      <c r="CU249" s="576">
        <v>77.31</v>
      </c>
      <c r="CV249" s="576">
        <v>3610.48</v>
      </c>
      <c r="CW249" s="576">
        <v>0</v>
      </c>
      <c r="CX249" s="576">
        <v>0</v>
      </c>
      <c r="CY249" s="576">
        <v>1234.02</v>
      </c>
      <c r="CZ249" s="576">
        <v>372.93</v>
      </c>
      <c r="DA249" s="576">
        <v>0</v>
      </c>
      <c r="DB249" s="576">
        <v>0</v>
      </c>
      <c r="DC249" s="576">
        <v>7.3</v>
      </c>
      <c r="DD249" s="576">
        <v>102.05</v>
      </c>
      <c r="DE249" s="576">
        <v>0</v>
      </c>
      <c r="DF249" s="922">
        <v>3430.67</v>
      </c>
    </row>
    <row r="250" spans="1:110">
      <c r="A250" s="952" t="s">
        <v>1089</v>
      </c>
      <c r="B250" s="502" t="s">
        <v>1090</v>
      </c>
      <c r="C250" s="504" t="s">
        <v>375</v>
      </c>
      <c r="D250" s="482" t="s">
        <v>972</v>
      </c>
      <c r="E250" s="926">
        <v>489260</v>
      </c>
      <c r="F250" s="921">
        <v>436067</v>
      </c>
      <c r="G250" s="576">
        <v>10169.370000000001</v>
      </c>
      <c r="H250" s="576">
        <v>178436</v>
      </c>
      <c r="I250" s="576">
        <v>28578</v>
      </c>
      <c r="J250" s="576">
        <v>170991</v>
      </c>
      <c r="K250" s="576">
        <v>148278</v>
      </c>
      <c r="L250" s="576">
        <v>18777</v>
      </c>
      <c r="M250" s="918">
        <v>2656</v>
      </c>
      <c r="N250" s="576">
        <v>32099</v>
      </c>
      <c r="O250" s="576">
        <v>5596</v>
      </c>
      <c r="P250" s="576">
        <v>25963</v>
      </c>
      <c r="Q250" s="917">
        <v>436067</v>
      </c>
      <c r="R250" s="576">
        <v>275870</v>
      </c>
      <c r="S250" s="576">
        <v>156047</v>
      </c>
      <c r="T250" s="576">
        <v>83073</v>
      </c>
      <c r="U250" s="576">
        <v>96361.79</v>
      </c>
      <c r="V250" s="927">
        <v>86.21</v>
      </c>
      <c r="W250" s="928">
        <v>80156</v>
      </c>
      <c r="X250" s="928">
        <v>92423.79</v>
      </c>
      <c r="Y250" s="576">
        <v>86.73</v>
      </c>
      <c r="Z250" s="928">
        <v>8923</v>
      </c>
      <c r="AA250" s="928">
        <v>2917</v>
      </c>
      <c r="AB250" s="576">
        <v>72974</v>
      </c>
      <c r="AC250" s="576">
        <v>14913</v>
      </c>
      <c r="AD250" s="576">
        <v>509</v>
      </c>
      <c r="AE250" s="576">
        <v>104401</v>
      </c>
      <c r="AF250" s="576">
        <v>160197</v>
      </c>
      <c r="AG250" s="576">
        <v>131113</v>
      </c>
      <c r="AH250" s="576">
        <v>18268</v>
      </c>
      <c r="AI250" s="576">
        <v>0</v>
      </c>
      <c r="AJ250" s="576">
        <v>1681</v>
      </c>
      <c r="AK250" s="576">
        <v>0</v>
      </c>
      <c r="AL250" s="576">
        <v>0</v>
      </c>
      <c r="AM250" s="921">
        <v>53193</v>
      </c>
      <c r="AN250" s="576">
        <v>698</v>
      </c>
      <c r="AO250" s="576">
        <v>19121</v>
      </c>
      <c r="AP250" s="576">
        <v>700</v>
      </c>
      <c r="AQ250" s="576">
        <v>32674</v>
      </c>
      <c r="AR250" s="926">
        <v>480285</v>
      </c>
      <c r="AS250" s="921">
        <v>436737</v>
      </c>
      <c r="AT250" s="576">
        <v>10185</v>
      </c>
      <c r="AU250" s="576">
        <v>28054</v>
      </c>
      <c r="AV250" s="576">
        <v>96351</v>
      </c>
      <c r="AW250" s="576">
        <v>235623</v>
      </c>
      <c r="AX250" s="576">
        <v>191501</v>
      </c>
      <c r="AY250" s="576">
        <v>25533</v>
      </c>
      <c r="AZ250" s="918">
        <v>15783</v>
      </c>
      <c r="BA250" s="576">
        <v>45602</v>
      </c>
      <c r="BB250" s="576">
        <v>7098</v>
      </c>
      <c r="BC250" s="576">
        <v>31107</v>
      </c>
      <c r="BD250" s="917">
        <v>436737</v>
      </c>
      <c r="BE250" s="576">
        <v>138501</v>
      </c>
      <c r="BF250" s="576">
        <v>97573</v>
      </c>
      <c r="BG250" s="576">
        <v>6317</v>
      </c>
      <c r="BH250" s="576">
        <v>173392</v>
      </c>
      <c r="BI250" s="576">
        <v>18514</v>
      </c>
      <c r="BJ250" s="576">
        <v>1175</v>
      </c>
      <c r="BK250" s="576">
        <v>2902</v>
      </c>
      <c r="BL250" s="576">
        <v>102253</v>
      </c>
      <c r="BM250" s="921">
        <v>43548</v>
      </c>
      <c r="BN250" s="576">
        <v>34516</v>
      </c>
      <c r="BO250" s="576">
        <v>0</v>
      </c>
      <c r="BP250" s="576">
        <v>9032</v>
      </c>
      <c r="BQ250" s="576">
        <v>-670</v>
      </c>
      <c r="BR250" s="576">
        <v>-670</v>
      </c>
      <c r="BS250" s="576">
        <v>-12372</v>
      </c>
      <c r="BT250" s="576">
        <v>123664</v>
      </c>
      <c r="BU250" s="576">
        <v>5180.5</v>
      </c>
      <c r="BV250" s="576">
        <v>1865.58</v>
      </c>
      <c r="BW250" s="576">
        <v>252.87</v>
      </c>
      <c r="BX250" s="576">
        <v>393.75</v>
      </c>
      <c r="BY250" s="576">
        <v>78.95</v>
      </c>
      <c r="BZ250" s="576">
        <v>0.76</v>
      </c>
      <c r="CA250" s="576">
        <v>10.01</v>
      </c>
      <c r="CB250" s="576">
        <v>7.85</v>
      </c>
      <c r="CC250" s="576">
        <v>1611.65</v>
      </c>
      <c r="CD250" s="576">
        <v>15.35</v>
      </c>
      <c r="CE250" s="576">
        <v>0</v>
      </c>
      <c r="CF250" s="576">
        <v>77.72</v>
      </c>
      <c r="CG250" s="576">
        <v>866.01</v>
      </c>
      <c r="CH250" s="576">
        <v>0</v>
      </c>
      <c r="CI250" s="576">
        <v>0</v>
      </c>
      <c r="CJ250" s="576">
        <v>0</v>
      </c>
      <c r="CK250" s="576">
        <v>0</v>
      </c>
      <c r="CL250" s="576">
        <v>0</v>
      </c>
      <c r="CM250" s="576">
        <v>0</v>
      </c>
      <c r="CN250" s="576">
        <v>170658.11</v>
      </c>
      <c r="CO250" s="576">
        <v>90589.79</v>
      </c>
      <c r="CP250" s="576">
        <v>29667.53</v>
      </c>
      <c r="CQ250" s="576">
        <v>29904.73</v>
      </c>
      <c r="CR250" s="576">
        <v>8480.0499999999993</v>
      </c>
      <c r="CS250" s="576">
        <v>541.38</v>
      </c>
      <c r="CT250" s="576">
        <v>744.5</v>
      </c>
      <c r="CU250" s="576">
        <v>194.04</v>
      </c>
      <c r="CV250" s="576">
        <v>8386.41</v>
      </c>
      <c r="CW250" s="576">
        <v>142.01</v>
      </c>
      <c r="CX250" s="576">
        <v>0</v>
      </c>
      <c r="CY250" s="576">
        <v>1732.08</v>
      </c>
      <c r="CZ250" s="576">
        <v>275.58999999999997</v>
      </c>
      <c r="DA250" s="576">
        <v>0</v>
      </c>
      <c r="DB250" s="576">
        <v>0</v>
      </c>
      <c r="DC250" s="576">
        <v>0</v>
      </c>
      <c r="DD250" s="576">
        <v>0</v>
      </c>
      <c r="DE250" s="576">
        <v>0</v>
      </c>
      <c r="DF250" s="922">
        <v>0</v>
      </c>
    </row>
    <row r="251" spans="1:110">
      <c r="A251" s="952" t="s">
        <v>1092</v>
      </c>
      <c r="B251" s="502" t="s">
        <v>1093</v>
      </c>
      <c r="C251" s="504" t="s">
        <v>401</v>
      </c>
      <c r="D251" s="482" t="s">
        <v>972</v>
      </c>
      <c r="E251" s="926">
        <v>527483</v>
      </c>
      <c r="F251" s="921">
        <v>415196</v>
      </c>
      <c r="G251" s="576">
        <v>10342.18</v>
      </c>
      <c r="H251" s="576">
        <v>191434</v>
      </c>
      <c r="I251" s="576">
        <v>16184</v>
      </c>
      <c r="J251" s="576">
        <v>174776</v>
      </c>
      <c r="K251" s="576">
        <v>140961</v>
      </c>
      <c r="L251" s="576">
        <v>24949</v>
      </c>
      <c r="M251" s="918">
        <v>7650</v>
      </c>
      <c r="N251" s="576">
        <v>31873</v>
      </c>
      <c r="O251" s="576">
        <v>7829</v>
      </c>
      <c r="P251" s="576">
        <v>929</v>
      </c>
      <c r="Q251" s="917">
        <v>415196</v>
      </c>
      <c r="R251" s="576">
        <v>259203</v>
      </c>
      <c r="S251" s="576">
        <v>144192</v>
      </c>
      <c r="T251" s="576">
        <v>58208</v>
      </c>
      <c r="U251" s="576">
        <v>64263</v>
      </c>
      <c r="V251" s="927">
        <v>90.58</v>
      </c>
      <c r="W251" s="928">
        <v>56483</v>
      </c>
      <c r="X251" s="928">
        <v>69291</v>
      </c>
      <c r="Y251" s="576">
        <v>81.52</v>
      </c>
      <c r="Z251" s="928">
        <v>10104</v>
      </c>
      <c r="AA251" s="928">
        <v>1725</v>
      </c>
      <c r="AB251" s="576">
        <v>85984</v>
      </c>
      <c r="AC251" s="576">
        <v>13584</v>
      </c>
      <c r="AD251" s="576">
        <v>2506</v>
      </c>
      <c r="AE251" s="576">
        <v>98921</v>
      </c>
      <c r="AF251" s="576">
        <v>155993</v>
      </c>
      <c r="AG251" s="576">
        <v>122082</v>
      </c>
      <c r="AH251" s="576">
        <v>22393</v>
      </c>
      <c r="AI251" s="576">
        <v>0</v>
      </c>
      <c r="AJ251" s="576">
        <v>2499</v>
      </c>
      <c r="AK251" s="576">
        <v>0</v>
      </c>
      <c r="AL251" s="576">
        <v>0</v>
      </c>
      <c r="AM251" s="921">
        <v>112287</v>
      </c>
      <c r="AN251" s="576">
        <v>17628</v>
      </c>
      <c r="AO251" s="576">
        <v>41275</v>
      </c>
      <c r="AP251" s="576">
        <v>22500</v>
      </c>
      <c r="AQ251" s="576">
        <v>30884</v>
      </c>
      <c r="AR251" s="926">
        <v>508758</v>
      </c>
      <c r="AS251" s="921">
        <v>414769</v>
      </c>
      <c r="AT251" s="576">
        <v>10331.540000000001</v>
      </c>
      <c r="AU251" s="576">
        <v>34730</v>
      </c>
      <c r="AV251" s="576">
        <v>64745</v>
      </c>
      <c r="AW251" s="576">
        <v>238299</v>
      </c>
      <c r="AX251" s="576">
        <v>181609</v>
      </c>
      <c r="AY251" s="576">
        <v>32240</v>
      </c>
      <c r="AZ251" s="918">
        <v>20882</v>
      </c>
      <c r="BA251" s="576">
        <v>30650</v>
      </c>
      <c r="BB251" s="576">
        <v>8528</v>
      </c>
      <c r="BC251" s="576">
        <v>46345</v>
      </c>
      <c r="BD251" s="917">
        <v>414769</v>
      </c>
      <c r="BE251" s="576">
        <v>112909</v>
      </c>
      <c r="BF251" s="576">
        <v>80550</v>
      </c>
      <c r="BG251" s="576">
        <v>6968</v>
      </c>
      <c r="BH251" s="576">
        <v>113203</v>
      </c>
      <c r="BI251" s="576">
        <v>16496</v>
      </c>
      <c r="BJ251" s="576">
        <v>2420</v>
      </c>
      <c r="BK251" s="576">
        <v>12462</v>
      </c>
      <c r="BL251" s="576">
        <v>157279</v>
      </c>
      <c r="BM251" s="921">
        <v>93989</v>
      </c>
      <c r="BN251" s="576">
        <v>76392</v>
      </c>
      <c r="BO251" s="576">
        <v>0</v>
      </c>
      <c r="BP251" s="576">
        <v>17597</v>
      </c>
      <c r="BQ251" s="576">
        <v>427</v>
      </c>
      <c r="BR251" s="576">
        <v>427</v>
      </c>
      <c r="BS251" s="576">
        <v>-9134</v>
      </c>
      <c r="BT251" s="576">
        <v>86834</v>
      </c>
      <c r="BU251" s="576">
        <v>178660.1</v>
      </c>
      <c r="BV251" s="576">
        <v>1686</v>
      </c>
      <c r="BW251" s="576">
        <v>225</v>
      </c>
      <c r="BX251" s="576">
        <v>512</v>
      </c>
      <c r="BY251" s="576">
        <v>460</v>
      </c>
      <c r="BZ251" s="576">
        <v>0.1</v>
      </c>
      <c r="CA251" s="576">
        <v>10</v>
      </c>
      <c r="CB251" s="576">
        <v>0</v>
      </c>
      <c r="CC251" s="576">
        <v>1701</v>
      </c>
      <c r="CD251" s="576">
        <v>0</v>
      </c>
      <c r="CE251" s="576">
        <v>0</v>
      </c>
      <c r="CF251" s="576">
        <v>172325</v>
      </c>
      <c r="CG251" s="576">
        <v>1741</v>
      </c>
      <c r="CH251" s="576">
        <v>0</v>
      </c>
      <c r="CI251" s="576">
        <v>0</v>
      </c>
      <c r="CJ251" s="576">
        <v>0</v>
      </c>
      <c r="CK251" s="576">
        <v>0</v>
      </c>
      <c r="CL251" s="576">
        <v>0</v>
      </c>
      <c r="CM251" s="576">
        <v>0</v>
      </c>
      <c r="CN251" s="576">
        <v>182238</v>
      </c>
      <c r="CO251" s="576">
        <v>67831</v>
      </c>
      <c r="CP251" s="576">
        <v>17871</v>
      </c>
      <c r="CQ251" s="576">
        <v>27371</v>
      </c>
      <c r="CR251" s="576">
        <v>20528</v>
      </c>
      <c r="CS251" s="576">
        <v>142</v>
      </c>
      <c r="CT251" s="576">
        <v>528</v>
      </c>
      <c r="CU251" s="576">
        <v>0</v>
      </c>
      <c r="CV251" s="576">
        <v>11472</v>
      </c>
      <c r="CW251" s="576">
        <v>0</v>
      </c>
      <c r="CX251" s="576">
        <v>0</v>
      </c>
      <c r="CY251" s="576">
        <v>3641</v>
      </c>
      <c r="CZ251" s="576">
        <v>503</v>
      </c>
      <c r="DA251" s="576">
        <v>0</v>
      </c>
      <c r="DB251" s="576">
        <v>0</v>
      </c>
      <c r="DC251" s="576">
        <v>0</v>
      </c>
      <c r="DD251" s="576">
        <v>0</v>
      </c>
      <c r="DE251" s="576">
        <v>0</v>
      </c>
      <c r="DF251" s="922">
        <v>32351</v>
      </c>
    </row>
    <row r="252" spans="1:110">
      <c r="A252" s="952" t="s">
        <v>1097</v>
      </c>
      <c r="B252" s="502" t="s">
        <v>1098</v>
      </c>
      <c r="C252" s="505" t="s">
        <v>381</v>
      </c>
      <c r="D252" s="482" t="s">
        <v>972</v>
      </c>
      <c r="E252" s="916">
        <v>149908</v>
      </c>
      <c r="F252" s="917">
        <v>103047</v>
      </c>
      <c r="G252" s="575">
        <v>16801.61</v>
      </c>
      <c r="H252" s="575">
        <v>48162</v>
      </c>
      <c r="I252" s="575">
        <v>12443</v>
      </c>
      <c r="J252" s="575">
        <v>37868</v>
      </c>
      <c r="K252" s="575">
        <v>34743</v>
      </c>
      <c r="L252" s="575">
        <v>2991</v>
      </c>
      <c r="M252" s="918">
        <v>83</v>
      </c>
      <c r="N252" s="575">
        <v>1287</v>
      </c>
      <c r="O252" s="575">
        <v>0</v>
      </c>
      <c r="P252" s="575">
        <v>3287</v>
      </c>
      <c r="Q252" s="917">
        <v>103047</v>
      </c>
      <c r="R252" s="575">
        <v>31448</v>
      </c>
      <c r="S252" s="575">
        <v>19832</v>
      </c>
      <c r="T252" s="575">
        <v>8176</v>
      </c>
      <c r="U252" s="575">
        <v>8838</v>
      </c>
      <c r="V252" s="923">
        <v>92.51</v>
      </c>
      <c r="W252" s="920">
        <v>7659</v>
      </c>
      <c r="X252" s="920">
        <v>8451</v>
      </c>
      <c r="Y252" s="575">
        <v>90.63</v>
      </c>
      <c r="Z252" s="920">
        <v>1119</v>
      </c>
      <c r="AA252" s="920">
        <v>517</v>
      </c>
      <c r="AB252" s="575">
        <v>11656</v>
      </c>
      <c r="AC252" s="575">
        <v>1945</v>
      </c>
      <c r="AD252" s="575">
        <v>5</v>
      </c>
      <c r="AE252" s="575">
        <v>9666</v>
      </c>
      <c r="AF252" s="575">
        <v>68599</v>
      </c>
      <c r="AG252" s="575">
        <v>32968</v>
      </c>
      <c r="AH252" s="575">
        <v>2986</v>
      </c>
      <c r="AI252" s="575">
        <v>17320</v>
      </c>
      <c r="AJ252" s="575">
        <v>8895</v>
      </c>
      <c r="AK252" s="575">
        <v>0</v>
      </c>
      <c r="AL252" s="575">
        <v>3000</v>
      </c>
      <c r="AM252" s="917">
        <v>46861</v>
      </c>
      <c r="AN252" s="575">
        <v>855</v>
      </c>
      <c r="AO252" s="575">
        <v>23362</v>
      </c>
      <c r="AP252" s="575">
        <v>13000</v>
      </c>
      <c r="AQ252" s="575">
        <v>9644</v>
      </c>
      <c r="AR252" s="916">
        <v>143682</v>
      </c>
      <c r="AS252" s="917">
        <v>103035</v>
      </c>
      <c r="AT252" s="575">
        <v>16799.66</v>
      </c>
      <c r="AU252" s="575">
        <v>12245</v>
      </c>
      <c r="AV252" s="575">
        <v>25061</v>
      </c>
      <c r="AW252" s="575">
        <v>48051</v>
      </c>
      <c r="AX252" s="575">
        <v>37872</v>
      </c>
      <c r="AY252" s="575">
        <v>3971</v>
      </c>
      <c r="AZ252" s="918">
        <v>4618</v>
      </c>
      <c r="BA252" s="575">
        <v>1371</v>
      </c>
      <c r="BB252" s="575">
        <v>0</v>
      </c>
      <c r="BC252" s="575">
        <v>16307</v>
      </c>
      <c r="BD252" s="917">
        <v>103035</v>
      </c>
      <c r="BE252" s="576">
        <v>19243</v>
      </c>
      <c r="BF252" s="576">
        <v>9171</v>
      </c>
      <c r="BG252" s="576">
        <v>1270</v>
      </c>
      <c r="BH252" s="576">
        <v>39822</v>
      </c>
      <c r="BI252" s="576">
        <v>4606</v>
      </c>
      <c r="BJ252" s="576">
        <v>225</v>
      </c>
      <c r="BK252" s="576">
        <v>12227</v>
      </c>
      <c r="BL252" s="576">
        <v>26912</v>
      </c>
      <c r="BM252" s="917">
        <v>40647</v>
      </c>
      <c r="BN252" s="575">
        <v>37636</v>
      </c>
      <c r="BO252" s="575">
        <v>0</v>
      </c>
      <c r="BP252" s="575">
        <v>3011</v>
      </c>
      <c r="BQ252" s="576">
        <v>12</v>
      </c>
      <c r="BR252" s="576">
        <v>-2988</v>
      </c>
      <c r="BS252" s="576">
        <v>775</v>
      </c>
      <c r="BT252" s="576">
        <v>15592</v>
      </c>
      <c r="BU252" s="576">
        <v>1147.96</v>
      </c>
      <c r="BV252" s="576">
        <v>232.23</v>
      </c>
      <c r="BW252" s="576">
        <v>8.6199999999999992</v>
      </c>
      <c r="BX252" s="576">
        <v>50.27</v>
      </c>
      <c r="BY252" s="576">
        <v>4.07</v>
      </c>
      <c r="BZ252" s="576">
        <v>0</v>
      </c>
      <c r="CA252" s="576">
        <v>0</v>
      </c>
      <c r="CB252" s="576">
        <v>5</v>
      </c>
      <c r="CC252" s="576">
        <v>404.17</v>
      </c>
      <c r="CD252" s="576">
        <v>0</v>
      </c>
      <c r="CE252" s="576">
        <v>0</v>
      </c>
      <c r="CF252" s="576">
        <v>52.55</v>
      </c>
      <c r="CG252" s="576">
        <v>7.49</v>
      </c>
      <c r="CH252" s="576">
        <v>0</v>
      </c>
      <c r="CI252" s="576">
        <v>88.43</v>
      </c>
      <c r="CJ252" s="576">
        <v>83.43</v>
      </c>
      <c r="CK252" s="576">
        <v>44.48</v>
      </c>
      <c r="CL252" s="576">
        <v>73.3</v>
      </c>
      <c r="CM252" s="576">
        <v>93.92</v>
      </c>
      <c r="CN252" s="576">
        <v>15647</v>
      </c>
      <c r="CO252" s="576">
        <v>8379</v>
      </c>
      <c r="CP252" s="576">
        <v>611</v>
      </c>
      <c r="CQ252" s="576">
        <v>1742</v>
      </c>
      <c r="CR252" s="576">
        <v>202</v>
      </c>
      <c r="CS252" s="576">
        <v>0</v>
      </c>
      <c r="CT252" s="576">
        <v>0</v>
      </c>
      <c r="CU252" s="576">
        <v>40</v>
      </c>
      <c r="CV252" s="576">
        <v>1048</v>
      </c>
      <c r="CW252" s="576">
        <v>0</v>
      </c>
      <c r="CX252" s="576">
        <v>0</v>
      </c>
      <c r="CY252" s="576">
        <v>1</v>
      </c>
      <c r="CZ252" s="576">
        <v>10</v>
      </c>
      <c r="DA252" s="576">
        <v>0</v>
      </c>
      <c r="DB252" s="576">
        <v>91</v>
      </c>
      <c r="DC252" s="576">
        <v>2</v>
      </c>
      <c r="DD252" s="576">
        <v>101</v>
      </c>
      <c r="DE252" s="576">
        <v>88</v>
      </c>
      <c r="DF252" s="922">
        <v>3332</v>
      </c>
    </row>
    <row r="253" spans="1:110">
      <c r="A253" s="952" t="s">
        <v>1100</v>
      </c>
      <c r="B253" s="502" t="s">
        <v>1101</v>
      </c>
      <c r="C253" s="505" t="s">
        <v>354</v>
      </c>
      <c r="D253" s="482" t="s">
        <v>972</v>
      </c>
      <c r="E253" s="926">
        <v>238213</v>
      </c>
      <c r="F253" s="921">
        <v>142884</v>
      </c>
      <c r="G253" s="576">
        <v>16696.8</v>
      </c>
      <c r="H253" s="576">
        <v>95758</v>
      </c>
      <c r="I253" s="576">
        <v>3562</v>
      </c>
      <c r="J253" s="576">
        <v>38007</v>
      </c>
      <c r="K253" s="576">
        <v>30383</v>
      </c>
      <c r="L253" s="576">
        <v>5531</v>
      </c>
      <c r="M253" s="918">
        <v>277</v>
      </c>
      <c r="N253" s="576">
        <v>2758</v>
      </c>
      <c r="O253" s="576">
        <v>0</v>
      </c>
      <c r="P253" s="576">
        <v>2799</v>
      </c>
      <c r="Q253" s="917">
        <v>142884</v>
      </c>
      <c r="R253" s="576">
        <v>81851</v>
      </c>
      <c r="S253" s="576">
        <v>58181</v>
      </c>
      <c r="T253" s="576">
        <v>12014</v>
      </c>
      <c r="U253" s="576">
        <v>12945</v>
      </c>
      <c r="V253" s="927">
        <v>92.81</v>
      </c>
      <c r="W253" s="928">
        <v>11935</v>
      </c>
      <c r="X253" s="928">
        <v>11483</v>
      </c>
      <c r="Y253" s="576">
        <v>103.94</v>
      </c>
      <c r="Z253" s="928">
        <v>1107</v>
      </c>
      <c r="AA253" s="928">
        <v>79</v>
      </c>
      <c r="AB253" s="576">
        <v>46167</v>
      </c>
      <c r="AC253" s="576">
        <v>4606</v>
      </c>
      <c r="AD253" s="576">
        <v>434</v>
      </c>
      <c r="AE253" s="576">
        <v>18630</v>
      </c>
      <c r="AF253" s="576">
        <v>61033</v>
      </c>
      <c r="AG253" s="576">
        <v>25988</v>
      </c>
      <c r="AH253" s="576">
        <v>5155</v>
      </c>
      <c r="AI253" s="576">
        <v>0</v>
      </c>
      <c r="AJ253" s="576">
        <v>20</v>
      </c>
      <c r="AK253" s="576">
        <v>0</v>
      </c>
      <c r="AL253" s="576">
        <v>0</v>
      </c>
      <c r="AM253" s="921">
        <v>95329</v>
      </c>
      <c r="AN253" s="576">
        <v>2993</v>
      </c>
      <c r="AO253" s="576">
        <v>25251</v>
      </c>
      <c r="AP253" s="576">
        <v>0</v>
      </c>
      <c r="AQ253" s="576">
        <v>67085</v>
      </c>
      <c r="AR253" s="926">
        <v>222397</v>
      </c>
      <c r="AS253" s="921">
        <v>141672</v>
      </c>
      <c r="AT253" s="576">
        <v>16555.169999999998</v>
      </c>
      <c r="AU253" s="576">
        <v>11244</v>
      </c>
      <c r="AV253" s="576">
        <v>26022</v>
      </c>
      <c r="AW253" s="576">
        <v>53694</v>
      </c>
      <c r="AX253" s="576">
        <v>42324</v>
      </c>
      <c r="AY253" s="576">
        <v>7398</v>
      </c>
      <c r="AZ253" s="918">
        <v>290</v>
      </c>
      <c r="BA253" s="576">
        <v>5445</v>
      </c>
      <c r="BB253" s="576">
        <v>0</v>
      </c>
      <c r="BC253" s="576">
        <v>45267</v>
      </c>
      <c r="BD253" s="917">
        <v>141672</v>
      </c>
      <c r="BE253" s="576">
        <v>19409</v>
      </c>
      <c r="BF253" s="576">
        <v>7983</v>
      </c>
      <c r="BG253" s="576">
        <v>1871</v>
      </c>
      <c r="BH253" s="576">
        <v>44937</v>
      </c>
      <c r="BI253" s="576">
        <v>1823</v>
      </c>
      <c r="BJ253" s="576">
        <v>884</v>
      </c>
      <c r="BK253" s="576">
        <v>31719</v>
      </c>
      <c r="BL253" s="576">
        <v>42900</v>
      </c>
      <c r="BM253" s="921">
        <v>80725</v>
      </c>
      <c r="BN253" s="576">
        <v>48543</v>
      </c>
      <c r="BO253" s="576">
        <v>0</v>
      </c>
      <c r="BP253" s="576">
        <v>32182</v>
      </c>
      <c r="BQ253" s="576">
        <v>1212</v>
      </c>
      <c r="BR253" s="576">
        <v>1212</v>
      </c>
      <c r="BS253" s="576">
        <v>1212</v>
      </c>
      <c r="BT253" s="576">
        <v>13952</v>
      </c>
      <c r="BU253" s="576">
        <v>28300.45</v>
      </c>
      <c r="BV253" s="576">
        <v>324.36</v>
      </c>
      <c r="BW253" s="576">
        <v>110.2</v>
      </c>
      <c r="BX253" s="576">
        <v>47.93</v>
      </c>
      <c r="BY253" s="576">
        <v>12.51</v>
      </c>
      <c r="BZ253" s="576">
        <v>0.08</v>
      </c>
      <c r="CA253" s="576">
        <v>24.8</v>
      </c>
      <c r="CB253" s="576">
        <v>0</v>
      </c>
      <c r="CC253" s="576">
        <v>2463.8200000000002</v>
      </c>
      <c r="CD253" s="576">
        <v>0</v>
      </c>
      <c r="CE253" s="576">
        <v>0</v>
      </c>
      <c r="CF253" s="576">
        <v>16530.52</v>
      </c>
      <c r="CG253" s="576">
        <v>548.15</v>
      </c>
      <c r="CH253" s="576">
        <v>0</v>
      </c>
      <c r="CI253" s="576">
        <v>0</v>
      </c>
      <c r="CJ253" s="576">
        <v>148.88999999999999</v>
      </c>
      <c r="CK253" s="576">
        <v>1850.75</v>
      </c>
      <c r="CL253" s="576">
        <v>6222.4</v>
      </c>
      <c r="CM253" s="576">
        <v>16.05</v>
      </c>
      <c r="CN253" s="576">
        <v>45434.76</v>
      </c>
      <c r="CO253" s="576">
        <v>14061</v>
      </c>
      <c r="CP253" s="576">
        <v>8338.5300000000007</v>
      </c>
      <c r="CQ253" s="576">
        <v>2799.73</v>
      </c>
      <c r="CR253" s="576">
        <v>730.88</v>
      </c>
      <c r="CS253" s="576">
        <v>58.61</v>
      </c>
      <c r="CT253" s="576">
        <v>1618</v>
      </c>
      <c r="CU253" s="576">
        <v>0</v>
      </c>
      <c r="CV253" s="576">
        <v>10431</v>
      </c>
      <c r="CW253" s="576">
        <v>0</v>
      </c>
      <c r="CX253" s="576">
        <v>0</v>
      </c>
      <c r="CY253" s="576">
        <v>711</v>
      </c>
      <c r="CZ253" s="576">
        <v>203</v>
      </c>
      <c r="DA253" s="576">
        <v>0</v>
      </c>
      <c r="DB253" s="576">
        <v>0</v>
      </c>
      <c r="DC253" s="576">
        <v>34</v>
      </c>
      <c r="DD253" s="576">
        <v>1823</v>
      </c>
      <c r="DE253" s="576">
        <v>3556</v>
      </c>
      <c r="DF253" s="922">
        <v>1070</v>
      </c>
    </row>
    <row r="254" spans="1:110">
      <c r="A254" s="952" t="s">
        <v>1094</v>
      </c>
      <c r="B254" s="502" t="s">
        <v>1095</v>
      </c>
      <c r="C254" s="504" t="s">
        <v>375</v>
      </c>
      <c r="D254" s="482" t="s">
        <v>972</v>
      </c>
      <c r="E254" s="926">
        <v>142448</v>
      </c>
      <c r="F254" s="921">
        <v>131489</v>
      </c>
      <c r="G254" s="576">
        <v>8224.5499999999993</v>
      </c>
      <c r="H254" s="576">
        <v>71741</v>
      </c>
      <c r="I254" s="576">
        <v>1943</v>
      </c>
      <c r="J254" s="576">
        <v>50450</v>
      </c>
      <c r="K254" s="576">
        <v>37552</v>
      </c>
      <c r="L254" s="576">
        <v>12282</v>
      </c>
      <c r="M254" s="918">
        <v>616</v>
      </c>
      <c r="N254" s="576">
        <v>5445</v>
      </c>
      <c r="O254" s="576">
        <v>0</v>
      </c>
      <c r="P254" s="576">
        <v>1910</v>
      </c>
      <c r="Q254" s="917">
        <v>131489</v>
      </c>
      <c r="R254" s="576">
        <v>74505</v>
      </c>
      <c r="S254" s="576">
        <v>56562</v>
      </c>
      <c r="T254" s="576">
        <v>17597</v>
      </c>
      <c r="U254" s="576">
        <v>24113</v>
      </c>
      <c r="V254" s="927">
        <v>72.98</v>
      </c>
      <c r="W254" s="928">
        <v>16417</v>
      </c>
      <c r="X254" s="928">
        <v>21549</v>
      </c>
      <c r="Y254" s="576">
        <v>76.180000000000007</v>
      </c>
      <c r="Z254" s="928">
        <v>3425</v>
      </c>
      <c r="AA254" s="928">
        <v>1180</v>
      </c>
      <c r="AB254" s="576">
        <v>38965</v>
      </c>
      <c r="AC254" s="576">
        <v>2567</v>
      </c>
      <c r="AD254" s="576">
        <v>245</v>
      </c>
      <c r="AE254" s="576">
        <v>15131</v>
      </c>
      <c r="AF254" s="576">
        <v>55862</v>
      </c>
      <c r="AG254" s="576">
        <v>31246</v>
      </c>
      <c r="AH254" s="576">
        <v>11492</v>
      </c>
      <c r="AI254" s="576">
        <v>0</v>
      </c>
      <c r="AJ254" s="576">
        <v>7828</v>
      </c>
      <c r="AK254" s="576">
        <v>0</v>
      </c>
      <c r="AL254" s="576">
        <v>1122</v>
      </c>
      <c r="AM254" s="921">
        <v>10959</v>
      </c>
      <c r="AN254" s="576">
        <v>0</v>
      </c>
      <c r="AO254" s="576">
        <v>7889</v>
      </c>
      <c r="AP254" s="576">
        <v>1122</v>
      </c>
      <c r="AQ254" s="576">
        <v>1948</v>
      </c>
      <c r="AR254" s="926">
        <v>138486</v>
      </c>
      <c r="AS254" s="921">
        <v>130804</v>
      </c>
      <c r="AT254" s="576">
        <v>8181.71</v>
      </c>
      <c r="AU254" s="576">
        <v>10109</v>
      </c>
      <c r="AV254" s="576">
        <v>24613</v>
      </c>
      <c r="AW254" s="576">
        <v>75478</v>
      </c>
      <c r="AX254" s="576">
        <v>55159</v>
      </c>
      <c r="AY254" s="576">
        <v>16745</v>
      </c>
      <c r="AZ254" s="918">
        <v>2544</v>
      </c>
      <c r="BA254" s="576">
        <v>8509</v>
      </c>
      <c r="BB254" s="576">
        <v>0</v>
      </c>
      <c r="BC254" s="576">
        <v>12095</v>
      </c>
      <c r="BD254" s="917">
        <v>130804</v>
      </c>
      <c r="BE254" s="576">
        <v>38939</v>
      </c>
      <c r="BF254" s="576">
        <v>21655</v>
      </c>
      <c r="BG254" s="576">
        <v>3878</v>
      </c>
      <c r="BH254" s="576">
        <v>49587</v>
      </c>
      <c r="BI254" s="576">
        <v>3896</v>
      </c>
      <c r="BJ254" s="576">
        <v>487</v>
      </c>
      <c r="BK254" s="576">
        <v>1979</v>
      </c>
      <c r="BL254" s="576">
        <v>35916</v>
      </c>
      <c r="BM254" s="921">
        <v>7682</v>
      </c>
      <c r="BN254" s="576">
        <v>5267</v>
      </c>
      <c r="BO254" s="576">
        <v>0</v>
      </c>
      <c r="BP254" s="576">
        <v>2415</v>
      </c>
      <c r="BQ254" s="576">
        <v>685</v>
      </c>
      <c r="BR254" s="576">
        <v>-437</v>
      </c>
      <c r="BS254" s="576">
        <v>-1015</v>
      </c>
      <c r="BT254" s="576">
        <v>20068</v>
      </c>
      <c r="BU254" s="576">
        <v>10656.91</v>
      </c>
      <c r="BV254" s="576">
        <v>565.54</v>
      </c>
      <c r="BW254" s="576">
        <v>259.27</v>
      </c>
      <c r="BX254" s="576">
        <v>81.489999999999995</v>
      </c>
      <c r="BY254" s="576">
        <v>32.89</v>
      </c>
      <c r="BZ254" s="576">
        <v>0</v>
      </c>
      <c r="CA254" s="576">
        <v>0</v>
      </c>
      <c r="CB254" s="576">
        <v>68.36</v>
      </c>
      <c r="CC254" s="576">
        <v>997.29</v>
      </c>
      <c r="CD254" s="576">
        <v>0</v>
      </c>
      <c r="CE254" s="576">
        <v>0</v>
      </c>
      <c r="CF254" s="576">
        <v>8328.6</v>
      </c>
      <c r="CG254" s="576">
        <v>235.89</v>
      </c>
      <c r="CH254" s="576">
        <v>0</v>
      </c>
      <c r="CI254" s="576">
        <v>0</v>
      </c>
      <c r="CJ254" s="576">
        <v>0</v>
      </c>
      <c r="CK254" s="576">
        <v>0</v>
      </c>
      <c r="CL254" s="576">
        <v>0</v>
      </c>
      <c r="CM254" s="576">
        <v>87.58</v>
      </c>
      <c r="CN254" s="576">
        <v>65868</v>
      </c>
      <c r="CO254" s="576">
        <v>21751</v>
      </c>
      <c r="CP254" s="576">
        <v>29830</v>
      </c>
      <c r="CQ254" s="576">
        <v>4895</v>
      </c>
      <c r="CR254" s="576">
        <v>2471</v>
      </c>
      <c r="CS254" s="576">
        <v>0</v>
      </c>
      <c r="CT254" s="576">
        <v>0</v>
      </c>
      <c r="CU254" s="576">
        <v>1751</v>
      </c>
      <c r="CV254" s="576">
        <v>2606</v>
      </c>
      <c r="CW254" s="576">
        <v>0</v>
      </c>
      <c r="CX254" s="576">
        <v>0</v>
      </c>
      <c r="CY254" s="576">
        <v>563</v>
      </c>
      <c r="CZ254" s="576">
        <v>820</v>
      </c>
      <c r="DA254" s="576">
        <v>0</v>
      </c>
      <c r="DB254" s="576">
        <v>0</v>
      </c>
      <c r="DC254" s="576">
        <v>0</v>
      </c>
      <c r="DD254" s="576">
        <v>0</v>
      </c>
      <c r="DE254" s="576">
        <v>0</v>
      </c>
      <c r="DF254" s="922">
        <v>1181</v>
      </c>
    </row>
    <row r="255" spans="1:110">
      <c r="A255" s="952" t="s">
        <v>1104</v>
      </c>
      <c r="B255" s="502" t="s">
        <v>1105</v>
      </c>
      <c r="C255" s="504" t="s">
        <v>354</v>
      </c>
      <c r="D255" s="482" t="s">
        <v>972</v>
      </c>
      <c r="E255" s="926">
        <v>167229</v>
      </c>
      <c r="F255" s="921">
        <v>120253</v>
      </c>
      <c r="G255" s="576">
        <v>10871</v>
      </c>
      <c r="H255" s="576">
        <v>65234</v>
      </c>
      <c r="I255" s="576">
        <v>3889</v>
      </c>
      <c r="J255" s="576">
        <v>42179</v>
      </c>
      <c r="K255" s="576">
        <v>26176</v>
      </c>
      <c r="L255" s="576">
        <v>14564</v>
      </c>
      <c r="M255" s="918">
        <v>1439</v>
      </c>
      <c r="N255" s="576">
        <v>4625</v>
      </c>
      <c r="O255" s="576">
        <v>1693</v>
      </c>
      <c r="P255" s="576">
        <v>4326</v>
      </c>
      <c r="Q255" s="917">
        <v>120253</v>
      </c>
      <c r="R255" s="576">
        <v>49195</v>
      </c>
      <c r="S255" s="576">
        <v>25865</v>
      </c>
      <c r="T255" s="576">
        <v>9480</v>
      </c>
      <c r="U255" s="576">
        <v>10091</v>
      </c>
      <c r="V255" s="927">
        <v>93.95</v>
      </c>
      <c r="W255" s="928">
        <v>8659</v>
      </c>
      <c r="X255" s="928">
        <v>15293</v>
      </c>
      <c r="Y255" s="576">
        <v>56.62</v>
      </c>
      <c r="Z255" s="928">
        <v>5826</v>
      </c>
      <c r="AA255" s="928">
        <v>821</v>
      </c>
      <c r="AB255" s="576">
        <v>16385</v>
      </c>
      <c r="AC255" s="576">
        <v>2695</v>
      </c>
      <c r="AD255" s="576">
        <v>1391</v>
      </c>
      <c r="AE255" s="576">
        <v>19244</v>
      </c>
      <c r="AF255" s="576">
        <v>71058</v>
      </c>
      <c r="AG255" s="576">
        <v>22883</v>
      </c>
      <c r="AH255" s="576">
        <v>11510</v>
      </c>
      <c r="AI255" s="576">
        <v>13734</v>
      </c>
      <c r="AJ255" s="576">
        <v>11481</v>
      </c>
      <c r="AK255" s="576">
        <v>0</v>
      </c>
      <c r="AL255" s="576">
        <v>0</v>
      </c>
      <c r="AM255" s="921">
        <v>46976</v>
      </c>
      <c r="AN255" s="576">
        <v>4173</v>
      </c>
      <c r="AO255" s="576">
        <v>30583</v>
      </c>
      <c r="AP255" s="576">
        <v>0</v>
      </c>
      <c r="AQ255" s="576">
        <v>12220</v>
      </c>
      <c r="AR255" s="926">
        <v>166218</v>
      </c>
      <c r="AS255" s="921">
        <v>120258</v>
      </c>
      <c r="AT255" s="576">
        <v>10871.45</v>
      </c>
      <c r="AU255" s="576">
        <v>9158</v>
      </c>
      <c r="AV255" s="576">
        <v>21214</v>
      </c>
      <c r="AW255" s="576">
        <v>61419</v>
      </c>
      <c r="AX255" s="576">
        <v>39428</v>
      </c>
      <c r="AY255" s="576">
        <v>16051</v>
      </c>
      <c r="AZ255" s="918">
        <v>4524</v>
      </c>
      <c r="BA255" s="576">
        <v>7664</v>
      </c>
      <c r="BB255" s="576">
        <v>1740</v>
      </c>
      <c r="BC255" s="576">
        <v>20803</v>
      </c>
      <c r="BD255" s="917">
        <v>120258</v>
      </c>
      <c r="BE255" s="576">
        <v>33169</v>
      </c>
      <c r="BF255" s="576">
        <v>10898</v>
      </c>
      <c r="BG255" s="576">
        <v>4612</v>
      </c>
      <c r="BH255" s="576">
        <v>51397</v>
      </c>
      <c r="BI255" s="576">
        <v>3049</v>
      </c>
      <c r="BJ255" s="576">
        <v>122</v>
      </c>
      <c r="BK255" s="576">
        <v>4055</v>
      </c>
      <c r="BL255" s="576">
        <v>28466</v>
      </c>
      <c r="BM255" s="921">
        <v>45960</v>
      </c>
      <c r="BN255" s="576">
        <v>45283</v>
      </c>
      <c r="BO255" s="576">
        <v>0</v>
      </c>
      <c r="BP255" s="576">
        <v>677</v>
      </c>
      <c r="BQ255" s="576">
        <v>-5</v>
      </c>
      <c r="BR255" s="576">
        <v>-5</v>
      </c>
      <c r="BS255" s="576">
        <v>-1772</v>
      </c>
      <c r="BT255" s="576">
        <v>11945</v>
      </c>
      <c r="BU255" s="576">
        <v>97141.21</v>
      </c>
      <c r="BV255" s="576">
        <v>383.9</v>
      </c>
      <c r="BW255" s="576">
        <v>45.72</v>
      </c>
      <c r="BX255" s="576">
        <v>92.91</v>
      </c>
      <c r="BY255" s="576">
        <v>28.3</v>
      </c>
      <c r="BZ255" s="576">
        <v>0.57999999999999996</v>
      </c>
      <c r="CA255" s="576">
        <v>1.03</v>
      </c>
      <c r="CB255" s="576">
        <v>0</v>
      </c>
      <c r="CC255" s="576">
        <v>523.86</v>
      </c>
      <c r="CD255" s="576">
        <v>0</v>
      </c>
      <c r="CE255" s="576">
        <v>0</v>
      </c>
      <c r="CF255" s="576">
        <v>95104.87</v>
      </c>
      <c r="CG255" s="576">
        <v>332.62</v>
      </c>
      <c r="CH255" s="576">
        <v>0</v>
      </c>
      <c r="CI255" s="576">
        <v>0</v>
      </c>
      <c r="CJ255" s="576">
        <v>22.95</v>
      </c>
      <c r="CK255" s="576">
        <v>343.75</v>
      </c>
      <c r="CL255" s="576">
        <v>260.72000000000003</v>
      </c>
      <c r="CM255" s="576">
        <v>0</v>
      </c>
      <c r="CN255" s="576">
        <v>35280.870000000003</v>
      </c>
      <c r="CO255" s="576">
        <v>14496</v>
      </c>
      <c r="CP255" s="576">
        <v>4323.53</v>
      </c>
      <c r="CQ255" s="576">
        <v>6151.67</v>
      </c>
      <c r="CR255" s="576">
        <v>2200.19</v>
      </c>
      <c r="CS255" s="576">
        <v>477.66</v>
      </c>
      <c r="CT255" s="576">
        <v>42.27</v>
      </c>
      <c r="CU255" s="576">
        <v>0</v>
      </c>
      <c r="CV255" s="576">
        <v>4714.1099999999997</v>
      </c>
      <c r="CW255" s="576">
        <v>0</v>
      </c>
      <c r="CX255" s="576">
        <v>0</v>
      </c>
      <c r="CY255" s="576">
        <v>1734.9</v>
      </c>
      <c r="CZ255" s="576">
        <v>237.47</v>
      </c>
      <c r="DA255" s="576">
        <v>0</v>
      </c>
      <c r="DB255" s="576">
        <v>0</v>
      </c>
      <c r="DC255" s="576">
        <v>7.4</v>
      </c>
      <c r="DD255" s="576">
        <v>500.56</v>
      </c>
      <c r="DE255" s="576">
        <v>395.11</v>
      </c>
      <c r="DF255" s="922">
        <v>0</v>
      </c>
    </row>
    <row r="256" spans="1:110">
      <c r="A256" s="952" t="s">
        <v>367</v>
      </c>
      <c r="B256" s="502" t="s">
        <v>1106</v>
      </c>
      <c r="C256" s="505" t="s">
        <v>381</v>
      </c>
      <c r="D256" s="482" t="s">
        <v>972</v>
      </c>
      <c r="E256" s="916">
        <v>621284</v>
      </c>
      <c r="F256" s="917">
        <v>463763</v>
      </c>
      <c r="G256" s="575">
        <v>9283.27</v>
      </c>
      <c r="H256" s="575">
        <v>174873</v>
      </c>
      <c r="I256" s="575">
        <v>25882</v>
      </c>
      <c r="J256" s="575">
        <v>245489</v>
      </c>
      <c r="K256" s="575">
        <v>211583</v>
      </c>
      <c r="L256" s="575">
        <v>31808</v>
      </c>
      <c r="M256" s="918">
        <v>1026</v>
      </c>
      <c r="N256" s="575">
        <v>16566</v>
      </c>
      <c r="O256" s="575">
        <v>2299</v>
      </c>
      <c r="P256" s="575">
        <v>953</v>
      </c>
      <c r="Q256" s="917">
        <v>463763</v>
      </c>
      <c r="R256" s="575">
        <v>141419</v>
      </c>
      <c r="S256" s="575">
        <v>91307</v>
      </c>
      <c r="T256" s="575">
        <v>49860</v>
      </c>
      <c r="U256" s="575">
        <v>59176.92</v>
      </c>
      <c r="V256" s="923">
        <v>84.26</v>
      </c>
      <c r="W256" s="920">
        <v>45591</v>
      </c>
      <c r="X256" s="920">
        <v>58185.919999999998</v>
      </c>
      <c r="Y256" s="575">
        <v>78.349999999999994</v>
      </c>
      <c r="Z256" s="920">
        <v>5896</v>
      </c>
      <c r="AA256" s="920">
        <v>4269</v>
      </c>
      <c r="AB256" s="575">
        <v>41447</v>
      </c>
      <c r="AC256" s="575">
        <v>5961</v>
      </c>
      <c r="AD256" s="575">
        <v>2951</v>
      </c>
      <c r="AE256" s="575">
        <v>41200</v>
      </c>
      <c r="AF256" s="575">
        <v>322344</v>
      </c>
      <c r="AG256" s="575">
        <v>190184</v>
      </c>
      <c r="AH256" s="575">
        <v>29323</v>
      </c>
      <c r="AI256" s="575">
        <v>49056</v>
      </c>
      <c r="AJ256" s="575">
        <v>24319</v>
      </c>
      <c r="AK256" s="575">
        <v>0</v>
      </c>
      <c r="AL256" s="575">
        <v>0</v>
      </c>
      <c r="AM256" s="917">
        <v>157521</v>
      </c>
      <c r="AN256" s="575">
        <v>2308</v>
      </c>
      <c r="AO256" s="575">
        <v>108365</v>
      </c>
      <c r="AP256" s="575">
        <v>0</v>
      </c>
      <c r="AQ256" s="575">
        <v>46848</v>
      </c>
      <c r="AR256" s="916">
        <v>618151</v>
      </c>
      <c r="AS256" s="917">
        <v>463050</v>
      </c>
      <c r="AT256" s="575">
        <v>9268.99</v>
      </c>
      <c r="AU256" s="575">
        <v>31914</v>
      </c>
      <c r="AV256" s="575">
        <v>75068</v>
      </c>
      <c r="AW256" s="575">
        <v>304634</v>
      </c>
      <c r="AX256" s="575">
        <v>249450</v>
      </c>
      <c r="AY256" s="575">
        <v>40507</v>
      </c>
      <c r="AZ256" s="918">
        <v>9968</v>
      </c>
      <c r="BA256" s="575">
        <v>14736</v>
      </c>
      <c r="BB256" s="575">
        <v>3165</v>
      </c>
      <c r="BC256" s="575">
        <v>36698</v>
      </c>
      <c r="BD256" s="917">
        <v>463050</v>
      </c>
      <c r="BE256" s="576">
        <v>140279</v>
      </c>
      <c r="BF256" s="576">
        <v>83024</v>
      </c>
      <c r="BG256" s="576">
        <v>11614</v>
      </c>
      <c r="BH256" s="576">
        <v>174149</v>
      </c>
      <c r="BI256" s="576">
        <v>6968</v>
      </c>
      <c r="BJ256" s="576">
        <v>2135</v>
      </c>
      <c r="BK256" s="576">
        <v>15121</v>
      </c>
      <c r="BL256" s="576">
        <v>124398</v>
      </c>
      <c r="BM256" s="917">
        <v>155101</v>
      </c>
      <c r="BN256" s="575">
        <v>146721</v>
      </c>
      <c r="BO256" s="575">
        <v>0</v>
      </c>
      <c r="BP256" s="575">
        <v>8380</v>
      </c>
      <c r="BQ256" s="576">
        <v>713</v>
      </c>
      <c r="BR256" s="576">
        <v>713</v>
      </c>
      <c r="BS256" s="576">
        <v>416</v>
      </c>
      <c r="BT256" s="576">
        <v>40976</v>
      </c>
      <c r="BU256" s="576">
        <v>3659.46</v>
      </c>
      <c r="BV256" s="576">
        <v>1153.5999999999999</v>
      </c>
      <c r="BW256" s="576">
        <v>61.1</v>
      </c>
      <c r="BX256" s="576">
        <v>596.20000000000005</v>
      </c>
      <c r="BY256" s="576">
        <v>0</v>
      </c>
      <c r="BZ256" s="576">
        <v>0</v>
      </c>
      <c r="CA256" s="576">
        <v>0</v>
      </c>
      <c r="CB256" s="576">
        <v>0</v>
      </c>
      <c r="CC256" s="576">
        <v>578.05999999999995</v>
      </c>
      <c r="CD256" s="576">
        <v>0</v>
      </c>
      <c r="CE256" s="576">
        <v>471.42</v>
      </c>
      <c r="CF256" s="576">
        <v>176.3</v>
      </c>
      <c r="CG256" s="576">
        <v>25.26</v>
      </c>
      <c r="CH256" s="576">
        <v>0</v>
      </c>
      <c r="CI256" s="576">
        <v>597.52</v>
      </c>
      <c r="CJ256" s="576">
        <v>0</v>
      </c>
      <c r="CK256" s="576">
        <v>0</v>
      </c>
      <c r="CL256" s="576">
        <v>0</v>
      </c>
      <c r="CM256" s="576">
        <v>0</v>
      </c>
      <c r="CN256" s="576">
        <v>90408</v>
      </c>
      <c r="CO256" s="576">
        <v>42141.919999999998</v>
      </c>
      <c r="CP256" s="576">
        <v>4516.33</v>
      </c>
      <c r="CQ256" s="576">
        <v>32993.839999999997</v>
      </c>
      <c r="CR256" s="576">
        <v>0</v>
      </c>
      <c r="CS256" s="576">
        <v>0</v>
      </c>
      <c r="CT256" s="576">
        <v>0</v>
      </c>
      <c r="CU256" s="576">
        <v>0</v>
      </c>
      <c r="CV256" s="576">
        <v>4289.6099999999997</v>
      </c>
      <c r="CW256" s="576">
        <v>0</v>
      </c>
      <c r="CX256" s="576">
        <v>2183.13</v>
      </c>
      <c r="CY256" s="576">
        <v>1.82</v>
      </c>
      <c r="CZ256" s="576">
        <v>21.03</v>
      </c>
      <c r="DA256" s="576">
        <v>0</v>
      </c>
      <c r="DB256" s="576">
        <v>4260.32</v>
      </c>
      <c r="DC256" s="576">
        <v>0</v>
      </c>
      <c r="DD256" s="576">
        <v>0</v>
      </c>
      <c r="DE256" s="576">
        <v>0</v>
      </c>
      <c r="DF256" s="922">
        <v>0</v>
      </c>
    </row>
    <row r="257" spans="1:110">
      <c r="A257" s="952" t="s">
        <v>1108</v>
      </c>
      <c r="B257" s="502" t="s">
        <v>1109</v>
      </c>
      <c r="C257" s="504" t="s">
        <v>354</v>
      </c>
      <c r="D257" s="482" t="s">
        <v>972</v>
      </c>
      <c r="E257" s="926">
        <v>193227</v>
      </c>
      <c r="F257" s="921">
        <v>153727</v>
      </c>
      <c r="G257" s="576">
        <v>16946.71</v>
      </c>
      <c r="H257" s="576">
        <v>71857</v>
      </c>
      <c r="I257" s="576">
        <v>8020</v>
      </c>
      <c r="J257" s="576">
        <v>60102</v>
      </c>
      <c r="K257" s="576">
        <v>48253</v>
      </c>
      <c r="L257" s="576">
        <v>8950</v>
      </c>
      <c r="M257" s="918">
        <v>2769</v>
      </c>
      <c r="N257" s="576">
        <v>12578</v>
      </c>
      <c r="O257" s="576">
        <v>2234</v>
      </c>
      <c r="P257" s="576">
        <v>1170</v>
      </c>
      <c r="Q257" s="917">
        <v>153727</v>
      </c>
      <c r="R257" s="576">
        <v>68775</v>
      </c>
      <c r="S257" s="576">
        <v>27689</v>
      </c>
      <c r="T257" s="576">
        <v>9279</v>
      </c>
      <c r="U257" s="576">
        <v>10804.16</v>
      </c>
      <c r="V257" s="927">
        <v>85.88</v>
      </c>
      <c r="W257" s="928">
        <v>9238</v>
      </c>
      <c r="X257" s="928">
        <v>15073.16</v>
      </c>
      <c r="Y257" s="576">
        <v>61.29</v>
      </c>
      <c r="Z257" s="928">
        <v>5595</v>
      </c>
      <c r="AA257" s="928">
        <v>41</v>
      </c>
      <c r="AB257" s="576">
        <v>18410</v>
      </c>
      <c r="AC257" s="576">
        <v>3988</v>
      </c>
      <c r="AD257" s="576">
        <v>909</v>
      </c>
      <c r="AE257" s="576">
        <v>36189</v>
      </c>
      <c r="AF257" s="576">
        <v>84952</v>
      </c>
      <c r="AG257" s="576">
        <v>43881</v>
      </c>
      <c r="AH257" s="576">
        <v>7748</v>
      </c>
      <c r="AI257" s="576">
        <v>4598</v>
      </c>
      <c r="AJ257" s="576">
        <v>7257</v>
      </c>
      <c r="AK257" s="576">
        <v>0</v>
      </c>
      <c r="AL257" s="576">
        <v>0</v>
      </c>
      <c r="AM257" s="921">
        <v>39500</v>
      </c>
      <c r="AN257" s="576">
        <v>7653</v>
      </c>
      <c r="AO257" s="576">
        <v>17468</v>
      </c>
      <c r="AP257" s="576">
        <v>4300</v>
      </c>
      <c r="AQ257" s="576">
        <v>10079</v>
      </c>
      <c r="AR257" s="926">
        <v>206354</v>
      </c>
      <c r="AS257" s="921">
        <v>150037</v>
      </c>
      <c r="AT257" s="576">
        <v>16539.93</v>
      </c>
      <c r="AU257" s="576">
        <v>16180</v>
      </c>
      <c r="AV257" s="576">
        <v>18703</v>
      </c>
      <c r="AW257" s="576">
        <v>75917</v>
      </c>
      <c r="AX257" s="576">
        <v>58401</v>
      </c>
      <c r="AY257" s="576">
        <v>11360</v>
      </c>
      <c r="AZ257" s="918">
        <v>6052</v>
      </c>
      <c r="BA257" s="576">
        <v>14450</v>
      </c>
      <c r="BB257" s="576">
        <v>2480</v>
      </c>
      <c r="BC257" s="576">
        <v>24787</v>
      </c>
      <c r="BD257" s="917">
        <v>150037</v>
      </c>
      <c r="BE257" s="576">
        <v>45495</v>
      </c>
      <c r="BF257" s="576">
        <v>27910</v>
      </c>
      <c r="BG257" s="576">
        <v>2699</v>
      </c>
      <c r="BH257" s="576">
        <v>47462</v>
      </c>
      <c r="BI257" s="576">
        <v>4544</v>
      </c>
      <c r="BJ257" s="576">
        <v>101</v>
      </c>
      <c r="BK257" s="576">
        <v>5048</v>
      </c>
      <c r="BL257" s="576">
        <v>47387</v>
      </c>
      <c r="BM257" s="921">
        <v>56317</v>
      </c>
      <c r="BN257" s="576">
        <v>54022</v>
      </c>
      <c r="BO257" s="576">
        <v>0</v>
      </c>
      <c r="BP257" s="576">
        <v>2295</v>
      </c>
      <c r="BQ257" s="576">
        <v>3690</v>
      </c>
      <c r="BR257" s="576">
        <v>3690</v>
      </c>
      <c r="BS257" s="576">
        <v>6512</v>
      </c>
      <c r="BT257" s="576">
        <v>27198</v>
      </c>
      <c r="BU257" s="576">
        <v>2799.27</v>
      </c>
      <c r="BV257" s="576">
        <v>358.52</v>
      </c>
      <c r="BW257" s="576">
        <v>19.14</v>
      </c>
      <c r="BX257" s="576">
        <v>304.16000000000003</v>
      </c>
      <c r="BY257" s="576">
        <v>3.47</v>
      </c>
      <c r="BZ257" s="576">
        <v>0</v>
      </c>
      <c r="CA257" s="576">
        <v>2.15</v>
      </c>
      <c r="CB257" s="576">
        <v>9.34</v>
      </c>
      <c r="CC257" s="576">
        <v>943.32</v>
      </c>
      <c r="CD257" s="576">
        <v>0</v>
      </c>
      <c r="CE257" s="576">
        <v>0</v>
      </c>
      <c r="CF257" s="576">
        <v>110.12</v>
      </c>
      <c r="CG257" s="576">
        <v>623.44000000000005</v>
      </c>
      <c r="CH257" s="576">
        <v>0</v>
      </c>
      <c r="CI257" s="576">
        <v>0</v>
      </c>
      <c r="CJ257" s="576">
        <v>99.44</v>
      </c>
      <c r="CK257" s="576">
        <v>308.39999999999998</v>
      </c>
      <c r="CL257" s="576">
        <v>0</v>
      </c>
      <c r="CM257" s="576">
        <v>17.78</v>
      </c>
      <c r="CN257" s="576">
        <v>43672.24</v>
      </c>
      <c r="CO257" s="576">
        <v>14883.16</v>
      </c>
      <c r="CP257" s="576">
        <v>2542.39</v>
      </c>
      <c r="CQ257" s="576">
        <v>19804.28</v>
      </c>
      <c r="CR257" s="576">
        <v>279.89999999999998</v>
      </c>
      <c r="CS257" s="576">
        <v>0</v>
      </c>
      <c r="CT257" s="576">
        <v>109.23</v>
      </c>
      <c r="CU257" s="576">
        <v>30.45</v>
      </c>
      <c r="CV257" s="576">
        <v>1181.0899999999999</v>
      </c>
      <c r="CW257" s="576">
        <v>0</v>
      </c>
      <c r="CX257" s="576">
        <v>0</v>
      </c>
      <c r="CY257" s="576">
        <v>2318.75</v>
      </c>
      <c r="CZ257" s="576">
        <v>1216.3599999999999</v>
      </c>
      <c r="DA257" s="576">
        <v>0</v>
      </c>
      <c r="DB257" s="576">
        <v>0</v>
      </c>
      <c r="DC257" s="576">
        <v>25.24</v>
      </c>
      <c r="DD257" s="576">
        <v>455.89</v>
      </c>
      <c r="DE257" s="576">
        <v>0</v>
      </c>
      <c r="DF257" s="922">
        <v>825.51</v>
      </c>
    </row>
    <row r="258" spans="1:110">
      <c r="A258" s="952" t="s">
        <v>1110</v>
      </c>
      <c r="B258" s="502" t="s">
        <v>1111</v>
      </c>
      <c r="C258" s="504" t="s">
        <v>354</v>
      </c>
      <c r="D258" s="482" t="s">
        <v>972</v>
      </c>
      <c r="E258" s="926">
        <v>220373</v>
      </c>
      <c r="F258" s="921">
        <v>162708</v>
      </c>
      <c r="G258" s="576">
        <v>12659.42</v>
      </c>
      <c r="H258" s="576">
        <v>73890</v>
      </c>
      <c r="I258" s="576">
        <v>2890</v>
      </c>
      <c r="J258" s="576">
        <v>62823</v>
      </c>
      <c r="K258" s="576">
        <v>51007</v>
      </c>
      <c r="L258" s="576">
        <v>10647</v>
      </c>
      <c r="M258" s="918">
        <v>989</v>
      </c>
      <c r="N258" s="576">
        <v>10852</v>
      </c>
      <c r="O258" s="576">
        <v>3048</v>
      </c>
      <c r="P258" s="576">
        <v>12253</v>
      </c>
      <c r="Q258" s="917">
        <v>162708</v>
      </c>
      <c r="R258" s="576">
        <v>90701</v>
      </c>
      <c r="S258" s="576">
        <v>31252</v>
      </c>
      <c r="T258" s="576">
        <v>11484</v>
      </c>
      <c r="U258" s="576">
        <v>16978.669999999998</v>
      </c>
      <c r="V258" s="927">
        <v>67.64</v>
      </c>
      <c r="W258" s="928">
        <v>10682</v>
      </c>
      <c r="X258" s="928">
        <v>14659</v>
      </c>
      <c r="Y258" s="576">
        <v>72.87</v>
      </c>
      <c r="Z258" s="928">
        <v>3487</v>
      </c>
      <c r="AA258" s="928">
        <v>802</v>
      </c>
      <c r="AB258" s="576">
        <v>19768</v>
      </c>
      <c r="AC258" s="576">
        <v>2765</v>
      </c>
      <c r="AD258" s="576">
        <v>345</v>
      </c>
      <c r="AE258" s="576">
        <v>56339</v>
      </c>
      <c r="AF258" s="576">
        <v>72007</v>
      </c>
      <c r="AG258" s="576">
        <v>47639</v>
      </c>
      <c r="AH258" s="576">
        <v>10459</v>
      </c>
      <c r="AI258" s="576">
        <v>10034</v>
      </c>
      <c r="AJ258" s="576">
        <v>1257</v>
      </c>
      <c r="AK258" s="576">
        <v>0</v>
      </c>
      <c r="AL258" s="576">
        <v>0</v>
      </c>
      <c r="AM258" s="921">
        <v>57665</v>
      </c>
      <c r="AN258" s="576">
        <v>622</v>
      </c>
      <c r="AO258" s="576">
        <v>12532</v>
      </c>
      <c r="AP258" s="576">
        <v>8017</v>
      </c>
      <c r="AQ258" s="576">
        <v>36494</v>
      </c>
      <c r="AR258" s="926">
        <v>210999</v>
      </c>
      <c r="AS258" s="921">
        <v>162688</v>
      </c>
      <c r="AT258" s="576">
        <v>12657.86</v>
      </c>
      <c r="AU258" s="576">
        <v>12783</v>
      </c>
      <c r="AV258" s="576">
        <v>18600</v>
      </c>
      <c r="AW258" s="576">
        <v>81252</v>
      </c>
      <c r="AX258" s="576">
        <v>60789</v>
      </c>
      <c r="AY258" s="576">
        <v>14179</v>
      </c>
      <c r="AZ258" s="918">
        <v>4764</v>
      </c>
      <c r="BA258" s="576">
        <v>12122</v>
      </c>
      <c r="BB258" s="576">
        <v>4057</v>
      </c>
      <c r="BC258" s="576">
        <v>37931</v>
      </c>
      <c r="BD258" s="917">
        <v>162688</v>
      </c>
      <c r="BE258" s="576">
        <v>41358</v>
      </c>
      <c r="BF258" s="576">
        <v>28030</v>
      </c>
      <c r="BG258" s="576">
        <v>3614</v>
      </c>
      <c r="BH258" s="576">
        <v>55712</v>
      </c>
      <c r="BI258" s="576">
        <v>8601</v>
      </c>
      <c r="BJ258" s="576">
        <v>519</v>
      </c>
      <c r="BK258" s="576">
        <v>0</v>
      </c>
      <c r="BL258" s="576">
        <v>56498</v>
      </c>
      <c r="BM258" s="921">
        <v>48311</v>
      </c>
      <c r="BN258" s="576">
        <v>46288</v>
      </c>
      <c r="BO258" s="576">
        <v>0</v>
      </c>
      <c r="BP258" s="576">
        <v>2023</v>
      </c>
      <c r="BQ258" s="576">
        <v>20</v>
      </c>
      <c r="BR258" s="576">
        <v>20</v>
      </c>
      <c r="BS258" s="576">
        <v>1773</v>
      </c>
      <c r="BT258" s="576">
        <v>17740</v>
      </c>
      <c r="BU258" s="576">
        <v>56228.61</v>
      </c>
      <c r="BV258" s="576">
        <v>399.18</v>
      </c>
      <c r="BW258" s="576">
        <v>73.930000000000007</v>
      </c>
      <c r="BX258" s="576">
        <v>117.8</v>
      </c>
      <c r="BY258" s="576">
        <v>3.23</v>
      </c>
      <c r="BZ258" s="576">
        <v>0</v>
      </c>
      <c r="CA258" s="576">
        <v>2.25</v>
      </c>
      <c r="CB258" s="576">
        <v>0</v>
      </c>
      <c r="CC258" s="576">
        <v>3024.61</v>
      </c>
      <c r="CD258" s="576">
        <v>0</v>
      </c>
      <c r="CE258" s="576">
        <v>0</v>
      </c>
      <c r="CF258" s="576">
        <v>52191.35</v>
      </c>
      <c r="CG258" s="576">
        <v>416.28</v>
      </c>
      <c r="CH258" s="576">
        <v>0</v>
      </c>
      <c r="CI258" s="576">
        <v>0</v>
      </c>
      <c r="CJ258" s="576">
        <v>0</v>
      </c>
      <c r="CK258" s="576">
        <v>0</v>
      </c>
      <c r="CL258" s="576">
        <v>0</v>
      </c>
      <c r="CM258" s="576">
        <v>0</v>
      </c>
      <c r="CN258" s="576">
        <v>63540</v>
      </c>
      <c r="CO258" s="576">
        <v>14765</v>
      </c>
      <c r="CP258" s="576">
        <v>7239</v>
      </c>
      <c r="CQ258" s="576">
        <v>9016</v>
      </c>
      <c r="CR258" s="576">
        <v>281</v>
      </c>
      <c r="CS258" s="576">
        <v>0</v>
      </c>
      <c r="CT258" s="576">
        <v>99</v>
      </c>
      <c r="CU258" s="576">
        <v>0</v>
      </c>
      <c r="CV258" s="576">
        <v>30102</v>
      </c>
      <c r="CW258" s="576">
        <v>0</v>
      </c>
      <c r="CX258" s="576">
        <v>0</v>
      </c>
      <c r="CY258" s="576">
        <v>1567</v>
      </c>
      <c r="CZ258" s="576">
        <v>471</v>
      </c>
      <c r="DA258" s="576">
        <v>0</v>
      </c>
      <c r="DB258" s="576">
        <v>0</v>
      </c>
      <c r="DC258" s="576">
        <v>0</v>
      </c>
      <c r="DD258" s="576">
        <v>0</v>
      </c>
      <c r="DE258" s="576">
        <v>0</v>
      </c>
      <c r="DF258" s="922">
        <v>0</v>
      </c>
    </row>
    <row r="259" spans="1:110">
      <c r="A259" s="953" t="s">
        <v>1113</v>
      </c>
      <c r="B259" s="929" t="s">
        <v>1114</v>
      </c>
      <c r="C259" s="930" t="s">
        <v>354</v>
      </c>
      <c r="D259" s="931" t="s">
        <v>972</v>
      </c>
      <c r="E259" s="932">
        <v>244206</v>
      </c>
      <c r="F259" s="933">
        <v>188753</v>
      </c>
      <c r="G259" s="934">
        <v>120070.11</v>
      </c>
      <c r="H259" s="934">
        <v>161455</v>
      </c>
      <c r="I259" s="934">
        <v>5675</v>
      </c>
      <c r="J259" s="934">
        <v>9138</v>
      </c>
      <c r="K259" s="934">
        <v>8220</v>
      </c>
      <c r="L259" s="934">
        <v>768</v>
      </c>
      <c r="M259" s="935">
        <v>150</v>
      </c>
      <c r="N259" s="934">
        <v>11877</v>
      </c>
      <c r="O259" s="934">
        <v>532</v>
      </c>
      <c r="P259" s="934">
        <v>608</v>
      </c>
      <c r="Q259" s="933">
        <v>188753</v>
      </c>
      <c r="R259" s="934">
        <v>168457</v>
      </c>
      <c r="S259" s="934">
        <v>136838</v>
      </c>
      <c r="T259" s="934">
        <v>3083</v>
      </c>
      <c r="U259" s="934">
        <v>10798.61</v>
      </c>
      <c r="V259" s="936">
        <v>28.55</v>
      </c>
      <c r="W259" s="937">
        <v>3083</v>
      </c>
      <c r="X259" s="937">
        <v>3082.61</v>
      </c>
      <c r="Y259" s="934">
        <v>100.01</v>
      </c>
      <c r="Z259" s="937">
        <v>758</v>
      </c>
      <c r="AA259" s="937">
        <v>0</v>
      </c>
      <c r="AB259" s="934">
        <v>133755</v>
      </c>
      <c r="AC259" s="934">
        <v>925</v>
      </c>
      <c r="AD259" s="934">
        <v>82</v>
      </c>
      <c r="AE259" s="934">
        <v>30612</v>
      </c>
      <c r="AF259" s="934">
        <v>20296</v>
      </c>
      <c r="AG259" s="934">
        <v>7169</v>
      </c>
      <c r="AH259" s="934">
        <v>700</v>
      </c>
      <c r="AI259" s="934">
        <v>56</v>
      </c>
      <c r="AJ259" s="934">
        <v>0</v>
      </c>
      <c r="AK259" s="934">
        <v>0</v>
      </c>
      <c r="AL259" s="934">
        <v>0</v>
      </c>
      <c r="AM259" s="933">
        <v>55453</v>
      </c>
      <c r="AN259" s="934">
        <v>0</v>
      </c>
      <c r="AO259" s="934">
        <v>7790</v>
      </c>
      <c r="AP259" s="934">
        <v>0</v>
      </c>
      <c r="AQ259" s="934">
        <v>47663</v>
      </c>
      <c r="AR259" s="932">
        <v>230698</v>
      </c>
      <c r="AS259" s="933">
        <v>188688</v>
      </c>
      <c r="AT259" s="934">
        <v>120028.76</v>
      </c>
      <c r="AU259" s="934">
        <v>15695</v>
      </c>
      <c r="AV259" s="934">
        <v>62096</v>
      </c>
      <c r="AW259" s="934">
        <v>38735</v>
      </c>
      <c r="AX259" s="934">
        <v>23801</v>
      </c>
      <c r="AY259" s="934">
        <v>1602</v>
      </c>
      <c r="AZ259" s="935">
        <v>10114</v>
      </c>
      <c r="BA259" s="934">
        <v>13305</v>
      </c>
      <c r="BB259" s="934">
        <v>177</v>
      </c>
      <c r="BC259" s="934">
        <v>58857</v>
      </c>
      <c r="BD259" s="933">
        <v>188688</v>
      </c>
      <c r="BE259" s="938">
        <v>42451</v>
      </c>
      <c r="BF259" s="938">
        <v>14654</v>
      </c>
      <c r="BG259" s="938">
        <v>527</v>
      </c>
      <c r="BH259" s="938">
        <v>61431</v>
      </c>
      <c r="BI259" s="938">
        <v>4719</v>
      </c>
      <c r="BJ259" s="938">
        <v>244</v>
      </c>
      <c r="BK259" s="938">
        <v>38959</v>
      </c>
      <c r="BL259" s="938">
        <v>40884</v>
      </c>
      <c r="BM259" s="933">
        <v>42010</v>
      </c>
      <c r="BN259" s="934">
        <v>26202</v>
      </c>
      <c r="BO259" s="934">
        <v>0</v>
      </c>
      <c r="BP259" s="934">
        <v>15808</v>
      </c>
      <c r="BQ259" s="938">
        <v>65</v>
      </c>
      <c r="BR259" s="938">
        <v>65</v>
      </c>
      <c r="BS259" s="938">
        <v>449</v>
      </c>
      <c r="BT259" s="938">
        <v>9943</v>
      </c>
      <c r="BU259" s="938">
        <v>179534.19</v>
      </c>
      <c r="BV259" s="938">
        <v>85.05</v>
      </c>
      <c r="BW259" s="938">
        <v>59.28</v>
      </c>
      <c r="BX259" s="938">
        <v>1076.6199999999999</v>
      </c>
      <c r="BY259" s="938">
        <v>4.1399999999999997</v>
      </c>
      <c r="BZ259" s="938">
        <v>0</v>
      </c>
      <c r="CA259" s="938">
        <v>398.89</v>
      </c>
      <c r="CB259" s="938">
        <v>6.86</v>
      </c>
      <c r="CC259" s="938">
        <v>167979</v>
      </c>
      <c r="CD259" s="938">
        <v>0</v>
      </c>
      <c r="CE259" s="938">
        <v>0</v>
      </c>
      <c r="CF259" s="938">
        <v>9593.2999999999993</v>
      </c>
      <c r="CG259" s="938">
        <v>310.72000000000003</v>
      </c>
      <c r="CH259" s="938">
        <v>0</v>
      </c>
      <c r="CI259" s="938">
        <v>0</v>
      </c>
      <c r="CJ259" s="938">
        <v>0</v>
      </c>
      <c r="CK259" s="938">
        <v>0</v>
      </c>
      <c r="CL259" s="938">
        <v>0</v>
      </c>
      <c r="CM259" s="938">
        <v>20.329999999999998</v>
      </c>
      <c r="CN259" s="938">
        <v>149042.91</v>
      </c>
      <c r="CO259" s="938">
        <v>3082.61</v>
      </c>
      <c r="CP259" s="938">
        <v>5799.89</v>
      </c>
      <c r="CQ259" s="938">
        <v>58249.95</v>
      </c>
      <c r="CR259" s="938">
        <v>199.16</v>
      </c>
      <c r="CS259" s="938">
        <v>0</v>
      </c>
      <c r="CT259" s="938">
        <v>33797.949999999997</v>
      </c>
      <c r="CU259" s="938">
        <v>237.6</v>
      </c>
      <c r="CV259" s="938">
        <v>43507.62</v>
      </c>
      <c r="CW259" s="938">
        <v>0</v>
      </c>
      <c r="CX259" s="938">
        <v>0</v>
      </c>
      <c r="CY259" s="938">
        <v>303.29000000000002</v>
      </c>
      <c r="CZ259" s="938">
        <v>51.36</v>
      </c>
      <c r="DA259" s="938">
        <v>0</v>
      </c>
      <c r="DB259" s="938">
        <v>0</v>
      </c>
      <c r="DC259" s="938">
        <v>0</v>
      </c>
      <c r="DD259" s="938">
        <v>0</v>
      </c>
      <c r="DE259" s="938">
        <v>0</v>
      </c>
      <c r="DF259" s="939">
        <v>3813.48</v>
      </c>
    </row>
    <row r="260" spans="1:110">
      <c r="A260" s="577" t="s">
        <v>1619</v>
      </c>
      <c r="B260" s="92"/>
      <c r="E260" s="916"/>
      <c r="F260" s="916"/>
      <c r="G260" s="916"/>
      <c r="H260" s="916"/>
      <c r="I260" s="916"/>
      <c r="J260" s="916"/>
      <c r="K260" s="916"/>
      <c r="L260" s="916"/>
      <c r="M260" s="916"/>
      <c r="N260" s="916"/>
      <c r="O260" s="916"/>
      <c r="P260" s="916"/>
      <c r="Q260" s="916"/>
      <c r="R260" s="916"/>
      <c r="S260" s="916"/>
      <c r="T260" s="940"/>
      <c r="U260" s="916"/>
      <c r="V260" s="916"/>
      <c r="W260" s="916"/>
      <c r="X260" s="916"/>
      <c r="Y260" s="916"/>
      <c r="Z260" s="916"/>
      <c r="AA260" s="916"/>
      <c r="AB260" s="916"/>
      <c r="AC260" s="916"/>
      <c r="AD260" s="916"/>
      <c r="AE260" s="916"/>
      <c r="AF260" s="916"/>
      <c r="AG260" s="916"/>
      <c r="AH260" s="916"/>
      <c r="AI260" s="916"/>
      <c r="AJ260" s="916"/>
      <c r="AK260" s="916"/>
      <c r="AL260" s="916"/>
      <c r="AM260" s="916"/>
      <c r="AN260" s="916"/>
      <c r="AO260" s="916"/>
      <c r="AP260" s="916"/>
      <c r="AQ260" s="916"/>
      <c r="AR260" s="916"/>
      <c r="AS260" s="916"/>
      <c r="AT260" s="916"/>
      <c r="AU260" s="916"/>
      <c r="AV260" s="916"/>
      <c r="AW260" s="916"/>
      <c r="AX260" s="916"/>
      <c r="AY260" s="916"/>
      <c r="AZ260" s="916"/>
      <c r="BA260" s="916"/>
      <c r="BB260" s="916"/>
      <c r="BC260" s="916"/>
      <c r="BD260" s="916"/>
      <c r="BE260" s="916"/>
      <c r="BF260" s="916"/>
      <c r="BG260" s="916"/>
      <c r="BH260" s="916"/>
      <c r="BI260" s="916"/>
      <c r="BJ260" s="916"/>
      <c r="BK260" s="916"/>
      <c r="BL260" s="916"/>
      <c r="BM260" s="916"/>
      <c r="BN260" s="916"/>
      <c r="BO260" s="916"/>
      <c r="BP260" s="916"/>
      <c r="BQ260" s="916"/>
      <c r="BR260" s="916"/>
      <c r="BS260" s="916"/>
      <c r="BT260" s="916"/>
      <c r="BU260" s="916"/>
      <c r="BV260" s="916"/>
      <c r="BW260" s="916"/>
      <c r="BX260" s="916"/>
      <c r="BY260" s="916"/>
      <c r="BZ260" s="916"/>
      <c r="CA260" s="916"/>
      <c r="CB260" s="916"/>
      <c r="CC260" s="916"/>
      <c r="CD260" s="916"/>
      <c r="CE260" s="916"/>
      <c r="CF260" s="916"/>
      <c r="CG260" s="916"/>
      <c r="CH260" s="916"/>
      <c r="CI260" s="916"/>
      <c r="CJ260" s="916"/>
      <c r="CK260" s="916"/>
      <c r="CL260" s="916"/>
      <c r="CM260" s="916"/>
      <c r="CN260" s="916"/>
      <c r="CO260" s="916"/>
      <c r="CP260" s="916"/>
      <c r="CQ260" s="916"/>
      <c r="CR260" s="916"/>
      <c r="CS260" s="916"/>
      <c r="CT260" s="916"/>
      <c r="CU260" s="916"/>
      <c r="CV260" s="916"/>
      <c r="CW260" s="916"/>
      <c r="CX260" s="916"/>
      <c r="CY260" s="916"/>
      <c r="CZ260" s="916"/>
      <c r="DA260" s="916"/>
      <c r="DB260" s="916"/>
      <c r="DC260" s="916"/>
      <c r="DD260" s="916"/>
      <c r="DE260" s="916"/>
      <c r="DF260" s="916"/>
    </row>
    <row r="261" spans="1:110">
      <c r="A261" s="577"/>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8" t="s">
        <v>1620</v>
      </c>
      <c r="B262" s="92"/>
      <c r="F262" s="92"/>
      <c r="G262" s="92"/>
      <c r="H262" s="92"/>
      <c r="I262" s="92"/>
      <c r="J262" s="92"/>
      <c r="K262" s="92"/>
      <c r="L262" s="92"/>
      <c r="M262" s="92"/>
      <c r="N262" s="92"/>
      <c r="O262" s="92"/>
      <c r="P262" s="92"/>
      <c r="Q262" s="92"/>
      <c r="R262" s="92"/>
      <c r="S262" s="92"/>
      <c r="T262" s="579"/>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0"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0"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0"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0"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0"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1"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2"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6" customWidth="1"/>
    <col min="2" max="2" width="50.5" style="61" customWidth="1"/>
    <col min="3" max="3" width="10.58203125" style="21" bestFit="1" customWidth="1"/>
    <col min="4" max="5" width="11.33203125" style="21" bestFit="1" customWidth="1"/>
    <col min="6" max="6" width="12.5" style="21" bestFit="1" customWidth="1"/>
    <col min="7" max="7" width="8.75" style="455"/>
    <col min="9" max="9" width="8.5" customWidth="1"/>
  </cols>
  <sheetData>
    <row r="1" spans="1:6" ht="20">
      <c r="B1" s="170" t="s">
        <v>200</v>
      </c>
      <c r="C1" s="171"/>
      <c r="D1" s="171"/>
      <c r="E1" s="90"/>
      <c r="F1" s="171"/>
    </row>
    <row r="2" spans="1:6" ht="42">
      <c r="A2" s="7"/>
      <c r="B2" s="172" t="s">
        <v>1702</v>
      </c>
      <c r="C2" s="50" t="s">
        <v>1116</v>
      </c>
      <c r="D2" s="50" t="s">
        <v>1117</v>
      </c>
      <c r="E2" s="50" t="s">
        <v>1118</v>
      </c>
      <c r="F2" s="484" t="s">
        <v>1119</v>
      </c>
    </row>
    <row r="3" spans="1:6">
      <c r="A3" s="986" t="s">
        <v>5</v>
      </c>
      <c r="B3" s="52" t="s">
        <v>1120</v>
      </c>
      <c r="C3" s="786">
        <v>255</v>
      </c>
      <c r="D3" s="173"/>
      <c r="E3" s="173"/>
      <c r="F3" s="485"/>
    </row>
    <row r="4" spans="1:6">
      <c r="A4" s="986"/>
      <c r="B4" s="52" t="s">
        <v>1121</v>
      </c>
      <c r="C4" s="786">
        <v>79</v>
      </c>
      <c r="D4" s="174"/>
      <c r="E4" s="173"/>
      <c r="F4" s="485"/>
    </row>
    <row r="5" spans="1:6">
      <c r="A5" s="986"/>
      <c r="B5" s="52" t="s">
        <v>1122</v>
      </c>
      <c r="C5" s="786">
        <v>122</v>
      </c>
      <c r="D5" s="173"/>
      <c r="E5" s="173"/>
      <c r="F5" s="485"/>
    </row>
    <row r="6" spans="1:6">
      <c r="A6" s="986"/>
      <c r="B6" s="52" t="s">
        <v>1123</v>
      </c>
      <c r="C6" s="787">
        <v>54</v>
      </c>
      <c r="D6" s="182"/>
      <c r="E6" s="182"/>
      <c r="F6" s="486"/>
    </row>
    <row r="7" spans="1:6">
      <c r="A7" s="986"/>
      <c r="B7" s="52" t="s">
        <v>1124</v>
      </c>
      <c r="C7" s="786">
        <v>74.8</v>
      </c>
      <c r="D7" s="173"/>
      <c r="E7" s="173"/>
      <c r="F7" s="485"/>
    </row>
    <row r="8" spans="1:6">
      <c r="A8" s="986"/>
      <c r="B8" s="52" t="s">
        <v>1125</v>
      </c>
      <c r="C8" s="183">
        <v>14.6</v>
      </c>
      <c r="D8" s="173"/>
      <c r="E8" s="175"/>
      <c r="F8" s="487"/>
    </row>
    <row r="9" spans="1:6">
      <c r="A9" s="986"/>
      <c r="B9" s="52" t="s">
        <v>1126</v>
      </c>
      <c r="C9" s="786">
        <v>10.6</v>
      </c>
      <c r="D9" s="175"/>
      <c r="E9" s="175"/>
      <c r="F9" s="487"/>
    </row>
    <row r="10" spans="1:6">
      <c r="A10" s="986"/>
      <c r="B10" s="221" t="s">
        <v>1127</v>
      </c>
      <c r="C10" s="788">
        <v>22072</v>
      </c>
      <c r="D10" s="175"/>
      <c r="E10" s="175"/>
      <c r="F10" s="487"/>
    </row>
    <row r="11" spans="1:6">
      <c r="A11" s="986"/>
      <c r="B11" s="221" t="s">
        <v>17</v>
      </c>
      <c r="C11" s="786">
        <v>415.3</v>
      </c>
      <c r="D11" s="175"/>
      <c r="E11" s="175"/>
      <c r="F11" s="487"/>
    </row>
    <row r="12" spans="1:6">
      <c r="A12" s="987" t="s">
        <v>1128</v>
      </c>
      <c r="B12" s="330" t="s">
        <v>18</v>
      </c>
      <c r="C12" s="789">
        <v>9452975</v>
      </c>
      <c r="D12" s="790">
        <v>7020967</v>
      </c>
      <c r="E12" s="790">
        <v>1372209</v>
      </c>
      <c r="F12" s="791">
        <v>990585</v>
      </c>
    </row>
    <row r="13" spans="1:6">
      <c r="A13" s="987"/>
      <c r="B13" s="53" t="s">
        <v>19</v>
      </c>
      <c r="C13" s="183">
        <v>78.900000000000006</v>
      </c>
      <c r="D13" s="181">
        <v>84.9</v>
      </c>
      <c r="E13" s="181">
        <v>43.4</v>
      </c>
      <c r="F13" s="488">
        <v>90.6</v>
      </c>
    </row>
    <row r="14" spans="1:6">
      <c r="A14" s="987"/>
      <c r="B14" s="53" t="s">
        <v>20</v>
      </c>
      <c r="C14" s="183">
        <v>93.7</v>
      </c>
      <c r="D14" s="181">
        <v>92.8</v>
      </c>
      <c r="E14" s="181">
        <v>96.7</v>
      </c>
      <c r="F14" s="488">
        <v>97.6</v>
      </c>
    </row>
    <row r="15" spans="1:6">
      <c r="A15" s="987"/>
      <c r="B15" s="53" t="s">
        <v>21</v>
      </c>
      <c r="C15" s="183">
        <v>21.1</v>
      </c>
      <c r="D15" s="181">
        <v>15.1</v>
      </c>
      <c r="E15" s="181">
        <v>56.6</v>
      </c>
      <c r="F15" s="488">
        <v>9.4</v>
      </c>
    </row>
    <row r="16" spans="1:6">
      <c r="A16" s="987"/>
      <c r="B16" s="53" t="s">
        <v>22</v>
      </c>
      <c r="C16" s="183">
        <v>85.5</v>
      </c>
      <c r="D16" s="181">
        <v>89.3</v>
      </c>
      <c r="E16" s="181">
        <v>77.7</v>
      </c>
      <c r="F16" s="488">
        <v>97.8</v>
      </c>
    </row>
    <row r="17" spans="1:6">
      <c r="A17" s="987"/>
      <c r="B17" s="53" t="s">
        <v>23</v>
      </c>
      <c r="C17" s="183">
        <v>6.9</v>
      </c>
      <c r="D17" s="181">
        <v>8.6</v>
      </c>
      <c r="E17" s="181">
        <v>6.1</v>
      </c>
      <c r="F17" s="488">
        <v>0.9</v>
      </c>
    </row>
    <row r="18" spans="1:6">
      <c r="A18" s="987"/>
      <c r="B18" s="331" t="s">
        <v>24</v>
      </c>
      <c r="C18" s="186">
        <v>7.4</v>
      </c>
      <c r="D18" s="792">
        <v>2</v>
      </c>
      <c r="E18" s="792">
        <v>16.2</v>
      </c>
      <c r="F18" s="793">
        <v>1.3</v>
      </c>
    </row>
    <row r="19" spans="1:6">
      <c r="A19" s="992" t="s">
        <v>16</v>
      </c>
      <c r="B19" s="332" t="s">
        <v>25</v>
      </c>
      <c r="C19" s="789">
        <v>4695890</v>
      </c>
      <c r="D19" s="790">
        <v>3468201</v>
      </c>
      <c r="E19" s="790">
        <v>690126</v>
      </c>
      <c r="F19" s="791">
        <v>503170</v>
      </c>
    </row>
    <row r="20" spans="1:6">
      <c r="A20" s="993"/>
      <c r="B20" s="54" t="s">
        <v>26</v>
      </c>
      <c r="C20" s="788">
        <v>4757084</v>
      </c>
      <c r="D20" s="794">
        <v>3552767</v>
      </c>
      <c r="E20" s="794">
        <v>682083</v>
      </c>
      <c r="F20" s="795">
        <v>487415</v>
      </c>
    </row>
    <row r="21" spans="1:6">
      <c r="A21" s="993"/>
      <c r="B21" s="54" t="s">
        <v>1357</v>
      </c>
      <c r="C21" s="796">
        <v>928</v>
      </c>
      <c r="D21" s="797">
        <v>923</v>
      </c>
      <c r="E21" s="797">
        <v>875</v>
      </c>
      <c r="F21" s="798">
        <v>1006</v>
      </c>
    </row>
    <row r="22" spans="1:6">
      <c r="A22" s="993"/>
      <c r="B22" s="54" t="s">
        <v>1129</v>
      </c>
      <c r="C22" s="183">
        <v>9.6967991558213154</v>
      </c>
      <c r="D22" s="181">
        <v>9.5795351267140258</v>
      </c>
      <c r="E22" s="181">
        <v>9.767243911095175</v>
      </c>
      <c r="F22" s="488">
        <v>9.8271223569910706</v>
      </c>
    </row>
    <row r="23" spans="1:6">
      <c r="A23" s="993"/>
      <c r="B23" s="54" t="s">
        <v>1130</v>
      </c>
      <c r="C23" s="183">
        <v>9.4988932055781383</v>
      </c>
      <c r="D23" s="181">
        <v>9.1883781820937198</v>
      </c>
      <c r="E23" s="181">
        <v>9.8474795020292092</v>
      </c>
      <c r="F23" s="488">
        <v>10.834103080502935</v>
      </c>
    </row>
    <row r="24" spans="1:6">
      <c r="A24" s="993"/>
      <c r="B24" s="54" t="s">
        <v>1131</v>
      </c>
      <c r="C24" s="183">
        <v>8.7330390697108591</v>
      </c>
      <c r="D24" s="181">
        <v>8.2818648770176537</v>
      </c>
      <c r="E24" s="799">
        <v>9.6180683846265396</v>
      </c>
      <c r="F24" s="488">
        <v>10.439790628769869</v>
      </c>
    </row>
    <row r="25" spans="1:6">
      <c r="A25" s="993"/>
      <c r="B25" s="54" t="s">
        <v>1132</v>
      </c>
      <c r="C25" s="183">
        <v>7.8945728725612838</v>
      </c>
      <c r="D25" s="181">
        <v>7.37318662799583</v>
      </c>
      <c r="E25" s="181">
        <v>9.2654981857719925</v>
      </c>
      <c r="F25" s="488">
        <v>9.4100960543517207</v>
      </c>
    </row>
    <row r="26" spans="1:6">
      <c r="A26" s="993"/>
      <c r="B26" s="54" t="s">
        <v>1133</v>
      </c>
      <c r="C26" s="183">
        <v>13.978509411058424</v>
      </c>
      <c r="D26" s="181">
        <v>13.734404391873655</v>
      </c>
      <c r="E26" s="181">
        <v>15.874112471205189</v>
      </c>
      <c r="F26" s="488">
        <v>12.765386110227794</v>
      </c>
    </row>
    <row r="27" spans="1:6">
      <c r="A27" s="993"/>
      <c r="B27" s="54" t="s">
        <v>1134</v>
      </c>
      <c r="C27" s="183">
        <v>18.804587973627349</v>
      </c>
      <c r="D27" s="181">
        <v>19.100303419742609</v>
      </c>
      <c r="E27" s="181">
        <v>18.134409554229713</v>
      </c>
      <c r="F27" s="488">
        <v>18.072754988214037</v>
      </c>
    </row>
    <row r="28" spans="1:6">
      <c r="A28" s="993"/>
      <c r="B28" s="54" t="s">
        <v>1135</v>
      </c>
      <c r="C28" s="183">
        <v>15.027152827548999</v>
      </c>
      <c r="D28" s="181">
        <v>14.925166291196071</v>
      </c>
      <c r="E28" s="181">
        <v>15.666636787836255</v>
      </c>
      <c r="F28" s="488">
        <v>15.39373198665435</v>
      </c>
    </row>
    <row r="29" spans="1:6">
      <c r="A29" s="993"/>
      <c r="B29" s="54" t="s">
        <v>1136</v>
      </c>
      <c r="C29" s="183">
        <v>4.0686767922267855</v>
      </c>
      <c r="D29" s="181">
        <v>4.2377211002416049</v>
      </c>
      <c r="E29" s="181">
        <v>3.6695576256969602</v>
      </c>
      <c r="F29" s="488">
        <v>3.6268467622667413</v>
      </c>
    </row>
    <row r="30" spans="1:6">
      <c r="A30" s="993"/>
      <c r="B30" s="54" t="s">
        <v>1590</v>
      </c>
      <c r="C30" s="183">
        <v>12.297758113186589</v>
      </c>
      <c r="D30" s="181">
        <v>13.579425740072557</v>
      </c>
      <c r="E30" s="181">
        <v>8.1571393279012163</v>
      </c>
      <c r="F30" s="488">
        <v>9.6300670815730101</v>
      </c>
    </row>
    <row r="31" spans="1:6">
      <c r="A31" s="993"/>
      <c r="B31" s="54" t="s">
        <v>1591</v>
      </c>
      <c r="C31" s="183">
        <v>32.701906013715259</v>
      </c>
      <c r="D31" s="181">
        <v>31.515060532260016</v>
      </c>
      <c r="E31" s="181">
        <v>34.77152532886754</v>
      </c>
      <c r="F31" s="488">
        <v>36.844894683444629</v>
      </c>
    </row>
    <row r="32" spans="1:6">
      <c r="A32" s="993"/>
      <c r="B32" s="54" t="s">
        <v>1137</v>
      </c>
      <c r="C32" s="183">
        <v>5.0587037414147398</v>
      </c>
      <c r="D32" s="181">
        <v>5.6884187035774421</v>
      </c>
      <c r="E32" s="181">
        <v>2.9827817774114584</v>
      </c>
      <c r="F32" s="488">
        <v>3.7450597374278836</v>
      </c>
    </row>
    <row r="33" spans="1:7">
      <c r="A33" s="993"/>
      <c r="B33" s="54" t="s">
        <v>28</v>
      </c>
      <c r="C33" s="185">
        <v>185040</v>
      </c>
      <c r="D33" s="177">
        <v>138069</v>
      </c>
      <c r="E33" s="177">
        <v>25647</v>
      </c>
      <c r="F33" s="489">
        <v>17756</v>
      </c>
    </row>
    <row r="34" spans="1:7" s="92" customFormat="1">
      <c r="A34" s="993"/>
      <c r="B34" s="54" t="s">
        <v>45</v>
      </c>
      <c r="C34" s="187">
        <v>3</v>
      </c>
      <c r="D34" s="177"/>
      <c r="E34" s="177"/>
      <c r="F34" s="489"/>
      <c r="G34" s="455"/>
    </row>
    <row r="35" spans="1:7" s="92" customFormat="1">
      <c r="A35" s="993"/>
      <c r="B35" s="54" t="s">
        <v>30</v>
      </c>
      <c r="C35" s="185">
        <v>50927</v>
      </c>
      <c r="D35" s="177">
        <v>42458</v>
      </c>
      <c r="E35" s="177">
        <v>4937</v>
      </c>
      <c r="F35" s="489">
        <v>3531</v>
      </c>
      <c r="G35" s="455"/>
    </row>
    <row r="36" spans="1:7" s="92" customFormat="1">
      <c r="A36" s="993"/>
      <c r="B36" s="54" t="s">
        <v>1704</v>
      </c>
      <c r="C36" s="187">
        <v>4.87</v>
      </c>
      <c r="D36" s="271">
        <v>4.97</v>
      </c>
      <c r="E36" s="800">
        <v>4.7300000000000004</v>
      </c>
      <c r="F36" s="801">
        <v>4.03</v>
      </c>
      <c r="G36" s="455"/>
    </row>
    <row r="37" spans="1:7">
      <c r="A37" s="993"/>
      <c r="B37" s="54" t="s">
        <v>1138</v>
      </c>
      <c r="C37" s="185">
        <v>134114</v>
      </c>
      <c r="D37" s="177">
        <v>95611</v>
      </c>
      <c r="E37" s="177">
        <v>20710</v>
      </c>
      <c r="F37" s="489">
        <v>14423</v>
      </c>
    </row>
    <row r="38" spans="1:7">
      <c r="A38" s="993"/>
      <c r="B38" s="54" t="s">
        <v>1359</v>
      </c>
      <c r="C38" s="183">
        <v>14.3</v>
      </c>
      <c r="D38" s="181">
        <v>13.7</v>
      </c>
      <c r="E38" s="181">
        <v>15.3</v>
      </c>
      <c r="F38" s="488">
        <v>14.7</v>
      </c>
    </row>
    <row r="39" spans="1:7">
      <c r="A39" s="993"/>
      <c r="B39" s="54" t="s">
        <v>1139</v>
      </c>
      <c r="C39" s="185">
        <v>30242</v>
      </c>
      <c r="D39" s="177">
        <v>11004</v>
      </c>
      <c r="E39" s="177">
        <v>12873</v>
      </c>
      <c r="F39" s="489">
        <v>6947</v>
      </c>
    </row>
    <row r="40" spans="1:7">
      <c r="A40" s="993"/>
      <c r="B40" s="54" t="s">
        <v>32</v>
      </c>
      <c r="C40" s="188">
        <v>12.541448591580959</v>
      </c>
      <c r="D40" s="802">
        <v>15.322846553758193</v>
      </c>
      <c r="E40" s="802">
        <v>4.0797721046866773</v>
      </c>
      <c r="F40" s="803">
        <v>5.4255818531473832</v>
      </c>
    </row>
    <row r="41" spans="1:7">
      <c r="A41" s="993"/>
      <c r="B41" s="54" t="s">
        <v>1561</v>
      </c>
      <c r="C41" s="183">
        <v>1.8</v>
      </c>
      <c r="D41" s="181">
        <v>1.5</v>
      </c>
      <c r="E41" s="181">
        <v>2.5</v>
      </c>
      <c r="F41" s="803">
        <v>2.1</v>
      </c>
    </row>
    <row r="42" spans="1:7">
      <c r="A42" s="993"/>
      <c r="B42" s="176" t="s">
        <v>1562</v>
      </c>
      <c r="C42" s="786">
        <v>516.4</v>
      </c>
      <c r="D42" s="174">
        <v>349.2</v>
      </c>
      <c r="E42" s="174">
        <v>94.4</v>
      </c>
      <c r="F42" s="804">
        <v>71.2</v>
      </c>
    </row>
    <row r="43" spans="1:7">
      <c r="A43" s="993"/>
      <c r="B43" s="176" t="s">
        <v>1592</v>
      </c>
      <c r="C43" s="183">
        <v>2.8</v>
      </c>
      <c r="D43" s="174">
        <v>2.6</v>
      </c>
      <c r="E43" s="174">
        <v>3.8</v>
      </c>
      <c r="F43" s="805">
        <v>3.4</v>
      </c>
    </row>
    <row r="44" spans="1:7">
      <c r="A44" s="993"/>
      <c r="B44" s="54" t="s">
        <v>33</v>
      </c>
      <c r="C44" s="788">
        <v>27637</v>
      </c>
      <c r="D44" s="177">
        <v>24730</v>
      </c>
      <c r="E44" s="177">
        <v>947</v>
      </c>
      <c r="F44" s="489">
        <v>1957</v>
      </c>
    </row>
    <row r="45" spans="1:7">
      <c r="A45" s="993"/>
      <c r="B45" s="54" t="s">
        <v>1140</v>
      </c>
      <c r="C45" s="183">
        <v>24.116221008068894</v>
      </c>
      <c r="D45" s="181">
        <v>23.566518398706023</v>
      </c>
      <c r="E45" s="181">
        <v>33.474128827877507</v>
      </c>
      <c r="F45" s="488">
        <v>26.469085334695961</v>
      </c>
    </row>
    <row r="46" spans="1:7">
      <c r="A46" s="993"/>
      <c r="B46" s="54" t="s">
        <v>1141</v>
      </c>
      <c r="C46" s="183">
        <v>40.731627890147266</v>
      </c>
      <c r="D46" s="181">
        <v>39.882733522038009</v>
      </c>
      <c r="E46" s="181">
        <v>34.10770855332629</v>
      </c>
      <c r="F46" s="488">
        <v>54.72662238119571</v>
      </c>
    </row>
    <row r="47" spans="1:7">
      <c r="A47" s="993"/>
      <c r="B47" s="54" t="s">
        <v>1142</v>
      </c>
      <c r="C47" s="183">
        <v>19.940659261135433</v>
      </c>
      <c r="D47" s="181">
        <v>20.857258390618682</v>
      </c>
      <c r="E47" s="181">
        <v>17.845828933474127</v>
      </c>
      <c r="F47" s="488">
        <v>9.4021461420541641</v>
      </c>
    </row>
    <row r="48" spans="1:7">
      <c r="A48" s="994"/>
      <c r="B48" s="333" t="s">
        <v>1143</v>
      </c>
      <c r="C48" s="186">
        <v>15.211491840648407</v>
      </c>
      <c r="D48" s="792">
        <v>15.693489688637282</v>
      </c>
      <c r="E48" s="792">
        <v>14.57233368532207</v>
      </c>
      <c r="F48" s="793">
        <v>9.4021461420541641</v>
      </c>
    </row>
    <row r="49" spans="1:7">
      <c r="A49" s="988" t="s">
        <v>1144</v>
      </c>
      <c r="B49" s="334" t="s">
        <v>1145</v>
      </c>
      <c r="C49" s="806">
        <v>304579</v>
      </c>
      <c r="D49" s="807">
        <v>218063</v>
      </c>
      <c r="E49" s="807">
        <v>42817</v>
      </c>
      <c r="F49" s="808">
        <v>43575</v>
      </c>
    </row>
    <row r="50" spans="1:7">
      <c r="A50" s="988"/>
      <c r="B50" s="55" t="s">
        <v>1146</v>
      </c>
      <c r="C50" s="185">
        <v>153162</v>
      </c>
      <c r="D50" s="809">
        <v>110862</v>
      </c>
      <c r="E50" s="809">
        <v>20508</v>
      </c>
      <c r="F50" s="810">
        <v>21729</v>
      </c>
    </row>
    <row r="51" spans="1:7">
      <c r="A51" s="988"/>
      <c r="B51" s="55" t="s">
        <v>1147</v>
      </c>
      <c r="C51" s="185">
        <v>151415</v>
      </c>
      <c r="D51" s="809">
        <v>107200</v>
      </c>
      <c r="E51" s="809">
        <v>22308</v>
      </c>
      <c r="F51" s="810">
        <v>21846</v>
      </c>
    </row>
    <row r="52" spans="1:7">
      <c r="A52" s="988"/>
      <c r="B52" s="55" t="s">
        <v>1148</v>
      </c>
      <c r="C52" s="185">
        <v>87071</v>
      </c>
      <c r="D52" s="809">
        <v>54832</v>
      </c>
      <c r="E52" s="809">
        <v>15198</v>
      </c>
      <c r="F52" s="810">
        <v>16988</v>
      </c>
    </row>
    <row r="53" spans="1:7">
      <c r="A53" s="988"/>
      <c r="B53" s="55" t="s">
        <v>1149</v>
      </c>
      <c r="C53" s="185">
        <v>84350</v>
      </c>
      <c r="D53" s="809">
        <v>66710</v>
      </c>
      <c r="E53" s="809">
        <v>9371</v>
      </c>
      <c r="F53" s="810">
        <v>8233</v>
      </c>
    </row>
    <row r="54" spans="1:7">
      <c r="A54" s="988"/>
      <c r="B54" s="55" t="s">
        <v>1150</v>
      </c>
      <c r="C54" s="185">
        <v>116717</v>
      </c>
      <c r="D54" s="809">
        <v>83277</v>
      </c>
      <c r="E54" s="809">
        <v>16354</v>
      </c>
      <c r="F54" s="810">
        <v>17054</v>
      </c>
    </row>
    <row r="55" spans="1:7">
      <c r="A55" s="988"/>
      <c r="B55" s="55" t="s">
        <v>1151</v>
      </c>
      <c r="C55" s="185">
        <v>16441</v>
      </c>
      <c r="D55" s="809">
        <v>13244</v>
      </c>
      <c r="E55" s="809">
        <v>1894</v>
      </c>
      <c r="F55" s="810">
        <v>1300</v>
      </c>
    </row>
    <row r="56" spans="1:7">
      <c r="A56" s="988"/>
      <c r="B56" s="55" t="s">
        <v>1152</v>
      </c>
      <c r="C56" s="185">
        <v>304579</v>
      </c>
      <c r="D56" s="809">
        <v>233400</v>
      </c>
      <c r="E56" s="809">
        <v>31326</v>
      </c>
      <c r="F56" s="810">
        <v>39060</v>
      </c>
    </row>
    <row r="57" spans="1:7">
      <c r="A57" s="988"/>
      <c r="B57" s="55" t="s">
        <v>1153</v>
      </c>
      <c r="C57" s="185">
        <v>153162</v>
      </c>
      <c r="D57" s="809">
        <v>118386</v>
      </c>
      <c r="E57" s="809">
        <v>14801</v>
      </c>
      <c r="F57" s="810">
        <v>19589</v>
      </c>
    </row>
    <row r="58" spans="1:7">
      <c r="A58" s="988"/>
      <c r="B58" s="55" t="s">
        <v>1154</v>
      </c>
      <c r="C58" s="185">
        <v>151415</v>
      </c>
      <c r="D58" s="809">
        <v>115012</v>
      </c>
      <c r="E58" s="809">
        <v>16525</v>
      </c>
      <c r="F58" s="810">
        <v>19471</v>
      </c>
    </row>
    <row r="59" spans="1:7">
      <c r="A59" s="988"/>
      <c r="B59" s="55" t="s">
        <v>1155</v>
      </c>
      <c r="C59" s="185">
        <v>87071</v>
      </c>
      <c r="D59" s="809">
        <v>65389</v>
      </c>
      <c r="E59" s="809">
        <v>8850</v>
      </c>
      <c r="F59" s="810">
        <v>12515</v>
      </c>
    </row>
    <row r="60" spans="1:7">
      <c r="A60" s="988"/>
      <c r="B60" s="55" t="s">
        <v>1156</v>
      </c>
      <c r="C60" s="185">
        <v>84350</v>
      </c>
      <c r="D60" s="809">
        <v>62815</v>
      </c>
      <c r="E60" s="809">
        <v>10065</v>
      </c>
      <c r="F60" s="810">
        <v>11168</v>
      </c>
    </row>
    <row r="61" spans="1:7">
      <c r="A61" s="988"/>
      <c r="B61" s="55" t="s">
        <v>1157</v>
      </c>
      <c r="C61" s="185">
        <v>116717</v>
      </c>
      <c r="D61" s="809">
        <v>91400</v>
      </c>
      <c r="E61" s="809">
        <v>10984</v>
      </c>
      <c r="F61" s="810">
        <v>14173</v>
      </c>
    </row>
    <row r="62" spans="1:7">
      <c r="A62" s="988"/>
      <c r="B62" s="55" t="s">
        <v>1158</v>
      </c>
      <c r="C62" s="185">
        <v>16441</v>
      </c>
      <c r="D62" s="809">
        <v>13796</v>
      </c>
      <c r="E62" s="809">
        <v>1427</v>
      </c>
      <c r="F62" s="810">
        <v>1204</v>
      </c>
    </row>
    <row r="63" spans="1:7">
      <c r="A63" s="988"/>
      <c r="B63" s="55" t="s">
        <v>39</v>
      </c>
      <c r="C63" s="811">
        <v>388529</v>
      </c>
      <c r="D63" s="812">
        <v>357092</v>
      </c>
      <c r="E63" s="812">
        <v>25400</v>
      </c>
      <c r="F63" s="491">
        <v>6031</v>
      </c>
    </row>
    <row r="64" spans="1:7" s="92" customFormat="1">
      <c r="A64" s="984" t="s">
        <v>1753</v>
      </c>
      <c r="B64" s="267" t="s">
        <v>1313</v>
      </c>
      <c r="C64" s="185">
        <v>77991</v>
      </c>
      <c r="D64" s="177">
        <v>57417</v>
      </c>
      <c r="E64" s="177">
        <v>13066</v>
      </c>
      <c r="F64" s="492">
        <v>6104</v>
      </c>
      <c r="G64" s="455"/>
    </row>
    <row r="65" spans="1:7" s="92" customFormat="1">
      <c r="A65" s="985"/>
      <c r="B65" s="267" t="s">
        <v>277</v>
      </c>
      <c r="C65" s="188">
        <v>25.9</v>
      </c>
      <c r="D65" s="802">
        <v>25</v>
      </c>
      <c r="E65" s="802">
        <v>31.9</v>
      </c>
      <c r="F65" s="803">
        <v>21.2</v>
      </c>
      <c r="G65" s="455"/>
    </row>
    <row r="66" spans="1:7" s="92" customFormat="1">
      <c r="A66" s="985"/>
      <c r="B66" s="267" t="s">
        <v>1314</v>
      </c>
      <c r="C66" s="185">
        <v>30030</v>
      </c>
      <c r="D66" s="177">
        <v>23664</v>
      </c>
      <c r="E66" s="177">
        <v>3662</v>
      </c>
      <c r="F66" s="489">
        <v>2570</v>
      </c>
      <c r="G66" s="455"/>
    </row>
    <row r="67" spans="1:7" s="92" customFormat="1">
      <c r="A67" s="985"/>
      <c r="B67" s="367" t="s">
        <v>278</v>
      </c>
      <c r="C67" s="813">
        <v>8.3000000000000007</v>
      </c>
      <c r="D67" s="814">
        <v>8.8000000000000007</v>
      </c>
      <c r="E67" s="814">
        <v>6.6</v>
      </c>
      <c r="F67" s="815">
        <v>7</v>
      </c>
      <c r="G67" s="455"/>
    </row>
    <row r="68" spans="1:7">
      <c r="A68" s="984" t="s">
        <v>1752</v>
      </c>
      <c r="B68" s="267" t="s">
        <v>1381</v>
      </c>
      <c r="C68" s="185">
        <v>1830</v>
      </c>
      <c r="D68" s="177">
        <v>1286</v>
      </c>
      <c r="E68" s="177">
        <v>122</v>
      </c>
      <c r="F68" s="489">
        <v>384</v>
      </c>
    </row>
    <row r="69" spans="1:7">
      <c r="A69" s="985"/>
      <c r="B69" s="267" t="s">
        <v>1380</v>
      </c>
      <c r="C69" s="185">
        <v>183337</v>
      </c>
      <c r="D69" s="177">
        <v>127886</v>
      </c>
      <c r="E69" s="177">
        <v>12257</v>
      </c>
      <c r="F69" s="489">
        <v>40668</v>
      </c>
    </row>
    <row r="70" spans="1:7">
      <c r="A70" s="985"/>
      <c r="B70" s="267" t="s">
        <v>279</v>
      </c>
      <c r="C70" s="187">
        <v>0.37</v>
      </c>
      <c r="D70" s="271">
        <v>0.43</v>
      </c>
      <c r="E70" s="271">
        <v>0.14000000000000001</v>
      </c>
      <c r="F70" s="490">
        <v>0.27</v>
      </c>
    </row>
    <row r="71" spans="1:7">
      <c r="A71" s="985"/>
      <c r="B71" s="267" t="s">
        <v>280</v>
      </c>
      <c r="C71" s="187">
        <v>0.48</v>
      </c>
      <c r="D71" s="271">
        <v>0.34</v>
      </c>
      <c r="E71" s="271">
        <v>0.26</v>
      </c>
      <c r="F71" s="490">
        <v>1.78</v>
      </c>
    </row>
    <row r="72" spans="1:7">
      <c r="A72" s="985"/>
      <c r="B72" s="267" t="s">
        <v>281</v>
      </c>
      <c r="C72" s="187">
        <v>0.57999999999999996</v>
      </c>
      <c r="D72" s="271">
        <v>0.64</v>
      </c>
      <c r="E72" s="271">
        <v>0.27</v>
      </c>
      <c r="F72" s="490">
        <v>0.6</v>
      </c>
    </row>
    <row r="73" spans="1:7">
      <c r="A73" s="985"/>
      <c r="B73" s="267" t="s">
        <v>282</v>
      </c>
      <c r="C73" s="187">
        <v>0.3</v>
      </c>
      <c r="D73" s="271">
        <v>0.3</v>
      </c>
      <c r="E73" s="271">
        <v>0.26</v>
      </c>
      <c r="F73" s="490">
        <v>0.4</v>
      </c>
    </row>
    <row r="74" spans="1:7">
      <c r="A74" s="985"/>
      <c r="B74" s="267" t="s">
        <v>283</v>
      </c>
      <c r="C74" s="187">
        <v>0.24</v>
      </c>
      <c r="D74" s="271">
        <v>0.15</v>
      </c>
      <c r="E74" s="271">
        <v>7.0000000000000007E-2</v>
      </c>
      <c r="F74" s="490">
        <v>1.1499999999999999</v>
      </c>
    </row>
    <row r="75" spans="1:7">
      <c r="A75" s="989" t="s">
        <v>42</v>
      </c>
      <c r="B75" s="268" t="s">
        <v>1756</v>
      </c>
      <c r="C75" s="816">
        <v>82.913889999999995</v>
      </c>
      <c r="D75" s="370"/>
      <c r="E75" s="370"/>
      <c r="F75" s="492"/>
    </row>
    <row r="76" spans="1:7">
      <c r="A76" s="990"/>
      <c r="B76" s="268" t="s">
        <v>1559</v>
      </c>
      <c r="C76" s="188">
        <v>536904.69999999995</v>
      </c>
      <c r="D76" s="177"/>
      <c r="E76" s="177"/>
      <c r="F76" s="489"/>
    </row>
    <row r="77" spans="1:7">
      <c r="A77" s="990"/>
      <c r="B77" s="268" t="s">
        <v>1560</v>
      </c>
      <c r="C77" s="188">
        <v>55.9</v>
      </c>
      <c r="D77" s="177"/>
      <c r="E77" s="177"/>
      <c r="F77" s="489"/>
    </row>
    <row r="78" spans="1:7">
      <c r="A78" s="990"/>
      <c r="B78" s="268" t="s">
        <v>1754</v>
      </c>
      <c r="C78" s="188">
        <v>22</v>
      </c>
      <c r="D78" s="177"/>
      <c r="E78" s="177"/>
      <c r="F78" s="489"/>
    </row>
    <row r="79" spans="1:7">
      <c r="A79" s="990"/>
      <c r="B79" s="268" t="s">
        <v>1755</v>
      </c>
      <c r="C79" s="188">
        <v>33</v>
      </c>
      <c r="D79" s="177"/>
      <c r="E79" s="177"/>
      <c r="F79" s="489"/>
    </row>
    <row r="80" spans="1:7">
      <c r="A80" s="990"/>
      <c r="B80" s="268" t="s">
        <v>1400</v>
      </c>
      <c r="C80" s="188">
        <v>13117.6</v>
      </c>
      <c r="D80" s="177"/>
      <c r="E80" s="177"/>
      <c r="F80" s="489"/>
    </row>
    <row r="81" spans="1:7">
      <c r="A81" s="990"/>
      <c r="B81" s="268" t="s">
        <v>1401</v>
      </c>
      <c r="C81" s="187" t="s">
        <v>1397</v>
      </c>
      <c r="D81" s="177"/>
      <c r="E81" s="177"/>
      <c r="F81" s="489"/>
    </row>
    <row r="82" spans="1:7">
      <c r="A82" s="990"/>
      <c r="B82" s="268" t="s">
        <v>1402</v>
      </c>
      <c r="C82" s="188" t="s">
        <v>1398</v>
      </c>
      <c r="D82" s="177"/>
      <c r="E82" s="177"/>
      <c r="F82" s="489"/>
    </row>
    <row r="83" spans="1:7">
      <c r="A83" s="991"/>
      <c r="B83" s="268" t="s">
        <v>1403</v>
      </c>
      <c r="C83" s="188" t="s">
        <v>1399</v>
      </c>
      <c r="D83" s="177"/>
      <c r="E83" s="177"/>
      <c r="F83" s="489"/>
    </row>
    <row r="84" spans="1:7" s="92" customFormat="1">
      <c r="A84" s="981" t="s">
        <v>53</v>
      </c>
      <c r="B84" s="573" t="s">
        <v>1610</v>
      </c>
      <c r="C84" s="369">
        <v>843930</v>
      </c>
      <c r="D84" s="370">
        <v>632165</v>
      </c>
      <c r="E84" s="370">
        <v>117380</v>
      </c>
      <c r="F84" s="817">
        <v>79697</v>
      </c>
      <c r="G84" s="455"/>
    </row>
    <row r="85" spans="1:7" ht="13.9" customHeight="1">
      <c r="A85" s="982"/>
      <c r="B85" s="56" t="s">
        <v>1613</v>
      </c>
      <c r="C85" s="188">
        <v>16.5</v>
      </c>
      <c r="D85" s="802">
        <v>16.5</v>
      </c>
      <c r="E85" s="802">
        <v>15.5</v>
      </c>
      <c r="F85" s="803">
        <v>15.5</v>
      </c>
    </row>
    <row r="86" spans="1:7">
      <c r="A86" s="982"/>
      <c r="B86" s="56" t="s">
        <v>1159</v>
      </c>
      <c r="C86" s="185">
        <v>335554</v>
      </c>
      <c r="D86" s="177">
        <v>250348</v>
      </c>
      <c r="E86" s="177">
        <v>48445</v>
      </c>
      <c r="F86" s="489">
        <v>30905</v>
      </c>
    </row>
    <row r="87" spans="1:7">
      <c r="A87" s="982"/>
      <c r="B87" s="56" t="s">
        <v>1160</v>
      </c>
      <c r="C87" s="185">
        <v>154862.32999999999</v>
      </c>
      <c r="D87" s="177">
        <v>113390</v>
      </c>
      <c r="E87" s="177">
        <v>24814</v>
      </c>
      <c r="F87" s="489">
        <v>13377</v>
      </c>
    </row>
    <row r="88" spans="1:7">
      <c r="A88" s="982"/>
      <c r="B88" s="56" t="s">
        <v>1611</v>
      </c>
      <c r="C88" s="188">
        <v>6.6</v>
      </c>
      <c r="D88" s="802">
        <v>6.6</v>
      </c>
      <c r="E88" s="802">
        <v>6.5</v>
      </c>
      <c r="F88" s="803">
        <v>6.1</v>
      </c>
    </row>
    <row r="89" spans="1:7">
      <c r="A89" s="982"/>
      <c r="B89" s="56" t="s">
        <v>1162</v>
      </c>
      <c r="C89" s="184">
        <v>38.549199999999999</v>
      </c>
      <c r="D89" s="179">
        <v>38.848399999999998</v>
      </c>
      <c r="E89" s="179">
        <v>37.241199999999999</v>
      </c>
      <c r="F89" s="493">
        <v>38.311100000000003</v>
      </c>
    </row>
    <row r="90" spans="1:7" s="92" customFormat="1">
      <c r="A90" s="982"/>
      <c r="B90" s="56" t="s">
        <v>57</v>
      </c>
      <c r="C90" s="185">
        <v>179</v>
      </c>
      <c r="D90" s="177">
        <v>180</v>
      </c>
      <c r="E90" s="177">
        <v>169</v>
      </c>
      <c r="F90" s="489">
        <v>189</v>
      </c>
      <c r="G90" s="455"/>
    </row>
    <row r="91" spans="1:7" s="92" customFormat="1">
      <c r="A91" s="982"/>
      <c r="B91" s="56" t="s">
        <v>1605</v>
      </c>
      <c r="C91" s="188">
        <v>124.76600000000001</v>
      </c>
      <c r="D91" s="802">
        <v>125.67</v>
      </c>
      <c r="E91" s="802">
        <v>121.748</v>
      </c>
      <c r="F91" s="803">
        <v>123.137</v>
      </c>
      <c r="G91" s="455"/>
    </row>
    <row r="92" spans="1:7" s="92" customFormat="1">
      <c r="A92" s="982"/>
      <c r="B92" s="56" t="s">
        <v>1606</v>
      </c>
      <c r="C92" s="188">
        <v>111.85599999999999</v>
      </c>
      <c r="D92" s="802">
        <v>111.236</v>
      </c>
      <c r="E92" s="802">
        <v>117.19499999999999</v>
      </c>
      <c r="F92" s="803">
        <v>108.265</v>
      </c>
      <c r="G92" s="455"/>
    </row>
    <row r="93" spans="1:7" s="92" customFormat="1">
      <c r="A93" s="982"/>
      <c r="B93" s="56" t="s">
        <v>1607</v>
      </c>
      <c r="C93" s="185">
        <v>114</v>
      </c>
      <c r="D93" s="177">
        <v>111</v>
      </c>
      <c r="E93" s="177">
        <v>120</v>
      </c>
      <c r="F93" s="489">
        <v>105</v>
      </c>
      <c r="G93" s="455"/>
    </row>
    <row r="94" spans="1:7" s="92" customFormat="1">
      <c r="A94" s="982"/>
      <c r="B94" s="56" t="s">
        <v>1161</v>
      </c>
      <c r="C94" s="185">
        <v>498.16699999999997</v>
      </c>
      <c r="D94" s="177">
        <v>381.58300000000003</v>
      </c>
      <c r="E94" s="177">
        <v>64.832999999999998</v>
      </c>
      <c r="F94" s="489">
        <v>44.5</v>
      </c>
      <c r="G94" s="455"/>
    </row>
    <row r="95" spans="1:7">
      <c r="A95" s="982"/>
      <c r="B95" s="56" t="s">
        <v>1163</v>
      </c>
      <c r="C95" s="185">
        <v>1115799</v>
      </c>
      <c r="D95" s="177">
        <v>913144</v>
      </c>
      <c r="E95" s="177">
        <v>108142</v>
      </c>
      <c r="F95" s="489">
        <v>91578</v>
      </c>
    </row>
    <row r="96" spans="1:7">
      <c r="A96" s="982"/>
      <c r="B96" s="56" t="s">
        <v>1612</v>
      </c>
      <c r="C96" s="183">
        <v>17.358861228590452</v>
      </c>
      <c r="D96" s="181">
        <v>18.743155515449917</v>
      </c>
      <c r="E96" s="181">
        <v>16.376615930905661</v>
      </c>
      <c r="F96" s="488">
        <v>3.9823975190547949</v>
      </c>
    </row>
    <row r="97" spans="1:6">
      <c r="A97" s="982"/>
      <c r="B97" s="56" t="s">
        <v>1164</v>
      </c>
      <c r="C97" s="185">
        <v>272167</v>
      </c>
      <c r="D97" s="177">
        <v>185823</v>
      </c>
      <c r="E97" s="177">
        <v>52832</v>
      </c>
      <c r="F97" s="489">
        <v>13806</v>
      </c>
    </row>
    <row r="98" spans="1:6">
      <c r="A98" s="982"/>
      <c r="B98" s="56" t="s">
        <v>216</v>
      </c>
      <c r="C98" s="185">
        <v>286413</v>
      </c>
      <c r="D98" s="177">
        <v>240263</v>
      </c>
      <c r="E98" s="177">
        <v>29681</v>
      </c>
      <c r="F98" s="489">
        <v>15924</v>
      </c>
    </row>
    <row r="99" spans="1:6">
      <c r="A99" s="982"/>
      <c r="B99" s="56" t="s">
        <v>1165</v>
      </c>
      <c r="C99" s="185">
        <v>282620</v>
      </c>
      <c r="D99" s="177">
        <v>222221</v>
      </c>
      <c r="E99" s="177">
        <v>40077</v>
      </c>
      <c r="F99" s="489">
        <v>18383</v>
      </c>
    </row>
    <row r="100" spans="1:6">
      <c r="A100" s="982"/>
      <c r="B100" s="56" t="s">
        <v>1166</v>
      </c>
      <c r="C100" s="185">
        <v>48080</v>
      </c>
      <c r="D100" s="177">
        <v>26079</v>
      </c>
      <c r="E100" s="177">
        <v>5044</v>
      </c>
      <c r="F100" s="489">
        <v>2531</v>
      </c>
    </row>
    <row r="101" spans="1:6">
      <c r="A101" s="982"/>
      <c r="B101" s="56" t="s">
        <v>1167</v>
      </c>
      <c r="C101" s="185">
        <v>70314</v>
      </c>
      <c r="D101" s="177">
        <v>23395</v>
      </c>
      <c r="E101" s="177">
        <v>4209</v>
      </c>
      <c r="F101" s="489">
        <v>2450</v>
      </c>
    </row>
    <row r="102" spans="1:6">
      <c r="A102" s="982"/>
      <c r="B102" s="56" t="s">
        <v>1168</v>
      </c>
      <c r="C102" s="185">
        <v>9234954</v>
      </c>
      <c r="D102" s="177">
        <v>6876648</v>
      </c>
      <c r="E102" s="177">
        <v>1341660</v>
      </c>
      <c r="F102" s="489">
        <v>926510</v>
      </c>
    </row>
    <row r="103" spans="1:6">
      <c r="A103" s="982"/>
      <c r="B103" s="56" t="s">
        <v>1169</v>
      </c>
      <c r="C103" s="786">
        <v>51.5</v>
      </c>
      <c r="D103" s="179">
        <v>47.327247112255854</v>
      </c>
      <c r="E103" s="181">
        <v>60.736369199350072</v>
      </c>
      <c r="F103" s="488">
        <v>65.400000000000006</v>
      </c>
    </row>
    <row r="104" spans="1:6">
      <c r="A104" s="982"/>
      <c r="B104" s="56" t="s">
        <v>1170</v>
      </c>
      <c r="C104" s="183">
        <v>27</v>
      </c>
      <c r="D104" s="179">
        <v>30.180451580479318</v>
      </c>
      <c r="E104" s="179">
        <v>16.922009749116761</v>
      </c>
      <c r="F104" s="493">
        <v>20.3</v>
      </c>
    </row>
    <row r="105" spans="1:6">
      <c r="A105" s="982"/>
      <c r="B105" s="56" t="s">
        <v>1171</v>
      </c>
      <c r="C105" s="786">
        <v>13.8</v>
      </c>
      <c r="D105" s="179">
        <v>14.633744449330543</v>
      </c>
      <c r="E105" s="179">
        <v>13.647712982424753</v>
      </c>
      <c r="F105" s="493">
        <v>8.1999999999999993</v>
      </c>
    </row>
    <row r="106" spans="1:6">
      <c r="A106" s="982"/>
      <c r="B106" s="56" t="s">
        <v>1172</v>
      </c>
      <c r="C106" s="183">
        <v>7.7</v>
      </c>
      <c r="D106" s="181">
        <v>7.8386357277557304</v>
      </c>
      <c r="E106" s="181">
        <v>8.0676090812873635</v>
      </c>
      <c r="F106" s="488">
        <v>6.2</v>
      </c>
    </row>
    <row r="107" spans="1:6">
      <c r="A107" s="982"/>
      <c r="B107" s="56" t="s">
        <v>1173</v>
      </c>
      <c r="C107" s="185">
        <v>1244019</v>
      </c>
      <c r="D107" s="177">
        <v>915475</v>
      </c>
      <c r="E107" s="177">
        <v>171426</v>
      </c>
      <c r="F107" s="489">
        <v>109191</v>
      </c>
    </row>
    <row r="108" spans="1:6">
      <c r="A108" s="982"/>
      <c r="B108" s="56" t="s">
        <v>1174</v>
      </c>
      <c r="C108" s="185">
        <v>753016</v>
      </c>
      <c r="D108" s="177">
        <v>554204</v>
      </c>
      <c r="E108" s="177">
        <v>102541</v>
      </c>
      <c r="F108" s="489">
        <v>61301</v>
      </c>
    </row>
    <row r="109" spans="1:6">
      <c r="A109" s="982"/>
      <c r="B109" s="56" t="s">
        <v>1175</v>
      </c>
      <c r="C109" s="185">
        <v>385218</v>
      </c>
      <c r="D109" s="177">
        <v>280133</v>
      </c>
      <c r="E109" s="177">
        <v>56657</v>
      </c>
      <c r="F109" s="489">
        <v>38576</v>
      </c>
    </row>
    <row r="110" spans="1:6">
      <c r="A110" s="982"/>
      <c r="B110" s="56" t="s">
        <v>1176</v>
      </c>
      <c r="C110" s="185">
        <v>105785</v>
      </c>
      <c r="D110" s="177">
        <v>81138</v>
      </c>
      <c r="E110" s="177">
        <v>12194</v>
      </c>
      <c r="F110" s="489">
        <v>9299</v>
      </c>
    </row>
    <row r="111" spans="1:6">
      <c r="A111" s="982"/>
      <c r="B111" s="56" t="s">
        <v>1177</v>
      </c>
      <c r="C111" s="185">
        <v>3044503</v>
      </c>
      <c r="D111" s="177">
        <v>2252837</v>
      </c>
      <c r="E111" s="177">
        <v>413893</v>
      </c>
      <c r="F111" s="489">
        <v>275007</v>
      </c>
    </row>
    <row r="112" spans="1:6">
      <c r="A112" s="982"/>
      <c r="B112" s="56" t="s">
        <v>1178</v>
      </c>
      <c r="C112" s="185">
        <v>1136938</v>
      </c>
      <c r="D112" s="177">
        <v>836079</v>
      </c>
      <c r="E112" s="177">
        <v>155477</v>
      </c>
      <c r="F112" s="489">
        <v>93607</v>
      </c>
    </row>
    <row r="113" spans="1:6">
      <c r="A113" s="982"/>
      <c r="B113" s="56" t="s">
        <v>1179</v>
      </c>
      <c r="C113" s="185">
        <v>1268990</v>
      </c>
      <c r="D113" s="177">
        <v>922296</v>
      </c>
      <c r="E113" s="177">
        <v>187145</v>
      </c>
      <c r="F113" s="489">
        <v>127386</v>
      </c>
    </row>
    <row r="114" spans="1:6">
      <c r="A114" s="982"/>
      <c r="B114" s="56" t="s">
        <v>1180</v>
      </c>
      <c r="C114" s="185">
        <v>638575</v>
      </c>
      <c r="D114" s="177">
        <v>494462</v>
      </c>
      <c r="E114" s="177">
        <v>71266</v>
      </c>
      <c r="F114" s="489">
        <v>54009</v>
      </c>
    </row>
    <row r="115" spans="1:6">
      <c r="A115" s="982"/>
      <c r="B115" s="335" t="s">
        <v>1563</v>
      </c>
      <c r="C115" s="369">
        <v>9744.529219</v>
      </c>
      <c r="D115" s="370">
        <v>9753.5149269187168</v>
      </c>
      <c r="E115" s="370">
        <v>9028.1070176318917</v>
      </c>
      <c r="F115" s="492">
        <v>10866.904003313548</v>
      </c>
    </row>
    <row r="116" spans="1:6">
      <c r="A116" s="982"/>
      <c r="B116" s="178" t="s">
        <v>1564</v>
      </c>
      <c r="C116" s="185">
        <v>11665.88229</v>
      </c>
      <c r="D116" s="177">
        <v>11671.0127519617</v>
      </c>
      <c r="E116" s="177">
        <v>10751.766228647875</v>
      </c>
      <c r="F116" s="489">
        <v>13310.335025821652</v>
      </c>
    </row>
    <row r="117" spans="1:6">
      <c r="A117" s="982"/>
      <c r="B117" s="178" t="s">
        <v>1565</v>
      </c>
      <c r="C117" s="185">
        <v>7822.3805480000001</v>
      </c>
      <c r="D117" s="177">
        <v>7885.3789530152962</v>
      </c>
      <c r="E117" s="177">
        <v>7073.416480582001</v>
      </c>
      <c r="F117" s="489">
        <v>8435.9417189917149</v>
      </c>
    </row>
    <row r="118" spans="1:6" ht="23">
      <c r="A118" s="982"/>
      <c r="B118" s="178" t="s">
        <v>1572</v>
      </c>
      <c r="C118" s="183">
        <v>2.2000000000000002</v>
      </c>
      <c r="D118" s="181">
        <v>2.5618044897265602</v>
      </c>
      <c r="E118" s="181">
        <v>1.5478704697658996</v>
      </c>
      <c r="F118" s="488">
        <v>1.9800888238545866</v>
      </c>
    </row>
    <row r="119" spans="1:6" ht="23">
      <c r="A119" s="982"/>
      <c r="B119" s="178" t="s">
        <v>1573</v>
      </c>
      <c r="C119" s="183">
        <v>2</v>
      </c>
      <c r="D119" s="181">
        <v>2.325610498201347</v>
      </c>
      <c r="E119" s="181">
        <v>1.3790099731816996</v>
      </c>
      <c r="F119" s="488">
        <v>1.9035146754348586</v>
      </c>
    </row>
    <row r="120" spans="1:6" ht="23">
      <c r="A120" s="982"/>
      <c r="B120" s="178" t="s">
        <v>1574</v>
      </c>
      <c r="C120" s="183">
        <v>2.6</v>
      </c>
      <c r="D120" s="181">
        <v>3.5355903586299586</v>
      </c>
      <c r="E120" s="181">
        <v>7.9995252973891207</v>
      </c>
      <c r="F120" s="488">
        <v>2.3497256783112874</v>
      </c>
    </row>
    <row r="121" spans="1:6">
      <c r="A121" s="982"/>
      <c r="B121" s="178" t="s">
        <v>1566</v>
      </c>
      <c r="C121" s="185">
        <v>4077296</v>
      </c>
      <c r="D121" s="177">
        <v>3078473</v>
      </c>
      <c r="E121" s="177">
        <v>588488</v>
      </c>
      <c r="F121" s="489">
        <v>397575</v>
      </c>
    </row>
    <row r="122" spans="1:6">
      <c r="A122" s="982"/>
      <c r="B122" s="178" t="s">
        <v>1567</v>
      </c>
      <c r="C122" s="183">
        <v>39.4</v>
      </c>
      <c r="D122" s="181">
        <v>38.710656354627773</v>
      </c>
      <c r="E122" s="181">
        <v>44.2384063906146</v>
      </c>
      <c r="F122" s="488">
        <v>36.728306860340815</v>
      </c>
    </row>
    <row r="123" spans="1:6">
      <c r="A123" s="982"/>
      <c r="B123" s="178" t="s">
        <v>1568</v>
      </c>
      <c r="C123" s="185">
        <v>372352</v>
      </c>
      <c r="D123" s="177">
        <v>271758</v>
      </c>
      <c r="E123" s="177">
        <v>54237</v>
      </c>
      <c r="F123" s="489">
        <v>45922</v>
      </c>
    </row>
    <row r="124" spans="1:6">
      <c r="A124" s="982"/>
      <c r="B124" s="178" t="s">
        <v>1569</v>
      </c>
      <c r="C124" s="185">
        <v>10945.50121</v>
      </c>
      <c r="D124" s="177">
        <v>10930.425255729326</v>
      </c>
      <c r="E124" s="177">
        <v>10402.571421033092</v>
      </c>
      <c r="F124" s="489">
        <v>11685.269460498566</v>
      </c>
    </row>
    <row r="125" spans="1:6" ht="23">
      <c r="A125" s="982"/>
      <c r="B125" s="178" t="s">
        <v>1575</v>
      </c>
      <c r="C125" s="183">
        <v>0.5</v>
      </c>
      <c r="D125" s="181">
        <v>0.78322755273587674</v>
      </c>
      <c r="E125" s="181">
        <v>-0.71508870586574069</v>
      </c>
      <c r="F125" s="488">
        <v>1.551664397561181</v>
      </c>
    </row>
    <row r="126" spans="1:6">
      <c r="A126" s="982"/>
      <c r="B126" s="178" t="s">
        <v>1570</v>
      </c>
      <c r="C126" s="183">
        <v>39.299999999999997</v>
      </c>
      <c r="D126" s="181">
        <v>39.627830275465676</v>
      </c>
      <c r="E126" s="181">
        <v>38.99674945148147</v>
      </c>
      <c r="F126" s="488">
        <v>37.500548756587264</v>
      </c>
    </row>
    <row r="127" spans="1:6">
      <c r="A127" s="983"/>
      <c r="B127" s="336" t="s">
        <v>1571</v>
      </c>
      <c r="C127" s="532">
        <v>0.47127815099999998</v>
      </c>
      <c r="D127" s="533"/>
      <c r="E127" s="533"/>
      <c r="F127" s="494"/>
    </row>
    <row r="128" spans="1:6">
      <c r="A128" s="998" t="s">
        <v>1798</v>
      </c>
      <c r="B128" s="368" t="s">
        <v>1181</v>
      </c>
      <c r="C128" s="369">
        <v>538213</v>
      </c>
      <c r="D128" s="370">
        <v>389945</v>
      </c>
      <c r="E128" s="370">
        <v>77927</v>
      </c>
      <c r="F128" s="492">
        <v>60857</v>
      </c>
    </row>
    <row r="129" spans="1:6">
      <c r="A129" s="999"/>
      <c r="B129" s="57" t="s">
        <v>1182</v>
      </c>
      <c r="C129" s="185">
        <v>168208</v>
      </c>
      <c r="D129" s="177">
        <v>122345</v>
      </c>
      <c r="E129" s="177">
        <v>24814</v>
      </c>
      <c r="F129" s="489">
        <v>18613</v>
      </c>
    </row>
    <row r="130" spans="1:6">
      <c r="A130" s="999"/>
      <c r="B130" s="57" t="s">
        <v>1183</v>
      </c>
      <c r="C130" s="185">
        <v>175143</v>
      </c>
      <c r="D130" s="177">
        <v>125622</v>
      </c>
      <c r="E130" s="177">
        <v>25410</v>
      </c>
      <c r="F130" s="489">
        <v>19995</v>
      </c>
    </row>
    <row r="131" spans="1:6">
      <c r="A131" s="999"/>
      <c r="B131" s="57" t="s">
        <v>1184</v>
      </c>
      <c r="C131" s="185">
        <v>173284</v>
      </c>
      <c r="D131" s="177">
        <v>124917</v>
      </c>
      <c r="E131" s="177">
        <v>25477</v>
      </c>
      <c r="F131" s="489">
        <v>20114</v>
      </c>
    </row>
    <row r="132" spans="1:6">
      <c r="A132" s="999"/>
      <c r="B132" s="371" t="s">
        <v>1185</v>
      </c>
      <c r="C132" s="372">
        <v>21578</v>
      </c>
      <c r="D132" s="373">
        <v>17061</v>
      </c>
      <c r="E132" s="373">
        <v>2226</v>
      </c>
      <c r="F132" s="491">
        <v>2135</v>
      </c>
    </row>
    <row r="133" spans="1:6">
      <c r="A133" s="999"/>
      <c r="B133" s="368" t="s">
        <v>1186</v>
      </c>
      <c r="C133" s="369">
        <v>5231</v>
      </c>
      <c r="D133" s="370">
        <v>3825</v>
      </c>
      <c r="E133" s="370">
        <v>742</v>
      </c>
      <c r="F133" s="492">
        <v>652</v>
      </c>
    </row>
    <row r="134" spans="1:6">
      <c r="A134" s="1000"/>
      <c r="B134" s="57" t="s">
        <v>1187</v>
      </c>
      <c r="C134" s="185">
        <v>3286</v>
      </c>
      <c r="D134" s="177">
        <v>2365</v>
      </c>
      <c r="E134" s="177">
        <v>486</v>
      </c>
      <c r="F134" s="489">
        <v>427</v>
      </c>
    </row>
    <row r="135" spans="1:6">
      <c r="A135" s="1000"/>
      <c r="B135" s="57" t="s">
        <v>1373</v>
      </c>
      <c r="C135" s="185">
        <v>2978</v>
      </c>
      <c r="D135" s="177">
        <v>2183</v>
      </c>
      <c r="E135" s="177">
        <v>411</v>
      </c>
      <c r="F135" s="489">
        <v>377</v>
      </c>
    </row>
    <row r="136" spans="1:6">
      <c r="A136" s="1000"/>
      <c r="B136" s="57" t="s">
        <v>299</v>
      </c>
      <c r="C136" s="185">
        <v>900</v>
      </c>
      <c r="D136" s="177">
        <v>599</v>
      </c>
      <c r="E136" s="177">
        <v>172</v>
      </c>
      <c r="F136" s="489">
        <v>126</v>
      </c>
    </row>
    <row r="137" spans="1:6">
      <c r="A137" s="1000"/>
      <c r="B137" s="57" t="s">
        <v>1188</v>
      </c>
      <c r="C137" s="185">
        <v>2078</v>
      </c>
      <c r="D137" s="177">
        <v>1584</v>
      </c>
      <c r="E137" s="177">
        <v>239</v>
      </c>
      <c r="F137" s="489">
        <v>251</v>
      </c>
    </row>
    <row r="138" spans="1:6">
      <c r="A138" s="1000"/>
      <c r="B138" s="57" t="s">
        <v>1189</v>
      </c>
      <c r="C138" s="788">
        <v>77038</v>
      </c>
      <c r="D138" s="794">
        <v>54743</v>
      </c>
      <c r="E138" s="794">
        <v>11999</v>
      </c>
      <c r="F138" s="489">
        <v>10039</v>
      </c>
    </row>
    <row r="139" spans="1:6">
      <c r="A139" s="1000"/>
      <c r="B139" s="57" t="s">
        <v>1190</v>
      </c>
      <c r="C139" s="788">
        <v>45803</v>
      </c>
      <c r="D139" s="794">
        <v>32866</v>
      </c>
      <c r="E139" s="794">
        <v>6899</v>
      </c>
      <c r="F139" s="489">
        <v>5847</v>
      </c>
    </row>
    <row r="140" spans="1:6">
      <c r="A140" s="1000"/>
      <c r="B140" s="57" t="s">
        <v>1191</v>
      </c>
      <c r="C140" s="788">
        <v>31235</v>
      </c>
      <c r="D140" s="794">
        <v>21877</v>
      </c>
      <c r="E140" s="794">
        <v>5100</v>
      </c>
      <c r="F140" s="489">
        <v>4192</v>
      </c>
    </row>
    <row r="141" spans="1:6">
      <c r="A141" s="1000"/>
      <c r="B141" s="57" t="s">
        <v>1192</v>
      </c>
      <c r="C141" s="788">
        <v>11436</v>
      </c>
      <c r="D141" s="794">
        <v>7653</v>
      </c>
      <c r="E141" s="794">
        <v>2237</v>
      </c>
      <c r="F141" s="489">
        <v>1520</v>
      </c>
    </row>
    <row r="142" spans="1:6">
      <c r="A142" s="1000"/>
      <c r="B142" s="57" t="s">
        <v>1193</v>
      </c>
      <c r="C142" s="788">
        <v>19799</v>
      </c>
      <c r="D142" s="794">
        <v>14224</v>
      </c>
      <c r="E142" s="794">
        <v>2863</v>
      </c>
      <c r="F142" s="795">
        <v>2672</v>
      </c>
    </row>
    <row r="143" spans="1:6">
      <c r="A143" s="1000"/>
      <c r="B143" s="57" t="s">
        <v>1194</v>
      </c>
      <c r="C143" s="185">
        <v>1880580</v>
      </c>
      <c r="D143" s="177">
        <v>1340207</v>
      </c>
      <c r="E143" s="177">
        <v>295397</v>
      </c>
      <c r="F143" s="489">
        <v>238354</v>
      </c>
    </row>
    <row r="144" spans="1:6">
      <c r="A144" s="1000"/>
      <c r="B144" s="57" t="s">
        <v>1195</v>
      </c>
      <c r="C144" s="185">
        <v>1097753</v>
      </c>
      <c r="D144" s="177">
        <v>789545</v>
      </c>
      <c r="E144" s="177">
        <v>165007</v>
      </c>
      <c r="F144" s="489">
        <v>138362</v>
      </c>
    </row>
    <row r="145" spans="1:7">
      <c r="A145" s="1000"/>
      <c r="B145" s="57" t="s">
        <v>1196</v>
      </c>
      <c r="C145" s="185">
        <v>782827</v>
      </c>
      <c r="D145" s="177">
        <v>550662</v>
      </c>
      <c r="E145" s="177">
        <v>130390</v>
      </c>
      <c r="F145" s="489">
        <v>99992</v>
      </c>
    </row>
    <row r="146" spans="1:7">
      <c r="A146" s="1000"/>
      <c r="B146" s="57" t="s">
        <v>1197</v>
      </c>
      <c r="C146" s="185">
        <v>308982</v>
      </c>
      <c r="D146" s="177">
        <v>206601</v>
      </c>
      <c r="E146" s="177">
        <v>60631</v>
      </c>
      <c r="F146" s="489">
        <v>40972</v>
      </c>
    </row>
    <row r="147" spans="1:7">
      <c r="A147" s="1000"/>
      <c r="B147" s="57" t="s">
        <v>1198</v>
      </c>
      <c r="C147" s="788">
        <v>473845</v>
      </c>
      <c r="D147" s="794">
        <v>344061</v>
      </c>
      <c r="E147" s="794">
        <v>69759</v>
      </c>
      <c r="F147" s="795">
        <v>59020</v>
      </c>
    </row>
    <row r="148" spans="1:7">
      <c r="A148" s="1000"/>
      <c r="B148" s="57" t="s">
        <v>1199</v>
      </c>
      <c r="C148" s="183">
        <v>26.4</v>
      </c>
      <c r="D148" s="181">
        <v>24.023154627882917</v>
      </c>
      <c r="E148" s="181">
        <v>23.917524278880997</v>
      </c>
      <c r="F148" s="488">
        <v>23.663759192748419</v>
      </c>
    </row>
    <row r="149" spans="1:7" s="92" customFormat="1">
      <c r="A149" s="1001"/>
      <c r="B149" s="57" t="s">
        <v>1351</v>
      </c>
      <c r="C149" s="269">
        <v>1.4168792155529104</v>
      </c>
      <c r="D149" s="818">
        <v>1.4856711671303149</v>
      </c>
      <c r="E149" s="818">
        <v>1.1582959580858487</v>
      </c>
      <c r="F149" s="488">
        <v>0.95542918107431007</v>
      </c>
      <c r="G149" s="455"/>
    </row>
    <row r="150" spans="1:7" s="92" customFormat="1">
      <c r="A150" s="1001"/>
      <c r="B150" s="57" t="s">
        <v>1352</v>
      </c>
      <c r="C150" s="269">
        <v>1.8600802116373791</v>
      </c>
      <c r="D150" s="818">
        <v>1.9841042395063144</v>
      </c>
      <c r="E150" s="818">
        <v>1.5605568259317206</v>
      </c>
      <c r="F150" s="488">
        <v>1.1374425228512388</v>
      </c>
      <c r="G150" s="455"/>
    </row>
    <row r="151" spans="1:7" s="92" customFormat="1">
      <c r="A151" s="1001"/>
      <c r="B151" s="57" t="s">
        <v>1353</v>
      </c>
      <c r="C151" s="269">
        <v>0.95888769027927601</v>
      </c>
      <c r="D151" s="818">
        <v>0.96995255666842384</v>
      </c>
      <c r="E151" s="818">
        <v>0.75020688345339359</v>
      </c>
      <c r="F151" s="488">
        <v>0.76469899730794744</v>
      </c>
      <c r="G151" s="455"/>
    </row>
    <row r="152" spans="1:7">
      <c r="A152" s="1000"/>
      <c r="B152" s="57" t="s">
        <v>82</v>
      </c>
      <c r="C152" s="183">
        <v>71.192240173762983</v>
      </c>
      <c r="D152" s="181">
        <v>68.031307750842487</v>
      </c>
      <c r="E152" s="181">
        <v>76.9994751503896</v>
      </c>
      <c r="F152" s="488">
        <v>82.308408315234246</v>
      </c>
    </row>
    <row r="153" spans="1:7" ht="23">
      <c r="A153" s="1000"/>
      <c r="B153" s="371" t="s">
        <v>1200</v>
      </c>
      <c r="C153" s="819">
        <v>59.045196227201046</v>
      </c>
      <c r="D153" s="820">
        <v>56.8757473638439</v>
      </c>
      <c r="E153" s="820">
        <v>60.285033711494208</v>
      </c>
      <c r="F153" s="793">
        <v>72.522494570276137</v>
      </c>
    </row>
    <row r="154" spans="1:7" ht="13.9" customHeight="1">
      <c r="A154" s="1008" t="s">
        <v>1981</v>
      </c>
      <c r="B154" s="297" t="s">
        <v>305</v>
      </c>
      <c r="C154" s="183">
        <v>29.91</v>
      </c>
      <c r="D154" s="174"/>
      <c r="E154" s="179"/>
      <c r="F154" s="493"/>
      <c r="G154" s="944" t="s">
        <v>1939</v>
      </c>
    </row>
    <row r="155" spans="1:7" ht="13.9" customHeight="1">
      <c r="A155" s="1009"/>
      <c r="B155" s="298" t="s">
        <v>1980</v>
      </c>
      <c r="C155" s="183">
        <v>35.06</v>
      </c>
      <c r="D155" s="174"/>
      <c r="E155" s="179"/>
      <c r="F155" s="493"/>
      <c r="G155" s="944" t="s">
        <v>1939</v>
      </c>
    </row>
    <row r="156" spans="1:7" ht="13.9" customHeight="1">
      <c r="A156" s="1009"/>
      <c r="B156" s="298" t="s">
        <v>307</v>
      </c>
      <c r="C156" s="183">
        <v>14.17</v>
      </c>
      <c r="D156" s="174"/>
      <c r="E156" s="179"/>
      <c r="F156" s="493"/>
      <c r="G156" s="944" t="s">
        <v>1939</v>
      </c>
    </row>
    <row r="157" spans="1:7" ht="13.9" customHeight="1">
      <c r="A157" s="1009"/>
      <c r="B157" s="337" t="s">
        <v>308</v>
      </c>
      <c r="C157" s="186">
        <v>3.06</v>
      </c>
      <c r="D157" s="338"/>
      <c r="E157" s="180"/>
      <c r="F157" s="495"/>
      <c r="G157" s="944" t="s">
        <v>1939</v>
      </c>
    </row>
    <row r="158" spans="1:7" s="92" customFormat="1">
      <c r="A158" s="1013" t="s">
        <v>1201</v>
      </c>
      <c r="B158" s="374" t="s">
        <v>309</v>
      </c>
      <c r="C158" s="369">
        <v>193100</v>
      </c>
      <c r="D158" s="370">
        <v>132029</v>
      </c>
      <c r="E158" s="370">
        <v>32732</v>
      </c>
      <c r="F158" s="492">
        <v>25685</v>
      </c>
      <c r="G158" s="455"/>
    </row>
    <row r="159" spans="1:7" s="92" customFormat="1">
      <c r="A159" s="1014"/>
      <c r="B159" s="298" t="s">
        <v>310</v>
      </c>
      <c r="C159" s="183">
        <v>30.9</v>
      </c>
      <c r="D159" s="181">
        <v>30.7</v>
      </c>
      <c r="E159" s="181">
        <v>31.5</v>
      </c>
      <c r="F159" s="488">
        <v>31.2</v>
      </c>
      <c r="G159" s="455"/>
    </row>
    <row r="160" spans="1:7" s="92" customFormat="1">
      <c r="A160" s="1014"/>
      <c r="B160" s="298" t="s">
        <v>311</v>
      </c>
      <c r="C160" s="183">
        <v>6.31</v>
      </c>
      <c r="D160" s="181">
        <v>6.63</v>
      </c>
      <c r="E160" s="181">
        <v>5.07</v>
      </c>
      <c r="F160" s="488">
        <v>6.3</v>
      </c>
      <c r="G160" s="455"/>
    </row>
    <row r="161" spans="1:7" s="92" customFormat="1">
      <c r="A161" s="1014"/>
      <c r="B161" s="298" t="s">
        <v>312</v>
      </c>
      <c r="C161" s="183">
        <v>3.5</v>
      </c>
      <c r="D161" s="181">
        <v>3.8</v>
      </c>
      <c r="E161" s="181">
        <v>3.6</v>
      </c>
      <c r="F161" s="488">
        <v>3.8</v>
      </c>
      <c r="G161" s="455"/>
    </row>
    <row r="162" spans="1:7" s="92" customFormat="1">
      <c r="A162" s="1014"/>
      <c r="B162" s="298" t="s">
        <v>313</v>
      </c>
      <c r="C162" s="183">
        <v>16.5</v>
      </c>
      <c r="D162" s="181">
        <v>16.8</v>
      </c>
      <c r="E162" s="181">
        <v>16.600000000000001</v>
      </c>
      <c r="F162" s="488">
        <v>15.7</v>
      </c>
      <c r="G162" s="455"/>
    </row>
    <row r="163" spans="1:7" s="92" customFormat="1">
      <c r="A163" s="1014"/>
      <c r="B163" s="298" t="s">
        <v>314</v>
      </c>
      <c r="C163" s="183">
        <v>39.299999999999997</v>
      </c>
      <c r="D163" s="181">
        <v>38.21</v>
      </c>
      <c r="E163" s="181">
        <v>42.41</v>
      </c>
      <c r="F163" s="488">
        <v>41.37</v>
      </c>
      <c r="G163" s="455"/>
    </row>
    <row r="164" spans="1:7" s="92" customFormat="1">
      <c r="A164" s="1014"/>
      <c r="B164" s="298" t="s">
        <v>315</v>
      </c>
      <c r="C164" s="183">
        <v>69.599999999999994</v>
      </c>
      <c r="D164" s="181">
        <v>67.03</v>
      </c>
      <c r="E164" s="181">
        <v>75.680000000000007</v>
      </c>
      <c r="F164" s="488">
        <v>75.150000000000006</v>
      </c>
      <c r="G164" s="455"/>
    </row>
    <row r="165" spans="1:7" s="92" customFormat="1">
      <c r="A165" s="1014"/>
      <c r="B165" s="298" t="s">
        <v>316</v>
      </c>
      <c r="C165" s="183">
        <v>10.631695759102634</v>
      </c>
      <c r="D165" s="181">
        <v>10.736581885335347</v>
      </c>
      <c r="E165" s="181">
        <v>10.310186445291235</v>
      </c>
      <c r="F165" s="488">
        <v>8.91</v>
      </c>
      <c r="G165" s="455"/>
    </row>
    <row r="166" spans="1:7" s="92" customFormat="1">
      <c r="A166" s="1015"/>
      <c r="B166" s="375" t="s">
        <v>317</v>
      </c>
      <c r="C166" s="183">
        <v>2.8933768146196424</v>
      </c>
      <c r="D166" s="181">
        <v>2.8813681102131348</v>
      </c>
      <c r="E166" s="181">
        <v>3.0989714127317787</v>
      </c>
      <c r="F166" s="488">
        <v>3.4260030299594977</v>
      </c>
      <c r="G166" s="455"/>
    </row>
    <row r="167" spans="1:7">
      <c r="A167" s="1016" t="s">
        <v>86</v>
      </c>
      <c r="B167" s="339" t="s">
        <v>87</v>
      </c>
      <c r="C167" s="806">
        <v>742372.01399999997</v>
      </c>
      <c r="D167" s="821">
        <v>616343.21899999981</v>
      </c>
      <c r="E167" s="821">
        <v>122138.29300000008</v>
      </c>
      <c r="F167" s="496"/>
    </row>
    <row r="168" spans="1:7">
      <c r="A168" s="1017"/>
      <c r="B168" s="58" t="s">
        <v>1202</v>
      </c>
      <c r="C168" s="185">
        <v>59473.375</v>
      </c>
      <c r="D168" s="177">
        <v>42456.894000000008</v>
      </c>
      <c r="E168" s="177">
        <v>17002.961000000003</v>
      </c>
      <c r="F168" s="497"/>
    </row>
    <row r="169" spans="1:7">
      <c r="A169" s="1017"/>
      <c r="B169" s="58" t="s">
        <v>89</v>
      </c>
      <c r="C169" s="183">
        <v>8.0112630700542553</v>
      </c>
      <c r="D169" s="181">
        <v>6.8885148227776671</v>
      </c>
      <c r="E169" s="181">
        <v>13.921073057734638</v>
      </c>
      <c r="F169" s="498"/>
    </row>
    <row r="170" spans="1:7">
      <c r="A170" s="1017"/>
      <c r="B170" s="58" t="s">
        <v>91</v>
      </c>
      <c r="C170" s="185">
        <v>682898.64300000004</v>
      </c>
      <c r="D170" s="177">
        <v>573886.32400000002</v>
      </c>
      <c r="E170" s="177">
        <v>105135.33799999999</v>
      </c>
      <c r="F170" s="497"/>
    </row>
    <row r="171" spans="1:7">
      <c r="A171" s="1017"/>
      <c r="B171" s="58" t="s">
        <v>1203</v>
      </c>
      <c r="C171" s="185">
        <v>671562.37</v>
      </c>
      <c r="D171" s="177">
        <v>568675.00600000005</v>
      </c>
      <c r="E171" s="177">
        <v>99010.382000000012</v>
      </c>
      <c r="F171" s="497"/>
    </row>
    <row r="172" spans="1:7">
      <c r="A172" s="1017"/>
      <c r="B172" s="58" t="s">
        <v>97</v>
      </c>
      <c r="C172" s="788">
        <v>11336.273999999999</v>
      </c>
      <c r="D172" s="794">
        <v>5211.3180000000011</v>
      </c>
      <c r="E172" s="794">
        <v>6124.9560000000019</v>
      </c>
      <c r="F172" s="497"/>
    </row>
    <row r="173" spans="1:7">
      <c r="A173" s="1017"/>
      <c r="B173" s="58" t="s">
        <v>1204</v>
      </c>
      <c r="C173" s="183">
        <v>98.339977225580739</v>
      </c>
      <c r="D173" s="181">
        <v>99.091925041238667</v>
      </c>
      <c r="E173" s="181">
        <v>94.174217616535387</v>
      </c>
      <c r="F173" s="498"/>
    </row>
    <row r="174" spans="1:7">
      <c r="A174" s="1017"/>
      <c r="B174" s="58" t="s">
        <v>101</v>
      </c>
      <c r="C174" s="184">
        <v>1.6600229208538635</v>
      </c>
      <c r="D174" s="179">
        <v>0.90807495876134536</v>
      </c>
      <c r="E174" s="179">
        <v>5.8257823834646372</v>
      </c>
      <c r="F174" s="499"/>
    </row>
    <row r="175" spans="1:7">
      <c r="A175" s="1017"/>
      <c r="B175" s="58" t="s">
        <v>1205</v>
      </c>
      <c r="C175" s="788">
        <v>455747.05800000002</v>
      </c>
      <c r="D175" s="794">
        <v>378473.7759999999</v>
      </c>
      <c r="E175" s="794">
        <v>77273.308999999965</v>
      </c>
      <c r="F175" s="500"/>
    </row>
    <row r="176" spans="1:7">
      <c r="A176" s="1017"/>
      <c r="B176" s="58" t="s">
        <v>1206</v>
      </c>
      <c r="C176" s="788">
        <v>22067.924999999999</v>
      </c>
      <c r="D176" s="794">
        <v>17763.735000000004</v>
      </c>
      <c r="E176" s="794">
        <v>4304.1899999999987</v>
      </c>
      <c r="F176" s="499"/>
    </row>
    <row r="177" spans="1:7">
      <c r="A177" s="1017"/>
      <c r="B177" s="58" t="s">
        <v>1207</v>
      </c>
      <c r="C177" s="788">
        <v>45686.071000000004</v>
      </c>
      <c r="D177" s="794">
        <v>40920.154000000002</v>
      </c>
      <c r="E177" s="794">
        <v>4588.7609999999995</v>
      </c>
      <c r="F177" s="500"/>
    </row>
    <row r="178" spans="1:7">
      <c r="A178" s="1017"/>
      <c r="B178" s="58" t="s">
        <v>1208</v>
      </c>
      <c r="C178" s="788">
        <v>48949.862000000001</v>
      </c>
      <c r="D178" s="794">
        <v>44516.098000000005</v>
      </c>
      <c r="E178" s="794">
        <v>4433.7639999999983</v>
      </c>
      <c r="F178" s="500"/>
    </row>
    <row r="179" spans="1:7">
      <c r="A179" s="1017"/>
      <c r="B179" s="58" t="s">
        <v>1209</v>
      </c>
      <c r="C179" s="788">
        <v>11560.361000000001</v>
      </c>
      <c r="D179" s="794">
        <v>9366.4149999999954</v>
      </c>
      <c r="E179" s="794">
        <v>2193.9460000000004</v>
      </c>
      <c r="F179" s="500"/>
    </row>
    <row r="180" spans="1:7">
      <c r="A180" s="1017"/>
      <c r="B180" s="58" t="s">
        <v>1210</v>
      </c>
      <c r="C180" s="183">
        <v>67.863697901953628</v>
      </c>
      <c r="D180" s="181">
        <v>66.553615335082938</v>
      </c>
      <c r="E180" s="181">
        <v>78.045662928560319</v>
      </c>
      <c r="F180" s="499"/>
    </row>
    <row r="181" spans="1:7">
      <c r="A181" s="1017"/>
      <c r="B181" s="58" t="s">
        <v>1211</v>
      </c>
      <c r="C181" s="183">
        <v>3.2860574067007358</v>
      </c>
      <c r="D181" s="181">
        <v>3.1237059502488496</v>
      </c>
      <c r="E181" s="181">
        <v>4.3472107803805846</v>
      </c>
      <c r="F181" s="499"/>
    </row>
    <row r="182" spans="1:7">
      <c r="A182" s="1017"/>
      <c r="B182" s="58" t="s">
        <v>1212</v>
      </c>
      <c r="C182" s="184">
        <v>6.8029527920094761</v>
      </c>
      <c r="D182" s="179">
        <v>7.1957011594070304</v>
      </c>
      <c r="E182" s="179">
        <v>4.6346260940595094</v>
      </c>
      <c r="F182" s="499"/>
    </row>
    <row r="183" spans="1:7">
      <c r="A183" s="1017"/>
      <c r="B183" s="58" t="s">
        <v>1213</v>
      </c>
      <c r="C183" s="184">
        <v>7.3</v>
      </c>
      <c r="D183" s="179">
        <v>7.8280384279804274</v>
      </c>
      <c r="E183" s="179">
        <v>4.4780798845923027</v>
      </c>
      <c r="F183" s="499"/>
    </row>
    <row r="184" spans="1:7">
      <c r="A184" s="1017"/>
      <c r="B184" s="58" t="s">
        <v>1214</v>
      </c>
      <c r="C184" s="184">
        <v>1.7214128599849932</v>
      </c>
      <c r="D184" s="179">
        <v>1.6470593750694917</v>
      </c>
      <c r="E184" s="179">
        <v>2.2158746948375576</v>
      </c>
      <c r="F184" s="499"/>
    </row>
    <row r="185" spans="1:7">
      <c r="A185" s="1017"/>
      <c r="B185" s="58" t="s">
        <v>1215</v>
      </c>
      <c r="C185" s="184">
        <v>80</v>
      </c>
      <c r="D185" s="179">
        <v>81.427127321713016</v>
      </c>
      <c r="E185" s="179">
        <v>72.784732687503961</v>
      </c>
      <c r="F185" s="493"/>
    </row>
    <row r="186" spans="1:7">
      <c r="A186" s="1017"/>
      <c r="B186" s="58" t="s">
        <v>1216</v>
      </c>
      <c r="C186" s="184">
        <v>54.618620905374655</v>
      </c>
      <c r="D186" s="179">
        <v>54.192697096101107</v>
      </c>
      <c r="E186" s="179">
        <v>56.805327136743003</v>
      </c>
      <c r="F186" s="493"/>
    </row>
    <row r="187" spans="1:7">
      <c r="A187" s="1017"/>
      <c r="B187" s="58" t="s">
        <v>1217</v>
      </c>
      <c r="C187" s="184">
        <v>2.6447118167534938</v>
      </c>
      <c r="D187" s="179">
        <v>2.5435440212650562</v>
      </c>
      <c r="E187" s="179">
        <v>3.1641057458623636</v>
      </c>
      <c r="F187" s="493"/>
    </row>
    <row r="188" spans="1:7">
      <c r="A188" s="1017"/>
      <c r="B188" s="58" t="s">
        <v>1218</v>
      </c>
      <c r="C188" s="184">
        <v>5.4752085587901496</v>
      </c>
      <c r="D188" s="179">
        <v>5.859252744760342</v>
      </c>
      <c r="E188" s="179">
        <v>3.3733002136265196</v>
      </c>
      <c r="F188" s="493"/>
    </row>
    <row r="189" spans="1:7">
      <c r="A189" s="1017"/>
      <c r="B189" s="58" t="s">
        <v>1219</v>
      </c>
      <c r="C189" s="184">
        <v>5.8663548321762384</v>
      </c>
      <c r="D189" s="179">
        <v>6.3741468175442444</v>
      </c>
      <c r="E189" s="179">
        <v>3.2593584735333931</v>
      </c>
      <c r="F189" s="493"/>
    </row>
    <row r="190" spans="1:7">
      <c r="A190" s="1017"/>
      <c r="B190" s="340" t="s">
        <v>1220</v>
      </c>
      <c r="C190" s="822">
        <v>1.385441691624212</v>
      </c>
      <c r="D190" s="180">
        <v>1.3411531344020458</v>
      </c>
      <c r="E190" s="180">
        <v>1.6128184733275606</v>
      </c>
      <c r="F190" s="495"/>
    </row>
    <row r="191" spans="1:7" s="92" customFormat="1">
      <c r="A191" s="1017"/>
      <c r="B191" s="58" t="s">
        <v>1492</v>
      </c>
      <c r="C191" s="823">
        <v>0.41</v>
      </c>
      <c r="D191" s="824">
        <v>0.39</v>
      </c>
      <c r="E191" s="824">
        <v>0.46500000000000002</v>
      </c>
      <c r="F191" s="825">
        <v>0.45100000000000001</v>
      </c>
      <c r="G191" s="455"/>
    </row>
    <row r="192" spans="1:7" s="92" customFormat="1">
      <c r="A192" s="1017"/>
      <c r="B192" s="58" t="s">
        <v>1982</v>
      </c>
      <c r="C192" s="184">
        <v>616826.25789222308</v>
      </c>
      <c r="D192" s="179">
        <v>430660.96092304378</v>
      </c>
      <c r="E192" s="179">
        <v>70936.317747784502</v>
      </c>
      <c r="F192" s="493">
        <v>94954.958214001192</v>
      </c>
      <c r="G192" s="944" t="s">
        <v>1939</v>
      </c>
    </row>
    <row r="193" spans="1:7" s="92" customFormat="1">
      <c r="A193" s="1018"/>
      <c r="B193" s="58" t="s">
        <v>1983</v>
      </c>
      <c r="C193" s="184">
        <v>96.143003786331292</v>
      </c>
      <c r="D193" s="179">
        <v>96.631275919188113</v>
      </c>
      <c r="E193" s="179">
        <v>93.477150933603298</v>
      </c>
      <c r="F193" s="493">
        <v>95.105428234589311</v>
      </c>
      <c r="G193" s="944" t="s">
        <v>1939</v>
      </c>
    </row>
    <row r="194" spans="1:7">
      <c r="A194" s="1010" t="s">
        <v>110</v>
      </c>
      <c r="B194" s="376" t="s">
        <v>1221</v>
      </c>
      <c r="C194" s="826">
        <v>16293.2</v>
      </c>
      <c r="D194" s="827">
        <v>12546.8</v>
      </c>
      <c r="E194" s="827">
        <v>1870.7999999999993</v>
      </c>
      <c r="F194" s="828">
        <v>1849.3999999999994</v>
      </c>
    </row>
    <row r="195" spans="1:7">
      <c r="A195" s="1010"/>
      <c r="B195" s="59" t="s">
        <v>1222</v>
      </c>
      <c r="C195" s="184">
        <v>12057.3</v>
      </c>
      <c r="D195" s="179">
        <v>9535.600000000004</v>
      </c>
      <c r="E195" s="179">
        <v>1566.6999999999998</v>
      </c>
      <c r="F195" s="493">
        <v>942.6</v>
      </c>
    </row>
    <row r="196" spans="1:7">
      <c r="A196" s="1010"/>
      <c r="B196" s="59" t="s">
        <v>1223</v>
      </c>
      <c r="C196" s="185">
        <v>64067</v>
      </c>
      <c r="D196" s="177">
        <v>52004</v>
      </c>
      <c r="E196" s="177">
        <v>7720</v>
      </c>
      <c r="F196" s="489">
        <v>4294</v>
      </c>
    </row>
    <row r="197" spans="1:7">
      <c r="A197" s="1010"/>
      <c r="B197" s="59" t="s">
        <v>1224</v>
      </c>
      <c r="C197" s="188">
        <v>11960.5</v>
      </c>
      <c r="D197" s="179">
        <v>8820.4</v>
      </c>
      <c r="E197" s="179">
        <v>1689.0000000000002</v>
      </c>
      <c r="F197" s="493">
        <v>1431.2999999999997</v>
      </c>
    </row>
    <row r="198" spans="1:7">
      <c r="A198" s="1010"/>
      <c r="B198" s="59" t="s">
        <v>1225</v>
      </c>
      <c r="C198" s="184">
        <v>8417.7000000000007</v>
      </c>
      <c r="D198" s="179">
        <v>6234</v>
      </c>
      <c r="E198" s="179">
        <v>1399.8999999999992</v>
      </c>
      <c r="F198" s="493">
        <v>778.19999999999982</v>
      </c>
    </row>
    <row r="199" spans="1:7">
      <c r="A199" s="1010"/>
      <c r="B199" s="59" t="s">
        <v>1226</v>
      </c>
      <c r="C199" s="788">
        <v>46919</v>
      </c>
      <c r="D199" s="177">
        <v>35745</v>
      </c>
      <c r="E199" s="177">
        <v>7534</v>
      </c>
      <c r="F199" s="489">
        <v>3617</v>
      </c>
    </row>
    <row r="200" spans="1:7">
      <c r="A200" s="1010"/>
      <c r="B200" s="377" t="s">
        <v>1576</v>
      </c>
      <c r="C200" s="829"/>
      <c r="D200" s="794">
        <v>2268041</v>
      </c>
      <c r="E200" s="794">
        <v>335780</v>
      </c>
      <c r="F200" s="830"/>
    </row>
    <row r="201" spans="1:7" ht="22.5" customHeight="1">
      <c r="A201" s="1011" t="s">
        <v>118</v>
      </c>
      <c r="B201" s="341" t="s">
        <v>119</v>
      </c>
      <c r="C201" s="826">
        <v>1.7913216857359171</v>
      </c>
      <c r="D201" s="827">
        <v>1.7865618557039631</v>
      </c>
      <c r="E201" s="827">
        <v>1.5816354097957139</v>
      </c>
      <c r="F201" s="828">
        <v>2.1253993851528343</v>
      </c>
    </row>
    <row r="202" spans="1:7" ht="22.5" customHeight="1">
      <c r="A202" s="1012"/>
      <c r="B202" s="342" t="s">
        <v>120</v>
      </c>
      <c r="C202" s="831">
        <v>23.5</v>
      </c>
      <c r="D202" s="832">
        <v>24.8</v>
      </c>
      <c r="E202" s="832">
        <v>15.9</v>
      </c>
      <c r="F202" s="495">
        <v>24.1</v>
      </c>
    </row>
    <row r="203" spans="1:7">
      <c r="A203" s="1002" t="s">
        <v>121</v>
      </c>
      <c r="B203" s="378" t="s">
        <v>1227</v>
      </c>
      <c r="C203" s="788">
        <v>3840104</v>
      </c>
      <c r="D203" s="794">
        <v>2726748</v>
      </c>
      <c r="E203" s="794">
        <v>614959</v>
      </c>
      <c r="F203" s="795">
        <v>478490</v>
      </c>
    </row>
    <row r="204" spans="1:7">
      <c r="A204" s="1003"/>
      <c r="B204" s="60" t="s">
        <v>1228</v>
      </c>
      <c r="C204" s="788">
        <v>3312273</v>
      </c>
      <c r="D204" s="794">
        <v>2358238</v>
      </c>
      <c r="E204" s="794">
        <v>526819</v>
      </c>
      <c r="F204" s="795">
        <v>410423</v>
      </c>
    </row>
    <row r="205" spans="1:7">
      <c r="A205" s="1003"/>
      <c r="B205" s="60" t="s">
        <v>1229</v>
      </c>
      <c r="C205" s="183">
        <v>7</v>
      </c>
      <c r="D205" s="181">
        <v>7.5</v>
      </c>
      <c r="E205" s="181">
        <v>7.9</v>
      </c>
      <c r="F205" s="488">
        <v>7.5</v>
      </c>
    </row>
    <row r="206" spans="1:7">
      <c r="A206" s="1003"/>
      <c r="B206" s="60" t="s">
        <v>1230</v>
      </c>
      <c r="C206" s="788">
        <v>11554</v>
      </c>
      <c r="D206" s="794">
        <v>7158</v>
      </c>
      <c r="E206" s="794">
        <v>530</v>
      </c>
      <c r="F206" s="795">
        <v>163</v>
      </c>
    </row>
    <row r="207" spans="1:7">
      <c r="A207" s="1003"/>
      <c r="B207" s="60" t="s">
        <v>1231</v>
      </c>
      <c r="C207" s="788">
        <v>336</v>
      </c>
      <c r="D207" s="794">
        <v>119</v>
      </c>
      <c r="E207" s="794">
        <v>10</v>
      </c>
      <c r="F207" s="795">
        <v>6</v>
      </c>
    </row>
    <row r="208" spans="1:7">
      <c r="A208" s="1003"/>
      <c r="B208" s="60" t="s">
        <v>1232</v>
      </c>
      <c r="C208" s="788">
        <v>2208</v>
      </c>
      <c r="D208" s="794">
        <v>1245</v>
      </c>
      <c r="E208" s="794">
        <v>128</v>
      </c>
      <c r="F208" s="795">
        <v>52</v>
      </c>
    </row>
    <row r="209" spans="1:7">
      <c r="A209" s="1003"/>
      <c r="B209" s="60" t="s">
        <v>1233</v>
      </c>
      <c r="C209" s="788">
        <v>9010</v>
      </c>
      <c r="D209" s="794">
        <v>5794</v>
      </c>
      <c r="E209" s="794">
        <v>392</v>
      </c>
      <c r="F209" s="795">
        <v>105</v>
      </c>
    </row>
    <row r="210" spans="1:7">
      <c r="A210" s="1003"/>
      <c r="B210" s="60" t="s">
        <v>1234</v>
      </c>
      <c r="C210" s="788">
        <v>7856</v>
      </c>
      <c r="D210" s="833"/>
      <c r="E210" s="175"/>
      <c r="F210" s="798"/>
    </row>
    <row r="211" spans="1:7">
      <c r="A211" s="1003"/>
      <c r="B211" s="60" t="s">
        <v>1235</v>
      </c>
      <c r="C211" s="184">
        <v>1.2329043160353574</v>
      </c>
      <c r="D211" s="179">
        <v>1.0289854691992479</v>
      </c>
      <c r="E211" s="179">
        <v>0.37260039943632833</v>
      </c>
      <c r="F211" s="493">
        <v>0.16628732020208736</v>
      </c>
    </row>
    <row r="212" spans="1:7">
      <c r="A212" s="1003"/>
      <c r="B212" s="60" t="s">
        <v>1236</v>
      </c>
      <c r="C212" s="184">
        <v>3</v>
      </c>
      <c r="D212" s="179">
        <v>2.6351724459425809</v>
      </c>
      <c r="E212" s="179">
        <v>0.9</v>
      </c>
      <c r="F212" s="493">
        <v>0.31806755316115282</v>
      </c>
    </row>
    <row r="213" spans="1:7" s="92" customFormat="1">
      <c r="A213" s="1004"/>
      <c r="B213" s="379" t="s">
        <v>129</v>
      </c>
      <c r="C213" s="834">
        <v>364</v>
      </c>
      <c r="D213" s="835">
        <v>121</v>
      </c>
      <c r="E213" s="835">
        <v>10</v>
      </c>
      <c r="F213" s="836">
        <v>6</v>
      </c>
      <c r="G213" s="455"/>
    </row>
    <row r="214" spans="1:7">
      <c r="A214" s="1005" t="s">
        <v>1927</v>
      </c>
      <c r="B214" s="270" t="s">
        <v>333</v>
      </c>
      <c r="C214" s="788">
        <v>16244</v>
      </c>
      <c r="D214" s="181"/>
      <c r="E214" s="181"/>
      <c r="F214" s="485"/>
    </row>
    <row r="215" spans="1:7">
      <c r="A215" s="1006"/>
      <c r="B215" s="270" t="s">
        <v>334</v>
      </c>
      <c r="C215" s="183">
        <v>2.626238921468119</v>
      </c>
      <c r="D215" s="181"/>
      <c r="E215" s="181"/>
      <c r="F215" s="485"/>
    </row>
    <row r="216" spans="1:7">
      <c r="A216" s="1006"/>
      <c r="B216" s="270" t="s">
        <v>1237</v>
      </c>
      <c r="C216" s="183">
        <v>26</v>
      </c>
      <c r="D216" s="181"/>
      <c r="E216" s="181"/>
      <c r="F216" s="485"/>
    </row>
    <row r="217" spans="1:7">
      <c r="A217" s="1006"/>
      <c r="B217" s="270" t="s">
        <v>1238</v>
      </c>
      <c r="C217" s="183">
        <v>18.399999999999999</v>
      </c>
      <c r="D217" s="181"/>
      <c r="E217" s="181"/>
      <c r="F217" s="485"/>
    </row>
    <row r="218" spans="1:7">
      <c r="A218" s="1006"/>
      <c r="B218" s="270" t="s">
        <v>1239</v>
      </c>
      <c r="C218" s="183">
        <v>20.2</v>
      </c>
      <c r="D218" s="181"/>
      <c r="E218" s="181"/>
      <c r="F218" s="485"/>
    </row>
    <row r="219" spans="1:7">
      <c r="A219" s="1006"/>
      <c r="B219" s="270" t="s">
        <v>1240</v>
      </c>
      <c r="C219" s="183">
        <v>17.600000000000001</v>
      </c>
      <c r="D219" s="181"/>
      <c r="E219" s="181"/>
      <c r="F219" s="485"/>
    </row>
    <row r="220" spans="1:7">
      <c r="A220" s="1006"/>
      <c r="B220" s="270" t="s">
        <v>1241</v>
      </c>
      <c r="C220" s="183">
        <v>4.7</v>
      </c>
      <c r="D220" s="181"/>
      <c r="E220" s="181"/>
      <c r="F220" s="485"/>
    </row>
    <row r="221" spans="1:7">
      <c r="A221" s="1006"/>
      <c r="B221" s="270" t="s">
        <v>1242</v>
      </c>
      <c r="C221" s="183">
        <v>7.3</v>
      </c>
      <c r="D221" s="181"/>
      <c r="E221" s="181"/>
      <c r="F221" s="485"/>
    </row>
    <row r="222" spans="1:7">
      <c r="A222" s="1007"/>
      <c r="B222" s="270" t="s">
        <v>1243</v>
      </c>
      <c r="C222" s="183">
        <v>5.8</v>
      </c>
      <c r="D222" s="181"/>
      <c r="E222" s="181"/>
      <c r="F222" s="485"/>
    </row>
    <row r="223" spans="1:7">
      <c r="A223" s="995" t="s">
        <v>1244</v>
      </c>
      <c r="B223" s="462" t="s">
        <v>1593</v>
      </c>
      <c r="C223" s="460">
        <v>59.181170000000002</v>
      </c>
      <c r="D223" s="461"/>
      <c r="E223" s="461"/>
      <c r="F223" s="501"/>
    </row>
    <row r="224" spans="1:7" s="92" customFormat="1">
      <c r="A224" s="996"/>
      <c r="B224" s="463" t="s">
        <v>1594</v>
      </c>
      <c r="C224" s="269">
        <v>44.718829999999997</v>
      </c>
      <c r="D224" s="181"/>
      <c r="E224" s="181"/>
      <c r="F224" s="485"/>
      <c r="G224" s="455"/>
    </row>
    <row r="225" spans="1:9" s="92" customFormat="1">
      <c r="A225" s="996"/>
      <c r="B225" s="463" t="s">
        <v>1374</v>
      </c>
      <c r="C225" s="269">
        <v>68.459999999999994</v>
      </c>
      <c r="D225" s="181"/>
      <c r="E225" s="181"/>
      <c r="F225" s="485"/>
      <c r="G225" s="455"/>
    </row>
    <row r="226" spans="1:9" s="92" customFormat="1">
      <c r="A226" s="996"/>
      <c r="B226" s="463" t="s">
        <v>1375</v>
      </c>
      <c r="C226" s="269">
        <v>69.83</v>
      </c>
      <c r="D226" s="181"/>
      <c r="E226" s="181"/>
      <c r="F226" s="485"/>
      <c r="G226" s="455"/>
    </row>
    <row r="227" spans="1:9" s="92" customFormat="1">
      <c r="A227" s="996"/>
      <c r="B227" s="463" t="s">
        <v>1376</v>
      </c>
      <c r="C227" s="269">
        <v>71.52</v>
      </c>
      <c r="D227" s="181"/>
      <c r="E227" s="181"/>
      <c r="F227" s="485"/>
      <c r="G227" s="455"/>
    </row>
    <row r="228" spans="1:9" s="92" customFormat="1">
      <c r="A228" s="996"/>
      <c r="B228" s="463" t="s">
        <v>1930</v>
      </c>
      <c r="C228" s="738">
        <v>67.44</v>
      </c>
      <c r="D228" s="181"/>
      <c r="E228" s="181"/>
      <c r="F228" s="485"/>
      <c r="G228" s="455"/>
    </row>
    <row r="229" spans="1:9">
      <c r="A229" s="997"/>
      <c r="B229" s="464" t="s">
        <v>1931</v>
      </c>
      <c r="C229" s="837">
        <v>70.63</v>
      </c>
      <c r="D229" s="838"/>
      <c r="E229" s="838"/>
      <c r="F229" s="839"/>
    </row>
    <row r="230" spans="1:9">
      <c r="A230" s="583"/>
      <c r="B230" s="857" t="s">
        <v>1628</v>
      </c>
      <c r="C230" s="842">
        <v>100144546.83</v>
      </c>
      <c r="D230" s="584">
        <v>75301795.730000004</v>
      </c>
      <c r="E230" s="584">
        <v>11455208</v>
      </c>
      <c r="F230" s="585">
        <v>13387543.1</v>
      </c>
      <c r="G230" s="945" t="s">
        <v>1939</v>
      </c>
      <c r="H230" s="6"/>
      <c r="I230" s="6"/>
    </row>
    <row r="231" spans="1:9" ht="14.25" customHeight="1">
      <c r="A231" s="975" t="s">
        <v>1411</v>
      </c>
      <c r="B231" s="604" t="s">
        <v>1432</v>
      </c>
      <c r="C231" s="586">
        <v>76907324.329999998</v>
      </c>
      <c r="D231" s="587">
        <v>57407989.329999998</v>
      </c>
      <c r="E231" s="587">
        <v>9055314</v>
      </c>
      <c r="F231" s="588">
        <v>10444021</v>
      </c>
      <c r="G231" s="527"/>
      <c r="H231" s="6"/>
      <c r="I231" s="6"/>
    </row>
    <row r="232" spans="1:9">
      <c r="A232" s="976"/>
      <c r="B232" s="589" t="s">
        <v>1629</v>
      </c>
      <c r="C232" s="586">
        <v>8402.5640489727775</v>
      </c>
      <c r="D232" s="587">
        <v>8317.8165336339298</v>
      </c>
      <c r="E232" s="587">
        <v>7184.248357716353</v>
      </c>
      <c r="F232" s="588">
        <v>10543.232820844143</v>
      </c>
    </row>
    <row r="233" spans="1:9">
      <c r="A233" s="977"/>
      <c r="B233" s="589" t="s">
        <v>1630</v>
      </c>
      <c r="C233" s="586">
        <v>41095724.519999996</v>
      </c>
      <c r="D233" s="587">
        <v>32329171.52</v>
      </c>
      <c r="E233" s="587">
        <v>4180210</v>
      </c>
      <c r="F233" s="588">
        <v>4586343</v>
      </c>
    </row>
    <row r="234" spans="1:9">
      <c r="A234" s="977"/>
      <c r="B234" s="589" t="s">
        <v>1631</v>
      </c>
      <c r="C234" s="586">
        <v>3436269.29</v>
      </c>
      <c r="D234" s="587">
        <v>2563194</v>
      </c>
      <c r="E234" s="587">
        <v>363147.29</v>
      </c>
      <c r="F234" s="588">
        <v>509928</v>
      </c>
    </row>
    <row r="235" spans="1:9">
      <c r="A235" s="977"/>
      <c r="B235" s="589" t="s">
        <v>1632</v>
      </c>
      <c r="C235" s="586">
        <v>27427021</v>
      </c>
      <c r="D235" s="587">
        <v>19089528</v>
      </c>
      <c r="E235" s="587">
        <v>3863504</v>
      </c>
      <c r="F235" s="588">
        <v>4473989</v>
      </c>
    </row>
    <row r="236" spans="1:9">
      <c r="A236" s="977"/>
      <c r="B236" s="589" t="s">
        <v>1633</v>
      </c>
      <c r="C236" s="586">
        <v>19692979</v>
      </c>
      <c r="D236" s="587">
        <v>13258391</v>
      </c>
      <c r="E236" s="587">
        <v>2859095</v>
      </c>
      <c r="F236" s="588">
        <v>3575493</v>
      </c>
    </row>
    <row r="237" spans="1:9">
      <c r="A237" s="977"/>
      <c r="B237" s="589" t="s">
        <v>1634</v>
      </c>
      <c r="C237" s="586">
        <v>6968796</v>
      </c>
      <c r="D237" s="587">
        <v>5355256</v>
      </c>
      <c r="E237" s="587">
        <v>884903</v>
      </c>
      <c r="F237" s="588">
        <v>728637</v>
      </c>
    </row>
    <row r="238" spans="1:9">
      <c r="A238" s="977"/>
      <c r="B238" s="589" t="s">
        <v>1635</v>
      </c>
      <c r="C238" s="586">
        <v>530290</v>
      </c>
      <c r="D238" s="587">
        <v>318352</v>
      </c>
      <c r="E238" s="587">
        <v>103834</v>
      </c>
      <c r="F238" s="588">
        <v>108104</v>
      </c>
    </row>
    <row r="239" spans="1:9">
      <c r="A239" s="977"/>
      <c r="B239" s="589" t="s">
        <v>1636</v>
      </c>
      <c r="C239" s="586">
        <v>2921731.77</v>
      </c>
      <c r="D239" s="587">
        <v>2045102</v>
      </c>
      <c r="E239" s="587">
        <v>319793.77</v>
      </c>
      <c r="F239" s="588">
        <v>556836</v>
      </c>
    </row>
    <row r="240" spans="1:9">
      <c r="A240" s="977"/>
      <c r="B240" s="589" t="s">
        <v>1637</v>
      </c>
      <c r="C240" s="590">
        <v>523474</v>
      </c>
      <c r="D240" s="587">
        <v>258784</v>
      </c>
      <c r="E240" s="587">
        <v>178557</v>
      </c>
      <c r="F240" s="588">
        <v>86133</v>
      </c>
    </row>
    <row r="241" spans="1:6">
      <c r="A241" s="977"/>
      <c r="B241" s="591" t="s">
        <v>1638</v>
      </c>
      <c r="C241" s="605">
        <v>2026577.8</v>
      </c>
      <c r="D241" s="843">
        <v>1380994</v>
      </c>
      <c r="E241" s="843">
        <v>328659</v>
      </c>
      <c r="F241" s="592">
        <v>316924.79999999999</v>
      </c>
    </row>
    <row r="242" spans="1:6">
      <c r="A242" s="977"/>
      <c r="B242" s="844" t="s">
        <v>1432</v>
      </c>
      <c r="C242" s="586">
        <v>76907324.329999998</v>
      </c>
      <c r="D242" s="587">
        <v>57407989.329999998</v>
      </c>
      <c r="E242" s="587">
        <v>9055314</v>
      </c>
      <c r="F242" s="588">
        <v>10444021</v>
      </c>
    </row>
    <row r="243" spans="1:6">
      <c r="A243" s="977"/>
      <c r="B243" s="593" t="s">
        <v>1639</v>
      </c>
      <c r="C243" s="586">
        <v>44094447.699999996</v>
      </c>
      <c r="D243" s="587">
        <v>35349736.539999999</v>
      </c>
      <c r="E243" s="587">
        <v>3574496.8</v>
      </c>
      <c r="F243" s="588">
        <v>5170214.3600000003</v>
      </c>
    </row>
    <row r="244" spans="1:6">
      <c r="A244" s="977"/>
      <c r="B244" s="593" t="s">
        <v>1640</v>
      </c>
      <c r="C244" s="586">
        <v>28041557.77</v>
      </c>
      <c r="D244" s="587">
        <v>22945686</v>
      </c>
      <c r="E244" s="587">
        <v>2054686.77</v>
      </c>
      <c r="F244" s="588">
        <v>3041185</v>
      </c>
    </row>
    <row r="245" spans="1:6">
      <c r="A245" s="977"/>
      <c r="B245" s="593" t="s">
        <v>1641</v>
      </c>
      <c r="C245" s="586">
        <v>12908960.800000001</v>
      </c>
      <c r="D245" s="587">
        <v>10140047</v>
      </c>
      <c r="E245" s="587">
        <v>1470365.8</v>
      </c>
      <c r="F245" s="588">
        <v>1298548</v>
      </c>
    </row>
    <row r="246" spans="1:6">
      <c r="A246" s="977"/>
      <c r="B246" s="593" t="s">
        <v>1642</v>
      </c>
      <c r="C246" s="586">
        <v>17148262.5</v>
      </c>
      <c r="D246" s="587">
        <v>13118436.130000001</v>
      </c>
      <c r="E246" s="587">
        <v>2376887.96</v>
      </c>
      <c r="F246" s="588">
        <v>1652938.41</v>
      </c>
    </row>
    <row r="247" spans="1:6" ht="23">
      <c r="A247" s="977"/>
      <c r="B247" s="593" t="s">
        <v>1643</v>
      </c>
      <c r="C247" s="594">
        <v>75.278535070244004</v>
      </c>
      <c r="D247" s="595">
        <v>77.296157099177037</v>
      </c>
      <c r="E247" s="595">
        <v>61.860963778873277</v>
      </c>
      <c r="F247" s="596">
        <v>78.559974899488239</v>
      </c>
    </row>
    <row r="248" spans="1:6" ht="23">
      <c r="A248" s="977"/>
      <c r="B248" s="593" t="s">
        <v>1644</v>
      </c>
      <c r="C248" s="586">
        <v>12016402</v>
      </c>
      <c r="D248" s="587">
        <v>9444947</v>
      </c>
      <c r="E248" s="587">
        <v>1353045</v>
      </c>
      <c r="F248" s="588">
        <v>1218410</v>
      </c>
    </row>
    <row r="249" spans="1:6">
      <c r="A249" s="977"/>
      <c r="B249" s="593" t="s">
        <v>1645</v>
      </c>
      <c r="C249" s="586">
        <v>17224048.23</v>
      </c>
      <c r="D249" s="587">
        <v>13508905.310000001</v>
      </c>
      <c r="E249" s="587">
        <v>2125778.06</v>
      </c>
      <c r="F249" s="588">
        <v>1589364.86</v>
      </c>
    </row>
    <row r="250" spans="1:6" ht="23">
      <c r="A250" s="977"/>
      <c r="B250" s="593" t="s">
        <v>1646</v>
      </c>
      <c r="C250" s="594">
        <v>69.765259824751425</v>
      </c>
      <c r="D250" s="595">
        <v>69.916449802992958</v>
      </c>
      <c r="E250" s="595">
        <v>63.64940091629321</v>
      </c>
      <c r="F250" s="596">
        <v>76.660182357372605</v>
      </c>
    </row>
    <row r="251" spans="1:6" ht="23">
      <c r="A251" s="977"/>
      <c r="B251" s="593" t="s">
        <v>1647</v>
      </c>
      <c r="C251" s="586">
        <v>3805680.33</v>
      </c>
      <c r="D251" s="587">
        <v>3086972</v>
      </c>
      <c r="E251" s="587">
        <v>477530.33</v>
      </c>
      <c r="F251" s="588">
        <v>241178</v>
      </c>
    </row>
    <row r="252" spans="1:6" ht="23">
      <c r="A252" s="977"/>
      <c r="B252" s="593" t="s">
        <v>1648</v>
      </c>
      <c r="C252" s="586">
        <v>892558.8</v>
      </c>
      <c r="D252" s="587">
        <v>695100</v>
      </c>
      <c r="E252" s="587">
        <v>117320.8</v>
      </c>
      <c r="F252" s="588">
        <v>80138</v>
      </c>
    </row>
    <row r="253" spans="1:6">
      <c r="A253" s="977"/>
      <c r="B253" s="593" t="s">
        <v>1649</v>
      </c>
      <c r="C253" s="586">
        <v>15132586.98</v>
      </c>
      <c r="D253" s="587">
        <v>12805639</v>
      </c>
      <c r="E253" s="587">
        <v>584310.98</v>
      </c>
      <c r="F253" s="588">
        <v>1742637</v>
      </c>
    </row>
    <row r="254" spans="1:6">
      <c r="A254" s="977"/>
      <c r="B254" s="593" t="s">
        <v>1932</v>
      </c>
      <c r="C254" s="586">
        <v>1261929.72</v>
      </c>
      <c r="D254" s="587">
        <v>847778.27</v>
      </c>
      <c r="E254" s="587">
        <v>114124.45</v>
      </c>
      <c r="F254" s="588">
        <v>300027</v>
      </c>
    </row>
    <row r="255" spans="1:6">
      <c r="A255" s="977"/>
      <c r="B255" s="593" t="s">
        <v>1933</v>
      </c>
      <c r="C255" s="586">
        <v>210149.23</v>
      </c>
      <c r="D255" s="587">
        <v>158370.28</v>
      </c>
      <c r="E255" s="587">
        <v>15055.45</v>
      </c>
      <c r="F255" s="588">
        <v>36723.5</v>
      </c>
    </row>
    <row r="256" spans="1:6">
      <c r="A256" s="977"/>
      <c r="B256" s="593" t="s">
        <v>1650</v>
      </c>
      <c r="C256" s="586">
        <v>14580810.969999999</v>
      </c>
      <c r="D256" s="587">
        <v>11397901.98</v>
      </c>
      <c r="E256" s="587">
        <v>1390630.13</v>
      </c>
      <c r="F256" s="588">
        <v>1792278.86</v>
      </c>
    </row>
    <row r="257" spans="1:6">
      <c r="A257" s="977"/>
      <c r="B257" s="593" t="s">
        <v>1651</v>
      </c>
      <c r="C257" s="586">
        <v>32414551.23</v>
      </c>
      <c r="D257" s="587">
        <v>21807500.760000002</v>
      </c>
      <c r="E257" s="587">
        <v>5416482</v>
      </c>
      <c r="F257" s="588">
        <v>5190568.47</v>
      </c>
    </row>
    <row r="258" spans="1:6">
      <c r="A258" s="977"/>
      <c r="B258" s="593" t="s">
        <v>1652</v>
      </c>
      <c r="C258" s="586">
        <v>18162194.030000001</v>
      </c>
      <c r="D258" s="587">
        <v>12248811.029999999</v>
      </c>
      <c r="E258" s="587">
        <v>2725755</v>
      </c>
      <c r="F258" s="588">
        <v>3187628</v>
      </c>
    </row>
    <row r="259" spans="1:6">
      <c r="A259" s="977"/>
      <c r="B259" s="593" t="s">
        <v>1653</v>
      </c>
      <c r="C259" s="586">
        <v>6744031.7300000004</v>
      </c>
      <c r="D259" s="587">
        <v>5159327.7300000004</v>
      </c>
      <c r="E259" s="587">
        <v>863701</v>
      </c>
      <c r="F259" s="588">
        <v>721003</v>
      </c>
    </row>
    <row r="260" spans="1:6">
      <c r="A260" s="977"/>
      <c r="B260" s="593" t="s">
        <v>1654</v>
      </c>
      <c r="C260" s="586">
        <v>4042736</v>
      </c>
      <c r="D260" s="587">
        <v>2295459</v>
      </c>
      <c r="E260" s="587">
        <v>1172793</v>
      </c>
      <c r="F260" s="588">
        <v>574484</v>
      </c>
    </row>
    <row r="261" spans="1:6">
      <c r="A261" s="977"/>
      <c r="B261" s="593" t="s">
        <v>1934</v>
      </c>
      <c r="C261" s="586">
        <v>1100224</v>
      </c>
      <c r="D261" s="587">
        <v>522538</v>
      </c>
      <c r="E261" s="587">
        <v>355221</v>
      </c>
      <c r="F261" s="588">
        <v>222465</v>
      </c>
    </row>
    <row r="262" spans="1:6">
      <c r="A262" s="977"/>
      <c r="B262" s="593" t="s">
        <v>1655</v>
      </c>
      <c r="C262" s="586">
        <v>174372</v>
      </c>
      <c r="D262" s="587">
        <v>86457</v>
      </c>
      <c r="E262" s="587">
        <v>73458</v>
      </c>
      <c r="F262" s="588">
        <v>14457</v>
      </c>
    </row>
    <row r="263" spans="1:6" ht="14.25" customHeight="1">
      <c r="A263" s="978"/>
      <c r="B263" s="597" t="s">
        <v>1935</v>
      </c>
      <c r="C263" s="605">
        <v>398326</v>
      </c>
      <c r="D263" s="843">
        <v>250752</v>
      </c>
      <c r="E263" s="843">
        <v>64336</v>
      </c>
      <c r="F263" s="592">
        <v>83238</v>
      </c>
    </row>
    <row r="264" spans="1:6" ht="14.25" customHeight="1">
      <c r="A264" s="979" t="s">
        <v>1412</v>
      </c>
      <c r="B264" s="606" t="s">
        <v>1936</v>
      </c>
      <c r="C264" s="586">
        <v>23237222.5</v>
      </c>
      <c r="D264" s="587">
        <v>17893806.399999999</v>
      </c>
      <c r="E264" s="587">
        <v>2399894</v>
      </c>
      <c r="F264" s="588">
        <v>2943522.1</v>
      </c>
    </row>
    <row r="265" spans="1:6" ht="14.25" customHeight="1">
      <c r="A265" s="979"/>
      <c r="B265" s="598" t="s">
        <v>1413</v>
      </c>
      <c r="C265" s="586">
        <v>241211.1</v>
      </c>
      <c r="D265" s="587">
        <v>62460</v>
      </c>
      <c r="E265" s="587">
        <v>41788</v>
      </c>
      <c r="F265" s="588">
        <v>136963.1</v>
      </c>
    </row>
    <row r="266" spans="1:6" ht="14.25" customHeight="1">
      <c r="A266" s="979"/>
      <c r="B266" s="598" t="s">
        <v>1414</v>
      </c>
      <c r="C266" s="586">
        <v>9139701.4000000004</v>
      </c>
      <c r="D266" s="587">
        <v>6565052.4000000004</v>
      </c>
      <c r="E266" s="587">
        <v>1263238</v>
      </c>
      <c r="F266" s="588">
        <v>1311411</v>
      </c>
    </row>
    <row r="267" spans="1:6" ht="14.25" customHeight="1">
      <c r="A267" s="979"/>
      <c r="B267" s="598" t="s">
        <v>1415</v>
      </c>
      <c r="C267" s="590">
        <v>3080816</v>
      </c>
      <c r="D267" s="587">
        <v>2417415</v>
      </c>
      <c r="E267" s="587">
        <v>318699</v>
      </c>
      <c r="F267" s="588">
        <v>344702</v>
      </c>
    </row>
    <row r="268" spans="1:6" ht="13.9" customHeight="1">
      <c r="A268" s="979"/>
      <c r="B268" s="599" t="s">
        <v>1416</v>
      </c>
      <c r="C268" s="605">
        <v>10775494</v>
      </c>
      <c r="D268" s="843">
        <v>8848879</v>
      </c>
      <c r="E268" s="843">
        <v>776169</v>
      </c>
      <c r="F268" s="592">
        <v>1150446</v>
      </c>
    </row>
    <row r="269" spans="1:6" ht="14.25" customHeight="1">
      <c r="A269" s="600"/>
      <c r="B269" s="601" t="s">
        <v>1937</v>
      </c>
      <c r="C269" s="842">
        <v>98442053.359999985</v>
      </c>
      <c r="D269" s="843">
        <v>73969966.129999995</v>
      </c>
      <c r="E269" s="843">
        <v>11327253.32</v>
      </c>
      <c r="F269" s="592">
        <v>13144833.91</v>
      </c>
    </row>
    <row r="270" spans="1:6" ht="13.9" customHeight="1">
      <c r="A270" s="980" t="s">
        <v>1417</v>
      </c>
      <c r="B270" s="607" t="s">
        <v>1431</v>
      </c>
      <c r="C270" s="586">
        <v>76550724.659999996</v>
      </c>
      <c r="D270" s="587">
        <v>57069994.130000003</v>
      </c>
      <c r="E270" s="587">
        <v>9033993.6199999992</v>
      </c>
      <c r="F270" s="588">
        <v>10446736.91</v>
      </c>
    </row>
    <row r="271" spans="1:6">
      <c r="A271" s="980"/>
      <c r="B271" s="602" t="s">
        <v>1419</v>
      </c>
      <c r="C271" s="586">
        <v>8363.6035001158107</v>
      </c>
      <c r="D271" s="587">
        <v>8268.8445683088921</v>
      </c>
      <c r="E271" s="587">
        <v>7167.3333280441739</v>
      </c>
      <c r="F271" s="588">
        <v>10545.97453033041</v>
      </c>
    </row>
    <row r="272" spans="1:6">
      <c r="A272" s="980"/>
      <c r="B272" s="589" t="s">
        <v>1656</v>
      </c>
      <c r="C272" s="586">
        <v>6932573.1200000001</v>
      </c>
      <c r="D272" s="587">
        <v>5072844.12</v>
      </c>
      <c r="E272" s="587">
        <v>973329</v>
      </c>
      <c r="F272" s="588">
        <v>886400</v>
      </c>
    </row>
    <row r="273" spans="1:6">
      <c r="A273" s="980"/>
      <c r="B273" s="589" t="s">
        <v>1657</v>
      </c>
      <c r="C273" s="586">
        <v>14068029.130000001</v>
      </c>
      <c r="D273" s="587">
        <v>10866319.130000001</v>
      </c>
      <c r="E273" s="587">
        <v>1452241</v>
      </c>
      <c r="F273" s="588">
        <v>1749469</v>
      </c>
    </row>
    <row r="274" spans="1:6">
      <c r="A274" s="980"/>
      <c r="B274" s="589" t="s">
        <v>1658</v>
      </c>
      <c r="C274" s="586">
        <v>40800840.43</v>
      </c>
      <c r="D274" s="587">
        <v>29749847.710000001</v>
      </c>
      <c r="E274" s="587">
        <v>5062019</v>
      </c>
      <c r="F274" s="588">
        <v>5988973.7199999997</v>
      </c>
    </row>
    <row r="275" spans="1:6">
      <c r="A275" s="980"/>
      <c r="B275" s="589" t="s">
        <v>1659</v>
      </c>
      <c r="C275" s="586">
        <v>26791637.02</v>
      </c>
      <c r="D275" s="587">
        <v>18840357.059999999</v>
      </c>
      <c r="E275" s="587">
        <v>3462219</v>
      </c>
      <c r="F275" s="588">
        <v>4489060.96</v>
      </c>
    </row>
    <row r="276" spans="1:6">
      <c r="A276" s="980"/>
      <c r="B276" s="589" t="s">
        <v>1660</v>
      </c>
      <c r="C276" s="586">
        <v>9651312.4800000004</v>
      </c>
      <c r="D276" s="587">
        <v>7488770.9800000004</v>
      </c>
      <c r="E276" s="587">
        <v>1194206</v>
      </c>
      <c r="F276" s="588">
        <v>968335.5</v>
      </c>
    </row>
    <row r="277" spans="1:6">
      <c r="A277" s="980"/>
      <c r="B277" s="589" t="s">
        <v>1661</v>
      </c>
      <c r="C277" s="586">
        <v>3407005.79</v>
      </c>
      <c r="D277" s="587">
        <v>2678009.5299999998</v>
      </c>
      <c r="E277" s="587">
        <v>325717</v>
      </c>
      <c r="F277" s="588">
        <v>403279.26</v>
      </c>
    </row>
    <row r="278" spans="1:6">
      <c r="A278" s="980"/>
      <c r="B278" s="589" t="s">
        <v>1662</v>
      </c>
      <c r="C278" s="586">
        <v>2443715.2999999998</v>
      </c>
      <c r="D278" s="587">
        <v>1483950.13</v>
      </c>
      <c r="E278" s="587">
        <v>309447.06</v>
      </c>
      <c r="F278" s="588">
        <v>650318.11</v>
      </c>
    </row>
    <row r="279" spans="1:6">
      <c r="A279" s="980"/>
      <c r="B279" s="589" t="s">
        <v>1663</v>
      </c>
      <c r="C279" s="586">
        <v>452261</v>
      </c>
      <c r="D279" s="587">
        <v>205560</v>
      </c>
      <c r="E279" s="587">
        <v>133711</v>
      </c>
      <c r="F279" s="588">
        <v>112990</v>
      </c>
    </row>
    <row r="280" spans="1:6">
      <c r="A280" s="980"/>
      <c r="B280" s="591" t="s">
        <v>1664</v>
      </c>
      <c r="C280" s="605">
        <v>12305563.75</v>
      </c>
      <c r="D280" s="843">
        <v>9897032.3100000005</v>
      </c>
      <c r="E280" s="843">
        <v>1236956</v>
      </c>
      <c r="F280" s="592">
        <v>1171575.44</v>
      </c>
    </row>
    <row r="281" spans="1:6">
      <c r="A281" s="980"/>
      <c r="B281" s="845" t="s">
        <v>1431</v>
      </c>
      <c r="C281" s="586">
        <v>76550724.659999996</v>
      </c>
      <c r="D281" s="846">
        <v>57069994.130000003</v>
      </c>
      <c r="E281" s="846">
        <v>9033993.6199999992</v>
      </c>
      <c r="F281" s="847">
        <v>10446736.91</v>
      </c>
    </row>
    <row r="282" spans="1:6">
      <c r="A282" s="980"/>
      <c r="B282" s="848" t="s">
        <v>1665</v>
      </c>
      <c r="C282" s="586">
        <v>28312398.400000002</v>
      </c>
      <c r="D282" s="587">
        <v>21639165</v>
      </c>
      <c r="E282" s="587">
        <v>3492533.6</v>
      </c>
      <c r="F282" s="588">
        <v>3180699.8</v>
      </c>
    </row>
    <row r="283" spans="1:6">
      <c r="A283" s="980"/>
      <c r="B283" s="848" t="s">
        <v>1666</v>
      </c>
      <c r="C283" s="586">
        <v>13594445.709999999</v>
      </c>
      <c r="D283" s="587">
        <v>9860604</v>
      </c>
      <c r="E283" s="587">
        <v>1918376.44</v>
      </c>
      <c r="F283" s="588">
        <v>1815465.27</v>
      </c>
    </row>
    <row r="284" spans="1:6">
      <c r="A284" s="980"/>
      <c r="B284" s="848" t="s">
        <v>1667</v>
      </c>
      <c r="C284" s="586">
        <v>1922553.52</v>
      </c>
      <c r="D284" s="587">
        <v>1423730</v>
      </c>
      <c r="E284" s="587">
        <v>281821.15999999997</v>
      </c>
      <c r="F284" s="588">
        <v>217002.36</v>
      </c>
    </row>
    <row r="285" spans="1:6">
      <c r="A285" s="980"/>
      <c r="B285" s="848" t="s">
        <v>1668</v>
      </c>
      <c r="C285" s="586">
        <v>21865778.229999997</v>
      </c>
      <c r="D285" s="587">
        <v>15352127.949999999</v>
      </c>
      <c r="E285" s="587">
        <v>2558087.02</v>
      </c>
      <c r="F285" s="588">
        <v>3955563.26</v>
      </c>
    </row>
    <row r="286" spans="1:6">
      <c r="A286" s="980"/>
      <c r="B286" s="848" t="s">
        <v>1669</v>
      </c>
      <c r="C286" s="586">
        <v>2272439.2999999998</v>
      </c>
      <c r="D286" s="587">
        <v>1627696.9</v>
      </c>
      <c r="E286" s="587">
        <v>240700</v>
      </c>
      <c r="F286" s="588">
        <v>404042.4</v>
      </c>
    </row>
    <row r="287" spans="1:6">
      <c r="A287" s="980"/>
      <c r="B287" s="848" t="s">
        <v>1670</v>
      </c>
      <c r="C287" s="586">
        <v>270993</v>
      </c>
      <c r="D287" s="587">
        <v>193830</v>
      </c>
      <c r="E287" s="587">
        <v>37552</v>
      </c>
      <c r="F287" s="588">
        <v>39611</v>
      </c>
    </row>
    <row r="288" spans="1:6" ht="14.25" customHeight="1">
      <c r="A288" s="980"/>
      <c r="B288" s="848" t="s">
        <v>1671</v>
      </c>
      <c r="C288" s="586">
        <v>1955660.5</v>
      </c>
      <c r="D288" s="587">
        <v>1334759.5</v>
      </c>
      <c r="E288" s="587">
        <v>321082</v>
      </c>
      <c r="F288" s="588">
        <v>299819</v>
      </c>
    </row>
    <row r="289" spans="1:6" ht="14.25" customHeight="1">
      <c r="A289" s="980"/>
      <c r="B289" s="848" t="s">
        <v>1672</v>
      </c>
      <c r="C289" s="849">
        <v>21873455.239999998</v>
      </c>
      <c r="D289" s="843">
        <v>16922414.789999999</v>
      </c>
      <c r="E289" s="843">
        <v>2384039</v>
      </c>
      <c r="F289" s="592">
        <v>2567001.4500000002</v>
      </c>
    </row>
    <row r="290" spans="1:6" ht="14.25" customHeight="1">
      <c r="A290" s="979" t="s">
        <v>1420</v>
      </c>
      <c r="B290" s="850" t="s">
        <v>1938</v>
      </c>
      <c r="C290" s="586">
        <v>21891328.699999999</v>
      </c>
      <c r="D290" s="587">
        <v>16899972</v>
      </c>
      <c r="E290" s="587">
        <v>2293259.7000000002</v>
      </c>
      <c r="F290" s="588">
        <v>2698097</v>
      </c>
    </row>
    <row r="291" spans="1:6" ht="14.25" customHeight="1">
      <c r="A291" s="979"/>
      <c r="B291" s="851" t="s">
        <v>1422</v>
      </c>
      <c r="C291" s="586">
        <v>18949251.550000001</v>
      </c>
      <c r="D291" s="587">
        <v>14671964</v>
      </c>
      <c r="E291" s="587">
        <v>1971011.55</v>
      </c>
      <c r="F291" s="588">
        <v>2306276</v>
      </c>
    </row>
    <row r="292" spans="1:6" ht="14.25" customHeight="1">
      <c r="A292" s="979"/>
      <c r="B292" s="851" t="s">
        <v>1423</v>
      </c>
      <c r="C292" s="586">
        <v>936802.1</v>
      </c>
      <c r="D292" s="587">
        <v>800183</v>
      </c>
      <c r="E292" s="587">
        <v>103983.1</v>
      </c>
      <c r="F292" s="588">
        <v>32636</v>
      </c>
    </row>
    <row r="293" spans="1:6" ht="14.25" customHeight="1">
      <c r="A293" s="979"/>
      <c r="B293" s="852" t="s">
        <v>1673</v>
      </c>
      <c r="C293" s="849">
        <v>2005275.05</v>
      </c>
      <c r="D293" s="843">
        <v>1427825</v>
      </c>
      <c r="E293" s="843">
        <v>218265.05</v>
      </c>
      <c r="F293" s="592">
        <v>359185</v>
      </c>
    </row>
    <row r="294" spans="1:6" ht="14.25" customHeight="1">
      <c r="A294" s="979" t="s">
        <v>1674</v>
      </c>
      <c r="B294" s="853" t="s">
        <v>1675</v>
      </c>
      <c r="C294" s="586">
        <v>356599.67000000004</v>
      </c>
      <c r="D294" s="587">
        <v>337995.2</v>
      </c>
      <c r="E294" s="587">
        <v>21320.38</v>
      </c>
      <c r="F294" s="588">
        <v>-2715.91</v>
      </c>
    </row>
    <row r="295" spans="1:6" ht="13.9" customHeight="1">
      <c r="A295" s="979"/>
      <c r="B295" s="854" t="s">
        <v>1676</v>
      </c>
      <c r="C295" s="586">
        <v>-41726.330000000009</v>
      </c>
      <c r="D295" s="587">
        <v>87243.199999999997</v>
      </c>
      <c r="E295" s="587">
        <v>-43015.62</v>
      </c>
      <c r="F295" s="588">
        <v>-85953.91</v>
      </c>
    </row>
    <row r="296" spans="1:6">
      <c r="A296" s="979"/>
      <c r="B296" s="855" t="s">
        <v>1677</v>
      </c>
      <c r="C296" s="849">
        <v>-2523674.04</v>
      </c>
      <c r="D296" s="843">
        <v>-2042643.88</v>
      </c>
      <c r="E296" s="843">
        <v>-369134.69</v>
      </c>
      <c r="F296" s="592">
        <v>-111895.47</v>
      </c>
    </row>
    <row r="297" spans="1:6">
      <c r="A297" s="603"/>
      <c r="B297" s="856" t="s">
        <v>1424</v>
      </c>
      <c r="C297" s="849">
        <v>16657367.359999999</v>
      </c>
      <c r="D297" s="843">
        <v>13047484.359999999</v>
      </c>
      <c r="E297" s="843">
        <v>1447834</v>
      </c>
      <c r="F297" s="592">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
  <cols>
    <col min="1" max="1" width="12.83203125" bestFit="1" customWidth="1"/>
    <col min="18" max="23" width="8.75" style="92"/>
  </cols>
  <sheetData>
    <row r="1" spans="1:27" ht="22">
      <c r="A1" s="92"/>
      <c r="B1" s="274" t="s">
        <v>1700</v>
      </c>
      <c r="C1" s="92"/>
      <c r="D1" s="92"/>
      <c r="E1" s="92"/>
      <c r="F1" s="276" t="s">
        <v>1245</v>
      </c>
      <c r="G1" s="92"/>
      <c r="H1" s="92"/>
      <c r="I1" s="92"/>
      <c r="J1" s="92"/>
      <c r="K1" s="92"/>
      <c r="L1" s="92"/>
      <c r="M1" s="92"/>
      <c r="N1" s="92"/>
      <c r="P1" s="275" t="s">
        <v>200</v>
      </c>
      <c r="Q1" s="92"/>
      <c r="R1" s="565"/>
      <c r="S1" s="566"/>
      <c r="T1" s="566"/>
      <c r="U1" s="566"/>
      <c r="V1" s="566"/>
      <c r="W1" s="566"/>
    </row>
    <row r="2" spans="1:27" ht="31">
      <c r="A2" s="92"/>
      <c r="B2" s="407" t="s">
        <v>1246</v>
      </c>
      <c r="C2" s="380"/>
      <c r="D2" s="380"/>
      <c r="E2" s="380"/>
      <c r="F2" s="380"/>
      <c r="G2" s="380"/>
      <c r="H2" s="380"/>
      <c r="I2" s="381"/>
      <c r="J2" s="382"/>
      <c r="K2" s="382"/>
      <c r="L2" s="382"/>
      <c r="M2" s="383"/>
      <c r="N2" s="383"/>
      <c r="O2" s="383"/>
      <c r="P2" s="383"/>
      <c r="Q2" s="383"/>
      <c r="R2" s="383"/>
      <c r="S2" s="383"/>
      <c r="T2" s="383"/>
      <c r="U2" s="383"/>
      <c r="V2" s="383"/>
      <c r="W2" s="383"/>
      <c r="X2" s="382"/>
      <c r="Y2" s="364"/>
      <c r="Z2" s="408" t="s">
        <v>1378</v>
      </c>
      <c r="AA2" s="409"/>
    </row>
    <row r="3" spans="1:27" ht="22">
      <c r="A3" s="165" t="s">
        <v>1701</v>
      </c>
      <c r="B3" s="384"/>
      <c r="C3" s="385"/>
      <c r="D3" s="386"/>
      <c r="E3" s="386"/>
      <c r="F3" s="386"/>
      <c r="G3" s="387"/>
      <c r="H3" s="385"/>
      <c r="I3" s="388"/>
      <c r="J3" s="387"/>
      <c r="K3" s="385"/>
      <c r="L3" s="389"/>
      <c r="M3" s="390"/>
      <c r="N3" s="391"/>
      <c r="O3" s="391"/>
      <c r="P3" s="391"/>
      <c r="Q3" s="392"/>
      <c r="R3" s="558"/>
      <c r="S3" s="558"/>
      <c r="T3" s="558"/>
      <c r="U3" s="558"/>
      <c r="V3" s="558"/>
      <c r="W3" s="559"/>
      <c r="X3" s="391"/>
      <c r="Y3" s="391"/>
      <c r="Z3" s="393">
        <v>2019</v>
      </c>
      <c r="AA3" s="393">
        <v>2019</v>
      </c>
    </row>
    <row r="4" spans="1:27" ht="34.5">
      <c r="A4" s="43" t="s">
        <v>203</v>
      </c>
      <c r="B4" s="159" t="s">
        <v>6</v>
      </c>
      <c r="C4" s="224" t="s">
        <v>179</v>
      </c>
      <c r="D4" s="451" t="s">
        <v>1391</v>
      </c>
      <c r="E4" s="246"/>
      <c r="F4" s="246"/>
      <c r="G4" s="246"/>
      <c r="H4" s="247"/>
      <c r="I4" s="450" t="s">
        <v>1366</v>
      </c>
      <c r="J4" s="246"/>
      <c r="K4" s="247"/>
      <c r="L4" s="394" t="s">
        <v>182</v>
      </c>
      <c r="M4" s="449" t="s">
        <v>183</v>
      </c>
      <c r="N4" s="395"/>
      <c r="O4" s="395"/>
      <c r="P4" s="395"/>
      <c r="Q4" s="396"/>
      <c r="R4" s="560" t="s">
        <v>1596</v>
      </c>
      <c r="S4" s="561"/>
      <c r="T4" s="560"/>
      <c r="U4" s="560"/>
      <c r="V4" s="560"/>
      <c r="W4" s="562"/>
      <c r="X4" s="397" t="s">
        <v>1247</v>
      </c>
      <c r="Y4" s="250"/>
      <c r="Z4" s="249" t="s">
        <v>186</v>
      </c>
      <c r="AA4" s="248" t="s">
        <v>187</v>
      </c>
    </row>
    <row r="5" spans="1:27" ht="80.5">
      <c r="A5" s="160"/>
      <c r="B5" s="245"/>
      <c r="C5" s="398" t="s">
        <v>1248</v>
      </c>
      <c r="D5" s="399" t="s">
        <v>1249</v>
      </c>
      <c r="E5" s="399" t="s">
        <v>1250</v>
      </c>
      <c r="F5" s="399" t="s">
        <v>1251</v>
      </c>
      <c r="G5" s="399" t="s">
        <v>1377</v>
      </c>
      <c r="H5" s="400" t="s">
        <v>1252</v>
      </c>
      <c r="I5" s="401" t="s">
        <v>1253</v>
      </c>
      <c r="J5" s="399" t="s">
        <v>1254</v>
      </c>
      <c r="K5" s="398" t="s">
        <v>1255</v>
      </c>
      <c r="L5" s="401" t="s">
        <v>1256</v>
      </c>
      <c r="M5" s="402" t="s">
        <v>1257</v>
      </c>
      <c r="N5" s="403" t="s">
        <v>1258</v>
      </c>
      <c r="O5" s="403" t="s">
        <v>1315</v>
      </c>
      <c r="P5" s="403" t="s">
        <v>1316</v>
      </c>
      <c r="Q5" s="557" t="s">
        <v>1317</v>
      </c>
      <c r="R5" s="567" t="s">
        <v>1608</v>
      </c>
      <c r="S5" s="567" t="s">
        <v>1597</v>
      </c>
      <c r="T5" s="567" t="s">
        <v>1598</v>
      </c>
      <c r="U5" s="567" t="s">
        <v>1599</v>
      </c>
      <c r="V5" s="567" t="s">
        <v>1600</v>
      </c>
      <c r="W5" s="568" t="s">
        <v>1601</v>
      </c>
      <c r="X5" s="404" t="s">
        <v>1259</v>
      </c>
      <c r="Y5" s="403" t="s">
        <v>1260</v>
      </c>
      <c r="Z5" s="251" t="s">
        <v>1261</v>
      </c>
      <c r="AA5" s="251" t="s">
        <v>1261</v>
      </c>
    </row>
    <row r="6" spans="1:27">
      <c r="A6" s="405" t="s">
        <v>1577</v>
      </c>
      <c r="B6" s="161"/>
      <c r="C6" s="630">
        <v>6738.12</v>
      </c>
      <c r="D6" s="630">
        <v>17.555251122555411</v>
      </c>
      <c r="E6" s="630">
        <v>15.720827674742724</v>
      </c>
      <c r="F6" s="630">
        <v>24.096680920866902</v>
      </c>
      <c r="G6" s="630">
        <v>9.6162361184990601</v>
      </c>
      <c r="H6" s="630">
        <v>29.492376132584862</v>
      </c>
      <c r="I6" s="630">
        <v>61.7868188752946</v>
      </c>
      <c r="J6" s="630">
        <v>58.724985604293188</v>
      </c>
      <c r="K6" s="630">
        <v>4.9554797070571928</v>
      </c>
      <c r="L6" s="630">
        <v>52.624236787837134</v>
      </c>
      <c r="M6" s="410">
        <v>2766.8</v>
      </c>
      <c r="N6" s="411">
        <v>3.23</v>
      </c>
      <c r="O6" s="412">
        <v>78.2</v>
      </c>
      <c r="P6" s="412">
        <v>21.8</v>
      </c>
      <c r="Q6" s="412">
        <v>19.7</v>
      </c>
      <c r="R6" s="412">
        <v>2204</v>
      </c>
      <c r="S6" s="412">
        <v>25.3</v>
      </c>
      <c r="T6" s="412">
        <v>47.9</v>
      </c>
      <c r="U6" s="412">
        <v>13.1</v>
      </c>
      <c r="V6" s="412">
        <v>6.2</v>
      </c>
      <c r="W6" s="412">
        <v>6.8</v>
      </c>
      <c r="X6" s="413">
        <v>67.898077754488071</v>
      </c>
      <c r="Y6" s="414">
        <v>27.328710043615139</v>
      </c>
      <c r="Z6" s="626">
        <v>5121</v>
      </c>
      <c r="AA6" s="626">
        <v>4038</v>
      </c>
    </row>
    <row r="7" spans="1:27" ht="46">
      <c r="A7" s="406" t="s">
        <v>1502</v>
      </c>
      <c r="B7" s="161"/>
      <c r="C7" s="410">
        <v>4005.42</v>
      </c>
      <c r="D7" s="410">
        <v>15.561688766224677</v>
      </c>
      <c r="E7" s="410">
        <v>16.291174176516467</v>
      </c>
      <c r="F7" s="410">
        <v>22.817293654126917</v>
      </c>
      <c r="G7" s="410">
        <v>10.417041659166818</v>
      </c>
      <c r="H7" s="410">
        <v>31.426371472570548</v>
      </c>
      <c r="I7" s="410">
        <v>62.744730889644529</v>
      </c>
      <c r="J7" s="410">
        <v>59.569782944110727</v>
      </c>
      <c r="K7" s="410">
        <v>5.0601028971148221</v>
      </c>
      <c r="L7" s="410">
        <v>44.953940034031561</v>
      </c>
      <c r="M7" s="410"/>
      <c r="N7" s="411"/>
      <c r="O7" s="411"/>
      <c r="P7" s="411"/>
      <c r="Q7" s="411"/>
      <c r="R7" s="411"/>
      <c r="S7" s="411"/>
      <c r="T7" s="411"/>
      <c r="U7" s="411"/>
      <c r="V7" s="411"/>
      <c r="W7" s="411"/>
      <c r="X7" s="412">
        <v>62.74683964875701</v>
      </c>
      <c r="Y7" s="416">
        <v>32.14617462496571</v>
      </c>
      <c r="Z7" s="417"/>
      <c r="AA7" s="169"/>
    </row>
    <row r="8" spans="1:27">
      <c r="A8" s="47" t="s">
        <v>344</v>
      </c>
      <c r="B8" s="1" t="s">
        <v>345</v>
      </c>
      <c r="C8" s="418">
        <v>48.63</v>
      </c>
      <c r="D8" s="418">
        <v>37.446020974706975</v>
      </c>
      <c r="E8" s="418">
        <v>13.181163890602509</v>
      </c>
      <c r="F8" s="418">
        <v>30.392761669751177</v>
      </c>
      <c r="G8" s="418">
        <v>2.7555007197203372</v>
      </c>
      <c r="H8" s="418">
        <v>13.057783261361298</v>
      </c>
      <c r="I8" s="418">
        <v>36.006580300226197</v>
      </c>
      <c r="J8" s="418">
        <v>33.251079580505859</v>
      </c>
      <c r="K8" s="418">
        <v>7.6527698458023981</v>
      </c>
      <c r="L8" s="418">
        <v>51.886209029066165</v>
      </c>
      <c r="M8" s="418">
        <v>14.2</v>
      </c>
      <c r="N8" s="418">
        <v>4.0199999999999996</v>
      </c>
      <c r="O8" s="631">
        <v>91.6</v>
      </c>
      <c r="P8" s="421">
        <v>8.4</v>
      </c>
      <c r="Q8" s="421">
        <v>8.3000000000000007</v>
      </c>
      <c r="R8" s="629" t="s">
        <v>92</v>
      </c>
      <c r="S8" s="421">
        <v>12.4</v>
      </c>
      <c r="T8" s="631">
        <v>59.9</v>
      </c>
      <c r="U8" s="631">
        <v>16.7</v>
      </c>
      <c r="V8" s="631">
        <v>6.1</v>
      </c>
      <c r="W8" s="423" t="s">
        <v>92</v>
      </c>
      <c r="X8" s="418">
        <v>92.7342851254853</v>
      </c>
      <c r="Y8" s="422">
        <v>4.5153176545928693</v>
      </c>
      <c r="Z8" s="415">
        <v>2164</v>
      </c>
      <c r="AA8" s="415">
        <v>2982</v>
      </c>
    </row>
    <row r="9" spans="1:27">
      <c r="A9" s="47" t="s">
        <v>368</v>
      </c>
      <c r="B9" s="1" t="s">
        <v>369</v>
      </c>
      <c r="C9" s="418">
        <v>30.84</v>
      </c>
      <c r="D9" s="418">
        <v>12.703053931124106</v>
      </c>
      <c r="E9" s="418">
        <v>23.554256010396362</v>
      </c>
      <c r="F9" s="418">
        <v>33.235867446393762</v>
      </c>
      <c r="G9" s="418">
        <v>11.598440545808966</v>
      </c>
      <c r="H9" s="418">
        <v>15.269655620532813</v>
      </c>
      <c r="I9" s="418">
        <v>68.385214007782096</v>
      </c>
      <c r="J9" s="418">
        <v>65.596627756160828</v>
      </c>
      <c r="K9" s="418">
        <v>4.0303461356092933</v>
      </c>
      <c r="L9" s="418">
        <v>9.7380128521997023</v>
      </c>
      <c r="M9" s="418">
        <v>19.7</v>
      </c>
      <c r="N9" s="418">
        <v>2.67</v>
      </c>
      <c r="O9" s="631">
        <v>76.8</v>
      </c>
      <c r="P9" s="631">
        <v>23.2</v>
      </c>
      <c r="Q9" s="419">
        <v>23</v>
      </c>
      <c r="R9" s="629" t="s">
        <v>92</v>
      </c>
      <c r="S9" s="631">
        <v>29.3</v>
      </c>
      <c r="T9" s="631">
        <v>37.700000000000003</v>
      </c>
      <c r="U9" s="421">
        <v>12.7</v>
      </c>
      <c r="V9" s="420">
        <v>10.199999999999999</v>
      </c>
      <c r="W9" s="420">
        <v>9.6999999999999993</v>
      </c>
      <c r="X9" s="418">
        <v>54.853610815448263</v>
      </c>
      <c r="Y9" s="422">
        <v>43.399753301883166</v>
      </c>
      <c r="Z9" s="415">
        <v>5842.0455575340429</v>
      </c>
      <c r="AA9" s="415">
        <v>4823.7362407969358</v>
      </c>
    </row>
    <row r="10" spans="1:27">
      <c r="A10" s="47" t="s">
        <v>384</v>
      </c>
      <c r="B10" s="1" t="s">
        <v>385</v>
      </c>
      <c r="C10" s="418">
        <v>166.87</v>
      </c>
      <c r="D10" s="418">
        <v>14.827503305685779</v>
      </c>
      <c r="E10" s="418">
        <v>16.660656328885683</v>
      </c>
      <c r="F10" s="418">
        <v>25.333573746844571</v>
      </c>
      <c r="G10" s="418">
        <v>14.863565332371682</v>
      </c>
      <c r="H10" s="418">
        <v>24.480105781944943</v>
      </c>
      <c r="I10" s="418">
        <v>62.815365254389647</v>
      </c>
      <c r="J10" s="418">
        <v>59.261700725115361</v>
      </c>
      <c r="K10" s="418">
        <v>5.6573173058576609</v>
      </c>
      <c r="L10" s="418">
        <v>37.51643239963596</v>
      </c>
      <c r="M10" s="418">
        <v>70</v>
      </c>
      <c r="N10" s="418">
        <v>3.2</v>
      </c>
      <c r="O10" s="631">
        <v>77.8</v>
      </c>
      <c r="P10" s="631">
        <v>22.2</v>
      </c>
      <c r="Q10" s="631">
        <v>20.5</v>
      </c>
      <c r="R10" s="629">
        <v>55.9</v>
      </c>
      <c r="S10" s="631">
        <v>25.5</v>
      </c>
      <c r="T10" s="631">
        <v>44.9</v>
      </c>
      <c r="U10" s="419">
        <v>15</v>
      </c>
      <c r="V10" s="631">
        <v>5.4</v>
      </c>
      <c r="W10" s="631">
        <v>8.5</v>
      </c>
      <c r="X10" s="418">
        <v>69.310231143997953</v>
      </c>
      <c r="Y10" s="422">
        <v>23.250264491696193</v>
      </c>
      <c r="Z10" s="415">
        <v>4297.5918475324697</v>
      </c>
      <c r="AA10" s="415">
        <v>3080.4469711003144</v>
      </c>
    </row>
    <row r="11" spans="1:27">
      <c r="A11" s="47" t="s">
        <v>389</v>
      </c>
      <c r="B11" s="1" t="s">
        <v>390</v>
      </c>
      <c r="C11" s="418">
        <v>112.05</v>
      </c>
      <c r="D11" s="418">
        <v>15.900366038746542</v>
      </c>
      <c r="E11" s="418">
        <v>16.26640478528703</v>
      </c>
      <c r="F11" s="418">
        <v>24.747790375859299</v>
      </c>
      <c r="G11" s="418">
        <v>12.829211677528793</v>
      </c>
      <c r="H11" s="418">
        <v>26.631550754396933</v>
      </c>
      <c r="I11" s="418">
        <v>67.362784471218205</v>
      </c>
      <c r="J11" s="418">
        <v>63.560910307898254</v>
      </c>
      <c r="K11" s="418">
        <v>5.6438791732909372</v>
      </c>
      <c r="L11" s="418">
        <v>41.069924178601518</v>
      </c>
      <c r="M11" s="418">
        <v>51.3</v>
      </c>
      <c r="N11" s="418">
        <v>2.89</v>
      </c>
      <c r="O11" s="631">
        <v>75.2</v>
      </c>
      <c r="P11" s="631">
        <v>24.8</v>
      </c>
      <c r="Q11" s="631">
        <v>23.7</v>
      </c>
      <c r="R11" s="629">
        <v>39.799999999999997</v>
      </c>
      <c r="S11" s="631">
        <v>25.1</v>
      </c>
      <c r="T11" s="419">
        <v>41</v>
      </c>
      <c r="U11" s="631">
        <v>11.7</v>
      </c>
      <c r="V11" s="631">
        <v>10.3</v>
      </c>
      <c r="W11" s="631">
        <v>10.199999999999999</v>
      </c>
      <c r="X11" s="418">
        <v>65.462734318494228</v>
      </c>
      <c r="Y11" s="422">
        <v>31.523676286695903</v>
      </c>
      <c r="Z11" s="415">
        <v>4402.6427858204106</v>
      </c>
      <c r="AA11" s="415">
        <v>3574.6585606495232</v>
      </c>
    </row>
    <row r="12" spans="1:27">
      <c r="A12" s="47" t="s">
        <v>395</v>
      </c>
      <c r="B12" s="1" t="s">
        <v>396</v>
      </c>
      <c r="C12" s="418">
        <v>162.16</v>
      </c>
      <c r="D12" s="418">
        <v>13.660526641117569</v>
      </c>
      <c r="E12" s="418">
        <v>15.261466188651255</v>
      </c>
      <c r="F12" s="418">
        <v>26.412411917418716</v>
      </c>
      <c r="G12" s="418">
        <v>12.479910990233652</v>
      </c>
      <c r="H12" s="418">
        <v>29.280504388675975</v>
      </c>
      <c r="I12" s="418">
        <v>64.892698569314263</v>
      </c>
      <c r="J12" s="418">
        <v>62.037493833251112</v>
      </c>
      <c r="K12" s="418">
        <v>4.3998859640786847</v>
      </c>
      <c r="L12" s="418">
        <v>29.572564612326047</v>
      </c>
      <c r="M12" s="418">
        <v>75.7</v>
      </c>
      <c r="N12" s="418">
        <v>2.75</v>
      </c>
      <c r="O12" s="419">
        <v>71</v>
      </c>
      <c r="P12" s="419">
        <v>29</v>
      </c>
      <c r="Q12" s="631">
        <v>25.3</v>
      </c>
      <c r="R12" s="629">
        <v>54.6</v>
      </c>
      <c r="S12" s="631">
        <v>32.5</v>
      </c>
      <c r="T12" s="631">
        <v>39.5</v>
      </c>
      <c r="U12" s="631">
        <v>11.4</v>
      </c>
      <c r="V12" s="631">
        <v>9.1</v>
      </c>
      <c r="W12" s="631">
        <v>6.4</v>
      </c>
      <c r="X12" s="418">
        <v>62.408991926485037</v>
      </c>
      <c r="Y12" s="422">
        <v>32.344226120261936</v>
      </c>
      <c r="Z12" s="415">
        <v>5138.7155695486017</v>
      </c>
      <c r="AA12" s="415">
        <v>3822.3683608122869</v>
      </c>
    </row>
    <row r="13" spans="1:27">
      <c r="A13" s="47" t="s">
        <v>404</v>
      </c>
      <c r="B13" s="1" t="s">
        <v>405</v>
      </c>
      <c r="C13" s="418">
        <v>68.599999999999994</v>
      </c>
      <c r="D13" s="418">
        <v>15.698861978406772</v>
      </c>
      <c r="E13" s="418">
        <v>36.037350452290632</v>
      </c>
      <c r="F13" s="418">
        <v>15.407061569886199</v>
      </c>
      <c r="G13" s="418">
        <v>10.344324482054276</v>
      </c>
      <c r="H13" s="418">
        <v>18.135395389553548</v>
      </c>
      <c r="I13" s="418">
        <v>55.728862973760926</v>
      </c>
      <c r="J13" s="418">
        <v>52.434402332361515</v>
      </c>
      <c r="K13" s="418">
        <v>5.9115877583049956</v>
      </c>
      <c r="L13" s="418">
        <v>38.28190158465388</v>
      </c>
      <c r="M13" s="418">
        <v>26.1</v>
      </c>
      <c r="N13" s="418">
        <v>5</v>
      </c>
      <c r="O13" s="631">
        <v>92.5</v>
      </c>
      <c r="P13" s="631">
        <v>7.5</v>
      </c>
      <c r="Q13" s="631">
        <v>7.1</v>
      </c>
      <c r="R13" s="629">
        <v>24.2</v>
      </c>
      <c r="S13" s="631">
        <v>10.4</v>
      </c>
      <c r="T13" s="631">
        <v>70.5</v>
      </c>
      <c r="U13" s="420">
        <v>7.3</v>
      </c>
      <c r="V13" s="420">
        <v>3</v>
      </c>
      <c r="W13" s="420">
        <v>6.6</v>
      </c>
      <c r="X13" s="418">
        <v>66.825736545160595</v>
      </c>
      <c r="Y13" s="422">
        <v>29.745576724120916</v>
      </c>
      <c r="Z13" s="415">
        <v>3601.945348796502</v>
      </c>
      <c r="AA13" s="415">
        <v>2849.3979624725048</v>
      </c>
    </row>
    <row r="14" spans="1:27">
      <c r="A14" s="47" t="s">
        <v>409</v>
      </c>
      <c r="B14" s="1" t="s">
        <v>410</v>
      </c>
      <c r="C14" s="418">
        <v>25.23</v>
      </c>
      <c r="D14" s="418">
        <v>17.182539682539684</v>
      </c>
      <c r="E14" s="418">
        <v>41.230158730158735</v>
      </c>
      <c r="F14" s="418">
        <v>10.357142857142856</v>
      </c>
      <c r="G14" s="418">
        <v>18.611111111111114</v>
      </c>
      <c r="H14" s="418">
        <v>9.0079365079365079</v>
      </c>
      <c r="I14" s="418">
        <v>53.62663495838288</v>
      </c>
      <c r="J14" s="418">
        <v>49.028933808957589</v>
      </c>
      <c r="K14" s="418">
        <v>8.5735402808573546</v>
      </c>
      <c r="L14" s="418">
        <v>39.046079223928864</v>
      </c>
      <c r="M14" s="418">
        <v>9.1</v>
      </c>
      <c r="N14" s="418">
        <v>6.8</v>
      </c>
      <c r="O14" s="631">
        <v>99.4</v>
      </c>
      <c r="P14" s="423" t="s">
        <v>92</v>
      </c>
      <c r="Q14" s="423" t="s">
        <v>92</v>
      </c>
      <c r="R14" s="629" t="s">
        <v>92</v>
      </c>
      <c r="S14" s="629" t="s">
        <v>92</v>
      </c>
      <c r="T14" s="631">
        <v>87.4</v>
      </c>
      <c r="U14" s="421">
        <v>5.2</v>
      </c>
      <c r="V14" s="423" t="s">
        <v>92</v>
      </c>
      <c r="W14" s="423" t="s">
        <v>92</v>
      </c>
      <c r="X14" s="418">
        <v>81.578582700785134</v>
      </c>
      <c r="Y14" s="422">
        <v>16.492832362618731</v>
      </c>
      <c r="Z14" s="415">
        <v>2066.5700911489307</v>
      </c>
      <c r="AA14" s="415">
        <v>1705.8435944897367</v>
      </c>
    </row>
    <row r="15" spans="1:27">
      <c r="A15" s="47" t="s">
        <v>412</v>
      </c>
      <c r="B15" s="1" t="s">
        <v>413</v>
      </c>
      <c r="C15" s="418">
        <v>120.97</v>
      </c>
      <c r="D15" s="418">
        <v>15.760284744640343</v>
      </c>
      <c r="E15" s="418">
        <v>36.669149904809203</v>
      </c>
      <c r="F15" s="418">
        <v>10.073669398228622</v>
      </c>
      <c r="G15" s="418">
        <v>20.105951494081616</v>
      </c>
      <c r="H15" s="418">
        <v>11.737438953728995</v>
      </c>
      <c r="I15" s="418">
        <v>49.433743903447137</v>
      </c>
      <c r="J15" s="418">
        <v>47.408448375630321</v>
      </c>
      <c r="K15" s="418">
        <v>4.096989966555185</v>
      </c>
      <c r="L15" s="418">
        <v>41.133391455972102</v>
      </c>
      <c r="M15" s="418">
        <v>43.3</v>
      </c>
      <c r="N15" s="418">
        <v>4.5</v>
      </c>
      <c r="O15" s="631">
        <v>89.6</v>
      </c>
      <c r="P15" s="631">
        <v>10.4</v>
      </c>
      <c r="Q15" s="631">
        <v>8.8000000000000007</v>
      </c>
      <c r="R15" s="629">
        <v>39.200000000000003</v>
      </c>
      <c r="S15" s="631">
        <v>19.5</v>
      </c>
      <c r="T15" s="631">
        <v>63.5</v>
      </c>
      <c r="U15" s="631">
        <v>10.7</v>
      </c>
      <c r="V15" s="420">
        <v>2</v>
      </c>
      <c r="W15" s="420">
        <v>3.8</v>
      </c>
      <c r="X15" s="418">
        <v>72.403090389630961</v>
      </c>
      <c r="Y15" s="422">
        <v>24.771653682168626</v>
      </c>
      <c r="Z15" s="415">
        <v>3144.472347345155</v>
      </c>
      <c r="AA15" s="415">
        <v>2304.6893474529779</v>
      </c>
    </row>
    <row r="16" spans="1:27">
      <c r="A16" s="47" t="s">
        <v>416</v>
      </c>
      <c r="B16" s="1" t="s">
        <v>417</v>
      </c>
      <c r="C16" s="418">
        <v>105.14</v>
      </c>
      <c r="D16" s="418">
        <v>20.359794403198173</v>
      </c>
      <c r="E16" s="418">
        <v>18.57034075766229</v>
      </c>
      <c r="F16" s="418">
        <v>22.177803160098993</v>
      </c>
      <c r="G16" s="418">
        <v>12.773653150580619</v>
      </c>
      <c r="H16" s="418">
        <v>23.158195316961734</v>
      </c>
      <c r="I16" s="418">
        <v>63.591401940270117</v>
      </c>
      <c r="J16" s="418">
        <v>59.530150275822713</v>
      </c>
      <c r="K16" s="418">
        <v>6.3864792102901582</v>
      </c>
      <c r="L16" s="418">
        <v>70.554401661607287</v>
      </c>
      <c r="M16" s="418">
        <v>52</v>
      </c>
      <c r="N16" s="418">
        <v>2.46</v>
      </c>
      <c r="O16" s="631">
        <v>69.3</v>
      </c>
      <c r="P16" s="631">
        <v>30.7</v>
      </c>
      <c r="Q16" s="631">
        <v>28.2</v>
      </c>
      <c r="R16" s="629">
        <v>36.799999999999997</v>
      </c>
      <c r="S16" s="631">
        <v>39.4</v>
      </c>
      <c r="T16" s="631">
        <v>31.8</v>
      </c>
      <c r="U16" s="631">
        <v>10.9</v>
      </c>
      <c r="V16" s="631">
        <v>6.2</v>
      </c>
      <c r="W16" s="631">
        <v>10.6</v>
      </c>
      <c r="X16" s="418">
        <v>58.159152932967984</v>
      </c>
      <c r="Y16" s="422">
        <v>36.620049615745614</v>
      </c>
      <c r="Z16" s="415">
        <v>5023.814770020841</v>
      </c>
      <c r="AA16" s="415">
        <v>4008.9366706938367</v>
      </c>
    </row>
    <row r="17" spans="1:27">
      <c r="A17" s="47" t="s">
        <v>424</v>
      </c>
      <c r="B17" s="1" t="s">
        <v>425</v>
      </c>
      <c r="C17" s="418">
        <v>51.4</v>
      </c>
      <c r="D17" s="418">
        <v>8.4241245136186773</v>
      </c>
      <c r="E17" s="418">
        <v>9.0856031128404666</v>
      </c>
      <c r="F17" s="418">
        <v>17.490272373540858</v>
      </c>
      <c r="G17" s="418">
        <v>7.198443579766538</v>
      </c>
      <c r="H17" s="418">
        <v>54.085603112840474</v>
      </c>
      <c r="I17" s="418">
        <v>73.832684824902728</v>
      </c>
      <c r="J17" s="418">
        <v>71.342412451361866</v>
      </c>
      <c r="K17" s="418">
        <v>3.372859025032938</v>
      </c>
      <c r="L17" s="418">
        <v>75.238614671393506</v>
      </c>
      <c r="M17" s="418">
        <v>26.1</v>
      </c>
      <c r="N17" s="418">
        <v>2.33</v>
      </c>
      <c r="O17" s="631">
        <v>64.400000000000006</v>
      </c>
      <c r="P17" s="631">
        <v>35.6</v>
      </c>
      <c r="Q17" s="631">
        <v>29.7</v>
      </c>
      <c r="R17" s="629" t="s">
        <v>92</v>
      </c>
      <c r="S17" s="631">
        <v>42.3</v>
      </c>
      <c r="T17" s="631">
        <v>35.4</v>
      </c>
      <c r="U17" s="421">
        <v>7.3</v>
      </c>
      <c r="V17" s="420">
        <v>6.4</v>
      </c>
      <c r="W17" s="420">
        <v>8.1999999999999993</v>
      </c>
      <c r="X17" s="418">
        <v>48.813009517117642</v>
      </c>
      <c r="Y17" s="422">
        <v>46.694218570522573</v>
      </c>
      <c r="Z17" s="415">
        <v>8337.8516233205664</v>
      </c>
      <c r="AA17" s="415">
        <v>7657.1494486806077</v>
      </c>
    </row>
    <row r="18" spans="1:27">
      <c r="A18" s="47" t="s">
        <v>432</v>
      </c>
      <c r="B18" s="1" t="s">
        <v>433</v>
      </c>
      <c r="C18" s="418">
        <v>47.74</v>
      </c>
      <c r="D18" s="418">
        <v>11.153039832285115</v>
      </c>
      <c r="E18" s="418">
        <v>12.976939203354299</v>
      </c>
      <c r="F18" s="418">
        <v>22.809224318658281</v>
      </c>
      <c r="G18" s="418">
        <v>7.4842767295597481</v>
      </c>
      <c r="H18" s="418">
        <v>42.536687631027249</v>
      </c>
      <c r="I18" s="418">
        <v>66.254713028906579</v>
      </c>
      <c r="J18" s="418">
        <v>63.636363636363633</v>
      </c>
      <c r="K18" s="418">
        <v>3.9835599114764468</v>
      </c>
      <c r="L18" s="418">
        <v>68.959842001316645</v>
      </c>
      <c r="M18" s="418">
        <v>21.4</v>
      </c>
      <c r="N18" s="418">
        <v>2.99</v>
      </c>
      <c r="O18" s="631">
        <v>82.4</v>
      </c>
      <c r="P18" s="631">
        <v>17.600000000000001</v>
      </c>
      <c r="Q18" s="631">
        <v>15.4</v>
      </c>
      <c r="R18" s="423" t="s">
        <v>92</v>
      </c>
      <c r="S18" s="631">
        <v>31.3</v>
      </c>
      <c r="T18" s="631">
        <v>41.6</v>
      </c>
      <c r="U18" s="631">
        <v>13.8</v>
      </c>
      <c r="V18" s="420">
        <v>5.8</v>
      </c>
      <c r="W18" s="420">
        <v>7.5</v>
      </c>
      <c r="X18" s="418">
        <v>78.871201256786762</v>
      </c>
      <c r="Y18" s="422">
        <v>18.55076971150142</v>
      </c>
      <c r="Z18" s="415">
        <v>7706.9897550333189</v>
      </c>
      <c r="AA18" s="415">
        <v>5442.6574603941608</v>
      </c>
    </row>
    <row r="19" spans="1:27">
      <c r="A19" s="47" t="s">
        <v>436</v>
      </c>
      <c r="B19" s="1" t="s">
        <v>437</v>
      </c>
      <c r="C19" s="418">
        <v>80.58</v>
      </c>
      <c r="D19" s="418">
        <v>10.811817279046675</v>
      </c>
      <c r="E19" s="418">
        <v>13.381330685203574</v>
      </c>
      <c r="F19" s="418">
        <v>23.48560079443893</v>
      </c>
      <c r="G19" s="418">
        <v>8.3416087388282012</v>
      </c>
      <c r="H19" s="418">
        <v>41.149453823237337</v>
      </c>
      <c r="I19" s="418">
        <v>68.068999751799453</v>
      </c>
      <c r="J19" s="418">
        <v>65.537354182179214</v>
      </c>
      <c r="K19" s="418">
        <v>3.7192342752962624</v>
      </c>
      <c r="L19" s="418">
        <v>56.106797954932773</v>
      </c>
      <c r="M19" s="418">
        <v>39</v>
      </c>
      <c r="N19" s="418">
        <v>2.54</v>
      </c>
      <c r="O19" s="631">
        <v>71.5</v>
      </c>
      <c r="P19" s="631">
        <v>28.5</v>
      </c>
      <c r="Q19" s="631">
        <v>26.8</v>
      </c>
      <c r="R19" s="629">
        <v>28.1</v>
      </c>
      <c r="S19" s="631">
        <v>36.299999999999997</v>
      </c>
      <c r="T19" s="419">
        <v>35</v>
      </c>
      <c r="U19" s="631">
        <v>13.1</v>
      </c>
      <c r="V19" s="631">
        <v>6.2</v>
      </c>
      <c r="W19" s="631">
        <v>8.4</v>
      </c>
      <c r="X19" s="418">
        <v>68.401982044605063</v>
      </c>
      <c r="Y19" s="422">
        <v>26.75852690675913</v>
      </c>
      <c r="Z19" s="415">
        <v>7648.9302984900296</v>
      </c>
      <c r="AA19" s="415">
        <v>6499.5670440549684</v>
      </c>
    </row>
    <row r="20" spans="1:27">
      <c r="A20" s="47" t="s">
        <v>440</v>
      </c>
      <c r="B20" s="1" t="s">
        <v>441</v>
      </c>
      <c r="C20" s="418">
        <v>71.900000000000006</v>
      </c>
      <c r="D20" s="418">
        <v>13.490959666203059</v>
      </c>
      <c r="E20" s="418">
        <v>15.591098748261475</v>
      </c>
      <c r="F20" s="418">
        <v>24.33936022253129</v>
      </c>
      <c r="G20" s="418">
        <v>13.713490959666203</v>
      </c>
      <c r="H20" s="418">
        <v>28.386648122392209</v>
      </c>
      <c r="I20" s="418">
        <v>67.96940194714881</v>
      </c>
      <c r="J20" s="418">
        <v>64.019471488178027</v>
      </c>
      <c r="K20" s="418">
        <v>5.8113361980765301</v>
      </c>
      <c r="L20" s="418">
        <v>54.160330219422114</v>
      </c>
      <c r="M20" s="418">
        <v>32.5</v>
      </c>
      <c r="N20" s="418">
        <v>2.86</v>
      </c>
      <c r="O20" s="631">
        <v>77.3</v>
      </c>
      <c r="P20" s="631">
        <v>22.7</v>
      </c>
      <c r="Q20" s="631">
        <v>21.6</v>
      </c>
      <c r="R20" s="629">
        <v>25.9</v>
      </c>
      <c r="S20" s="631">
        <v>30.4</v>
      </c>
      <c r="T20" s="631">
        <v>39.6</v>
      </c>
      <c r="U20" s="631">
        <v>12.4</v>
      </c>
      <c r="V20" s="631">
        <v>7.8</v>
      </c>
      <c r="W20" s="631">
        <v>9.6</v>
      </c>
      <c r="X20" s="418">
        <v>62.978574044598581</v>
      </c>
      <c r="Y20" s="422">
        <v>35.232853766203995</v>
      </c>
      <c r="Z20" s="415">
        <v>5654.3296888219675</v>
      </c>
      <c r="AA20" s="415">
        <v>4155.2597155043559</v>
      </c>
    </row>
    <row r="21" spans="1:27">
      <c r="A21" s="47" t="s">
        <v>445</v>
      </c>
      <c r="B21" s="1" t="s">
        <v>446</v>
      </c>
      <c r="C21" s="418">
        <v>154.37</v>
      </c>
      <c r="D21" s="418">
        <v>15.992217898832683</v>
      </c>
      <c r="E21" s="418">
        <v>19.507133592736704</v>
      </c>
      <c r="F21" s="418">
        <v>25.408560311284045</v>
      </c>
      <c r="G21" s="418">
        <v>10.687418936446173</v>
      </c>
      <c r="H21" s="418">
        <v>25.025940337224384</v>
      </c>
      <c r="I21" s="418">
        <v>66.314698451771719</v>
      </c>
      <c r="J21" s="418">
        <v>63.496793418410313</v>
      </c>
      <c r="K21" s="418">
        <v>4.2492917847025486</v>
      </c>
      <c r="L21" s="418">
        <v>65.629463374821455</v>
      </c>
      <c r="M21" s="418">
        <v>69</v>
      </c>
      <c r="N21" s="418">
        <v>2.87</v>
      </c>
      <c r="O21" s="631">
        <v>75.5</v>
      </c>
      <c r="P21" s="631">
        <v>24.5</v>
      </c>
      <c r="Q21" s="631">
        <v>21.3</v>
      </c>
      <c r="R21" s="629">
        <v>53.1</v>
      </c>
      <c r="S21" s="631">
        <v>28.6</v>
      </c>
      <c r="T21" s="631">
        <v>40.200000000000003</v>
      </c>
      <c r="U21" s="631">
        <v>14.8</v>
      </c>
      <c r="V21" s="631">
        <v>7.4</v>
      </c>
      <c r="W21" s="419">
        <v>8</v>
      </c>
      <c r="X21" s="418">
        <v>68.150566106799445</v>
      </c>
      <c r="Y21" s="422">
        <v>27.559491144902214</v>
      </c>
      <c r="Z21" s="415">
        <v>5610.2900404511629</v>
      </c>
      <c r="AA21" s="415">
        <v>3982.2556190725923</v>
      </c>
    </row>
    <row r="22" spans="1:27">
      <c r="A22" s="47" t="s">
        <v>346</v>
      </c>
      <c r="B22" s="1" t="s">
        <v>449</v>
      </c>
      <c r="C22" s="418">
        <v>227.52</v>
      </c>
      <c r="D22" s="418">
        <v>11.910309958232578</v>
      </c>
      <c r="E22" s="418">
        <v>9.8922840184655954</v>
      </c>
      <c r="F22" s="418">
        <v>27.223565618817318</v>
      </c>
      <c r="G22" s="418">
        <v>10.36271708067707</v>
      </c>
      <c r="H22" s="418">
        <v>37.784128379863702</v>
      </c>
      <c r="I22" s="418">
        <v>63.269163150492261</v>
      </c>
      <c r="J22" s="418">
        <v>60.1573488045007</v>
      </c>
      <c r="K22" s="418">
        <v>4.9183744355679053</v>
      </c>
      <c r="L22" s="418">
        <v>25.856652297800832</v>
      </c>
      <c r="M22" s="418">
        <v>115.3</v>
      </c>
      <c r="N22" s="418">
        <v>2.4</v>
      </c>
      <c r="O22" s="631">
        <v>64.8</v>
      </c>
      <c r="P22" s="631">
        <v>35.200000000000003</v>
      </c>
      <c r="Q22" s="631">
        <v>32.1</v>
      </c>
      <c r="R22" s="629">
        <v>75.3</v>
      </c>
      <c r="S22" s="419">
        <v>38</v>
      </c>
      <c r="T22" s="419">
        <v>35</v>
      </c>
      <c r="U22" s="631">
        <v>10.1</v>
      </c>
      <c r="V22" s="631">
        <v>7.7</v>
      </c>
      <c r="W22" s="631">
        <v>8.8000000000000007</v>
      </c>
      <c r="X22" s="418">
        <v>57.321832725576904</v>
      </c>
      <c r="Y22" s="422">
        <v>35.895750634199949</v>
      </c>
      <c r="Z22" s="415">
        <v>5751.8401732255234</v>
      </c>
      <c r="AA22" s="415">
        <v>4658.9515289795299</v>
      </c>
    </row>
    <row r="23" spans="1:27">
      <c r="A23" s="47" t="s">
        <v>470</v>
      </c>
      <c r="B23" s="1" t="s">
        <v>471</v>
      </c>
      <c r="C23" s="418" t="s">
        <v>92</v>
      </c>
      <c r="D23" s="418" t="s">
        <v>92</v>
      </c>
      <c r="E23" s="418" t="s">
        <v>92</v>
      </c>
      <c r="F23" s="418" t="s">
        <v>92</v>
      </c>
      <c r="G23" s="418" t="s">
        <v>92</v>
      </c>
      <c r="H23" s="418" t="s">
        <v>92</v>
      </c>
      <c r="I23" s="418" t="s">
        <v>92</v>
      </c>
      <c r="J23" s="418" t="s">
        <v>92</v>
      </c>
      <c r="K23" s="418" t="s">
        <v>92</v>
      </c>
      <c r="L23" s="418" t="s">
        <v>92</v>
      </c>
      <c r="M23" s="418">
        <v>15.2</v>
      </c>
      <c r="N23" s="418">
        <v>3.4</v>
      </c>
      <c r="O23" s="419">
        <v>81</v>
      </c>
      <c r="P23" s="419">
        <v>19</v>
      </c>
      <c r="Q23" s="631">
        <v>16.8</v>
      </c>
      <c r="R23" s="629" t="s">
        <v>92</v>
      </c>
      <c r="S23" s="631">
        <v>20.2</v>
      </c>
      <c r="T23" s="419">
        <v>65</v>
      </c>
      <c r="U23" s="421">
        <v>6.4</v>
      </c>
      <c r="V23" s="423" t="s">
        <v>92</v>
      </c>
      <c r="W23" s="423" t="s">
        <v>92</v>
      </c>
      <c r="X23" s="418" t="s">
        <v>92</v>
      </c>
      <c r="Y23" s="422" t="s">
        <v>92</v>
      </c>
      <c r="Z23" s="415" t="s">
        <v>92</v>
      </c>
      <c r="AA23" s="415" t="s">
        <v>92</v>
      </c>
    </row>
    <row r="24" spans="1:27">
      <c r="A24" s="47" t="s">
        <v>406</v>
      </c>
      <c r="B24" s="1" t="s">
        <v>480</v>
      </c>
      <c r="C24" s="418">
        <v>640.07000000000005</v>
      </c>
      <c r="D24" s="418">
        <v>22.214922571562646</v>
      </c>
      <c r="E24" s="418">
        <v>19.904583137806974</v>
      </c>
      <c r="F24" s="418">
        <v>21.381198185515405</v>
      </c>
      <c r="G24" s="418">
        <v>8.2621617394024707</v>
      </c>
      <c r="H24" s="418">
        <v>25.424683247301736</v>
      </c>
      <c r="I24" s="418">
        <v>48.761854172199918</v>
      </c>
      <c r="J24" s="418">
        <v>45.66063086849875</v>
      </c>
      <c r="K24" s="418">
        <v>6.3567332030373898</v>
      </c>
      <c r="L24" s="418">
        <v>10.767809484705399</v>
      </c>
      <c r="M24" s="418">
        <v>243.4</v>
      </c>
      <c r="N24" s="418">
        <v>3.84</v>
      </c>
      <c r="O24" s="629">
        <v>80.7</v>
      </c>
      <c r="P24" s="629">
        <v>19.3</v>
      </c>
      <c r="Q24" s="629">
        <v>16.3</v>
      </c>
      <c r="R24" s="629">
        <v>205.2</v>
      </c>
      <c r="S24" s="629">
        <v>20.2</v>
      </c>
      <c r="T24" s="629">
        <v>56.7</v>
      </c>
      <c r="U24" s="629">
        <v>11.6</v>
      </c>
      <c r="V24" s="629">
        <v>5.6</v>
      </c>
      <c r="W24" s="629">
        <v>5.2</v>
      </c>
      <c r="X24" s="418">
        <v>59.522221021017572</v>
      </c>
      <c r="Y24" s="422">
        <v>33.479186163246531</v>
      </c>
      <c r="Z24" s="415">
        <v>3649.4289118720217</v>
      </c>
      <c r="AA24" s="415">
        <v>3268.4379513950721</v>
      </c>
    </row>
    <row r="25" spans="1:27">
      <c r="A25" s="47" t="s">
        <v>485</v>
      </c>
      <c r="B25" s="1" t="s">
        <v>486</v>
      </c>
      <c r="C25" s="418">
        <v>77.02</v>
      </c>
      <c r="D25" s="418">
        <v>13.276983094928482</v>
      </c>
      <c r="E25" s="418">
        <v>9.1807542262678812</v>
      </c>
      <c r="F25" s="418">
        <v>19.362808842652797</v>
      </c>
      <c r="G25" s="418">
        <v>12.301690507152149</v>
      </c>
      <c r="H25" s="418">
        <v>42.717815344603387</v>
      </c>
      <c r="I25" s="418">
        <v>67.216307452609726</v>
      </c>
      <c r="J25" s="418">
        <v>64.632562970656977</v>
      </c>
      <c r="K25" s="418">
        <v>3.843925053119567</v>
      </c>
      <c r="L25" s="418">
        <v>65.889915628766573</v>
      </c>
      <c r="M25" s="418">
        <v>35.1</v>
      </c>
      <c r="N25" s="418">
        <v>2.84</v>
      </c>
      <c r="O25" s="631">
        <v>76.2</v>
      </c>
      <c r="P25" s="631">
        <v>23.8</v>
      </c>
      <c r="Q25" s="631">
        <v>21.8</v>
      </c>
      <c r="R25" s="629">
        <v>27.3</v>
      </c>
      <c r="S25" s="631">
        <v>30.6</v>
      </c>
      <c r="T25" s="631">
        <v>44.7</v>
      </c>
      <c r="U25" s="631">
        <v>11.9</v>
      </c>
      <c r="V25" s="421">
        <v>6</v>
      </c>
      <c r="W25" s="631">
        <v>6.9</v>
      </c>
      <c r="X25" s="418">
        <v>66.694729618652005</v>
      </c>
      <c r="Y25" s="422">
        <v>27.720924312275592</v>
      </c>
      <c r="Z25" s="415">
        <v>8267.6211935918236</v>
      </c>
      <c r="AA25" s="415">
        <v>6476.0223552095349</v>
      </c>
    </row>
    <row r="26" spans="1:27">
      <c r="A26" s="47" t="s">
        <v>497</v>
      </c>
      <c r="B26" s="1" t="s">
        <v>498</v>
      </c>
      <c r="C26" s="418">
        <v>43.38</v>
      </c>
      <c r="D26" s="418">
        <v>18.803418803418808</v>
      </c>
      <c r="E26" s="418">
        <v>17.46361746361746</v>
      </c>
      <c r="F26" s="418">
        <v>22.684222684222686</v>
      </c>
      <c r="G26" s="418">
        <v>9.7944097944097948</v>
      </c>
      <c r="H26" s="418">
        <v>27.188727188727192</v>
      </c>
      <c r="I26" s="418">
        <v>65.398801290917476</v>
      </c>
      <c r="J26" s="418">
        <v>60.926694329183952</v>
      </c>
      <c r="K26" s="418">
        <v>6.8029608741628476</v>
      </c>
      <c r="L26" s="418">
        <v>63.677639046538012</v>
      </c>
      <c r="M26" s="418">
        <v>25.3</v>
      </c>
      <c r="N26" s="418">
        <v>3.21</v>
      </c>
      <c r="O26" s="631">
        <v>78.2</v>
      </c>
      <c r="P26" s="631">
        <v>21.8</v>
      </c>
      <c r="Q26" s="631">
        <v>19.5</v>
      </c>
      <c r="R26" s="629" t="s">
        <v>92</v>
      </c>
      <c r="S26" s="631">
        <v>24.7</v>
      </c>
      <c r="T26" s="631">
        <v>47.1</v>
      </c>
      <c r="U26" s="631">
        <v>10.9</v>
      </c>
      <c r="V26" s="631">
        <v>9.1999999999999993</v>
      </c>
      <c r="W26" s="420">
        <v>7.3</v>
      </c>
      <c r="X26" s="418">
        <v>61.302541117437102</v>
      </c>
      <c r="Y26" s="422">
        <v>33.600894939762398</v>
      </c>
      <c r="Z26" s="415">
        <v>5034.9682397138931</v>
      </c>
      <c r="AA26" s="415">
        <v>3858.4791023334215</v>
      </c>
    </row>
    <row r="27" spans="1:27">
      <c r="A27" s="47" t="s">
        <v>508</v>
      </c>
      <c r="B27" s="1" t="s">
        <v>509</v>
      </c>
      <c r="C27" s="418">
        <v>83.79</v>
      </c>
      <c r="D27" s="418">
        <v>10.765007757488959</v>
      </c>
      <c r="E27" s="418">
        <v>5.7882802243704488</v>
      </c>
      <c r="F27" s="418">
        <v>25.94581692326053</v>
      </c>
      <c r="G27" s="418">
        <v>8.0797231173171014</v>
      </c>
      <c r="H27" s="418">
        <v>48.215777539085799</v>
      </c>
      <c r="I27" s="418">
        <v>79.615705931495398</v>
      </c>
      <c r="J27" s="418">
        <v>76.620121732903684</v>
      </c>
      <c r="K27" s="418">
        <v>3.7475640833458259</v>
      </c>
      <c r="L27" s="418">
        <v>69.252336448598129</v>
      </c>
      <c r="M27" s="418">
        <v>26</v>
      </c>
      <c r="N27" s="418">
        <v>3.69</v>
      </c>
      <c r="O27" s="631">
        <v>92.9</v>
      </c>
      <c r="P27" s="631">
        <v>7.1</v>
      </c>
      <c r="Q27" s="631">
        <v>6.8</v>
      </c>
      <c r="R27" s="629" t="s">
        <v>92</v>
      </c>
      <c r="S27" s="631">
        <v>19.8</v>
      </c>
      <c r="T27" s="631">
        <v>58.3</v>
      </c>
      <c r="U27" s="631">
        <v>14.3</v>
      </c>
      <c r="V27" s="631">
        <v>5.7</v>
      </c>
      <c r="W27" s="423" t="s">
        <v>92</v>
      </c>
      <c r="X27" s="418">
        <v>84.053807111271084</v>
      </c>
      <c r="Y27" s="422">
        <v>14.253854599181759</v>
      </c>
      <c r="Z27" s="415">
        <v>6955.0543157285974</v>
      </c>
      <c r="AA27" s="415">
        <v>5390.643999898004</v>
      </c>
    </row>
    <row r="28" spans="1:27">
      <c r="A28" s="47" t="s">
        <v>504</v>
      </c>
      <c r="B28" s="1" t="s">
        <v>505</v>
      </c>
      <c r="C28" s="418">
        <v>29.1</v>
      </c>
      <c r="D28" s="418">
        <v>17.847317744154058</v>
      </c>
      <c r="E28" s="418">
        <v>41.403026134800548</v>
      </c>
      <c r="F28" s="418">
        <v>5.3645116918844566</v>
      </c>
      <c r="G28" s="418">
        <v>24.587345254470428</v>
      </c>
      <c r="H28" s="418">
        <v>8.2530949105914715</v>
      </c>
      <c r="I28" s="418">
        <v>49.175257731958759</v>
      </c>
      <c r="J28" s="418">
        <v>46.323024054982817</v>
      </c>
      <c r="K28" s="418">
        <v>5.800139762403913</v>
      </c>
      <c r="L28" s="418">
        <v>30.489614243323444</v>
      </c>
      <c r="M28" s="418">
        <v>11</v>
      </c>
      <c r="N28" s="418">
        <v>7</v>
      </c>
      <c r="O28" s="419">
        <v>100</v>
      </c>
      <c r="P28" s="423" t="s">
        <v>95</v>
      </c>
      <c r="Q28" s="423" t="s">
        <v>95</v>
      </c>
      <c r="R28" s="423" t="s">
        <v>92</v>
      </c>
      <c r="S28" s="423" t="s">
        <v>92</v>
      </c>
      <c r="T28" s="419">
        <v>95</v>
      </c>
      <c r="U28" s="423" t="s">
        <v>92</v>
      </c>
      <c r="V28" s="423" t="s">
        <v>92</v>
      </c>
      <c r="W28" s="423" t="s">
        <v>92</v>
      </c>
      <c r="X28" s="418">
        <v>73.198404983482405</v>
      </c>
      <c r="Y28" s="422">
        <v>22.068161987158216</v>
      </c>
      <c r="Z28" s="415">
        <v>1861.4289184759182</v>
      </c>
      <c r="AA28" s="415">
        <v>1413.092398931921</v>
      </c>
    </row>
    <row r="29" spans="1:27">
      <c r="A29" s="47" t="s">
        <v>519</v>
      </c>
      <c r="B29" s="9" t="s">
        <v>520</v>
      </c>
      <c r="C29" s="418">
        <v>49.11</v>
      </c>
      <c r="D29" s="418">
        <v>11.016086336794951</v>
      </c>
      <c r="E29" s="418">
        <v>14.57951537365099</v>
      </c>
      <c r="F29" s="418">
        <v>25.758501323559358</v>
      </c>
      <c r="G29" s="418">
        <v>13.866829566279778</v>
      </c>
      <c r="H29" s="418">
        <v>30.950926491549581</v>
      </c>
      <c r="I29" s="418">
        <v>62.064752596212578</v>
      </c>
      <c r="J29" s="418">
        <v>57.381388719201787</v>
      </c>
      <c r="K29" s="418">
        <v>7.5459317585301831</v>
      </c>
      <c r="L29" s="418">
        <v>51.17104329311568</v>
      </c>
      <c r="M29" s="418">
        <v>22.2</v>
      </c>
      <c r="N29" s="418">
        <v>2.66</v>
      </c>
      <c r="O29" s="631">
        <v>69.400000000000006</v>
      </c>
      <c r="P29" s="631">
        <v>30.6</v>
      </c>
      <c r="Q29" s="631">
        <v>28.6</v>
      </c>
      <c r="R29" s="629" t="s">
        <v>92</v>
      </c>
      <c r="S29" s="631">
        <v>25.6</v>
      </c>
      <c r="T29" s="631">
        <v>41.4</v>
      </c>
      <c r="U29" s="631">
        <v>14.2</v>
      </c>
      <c r="V29" s="631">
        <v>8.9</v>
      </c>
      <c r="W29" s="420">
        <v>8.5</v>
      </c>
      <c r="X29" s="418">
        <v>71.444078307715742</v>
      </c>
      <c r="Y29" s="422">
        <v>23.943154244766731</v>
      </c>
      <c r="Z29" s="415">
        <v>5122.7948037861734</v>
      </c>
      <c r="AA29" s="415">
        <v>3152.7385015662221</v>
      </c>
    </row>
    <row r="30" spans="1:27">
      <c r="A30" s="47" t="s">
        <v>524</v>
      </c>
      <c r="B30" s="1" t="s">
        <v>525</v>
      </c>
      <c r="C30" s="418">
        <v>40.51</v>
      </c>
      <c r="D30" s="418">
        <v>14.218711429276723</v>
      </c>
      <c r="E30" s="418">
        <v>10.441866205875094</v>
      </c>
      <c r="F30" s="418">
        <v>19.797580844235991</v>
      </c>
      <c r="G30" s="418">
        <v>10.417180942977042</v>
      </c>
      <c r="H30" s="418">
        <v>41.273759565539372</v>
      </c>
      <c r="I30" s="418">
        <v>72.080967662305611</v>
      </c>
      <c r="J30" s="418">
        <v>68.402863490496173</v>
      </c>
      <c r="K30" s="418">
        <v>5.102739726027397</v>
      </c>
      <c r="L30" s="418">
        <v>72.248285817394446</v>
      </c>
      <c r="M30" s="418">
        <v>14.9</v>
      </c>
      <c r="N30" s="418">
        <v>3.36</v>
      </c>
      <c r="O30" s="631">
        <v>81.400000000000006</v>
      </c>
      <c r="P30" s="631">
        <v>18.600000000000001</v>
      </c>
      <c r="Q30" s="631">
        <v>16.399999999999999</v>
      </c>
      <c r="R30" s="629" t="s">
        <v>92</v>
      </c>
      <c r="S30" s="631">
        <v>18.899999999999999</v>
      </c>
      <c r="T30" s="631">
        <v>56.4</v>
      </c>
      <c r="U30" s="420">
        <v>13.3</v>
      </c>
      <c r="V30" s="420">
        <v>5</v>
      </c>
      <c r="W30" s="420">
        <v>6.5</v>
      </c>
      <c r="X30" s="418">
        <v>74.965471220286815</v>
      </c>
      <c r="Y30" s="422">
        <v>22.782250275568384</v>
      </c>
      <c r="Z30" s="415">
        <v>6855</v>
      </c>
      <c r="AA30" s="415">
        <v>5249</v>
      </c>
    </row>
    <row r="31" spans="1:27">
      <c r="A31" s="47" t="s">
        <v>527</v>
      </c>
      <c r="B31" s="1" t="s">
        <v>528</v>
      </c>
      <c r="C31" s="418">
        <v>59.45</v>
      </c>
      <c r="D31" s="418">
        <v>33.5744322960471</v>
      </c>
      <c r="E31" s="418">
        <v>15.239697224558451</v>
      </c>
      <c r="F31" s="418">
        <v>31.404541631623211</v>
      </c>
      <c r="G31" s="418">
        <v>3.9697224558452473</v>
      </c>
      <c r="H31" s="418">
        <v>11.825063078216989</v>
      </c>
      <c r="I31" s="418">
        <v>38.116063919259879</v>
      </c>
      <c r="J31" s="418">
        <v>36.181665264928512</v>
      </c>
      <c r="K31" s="418">
        <v>5.0750220653133269</v>
      </c>
      <c r="L31" s="418">
        <v>37.284983728498368</v>
      </c>
      <c r="M31" s="418">
        <v>21.5</v>
      </c>
      <c r="N31" s="418">
        <v>3.61</v>
      </c>
      <c r="O31" s="631">
        <v>84.6</v>
      </c>
      <c r="P31" s="631">
        <v>15.4</v>
      </c>
      <c r="Q31" s="631">
        <v>15.4</v>
      </c>
      <c r="R31" s="629" t="s">
        <v>92</v>
      </c>
      <c r="S31" s="631">
        <v>14.2</v>
      </c>
      <c r="T31" s="631">
        <v>46.4</v>
      </c>
      <c r="U31" s="631">
        <v>23.6</v>
      </c>
      <c r="V31" s="420">
        <v>4.3</v>
      </c>
      <c r="W31" s="420">
        <v>9.4</v>
      </c>
      <c r="X31" s="418">
        <v>93.5229355264281</v>
      </c>
      <c r="Y31" s="422">
        <v>4.2360521994159495</v>
      </c>
      <c r="Z31" s="415">
        <v>3639</v>
      </c>
      <c r="AA31" s="415">
        <v>3465</v>
      </c>
    </row>
    <row r="32" spans="1:27">
      <c r="A32" s="47" t="s">
        <v>541</v>
      </c>
      <c r="B32" s="9" t="s">
        <v>542</v>
      </c>
      <c r="C32" s="418">
        <v>157.88</v>
      </c>
      <c r="D32" s="418">
        <v>15.676703645007924</v>
      </c>
      <c r="E32" s="418">
        <v>16.374009508716323</v>
      </c>
      <c r="F32" s="418">
        <v>23.055467511885894</v>
      </c>
      <c r="G32" s="418">
        <v>10.408874801901744</v>
      </c>
      <c r="H32" s="418">
        <v>30.421553090332807</v>
      </c>
      <c r="I32" s="418">
        <v>64.941727894603503</v>
      </c>
      <c r="J32" s="418">
        <v>61.901444134785919</v>
      </c>
      <c r="K32" s="418">
        <v>4.6815566175753434</v>
      </c>
      <c r="L32" s="418">
        <v>47.334492990893274</v>
      </c>
      <c r="M32" s="418">
        <v>74</v>
      </c>
      <c r="N32" s="418">
        <v>2.75</v>
      </c>
      <c r="O32" s="631">
        <v>72.8</v>
      </c>
      <c r="P32" s="631">
        <v>27.2</v>
      </c>
      <c r="Q32" s="419">
        <v>25</v>
      </c>
      <c r="R32" s="629">
        <v>54.6</v>
      </c>
      <c r="S32" s="631">
        <v>31.1</v>
      </c>
      <c r="T32" s="631">
        <v>40.6</v>
      </c>
      <c r="U32" s="631">
        <v>11.7</v>
      </c>
      <c r="V32" s="631">
        <v>5.4</v>
      </c>
      <c r="W32" s="631">
        <v>10.7</v>
      </c>
      <c r="X32" s="418">
        <v>69.592181902144588</v>
      </c>
      <c r="Y32" s="422">
        <v>26.916441125946537</v>
      </c>
      <c r="Z32" s="415">
        <v>5091.8619772678812</v>
      </c>
      <c r="AA32" s="415">
        <v>3274.6985015967875</v>
      </c>
    </row>
    <row r="33" spans="1:27">
      <c r="A33" s="47" t="s">
        <v>553</v>
      </c>
      <c r="B33" s="1" t="s">
        <v>554</v>
      </c>
      <c r="C33" s="418">
        <v>43.97</v>
      </c>
      <c r="D33" s="418">
        <v>12.892938496583145</v>
      </c>
      <c r="E33" s="418">
        <v>22.050113895216398</v>
      </c>
      <c r="F33" s="418">
        <v>26.902050113895221</v>
      </c>
      <c r="G33" s="418">
        <v>12.52847380410023</v>
      </c>
      <c r="H33" s="418">
        <v>23.097949886104786</v>
      </c>
      <c r="I33" s="418">
        <v>66.704571298612692</v>
      </c>
      <c r="J33" s="418">
        <v>61.655674323402323</v>
      </c>
      <c r="K33" s="418">
        <v>7.6031367200818281</v>
      </c>
      <c r="L33" s="418">
        <v>44.005901881224638</v>
      </c>
      <c r="M33" s="418">
        <v>18.600000000000001</v>
      </c>
      <c r="N33" s="418">
        <v>3.03</v>
      </c>
      <c r="O33" s="631">
        <v>82.2</v>
      </c>
      <c r="P33" s="631">
        <v>17.8</v>
      </c>
      <c r="Q33" s="419">
        <v>17</v>
      </c>
      <c r="R33" s="629" t="s">
        <v>92</v>
      </c>
      <c r="S33" s="631">
        <v>26.9</v>
      </c>
      <c r="T33" s="631">
        <v>52.7</v>
      </c>
      <c r="U33" s="420">
        <v>6.4</v>
      </c>
      <c r="V33" s="420">
        <v>5.9</v>
      </c>
      <c r="W33" s="420">
        <v>7.6</v>
      </c>
      <c r="X33" s="418">
        <v>59.168434884604579</v>
      </c>
      <c r="Y33" s="422">
        <v>36.132759582003224</v>
      </c>
      <c r="Z33" s="415">
        <v>4603.4456860820837</v>
      </c>
      <c r="AA33" s="415">
        <v>2906.2500158097027</v>
      </c>
    </row>
    <row r="34" spans="1:27">
      <c r="A34" s="47" t="s">
        <v>563</v>
      </c>
      <c r="B34" s="1" t="s">
        <v>564</v>
      </c>
      <c r="C34" s="418">
        <v>189.67</v>
      </c>
      <c r="D34" s="418">
        <v>13.103666913241044</v>
      </c>
      <c r="E34" s="418">
        <v>13.404839902779248</v>
      </c>
      <c r="F34" s="418">
        <v>21.388565993870863</v>
      </c>
      <c r="G34" s="418">
        <v>13.452393532706331</v>
      </c>
      <c r="H34" s="418">
        <v>35.443305505653598</v>
      </c>
      <c r="I34" s="418">
        <v>68.339747983339493</v>
      </c>
      <c r="J34" s="418">
        <v>66.104286392154805</v>
      </c>
      <c r="K34" s="418">
        <v>3.2633852800493752</v>
      </c>
      <c r="L34" s="418">
        <v>56.811293667251562</v>
      </c>
      <c r="M34" s="418">
        <v>82.1</v>
      </c>
      <c r="N34" s="418">
        <v>3.04</v>
      </c>
      <c r="O34" s="631">
        <v>79.3</v>
      </c>
      <c r="P34" s="631">
        <v>20.7</v>
      </c>
      <c r="Q34" s="631">
        <v>19.2</v>
      </c>
      <c r="R34" s="423">
        <v>66</v>
      </c>
      <c r="S34" s="631">
        <v>26.6</v>
      </c>
      <c r="T34" s="631">
        <v>45.8</v>
      </c>
      <c r="U34" s="631">
        <v>13.5</v>
      </c>
      <c r="V34" s="631">
        <v>6.1</v>
      </c>
      <c r="W34" s="419">
        <v>7</v>
      </c>
      <c r="X34" s="418">
        <v>65.343509243596785</v>
      </c>
      <c r="Y34" s="422">
        <v>30.547787850779034</v>
      </c>
      <c r="Z34" s="415">
        <v>5853.7496943526985</v>
      </c>
      <c r="AA34" s="415">
        <v>4018.1990941040058</v>
      </c>
    </row>
    <row r="35" spans="1:27">
      <c r="A35" s="47" t="s">
        <v>579</v>
      </c>
      <c r="B35" s="1" t="s">
        <v>580</v>
      </c>
      <c r="C35" s="418">
        <v>42.17</v>
      </c>
      <c r="D35" s="418">
        <v>12.185273159144892</v>
      </c>
      <c r="E35" s="418">
        <v>18.028503562945367</v>
      </c>
      <c r="F35" s="418">
        <v>31.187648456057008</v>
      </c>
      <c r="G35" s="418">
        <v>11.092636579572446</v>
      </c>
      <c r="H35" s="418">
        <v>24.251781472684087</v>
      </c>
      <c r="I35" s="418">
        <v>66.80104339577899</v>
      </c>
      <c r="J35" s="418">
        <v>63.481147735356878</v>
      </c>
      <c r="K35" s="418">
        <v>4.9698260560880367</v>
      </c>
      <c r="L35" s="418">
        <v>61.075831154277182</v>
      </c>
      <c r="M35" s="418">
        <v>21.8</v>
      </c>
      <c r="N35" s="418">
        <v>2.72</v>
      </c>
      <c r="O35" s="631">
        <v>75.900000000000006</v>
      </c>
      <c r="P35" s="631">
        <v>24.1</v>
      </c>
      <c r="Q35" s="631">
        <v>23.6</v>
      </c>
      <c r="R35" s="629" t="s">
        <v>92</v>
      </c>
      <c r="S35" s="631">
        <v>29.3</v>
      </c>
      <c r="T35" s="631">
        <v>35.4</v>
      </c>
      <c r="U35" s="631">
        <v>15.4</v>
      </c>
      <c r="V35" s="420">
        <v>8.3000000000000007</v>
      </c>
      <c r="W35" s="420">
        <v>10.6</v>
      </c>
      <c r="X35" s="418">
        <v>70.056889579837758</v>
      </c>
      <c r="Y35" s="422">
        <v>26.402003596773909</v>
      </c>
      <c r="Z35" s="415">
        <v>5252.1831596464108</v>
      </c>
      <c r="AA35" s="415">
        <v>4070.71988337946</v>
      </c>
    </row>
    <row r="36" spans="1:27">
      <c r="A36" s="47" t="s">
        <v>588</v>
      </c>
      <c r="B36" s="1" t="s">
        <v>589</v>
      </c>
      <c r="C36" s="418">
        <v>45.17</v>
      </c>
      <c r="D36" s="418">
        <v>12.530494566422709</v>
      </c>
      <c r="E36" s="418">
        <v>20.20403637170104</v>
      </c>
      <c r="F36" s="418">
        <v>27.98846750942559</v>
      </c>
      <c r="G36" s="418">
        <v>15.568862275449099</v>
      </c>
      <c r="H36" s="418">
        <v>18.11931692171213</v>
      </c>
      <c r="I36" s="418">
        <v>68.828868718175769</v>
      </c>
      <c r="J36" s="418">
        <v>64.821784370157189</v>
      </c>
      <c r="K36" s="418">
        <v>5.821807655194597</v>
      </c>
      <c r="L36" s="418">
        <v>43.203551912568308</v>
      </c>
      <c r="M36" s="418">
        <v>18.899999999999999</v>
      </c>
      <c r="N36" s="418">
        <v>3.11</v>
      </c>
      <c r="O36" s="631">
        <v>79.7</v>
      </c>
      <c r="P36" s="631">
        <v>20.3</v>
      </c>
      <c r="Q36" s="631">
        <v>19.600000000000001</v>
      </c>
      <c r="R36" s="629" t="s">
        <v>92</v>
      </c>
      <c r="S36" s="631">
        <v>25.5</v>
      </c>
      <c r="T36" s="631">
        <v>43.8</v>
      </c>
      <c r="U36" s="631">
        <v>13.8</v>
      </c>
      <c r="V36" s="420">
        <v>5.5</v>
      </c>
      <c r="W36" s="420">
        <v>10.3</v>
      </c>
      <c r="X36" s="418">
        <v>65.75974884782589</v>
      </c>
      <c r="Y36" s="422">
        <v>28.716340565793491</v>
      </c>
      <c r="Z36" s="415">
        <v>4219.6096726556798</v>
      </c>
      <c r="AA36" s="415">
        <v>3134.9602920434827</v>
      </c>
    </row>
    <row r="37" spans="1:27">
      <c r="A37" s="47" t="s">
        <v>602</v>
      </c>
      <c r="B37" s="1" t="s">
        <v>603</v>
      </c>
      <c r="C37" s="418">
        <v>49.39</v>
      </c>
      <c r="D37" s="418">
        <v>11.075116420327999</v>
      </c>
      <c r="E37" s="418">
        <v>12.796112573395424</v>
      </c>
      <c r="F37" s="418">
        <v>27.070257137072279</v>
      </c>
      <c r="G37" s="418">
        <v>9.0909090909090917</v>
      </c>
      <c r="H37" s="418">
        <v>37.679692245393802</v>
      </c>
      <c r="I37" s="418">
        <v>76.695687386110549</v>
      </c>
      <c r="J37" s="418">
        <v>73.152460012148211</v>
      </c>
      <c r="K37" s="418">
        <v>4.6462513199577611</v>
      </c>
      <c r="L37" s="418">
        <v>69.969554386936068</v>
      </c>
      <c r="M37" s="418">
        <v>21</v>
      </c>
      <c r="N37" s="418">
        <v>3.29</v>
      </c>
      <c r="O37" s="631">
        <v>85.8</v>
      </c>
      <c r="P37" s="631">
        <v>14.2</v>
      </c>
      <c r="Q37" s="631">
        <v>13.3</v>
      </c>
      <c r="R37" s="629" t="s">
        <v>92</v>
      </c>
      <c r="S37" s="631">
        <v>17.899999999999999</v>
      </c>
      <c r="T37" s="631">
        <v>55.4</v>
      </c>
      <c r="U37" s="419">
        <v>12</v>
      </c>
      <c r="V37" s="420">
        <v>7.2</v>
      </c>
      <c r="W37" s="423">
        <v>7</v>
      </c>
      <c r="X37" s="418">
        <v>71.847008043229977</v>
      </c>
      <c r="Y37" s="422">
        <v>24.719308784746758</v>
      </c>
      <c r="Z37" s="415">
        <v>5865.397228022709</v>
      </c>
      <c r="AA37" s="415">
        <v>4375.2290144262706</v>
      </c>
    </row>
    <row r="38" spans="1:27">
      <c r="A38" s="47" t="s">
        <v>606</v>
      </c>
      <c r="B38" s="1" t="s">
        <v>607</v>
      </c>
      <c r="C38" s="418">
        <v>204.8</v>
      </c>
      <c r="D38" s="418">
        <v>12.756899588960657</v>
      </c>
      <c r="E38" s="418">
        <v>15.585241730279897</v>
      </c>
      <c r="F38" s="418">
        <v>24.970640046975923</v>
      </c>
      <c r="G38" s="418">
        <v>12.008220786846739</v>
      </c>
      <c r="H38" s="418">
        <v>31.39068310824036</v>
      </c>
      <c r="I38" s="418">
        <v>70.6494140625</v>
      </c>
      <c r="J38" s="418">
        <v>67.099609374999986</v>
      </c>
      <c r="K38" s="418">
        <v>5.0314465408805038</v>
      </c>
      <c r="L38" s="418">
        <v>61.141027506913112</v>
      </c>
      <c r="M38" s="418">
        <v>89</v>
      </c>
      <c r="N38" s="418">
        <v>2.88</v>
      </c>
      <c r="O38" s="631">
        <v>78.2</v>
      </c>
      <c r="P38" s="631">
        <v>21.8</v>
      </c>
      <c r="Q38" s="631">
        <v>19.399999999999999</v>
      </c>
      <c r="R38" s="629">
        <v>71.8</v>
      </c>
      <c r="S38" s="631">
        <v>31.4</v>
      </c>
      <c r="T38" s="631">
        <v>37.799999999999997</v>
      </c>
      <c r="U38" s="631">
        <v>16.2</v>
      </c>
      <c r="V38" s="631">
        <v>6.2</v>
      </c>
      <c r="W38" s="419">
        <v>8</v>
      </c>
      <c r="X38" s="418">
        <v>69.657864811161119</v>
      </c>
      <c r="Y38" s="422">
        <v>26.606851983176877</v>
      </c>
      <c r="Z38" s="415">
        <v>7220.6721650759373</v>
      </c>
      <c r="AA38" s="415">
        <v>5051.3124805933676</v>
      </c>
    </row>
    <row r="39" spans="1:27">
      <c r="A39" s="47" t="s">
        <v>609</v>
      </c>
      <c r="B39" s="1" t="s">
        <v>610</v>
      </c>
      <c r="C39" s="418">
        <v>44.15</v>
      </c>
      <c r="D39" s="418">
        <v>42.672706681766705</v>
      </c>
      <c r="E39" s="418">
        <v>22.559456398640997</v>
      </c>
      <c r="F39" s="418">
        <v>15.968289920724802</v>
      </c>
      <c r="G39" s="418">
        <v>1.1778029445073614</v>
      </c>
      <c r="H39" s="418">
        <v>8.8788221970554932</v>
      </c>
      <c r="I39" s="418">
        <v>21.653454133635336</v>
      </c>
      <c r="J39" s="418">
        <v>21.223103057757644</v>
      </c>
      <c r="K39" s="418" t="s">
        <v>92</v>
      </c>
      <c r="L39" s="418">
        <v>35.752401280683031</v>
      </c>
      <c r="M39" s="418">
        <v>12.5</v>
      </c>
      <c r="N39" s="418">
        <v>6.01</v>
      </c>
      <c r="O39" s="631">
        <v>91.9</v>
      </c>
      <c r="P39" s="423" t="s">
        <v>92</v>
      </c>
      <c r="Q39" s="423" t="s">
        <v>92</v>
      </c>
      <c r="R39" s="629" t="s">
        <v>92</v>
      </c>
      <c r="S39" s="420">
        <v>13.4</v>
      </c>
      <c r="T39" s="631">
        <v>58.3</v>
      </c>
      <c r="U39" s="423" t="s">
        <v>92</v>
      </c>
      <c r="V39" s="631">
        <v>14.8</v>
      </c>
      <c r="W39" s="423" t="s">
        <v>92</v>
      </c>
      <c r="X39" s="418">
        <v>87.574089587703256</v>
      </c>
      <c r="Y39" s="422">
        <v>8.1643095512801587</v>
      </c>
      <c r="Z39" s="415" t="s">
        <v>92</v>
      </c>
      <c r="AA39" s="415" t="s">
        <v>92</v>
      </c>
    </row>
    <row r="40" spans="1:27">
      <c r="A40" s="47" t="s">
        <v>613</v>
      </c>
      <c r="B40" s="1" t="s">
        <v>614</v>
      </c>
      <c r="C40" s="418">
        <v>105.6</v>
      </c>
      <c r="D40" s="418">
        <v>11.200682852807283</v>
      </c>
      <c r="E40" s="418">
        <v>12.63277693474962</v>
      </c>
      <c r="F40" s="418">
        <v>20.50455235204856</v>
      </c>
      <c r="G40" s="418">
        <v>8.2321699544764808</v>
      </c>
      <c r="H40" s="418">
        <v>42.972306525037936</v>
      </c>
      <c r="I40" s="418">
        <v>67.717803030303031</v>
      </c>
      <c r="J40" s="418">
        <v>64.12878787878789</v>
      </c>
      <c r="K40" s="418">
        <v>5.2999580478254789</v>
      </c>
      <c r="L40" s="418">
        <v>55.138806851742473</v>
      </c>
      <c r="M40" s="418">
        <v>49.3</v>
      </c>
      <c r="N40" s="418">
        <v>2.82</v>
      </c>
      <c r="O40" s="419">
        <v>75</v>
      </c>
      <c r="P40" s="419">
        <v>25</v>
      </c>
      <c r="Q40" s="631">
        <v>23.7</v>
      </c>
      <c r="R40" s="629">
        <v>37.4</v>
      </c>
      <c r="S40" s="631">
        <v>30.3</v>
      </c>
      <c r="T40" s="631">
        <v>43.9</v>
      </c>
      <c r="U40" s="631">
        <v>9.9</v>
      </c>
      <c r="V40" s="631">
        <v>6.5</v>
      </c>
      <c r="W40" s="631">
        <v>8.6999999999999993</v>
      </c>
      <c r="X40" s="418">
        <v>64.566933731167907</v>
      </c>
      <c r="Y40" s="422">
        <v>31.486279278695751</v>
      </c>
      <c r="Z40" s="415">
        <v>6210.9550445489676</v>
      </c>
      <c r="AA40" s="415">
        <v>4399.1048230397837</v>
      </c>
    </row>
    <row r="41" spans="1:27">
      <c r="A41" s="47" t="s">
        <v>616</v>
      </c>
      <c r="B41" s="1" t="s">
        <v>617</v>
      </c>
      <c r="C41" s="418">
        <v>49.11</v>
      </c>
      <c r="D41" s="418">
        <v>21.785204809455877</v>
      </c>
      <c r="E41" s="418">
        <v>20.562461789280619</v>
      </c>
      <c r="F41" s="418">
        <v>27.654371306297126</v>
      </c>
      <c r="G41" s="418">
        <v>8.1312410841654792</v>
      </c>
      <c r="H41" s="418">
        <v>17.118402282453637</v>
      </c>
      <c r="I41" s="418">
        <v>64.324984728161269</v>
      </c>
      <c r="J41" s="418">
        <v>60.761555691305233</v>
      </c>
      <c r="K41" s="418">
        <v>5.5397277619499841</v>
      </c>
      <c r="L41" s="418">
        <v>61.729222520107243</v>
      </c>
      <c r="M41" s="418">
        <v>23</v>
      </c>
      <c r="N41" s="418">
        <v>3.2</v>
      </c>
      <c r="O41" s="631">
        <v>78.3</v>
      </c>
      <c r="P41" s="631">
        <v>21.7</v>
      </c>
      <c r="Q41" s="631">
        <v>19.100000000000001</v>
      </c>
      <c r="R41" s="629" t="s">
        <v>92</v>
      </c>
      <c r="S41" s="631">
        <v>24.2</v>
      </c>
      <c r="T41" s="631">
        <v>46.5</v>
      </c>
      <c r="U41" s="421">
        <v>15.6</v>
      </c>
      <c r="V41" s="421">
        <v>7.4</v>
      </c>
      <c r="W41" s="420">
        <v>5.8</v>
      </c>
      <c r="X41" s="418">
        <v>72.331452083585575</v>
      </c>
      <c r="Y41" s="422">
        <v>22.72434746074866</v>
      </c>
      <c r="Z41" s="415">
        <v>4260.1699636401872</v>
      </c>
      <c r="AA41" s="415">
        <v>2934.8183313922159</v>
      </c>
    </row>
    <row r="42" spans="1:27">
      <c r="A42" s="47" t="s">
        <v>619</v>
      </c>
      <c r="B42" s="1" t="s">
        <v>620</v>
      </c>
      <c r="C42" s="418">
        <v>135.07</v>
      </c>
      <c r="D42" s="418">
        <v>9.7747146880094853</v>
      </c>
      <c r="E42" s="418">
        <v>11.33096190899659</v>
      </c>
      <c r="F42" s="418">
        <v>23.462279531643691</v>
      </c>
      <c r="G42" s="418">
        <v>8.6408774270045949</v>
      </c>
      <c r="H42" s="418">
        <v>43.152512227656736</v>
      </c>
      <c r="I42" s="418">
        <v>71.325979121936783</v>
      </c>
      <c r="J42" s="418">
        <v>67.972162582364703</v>
      </c>
      <c r="K42" s="418">
        <v>4.6917168362051065</v>
      </c>
      <c r="L42" s="418">
        <v>67.977344515847932</v>
      </c>
      <c r="M42" s="418">
        <v>69.099999999999994</v>
      </c>
      <c r="N42" s="418">
        <v>2.42</v>
      </c>
      <c r="O42" s="631">
        <v>65.599999999999994</v>
      </c>
      <c r="P42" s="631">
        <v>34.4</v>
      </c>
      <c r="Q42" s="631">
        <v>29.9</v>
      </c>
      <c r="R42" s="629">
        <v>45.5</v>
      </c>
      <c r="S42" s="631">
        <v>37.1</v>
      </c>
      <c r="T42" s="631">
        <v>37.5</v>
      </c>
      <c r="U42" s="631">
        <v>8.4</v>
      </c>
      <c r="V42" s="631">
        <v>8.1999999999999993</v>
      </c>
      <c r="W42" s="631">
        <v>8.5</v>
      </c>
      <c r="X42" s="418">
        <v>52.620705718751502</v>
      </c>
      <c r="Y42" s="422">
        <v>42.327339786292313</v>
      </c>
      <c r="Z42" s="415">
        <v>8218.052803807037</v>
      </c>
      <c r="AA42" s="415">
        <v>5986.5530597364532</v>
      </c>
    </row>
    <row r="43" spans="1:27">
      <c r="A43" s="47" t="s">
        <v>626</v>
      </c>
      <c r="B43" s="1" t="s">
        <v>627</v>
      </c>
      <c r="C43" s="418">
        <v>60.56</v>
      </c>
      <c r="D43" s="418">
        <v>10.590766175740526</v>
      </c>
      <c r="E43" s="418">
        <v>8.1416514976005292</v>
      </c>
      <c r="F43" s="418">
        <v>24.160185338408073</v>
      </c>
      <c r="G43" s="418">
        <v>11.169948700976336</v>
      </c>
      <c r="H43" s="418">
        <v>42.578189640906835</v>
      </c>
      <c r="I43" s="418">
        <v>65.224570673712023</v>
      </c>
      <c r="J43" s="418">
        <v>62.665125495376486</v>
      </c>
      <c r="K43" s="418">
        <v>3.8987341772151898</v>
      </c>
      <c r="L43" s="418">
        <v>60.052700922266133</v>
      </c>
      <c r="M43" s="418">
        <v>25.7</v>
      </c>
      <c r="N43" s="418">
        <v>2.96</v>
      </c>
      <c r="O43" s="419">
        <v>79</v>
      </c>
      <c r="P43" s="419">
        <v>21</v>
      </c>
      <c r="Q43" s="631">
        <v>17.2</v>
      </c>
      <c r="R43" s="629" t="s">
        <v>92</v>
      </c>
      <c r="S43" s="631">
        <v>32.700000000000003</v>
      </c>
      <c r="T43" s="631">
        <v>40.299999999999997</v>
      </c>
      <c r="U43" s="631">
        <v>16.600000000000001</v>
      </c>
      <c r="V43" s="420">
        <v>3.6</v>
      </c>
      <c r="W43" s="631">
        <v>5.8</v>
      </c>
      <c r="X43" s="418">
        <v>72.369331418624611</v>
      </c>
      <c r="Y43" s="422">
        <v>20.86888621178694</v>
      </c>
      <c r="Z43" s="415">
        <v>7218.0548615043836</v>
      </c>
      <c r="AA43" s="415">
        <v>6357.9350550358986</v>
      </c>
    </row>
    <row r="44" spans="1:27">
      <c r="A44" s="47" t="s">
        <v>637</v>
      </c>
      <c r="B44" s="1" t="s">
        <v>638</v>
      </c>
      <c r="C44" s="418">
        <v>381.48</v>
      </c>
      <c r="D44" s="418">
        <v>9.5428376140277056</v>
      </c>
      <c r="E44" s="418">
        <v>9.0748968164252464</v>
      </c>
      <c r="F44" s="418">
        <v>20.429033360498433</v>
      </c>
      <c r="G44" s="418">
        <v>6.7141617813296879</v>
      </c>
      <c r="H44" s="418">
        <v>50.440337548305678</v>
      </c>
      <c r="I44" s="418">
        <v>74.352521757366048</v>
      </c>
      <c r="J44" s="418">
        <v>70.724546503093208</v>
      </c>
      <c r="K44" s="418">
        <v>4.8794246227612472</v>
      </c>
      <c r="L44" s="418">
        <v>34.399555226093405</v>
      </c>
      <c r="M44" s="418">
        <v>209.4</v>
      </c>
      <c r="N44" s="418">
        <v>2.2200000000000002</v>
      </c>
      <c r="O44" s="631">
        <v>56.8</v>
      </c>
      <c r="P44" s="631">
        <v>43.2</v>
      </c>
      <c r="Q44" s="631">
        <v>37.200000000000003</v>
      </c>
      <c r="R44" s="629">
        <v>120.1</v>
      </c>
      <c r="S44" s="631">
        <v>42.2</v>
      </c>
      <c r="T44" s="631">
        <v>34.700000000000003</v>
      </c>
      <c r="U44" s="419">
        <v>9</v>
      </c>
      <c r="V44" s="631">
        <v>6.5</v>
      </c>
      <c r="W44" s="419">
        <v>7</v>
      </c>
      <c r="X44" s="418">
        <v>42.158383807861675</v>
      </c>
      <c r="Y44" s="422">
        <v>50.742958271571872</v>
      </c>
      <c r="Z44" s="415">
        <v>8203.1132472826084</v>
      </c>
      <c r="AA44" s="415">
        <v>6503.7660134044381</v>
      </c>
    </row>
    <row r="45" spans="1:27">
      <c r="O45" s="627"/>
      <c r="P45" s="628"/>
      <c r="Q45" s="628"/>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70" ht="22">
      <c r="A1" s="92"/>
      <c r="B1" s="274" t="s">
        <v>1700</v>
      </c>
      <c r="C1" s="92"/>
      <c r="D1" s="92"/>
      <c r="E1" s="92"/>
      <c r="F1" s="92"/>
      <c r="G1" s="92"/>
      <c r="H1" s="92"/>
      <c r="I1" s="65" t="s">
        <v>200</v>
      </c>
      <c r="J1" s="92"/>
      <c r="K1" s="92"/>
      <c r="L1" s="92"/>
      <c r="M1" s="343"/>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3">
      <c r="A2" s="92"/>
      <c r="B2" s="632" t="s">
        <v>1758</v>
      </c>
      <c r="C2" s="633"/>
      <c r="D2" s="633"/>
      <c r="E2" s="633"/>
      <c r="F2" s="633"/>
      <c r="G2" s="634"/>
      <c r="H2" s="633"/>
      <c r="I2" s="633"/>
      <c r="J2" s="633"/>
      <c r="K2" s="635"/>
      <c r="L2" s="636"/>
      <c r="M2" s="636"/>
      <c r="N2" s="636"/>
      <c r="O2" s="636"/>
      <c r="P2" s="636"/>
      <c r="Q2" s="636"/>
      <c r="R2" s="637"/>
      <c r="S2" s="636"/>
      <c r="T2" s="636"/>
      <c r="U2" s="636"/>
      <c r="V2" s="636"/>
      <c r="W2" s="638"/>
      <c r="X2" s="636"/>
      <c r="Y2" s="636"/>
      <c r="Z2" s="636"/>
      <c r="AA2" s="636"/>
      <c r="AB2" s="636"/>
      <c r="AC2" s="636"/>
      <c r="AD2" s="636"/>
      <c r="AE2" s="636"/>
      <c r="AF2" s="636"/>
      <c r="AG2" s="636"/>
      <c r="AH2" s="636"/>
      <c r="AI2" s="636"/>
      <c r="AJ2" s="636"/>
      <c r="AK2" s="636"/>
      <c r="AL2" s="636"/>
      <c r="AM2" s="636"/>
      <c r="AN2" s="636"/>
      <c r="AO2" s="636"/>
      <c r="AP2" s="636"/>
      <c r="AQ2" s="636"/>
      <c r="AR2" s="636"/>
      <c r="AS2" s="636"/>
      <c r="AT2" s="636"/>
      <c r="AU2" s="636"/>
      <c r="AV2" s="636"/>
      <c r="AW2" s="636"/>
      <c r="AX2" s="636"/>
      <c r="AY2" s="693"/>
      <c r="AZ2" s="693"/>
      <c r="BA2" s="636"/>
      <c r="BB2" s="636"/>
      <c r="BC2" s="636"/>
      <c r="BD2" s="636"/>
      <c r="BE2" s="636"/>
      <c r="BF2" s="636"/>
      <c r="BG2" s="636"/>
      <c r="BH2" s="636"/>
      <c r="BI2" s="636"/>
      <c r="BJ2" s="636"/>
      <c r="BK2" s="636"/>
      <c r="BL2" s="636"/>
      <c r="BM2" s="636"/>
      <c r="BN2" s="636"/>
      <c r="BO2" s="636"/>
      <c r="BP2" s="636"/>
      <c r="BQ2" s="637"/>
      <c r="BR2" s="637"/>
    </row>
    <row r="3" spans="1:70" ht="23">
      <c r="A3" s="99" t="s">
        <v>1759</v>
      </c>
      <c r="B3" s="639"/>
      <c r="C3" s="639"/>
      <c r="D3" s="640"/>
      <c r="E3" s="640"/>
      <c r="F3" s="640"/>
      <c r="G3" s="424"/>
      <c r="H3" s="641"/>
      <c r="I3" s="642"/>
      <c r="J3" s="643"/>
      <c r="K3" s="640"/>
      <c r="L3" s="643"/>
      <c r="M3" s="640"/>
      <c r="N3" s="643"/>
      <c r="O3" s="642"/>
      <c r="P3" s="643"/>
      <c r="Q3" s="640"/>
      <c r="R3" s="643"/>
      <c r="S3" s="425"/>
      <c r="T3" s="425"/>
      <c r="U3" s="640"/>
      <c r="V3" s="426"/>
      <c r="W3" s="644"/>
      <c r="X3" s="644"/>
      <c r="Y3" s="645"/>
      <c r="Z3" s="646"/>
      <c r="AA3" s="428">
        <v>2020</v>
      </c>
      <c r="AB3" s="646"/>
      <c r="AC3" s="646"/>
      <c r="AD3" s="644"/>
      <c r="AE3" s="426"/>
      <c r="AF3" s="645"/>
      <c r="AG3" s="644"/>
      <c r="AH3" s="645"/>
      <c r="AI3" s="644"/>
      <c r="AJ3" s="645"/>
      <c r="AK3" s="644"/>
      <c r="AL3" s="645"/>
      <c r="AM3" s="646"/>
      <c r="AN3" s="644"/>
      <c r="AO3" s="426"/>
      <c r="AP3" s="426"/>
      <c r="AQ3" s="426"/>
      <c r="AR3" s="645"/>
      <c r="AS3" s="426"/>
      <c r="AT3" s="426"/>
      <c r="AU3" s="426"/>
      <c r="AV3" s="426"/>
      <c r="AW3" s="426"/>
      <c r="AX3" s="644"/>
      <c r="AY3" s="645"/>
      <c r="AZ3" s="644"/>
      <c r="BA3" s="645"/>
      <c r="BB3" s="646"/>
      <c r="BC3" s="646"/>
      <c r="BD3" s="646"/>
      <c r="BE3" s="646"/>
      <c r="BF3" s="646"/>
      <c r="BG3" s="646"/>
      <c r="BH3" s="646"/>
      <c r="BI3" s="646"/>
      <c r="BJ3" s="236" t="s">
        <v>1680</v>
      </c>
      <c r="BK3" s="646"/>
      <c r="BL3" s="646"/>
      <c r="BM3" s="646"/>
      <c r="BN3" s="646"/>
      <c r="BO3" s="646"/>
      <c r="BP3" s="646"/>
      <c r="BQ3" s="646"/>
      <c r="BR3" s="646"/>
    </row>
    <row r="4" spans="1:70" ht="69">
      <c r="A4" s="43" t="s">
        <v>203</v>
      </c>
      <c r="B4" s="162" t="s">
        <v>6</v>
      </c>
      <c r="C4" s="162" t="s">
        <v>188</v>
      </c>
      <c r="D4" s="427" t="s">
        <v>1318</v>
      </c>
      <c r="E4" s="427" t="s">
        <v>1319</v>
      </c>
      <c r="F4" s="235" t="s">
        <v>189</v>
      </c>
      <c r="G4" s="237"/>
      <c r="H4" s="236"/>
      <c r="I4" s="235" t="s">
        <v>190</v>
      </c>
      <c r="J4" s="236"/>
      <c r="K4" s="235" t="s">
        <v>1578</v>
      </c>
      <c r="L4" s="236"/>
      <c r="M4" s="235" t="s">
        <v>191</v>
      </c>
      <c r="N4" s="236"/>
      <c r="O4" s="235" t="s">
        <v>1579</v>
      </c>
      <c r="P4" s="236"/>
      <c r="Q4" s="235" t="s">
        <v>1580</v>
      </c>
      <c r="R4" s="236"/>
      <c r="S4" s="237" t="s">
        <v>1320</v>
      </c>
      <c r="T4" s="237"/>
      <c r="U4" s="235" t="s">
        <v>1262</v>
      </c>
      <c r="V4" s="237"/>
      <c r="W4" s="235" t="s">
        <v>1367</v>
      </c>
      <c r="X4" s="235" t="s">
        <v>1581</v>
      </c>
      <c r="Y4" s="236"/>
      <c r="Z4" s="428" t="s">
        <v>1321</v>
      </c>
      <c r="AA4" s="428" t="s">
        <v>1322</v>
      </c>
      <c r="AB4" s="428" t="s">
        <v>1323</v>
      </c>
      <c r="AC4" s="428" t="s">
        <v>1324</v>
      </c>
      <c r="AD4" s="235" t="s">
        <v>192</v>
      </c>
      <c r="AE4" s="237"/>
      <c r="AF4" s="236"/>
      <c r="AG4" s="235" t="s">
        <v>193</v>
      </c>
      <c r="AH4" s="236"/>
      <c r="AI4" s="235" t="s">
        <v>194</v>
      </c>
      <c r="AJ4" s="236"/>
      <c r="AK4" s="235" t="s">
        <v>195</v>
      </c>
      <c r="AL4" s="236"/>
      <c r="AM4" s="162" t="s">
        <v>196</v>
      </c>
      <c r="AN4" s="534" t="s">
        <v>197</v>
      </c>
      <c r="AO4" s="237"/>
      <c r="AP4" s="237"/>
      <c r="AQ4" s="237"/>
      <c r="AR4" s="236"/>
      <c r="AS4" s="237" t="s">
        <v>1325</v>
      </c>
      <c r="AT4" s="237" t="s">
        <v>1326</v>
      </c>
      <c r="AU4" s="237" t="s">
        <v>1327</v>
      </c>
      <c r="AV4" s="237" t="s">
        <v>1328</v>
      </c>
      <c r="AW4" s="237" t="s">
        <v>1329</v>
      </c>
      <c r="AX4" s="235" t="s">
        <v>199</v>
      </c>
      <c r="AY4" s="236"/>
      <c r="AZ4" s="235" t="s">
        <v>198</v>
      </c>
      <c r="BA4" s="236"/>
      <c r="BB4" s="236" t="s">
        <v>1379</v>
      </c>
      <c r="BC4" s="236" t="s">
        <v>1330</v>
      </c>
      <c r="BD4" s="236" t="s">
        <v>1331</v>
      </c>
      <c r="BE4" s="236" t="s">
        <v>1332</v>
      </c>
      <c r="BF4" s="236" t="s">
        <v>1333</v>
      </c>
      <c r="BG4" s="236" t="s">
        <v>1334</v>
      </c>
      <c r="BH4" s="236" t="s">
        <v>1335</v>
      </c>
      <c r="BI4" s="236" t="s">
        <v>1336</v>
      </c>
      <c r="BJ4" s="236" t="s">
        <v>1337</v>
      </c>
      <c r="BK4" s="236" t="s">
        <v>1338</v>
      </c>
      <c r="BL4" s="236" t="s">
        <v>1339</v>
      </c>
      <c r="BM4" s="236" t="s">
        <v>1340</v>
      </c>
      <c r="BN4" s="236" t="s">
        <v>1341</v>
      </c>
      <c r="BO4" s="236" t="s">
        <v>1342</v>
      </c>
      <c r="BP4" s="236" t="s">
        <v>1503</v>
      </c>
      <c r="BQ4" s="236" t="s">
        <v>1343</v>
      </c>
      <c r="BR4" s="236" t="s">
        <v>1797</v>
      </c>
    </row>
    <row r="5" spans="1:70" ht="46">
      <c r="A5" s="160"/>
      <c r="B5" s="232"/>
      <c r="C5" s="232"/>
      <c r="D5" s="535"/>
      <c r="E5" s="535"/>
      <c r="F5" s="537" t="s">
        <v>1264</v>
      </c>
      <c r="G5" s="647" t="s">
        <v>1265</v>
      </c>
      <c r="H5" s="536" t="s">
        <v>1266</v>
      </c>
      <c r="I5" s="537" t="s">
        <v>1266</v>
      </c>
      <c r="J5" s="538" t="s">
        <v>1267</v>
      </c>
      <c r="K5" s="539" t="s">
        <v>1266</v>
      </c>
      <c r="L5" s="538" t="s">
        <v>1267</v>
      </c>
      <c r="M5" s="537" t="s">
        <v>1266</v>
      </c>
      <c r="N5" s="538" t="s">
        <v>1267</v>
      </c>
      <c r="O5" s="537" t="s">
        <v>1266</v>
      </c>
      <c r="P5" s="538" t="s">
        <v>1267</v>
      </c>
      <c r="Q5" s="537" t="s">
        <v>1266</v>
      </c>
      <c r="R5" s="538" t="s">
        <v>1267</v>
      </c>
      <c r="S5" s="648" t="s">
        <v>1344</v>
      </c>
      <c r="T5" s="648" t="s">
        <v>1345</v>
      </c>
      <c r="U5" s="540" t="s">
        <v>1268</v>
      </c>
      <c r="V5" s="647" t="s">
        <v>1269</v>
      </c>
      <c r="W5" s="540"/>
      <c r="X5" s="540" t="s">
        <v>1270</v>
      </c>
      <c r="Y5" s="536" t="s">
        <v>1271</v>
      </c>
      <c r="Z5" s="233"/>
      <c r="AA5" s="233"/>
      <c r="AB5" s="233"/>
      <c r="AC5" s="233"/>
      <c r="AD5" s="540" t="s">
        <v>1264</v>
      </c>
      <c r="AE5" s="647" t="s">
        <v>1265</v>
      </c>
      <c r="AF5" s="536" t="s">
        <v>1266</v>
      </c>
      <c r="AG5" s="540" t="s">
        <v>1272</v>
      </c>
      <c r="AH5" s="536" t="s">
        <v>1273</v>
      </c>
      <c r="AI5" s="537" t="s">
        <v>1266</v>
      </c>
      <c r="AJ5" s="538" t="s">
        <v>1267</v>
      </c>
      <c r="AK5" s="540" t="s">
        <v>1274</v>
      </c>
      <c r="AL5" s="536" t="s">
        <v>1275</v>
      </c>
      <c r="AM5" s="233"/>
      <c r="AN5" s="537" t="s">
        <v>1264</v>
      </c>
      <c r="AO5" s="647" t="s">
        <v>1276</v>
      </c>
      <c r="AP5" s="647" t="s">
        <v>1277</v>
      </c>
      <c r="AQ5" s="647" t="s">
        <v>1278</v>
      </c>
      <c r="AR5" s="536" t="s">
        <v>1346</v>
      </c>
      <c r="AS5" s="647"/>
      <c r="AT5" s="647"/>
      <c r="AU5" s="647"/>
      <c r="AV5" s="647"/>
      <c r="AW5" s="647"/>
      <c r="AX5" s="537" t="s">
        <v>1281</v>
      </c>
      <c r="AY5" s="538" t="s">
        <v>1282</v>
      </c>
      <c r="AZ5" s="540" t="s">
        <v>1279</v>
      </c>
      <c r="BA5" s="538" t="s">
        <v>1280</v>
      </c>
      <c r="BB5" s="233"/>
      <c r="BC5" s="536"/>
      <c r="BD5" s="233"/>
      <c r="BE5" s="233"/>
      <c r="BF5" s="233"/>
      <c r="BG5" s="233"/>
      <c r="BH5" s="233"/>
      <c r="BI5" s="233"/>
      <c r="BJ5" s="233"/>
      <c r="BK5" s="233"/>
      <c r="BL5" s="233"/>
      <c r="BM5" s="233"/>
      <c r="BN5" s="233"/>
      <c r="BO5" s="233"/>
      <c r="BP5" s="233"/>
      <c r="BQ5" s="233"/>
      <c r="BR5" s="233"/>
    </row>
    <row r="6" spans="1:70" ht="14.15" customHeight="1">
      <c r="A6" s="47"/>
      <c r="B6" s="219"/>
      <c r="C6" s="163" t="s">
        <v>1248</v>
      </c>
      <c r="D6" s="238" t="s">
        <v>1283</v>
      </c>
      <c r="E6" s="238"/>
      <c r="F6" s="238" t="s">
        <v>1283</v>
      </c>
      <c r="G6" s="239"/>
      <c r="H6" s="240"/>
      <c r="I6" s="241" t="s">
        <v>1283</v>
      </c>
      <c r="J6" s="242"/>
      <c r="K6" s="241" t="s">
        <v>1283</v>
      </c>
      <c r="L6" s="242"/>
      <c r="M6" s="241" t="s">
        <v>1283</v>
      </c>
      <c r="N6" s="242"/>
      <c r="O6" s="241" t="s">
        <v>1283</v>
      </c>
      <c r="P6" s="242"/>
      <c r="Q6" s="241" t="s">
        <v>1283</v>
      </c>
      <c r="R6" s="242"/>
      <c r="S6" s="241" t="s">
        <v>1283</v>
      </c>
      <c r="T6" s="243"/>
      <c r="U6" s="241" t="s">
        <v>1283</v>
      </c>
      <c r="V6" s="243"/>
      <c r="W6" s="241"/>
      <c r="X6" s="241" t="s">
        <v>1283</v>
      </c>
      <c r="Y6" s="242"/>
      <c r="Z6" s="429" t="s">
        <v>1283</v>
      </c>
      <c r="AA6" s="429"/>
      <c r="AB6" s="429"/>
      <c r="AC6" s="429"/>
      <c r="AD6" s="241" t="s">
        <v>1283</v>
      </c>
      <c r="AE6" s="243"/>
      <c r="AF6" s="242"/>
      <c r="AG6" s="241" t="s">
        <v>1283</v>
      </c>
      <c r="AH6" s="242"/>
      <c r="AI6" s="241" t="s">
        <v>1283</v>
      </c>
      <c r="AJ6" s="242"/>
      <c r="AK6" s="241" t="s">
        <v>1283</v>
      </c>
      <c r="AL6" s="242"/>
      <c r="AM6" s="242" t="s">
        <v>1283</v>
      </c>
      <c r="AN6" s="383"/>
      <c r="AO6" s="383"/>
      <c r="AP6" s="383"/>
      <c r="AQ6" s="649"/>
      <c r="AR6" s="383"/>
      <c r="AS6" s="650" t="s">
        <v>1284</v>
      </c>
      <c r="AT6" s="383"/>
      <c r="AU6" s="383"/>
      <c r="AV6" s="383"/>
      <c r="AW6" s="383"/>
      <c r="AX6" s="430"/>
      <c r="AY6" s="651"/>
      <c r="AZ6" s="650" t="s">
        <v>1284</v>
      </c>
      <c r="BA6" s="430"/>
      <c r="BB6" s="651"/>
      <c r="BC6" s="238" t="s">
        <v>1283</v>
      </c>
      <c r="BD6" s="431"/>
      <c r="BE6" s="431"/>
      <c r="BF6" s="431"/>
      <c r="BG6" s="431"/>
      <c r="BH6" s="238" t="s">
        <v>1283</v>
      </c>
      <c r="BI6" s="431"/>
      <c r="BJ6" s="431"/>
      <c r="BK6" s="431"/>
      <c r="BL6" s="431"/>
      <c r="BM6" s="238" t="s">
        <v>1283</v>
      </c>
      <c r="BN6" s="431"/>
      <c r="BO6" s="431"/>
      <c r="BP6" s="431"/>
      <c r="BQ6" s="649"/>
      <c r="BR6" s="660"/>
    </row>
    <row r="7" spans="1:70">
      <c r="A7" s="47" t="s">
        <v>1285</v>
      </c>
      <c r="B7" s="219"/>
      <c r="C7" s="433">
        <v>5914</v>
      </c>
      <c r="D7" s="432">
        <v>86.8</v>
      </c>
      <c r="E7" s="432">
        <v>84.9</v>
      </c>
      <c r="F7" s="432">
        <v>84</v>
      </c>
      <c r="G7" s="541">
        <v>38.6</v>
      </c>
      <c r="H7" s="542">
        <v>45.4</v>
      </c>
      <c r="I7" s="543">
        <v>60.9</v>
      </c>
      <c r="J7" s="544">
        <v>38.9</v>
      </c>
      <c r="K7" s="545">
        <v>61.9</v>
      </c>
      <c r="L7" s="544">
        <v>36.1</v>
      </c>
      <c r="M7" s="543">
        <v>55.8</v>
      </c>
      <c r="N7" s="544">
        <v>43.8</v>
      </c>
      <c r="O7" s="543">
        <v>74.400000000000006</v>
      </c>
      <c r="P7" s="544">
        <v>24.9</v>
      </c>
      <c r="Q7" s="543">
        <v>40.9</v>
      </c>
      <c r="R7" s="544">
        <v>25.7</v>
      </c>
      <c r="S7" s="543">
        <v>42.8</v>
      </c>
      <c r="T7" s="544">
        <v>47.8</v>
      </c>
      <c r="U7" s="543">
        <v>27.9</v>
      </c>
      <c r="V7" s="544">
        <v>71.7</v>
      </c>
      <c r="W7" s="546">
        <v>30.5</v>
      </c>
      <c r="X7" s="543">
        <v>76</v>
      </c>
      <c r="Y7" s="547">
        <v>20.3</v>
      </c>
      <c r="Z7" s="546">
        <v>83.8</v>
      </c>
      <c r="AA7" s="546">
        <v>77.5</v>
      </c>
      <c r="AB7" s="546">
        <v>67.7</v>
      </c>
      <c r="AC7" s="546">
        <v>44.9</v>
      </c>
      <c r="AD7" s="547">
        <v>89.3</v>
      </c>
      <c r="AE7" s="547">
        <v>40.799999999999997</v>
      </c>
      <c r="AF7" s="547">
        <v>48.5</v>
      </c>
      <c r="AG7" s="543">
        <v>57.6</v>
      </c>
      <c r="AH7" s="544">
        <v>31.5</v>
      </c>
      <c r="AI7" s="543">
        <v>66.8</v>
      </c>
      <c r="AJ7" s="544">
        <v>32.6</v>
      </c>
      <c r="AK7" s="543">
        <v>49.7</v>
      </c>
      <c r="AL7" s="544">
        <v>39.1</v>
      </c>
      <c r="AM7" s="546">
        <v>70.599999999999994</v>
      </c>
      <c r="AN7" s="543">
        <v>90.3</v>
      </c>
      <c r="AO7" s="547">
        <v>86.8</v>
      </c>
      <c r="AP7" s="547">
        <v>82.5</v>
      </c>
      <c r="AQ7" s="547">
        <v>74.400000000000006</v>
      </c>
      <c r="AR7" s="547">
        <v>56.7</v>
      </c>
      <c r="AS7" s="549">
        <v>89.6</v>
      </c>
      <c r="AT7" s="550">
        <v>63.3</v>
      </c>
      <c r="AU7" s="551">
        <v>65.5</v>
      </c>
      <c r="AV7" s="552">
        <v>49.5</v>
      </c>
      <c r="AW7" s="552">
        <v>69.2</v>
      </c>
      <c r="AX7" s="543">
        <v>61.3</v>
      </c>
      <c r="AY7" s="547">
        <v>31.9</v>
      </c>
      <c r="AZ7" s="543">
        <v>56.2</v>
      </c>
      <c r="BA7" s="544">
        <v>37.200000000000003</v>
      </c>
      <c r="BB7" s="547">
        <v>41.7</v>
      </c>
      <c r="BC7" s="543">
        <v>92.3</v>
      </c>
      <c r="BD7" s="546">
        <v>70</v>
      </c>
      <c r="BE7" s="543">
        <v>42.5</v>
      </c>
      <c r="BF7" s="548">
        <v>53.8</v>
      </c>
      <c r="BG7" s="543">
        <v>84.8</v>
      </c>
      <c r="BH7" s="552">
        <v>30.1</v>
      </c>
      <c r="BI7" s="551">
        <v>50.5</v>
      </c>
      <c r="BJ7" s="543">
        <v>22</v>
      </c>
      <c r="BK7" s="553">
        <v>21</v>
      </c>
      <c r="BL7" s="554">
        <v>21.2</v>
      </c>
      <c r="BM7" s="549">
        <v>11.7</v>
      </c>
      <c r="BN7" s="549">
        <v>12.4</v>
      </c>
      <c r="BO7" s="549">
        <v>26.3</v>
      </c>
      <c r="BP7" s="543">
        <v>30.9</v>
      </c>
      <c r="BQ7" s="546">
        <v>14.7</v>
      </c>
      <c r="BR7" s="552">
        <v>52.3</v>
      </c>
    </row>
    <row r="8" spans="1:70">
      <c r="A8" s="47" t="s">
        <v>1595</v>
      </c>
      <c r="B8" s="220"/>
      <c r="C8" s="432"/>
      <c r="D8" s="432"/>
      <c r="E8" s="432"/>
      <c r="F8" s="432"/>
      <c r="G8" s="541"/>
      <c r="H8" s="555"/>
      <c r="I8" s="545"/>
      <c r="J8" s="555"/>
      <c r="K8" s="556"/>
      <c r="L8" s="544"/>
      <c r="M8" s="543"/>
      <c r="N8" s="544"/>
      <c r="O8" s="543"/>
      <c r="P8" s="544"/>
      <c r="Q8" s="543"/>
      <c r="R8" s="544"/>
      <c r="S8" s="543"/>
      <c r="T8" s="544"/>
      <c r="U8" s="543"/>
      <c r="V8" s="544"/>
      <c r="W8" s="546"/>
      <c r="X8" s="543"/>
      <c r="Y8" s="547"/>
      <c r="Z8" s="546"/>
      <c r="AA8" s="546"/>
      <c r="AB8" s="546"/>
      <c r="AC8" s="546"/>
      <c r="AD8" s="547"/>
      <c r="AE8" s="547"/>
      <c r="AF8" s="547"/>
      <c r="AG8" s="543"/>
      <c r="AH8" s="544"/>
      <c r="AI8" s="543"/>
      <c r="AJ8" s="544"/>
      <c r="AK8" s="543"/>
      <c r="AL8" s="544"/>
      <c r="AM8" s="546"/>
      <c r="AN8" s="543"/>
      <c r="AO8" s="547"/>
      <c r="AP8" s="547"/>
      <c r="AQ8" s="547"/>
      <c r="AR8" s="547"/>
      <c r="AS8" s="549"/>
      <c r="AT8" s="550"/>
      <c r="AU8" s="551"/>
      <c r="AV8" s="552"/>
      <c r="AW8" s="552"/>
      <c r="AX8" s="543"/>
      <c r="AY8" s="547"/>
      <c r="AZ8" s="543"/>
      <c r="BA8" s="544"/>
      <c r="BB8" s="547"/>
      <c r="BC8" s="546"/>
      <c r="BD8" s="544"/>
      <c r="BE8" s="543"/>
      <c r="BF8" s="548"/>
      <c r="BG8" s="543"/>
      <c r="BH8" s="552"/>
      <c r="BI8" s="551"/>
      <c r="BJ8" s="543"/>
      <c r="BK8" s="553"/>
      <c r="BL8" s="554"/>
      <c r="BM8" s="549"/>
      <c r="BN8" s="549"/>
      <c r="BO8" s="549"/>
      <c r="BP8" s="543"/>
      <c r="BQ8" s="546"/>
      <c r="BR8" s="661"/>
    </row>
    <row r="9" spans="1:70">
      <c r="A9" s="47" t="s">
        <v>1582</v>
      </c>
      <c r="B9" s="664" t="s">
        <v>480</v>
      </c>
      <c r="C9" s="666">
        <v>546.1</v>
      </c>
      <c r="D9" s="666">
        <v>85.7</v>
      </c>
      <c r="E9" s="666">
        <v>90.1</v>
      </c>
      <c r="F9" s="667">
        <v>81.2</v>
      </c>
      <c r="G9" s="423">
        <v>28.4</v>
      </c>
      <c r="H9" s="615">
        <v>52.8</v>
      </c>
      <c r="I9" s="666">
        <v>59.5</v>
      </c>
      <c r="J9" s="615">
        <v>40.5</v>
      </c>
      <c r="K9" s="666">
        <v>42.5</v>
      </c>
      <c r="L9" s="616">
        <v>56.1</v>
      </c>
      <c r="M9" s="668">
        <v>41.3</v>
      </c>
      <c r="N9" s="616">
        <v>58.1</v>
      </c>
      <c r="O9" s="668">
        <v>72.7</v>
      </c>
      <c r="P9" s="616">
        <v>26.9</v>
      </c>
      <c r="Q9" s="618">
        <v>51.7</v>
      </c>
      <c r="R9" s="653">
        <v>33.4</v>
      </c>
      <c r="S9" s="618">
        <v>25.4</v>
      </c>
      <c r="T9" s="653">
        <v>68.900000000000006</v>
      </c>
      <c r="U9" s="618">
        <v>15.4</v>
      </c>
      <c r="V9" s="653">
        <v>84.5</v>
      </c>
      <c r="W9" s="658">
        <v>28</v>
      </c>
      <c r="X9" s="618">
        <v>80.8</v>
      </c>
      <c r="Y9" s="622">
        <v>16.5</v>
      </c>
      <c r="Z9" s="658">
        <v>86.3</v>
      </c>
      <c r="AA9" s="658">
        <v>83.5</v>
      </c>
      <c r="AB9" s="658">
        <v>80.599999999999994</v>
      </c>
      <c r="AC9" s="658">
        <v>61.2</v>
      </c>
      <c r="AD9" s="622">
        <v>88.7</v>
      </c>
      <c r="AE9" s="622">
        <v>35</v>
      </c>
      <c r="AF9" s="669">
        <v>53.7</v>
      </c>
      <c r="AG9" s="618">
        <v>55.7</v>
      </c>
      <c r="AH9" s="653">
        <v>38.6</v>
      </c>
      <c r="AI9" s="618">
        <v>55</v>
      </c>
      <c r="AJ9" s="653">
        <v>44.8</v>
      </c>
      <c r="AK9" s="618">
        <v>43.5</v>
      </c>
      <c r="AL9" s="653">
        <v>49.2</v>
      </c>
      <c r="AM9" s="658">
        <v>51</v>
      </c>
      <c r="AN9" s="618">
        <v>85.9</v>
      </c>
      <c r="AO9" s="622">
        <v>77.900000000000006</v>
      </c>
      <c r="AP9" s="622">
        <v>59.5</v>
      </c>
      <c r="AQ9" s="622">
        <v>61.6</v>
      </c>
      <c r="AR9" s="622">
        <v>40.700000000000003</v>
      </c>
      <c r="AS9" s="670">
        <v>90.3</v>
      </c>
      <c r="AT9" s="654">
        <v>77.400000000000006</v>
      </c>
      <c r="AU9" s="671">
        <v>64</v>
      </c>
      <c r="AV9" s="619">
        <v>45.8</v>
      </c>
      <c r="AW9" s="619">
        <v>73.099999999999994</v>
      </c>
      <c r="AX9" s="618">
        <v>51.3</v>
      </c>
      <c r="AY9" s="622">
        <v>42.2</v>
      </c>
      <c r="AZ9" s="618">
        <v>52.7</v>
      </c>
      <c r="BA9" s="653">
        <v>43.2</v>
      </c>
      <c r="BB9" s="622">
        <v>38.700000000000003</v>
      </c>
      <c r="BC9" s="658">
        <v>91.9</v>
      </c>
      <c r="BD9" s="653">
        <v>76</v>
      </c>
      <c r="BE9" s="618">
        <v>35.6</v>
      </c>
      <c r="BF9" s="672">
        <v>61.1</v>
      </c>
      <c r="BG9" s="618">
        <v>87.6</v>
      </c>
      <c r="BH9" s="619">
        <v>24.7</v>
      </c>
      <c r="BI9" s="671">
        <v>42.6</v>
      </c>
      <c r="BJ9" s="618">
        <v>19.600000000000001</v>
      </c>
      <c r="BK9" s="618">
        <v>18.399999999999999</v>
      </c>
      <c r="BL9" s="619">
        <v>19</v>
      </c>
      <c r="BM9" s="670">
        <v>10</v>
      </c>
      <c r="BN9" s="670">
        <v>9.1999999999999993</v>
      </c>
      <c r="BO9" s="670">
        <v>27.4</v>
      </c>
      <c r="BP9" s="618">
        <v>23.7</v>
      </c>
      <c r="BQ9" s="658">
        <v>11.9</v>
      </c>
      <c r="BR9" s="658">
        <v>45.7</v>
      </c>
    </row>
    <row r="10" spans="1:70">
      <c r="A10" s="47" t="s">
        <v>1583</v>
      </c>
      <c r="B10" s="664" t="s">
        <v>480</v>
      </c>
      <c r="C10" s="666">
        <v>334.6</v>
      </c>
      <c r="D10" s="666">
        <v>88</v>
      </c>
      <c r="E10" s="666">
        <v>87.3</v>
      </c>
      <c r="F10" s="667">
        <v>88.8</v>
      </c>
      <c r="G10" s="423">
        <v>41.8</v>
      </c>
      <c r="H10" s="615">
        <v>47</v>
      </c>
      <c r="I10" s="666">
        <v>68.5</v>
      </c>
      <c r="J10" s="615">
        <v>31.5</v>
      </c>
      <c r="K10" s="666">
        <v>65.099999999999994</v>
      </c>
      <c r="L10" s="616">
        <v>32.6</v>
      </c>
      <c r="M10" s="668">
        <v>53.8</v>
      </c>
      <c r="N10" s="616">
        <v>45.2</v>
      </c>
      <c r="O10" s="668">
        <v>83.6</v>
      </c>
      <c r="P10" s="616">
        <v>15.8</v>
      </c>
      <c r="Q10" s="618">
        <v>60.8</v>
      </c>
      <c r="R10" s="653">
        <v>20.6</v>
      </c>
      <c r="S10" s="618">
        <v>37.5</v>
      </c>
      <c r="T10" s="653">
        <v>54.6</v>
      </c>
      <c r="U10" s="618">
        <v>20.8</v>
      </c>
      <c r="V10" s="653">
        <v>78.900000000000006</v>
      </c>
      <c r="W10" s="658">
        <v>36.4</v>
      </c>
      <c r="X10" s="618">
        <v>79.400000000000006</v>
      </c>
      <c r="Y10" s="622">
        <v>17.399999999999999</v>
      </c>
      <c r="Z10" s="658">
        <v>90.6</v>
      </c>
      <c r="AA10" s="658">
        <v>78.599999999999994</v>
      </c>
      <c r="AB10" s="658">
        <v>71.7</v>
      </c>
      <c r="AC10" s="658">
        <v>47.7</v>
      </c>
      <c r="AD10" s="622">
        <v>93.1</v>
      </c>
      <c r="AE10" s="622">
        <v>51.7</v>
      </c>
      <c r="AF10" s="669">
        <v>41.4</v>
      </c>
      <c r="AG10" s="618">
        <v>63.1</v>
      </c>
      <c r="AH10" s="653">
        <v>27.9</v>
      </c>
      <c r="AI10" s="618">
        <v>73.599999999999994</v>
      </c>
      <c r="AJ10" s="653">
        <v>26</v>
      </c>
      <c r="AK10" s="618">
        <v>50.1</v>
      </c>
      <c r="AL10" s="653">
        <v>38.200000000000003</v>
      </c>
      <c r="AM10" s="658">
        <v>66.099999999999994</v>
      </c>
      <c r="AN10" s="618">
        <v>83.4</v>
      </c>
      <c r="AO10" s="622">
        <v>70.599999999999994</v>
      </c>
      <c r="AP10" s="622">
        <v>72.400000000000006</v>
      </c>
      <c r="AQ10" s="622">
        <v>75.5</v>
      </c>
      <c r="AR10" s="622">
        <v>57.3</v>
      </c>
      <c r="AS10" s="671">
        <v>91.4</v>
      </c>
      <c r="AT10" s="654">
        <v>70.400000000000006</v>
      </c>
      <c r="AU10" s="671">
        <v>65.900000000000006</v>
      </c>
      <c r="AV10" s="619">
        <v>53.1</v>
      </c>
      <c r="AW10" s="619">
        <v>77</v>
      </c>
      <c r="AX10" s="618">
        <v>46.3</v>
      </c>
      <c r="AY10" s="622">
        <v>28.7</v>
      </c>
      <c r="AZ10" s="618">
        <v>62.1</v>
      </c>
      <c r="BA10" s="653">
        <v>36.200000000000003</v>
      </c>
      <c r="BB10" s="622">
        <v>46</v>
      </c>
      <c r="BC10" s="666">
        <v>93.8</v>
      </c>
      <c r="BD10" s="658">
        <v>77.8</v>
      </c>
      <c r="BE10" s="618">
        <v>52.6</v>
      </c>
      <c r="BF10" s="672">
        <v>42</v>
      </c>
      <c r="BG10" s="618">
        <v>88</v>
      </c>
      <c r="BH10" s="658">
        <v>31.5</v>
      </c>
      <c r="BI10" s="622">
        <v>43.5</v>
      </c>
      <c r="BJ10" s="658">
        <v>24.2</v>
      </c>
      <c r="BK10" s="658">
        <v>20</v>
      </c>
      <c r="BL10" s="618">
        <v>30.6</v>
      </c>
      <c r="BM10" s="618">
        <v>16.3</v>
      </c>
      <c r="BN10" s="658">
        <v>12.5</v>
      </c>
      <c r="BO10" s="672">
        <v>37.9</v>
      </c>
      <c r="BP10" s="666">
        <v>24.4</v>
      </c>
      <c r="BQ10" s="658">
        <v>11</v>
      </c>
      <c r="BR10" s="658">
        <v>65.400000000000006</v>
      </c>
    </row>
    <row r="11" spans="1:70">
      <c r="A11" s="47" t="s">
        <v>1584</v>
      </c>
      <c r="B11" s="664" t="s">
        <v>480</v>
      </c>
      <c r="C11" s="666">
        <v>211.4</v>
      </c>
      <c r="D11" s="666">
        <v>82.2</v>
      </c>
      <c r="E11" s="666">
        <v>94.4</v>
      </c>
      <c r="F11" s="667">
        <v>69.3</v>
      </c>
      <c r="G11" s="655" t="s">
        <v>1303</v>
      </c>
      <c r="H11" s="615">
        <v>61.9</v>
      </c>
      <c r="I11" s="666">
        <v>45.1</v>
      </c>
      <c r="J11" s="615">
        <v>54.9</v>
      </c>
      <c r="K11" s="652" t="s">
        <v>1681</v>
      </c>
      <c r="L11" s="616">
        <v>93.3</v>
      </c>
      <c r="M11" s="668">
        <v>21.5</v>
      </c>
      <c r="N11" s="616">
        <v>78.5</v>
      </c>
      <c r="O11" s="668">
        <v>55.4</v>
      </c>
      <c r="P11" s="616">
        <v>44.6</v>
      </c>
      <c r="Q11" s="618">
        <v>37.299999999999997</v>
      </c>
      <c r="R11" s="653">
        <v>53.8</v>
      </c>
      <c r="S11" s="656" t="s">
        <v>1760</v>
      </c>
      <c r="T11" s="653">
        <v>91.5</v>
      </c>
      <c r="U11" s="618" t="s">
        <v>1682</v>
      </c>
      <c r="V11" s="653">
        <v>93.2</v>
      </c>
      <c r="W11" s="618" t="s">
        <v>1683</v>
      </c>
      <c r="X11" s="618">
        <v>83</v>
      </c>
      <c r="Y11" s="622">
        <v>15</v>
      </c>
      <c r="Z11" s="658">
        <v>79.400000000000006</v>
      </c>
      <c r="AA11" s="658">
        <v>92.3</v>
      </c>
      <c r="AB11" s="658">
        <v>94.8</v>
      </c>
      <c r="AC11" s="656" t="s">
        <v>1761</v>
      </c>
      <c r="AD11" s="622">
        <v>81.8</v>
      </c>
      <c r="AE11" s="656" t="s">
        <v>1762</v>
      </c>
      <c r="AF11" s="669">
        <v>73.3</v>
      </c>
      <c r="AG11" s="618">
        <v>44</v>
      </c>
      <c r="AH11" s="653">
        <v>55.5</v>
      </c>
      <c r="AI11" s="618">
        <v>25.5</v>
      </c>
      <c r="AJ11" s="653">
        <v>74.5</v>
      </c>
      <c r="AK11" s="618">
        <v>33.1</v>
      </c>
      <c r="AL11" s="653">
        <v>66.599999999999994</v>
      </c>
      <c r="AM11" s="658">
        <v>27.1</v>
      </c>
      <c r="AN11" s="618">
        <v>90</v>
      </c>
      <c r="AO11" s="622">
        <v>89.5</v>
      </c>
      <c r="AP11" s="622">
        <v>39.1</v>
      </c>
      <c r="AQ11" s="622">
        <v>39.6</v>
      </c>
      <c r="AR11" s="653">
        <v>14.4</v>
      </c>
      <c r="AS11" s="671">
        <v>87.9</v>
      </c>
      <c r="AT11" s="654">
        <v>93.7</v>
      </c>
      <c r="AU11" s="671">
        <v>59.4</v>
      </c>
      <c r="AV11" s="619">
        <v>28.6</v>
      </c>
      <c r="AW11" s="619">
        <v>61.4</v>
      </c>
      <c r="AX11" s="618">
        <v>63.1</v>
      </c>
      <c r="AY11" s="671">
        <v>36.9</v>
      </c>
      <c r="AZ11" s="618">
        <v>32.5</v>
      </c>
      <c r="BA11" s="653">
        <v>58.1</v>
      </c>
      <c r="BB11" s="671" t="s">
        <v>1684</v>
      </c>
      <c r="BC11" s="666">
        <v>88.9</v>
      </c>
      <c r="BD11" s="658">
        <v>73.099999999999994</v>
      </c>
      <c r="BE11" s="670" t="s">
        <v>92</v>
      </c>
      <c r="BF11" s="672">
        <v>91.2</v>
      </c>
      <c r="BG11" s="618">
        <v>86.9</v>
      </c>
      <c r="BH11" s="658">
        <v>13.9</v>
      </c>
      <c r="BI11" s="622">
        <v>41.1</v>
      </c>
      <c r="BJ11" s="658">
        <v>12.3</v>
      </c>
      <c r="BK11" s="658">
        <v>15.9</v>
      </c>
      <c r="BL11" s="618" t="s">
        <v>92</v>
      </c>
      <c r="BM11" s="618" t="s">
        <v>92</v>
      </c>
      <c r="BN11" s="657" t="s">
        <v>1763</v>
      </c>
      <c r="BO11" s="670" t="s">
        <v>92</v>
      </c>
      <c r="BP11" s="618">
        <v>22.6</v>
      </c>
      <c r="BQ11" s="658">
        <v>13.4</v>
      </c>
      <c r="BR11" s="673">
        <v>14.5</v>
      </c>
    </row>
    <row r="12" spans="1:70">
      <c r="A12" s="47" t="s">
        <v>641</v>
      </c>
      <c r="B12" s="664" t="s">
        <v>638</v>
      </c>
      <c r="C12" s="666">
        <v>360.1</v>
      </c>
      <c r="D12" s="666">
        <v>82.6</v>
      </c>
      <c r="E12" s="666">
        <v>78.8</v>
      </c>
      <c r="F12" s="667">
        <v>84.2</v>
      </c>
      <c r="G12" s="423">
        <v>47.7</v>
      </c>
      <c r="H12" s="615">
        <v>36.5</v>
      </c>
      <c r="I12" s="666">
        <v>62.3</v>
      </c>
      <c r="J12" s="615">
        <v>37.200000000000003</v>
      </c>
      <c r="K12" s="666">
        <v>73.7</v>
      </c>
      <c r="L12" s="616">
        <v>23.8</v>
      </c>
      <c r="M12" s="668">
        <v>63.5</v>
      </c>
      <c r="N12" s="616">
        <v>35.799999999999997</v>
      </c>
      <c r="O12" s="668">
        <v>78</v>
      </c>
      <c r="P12" s="616">
        <v>21.4</v>
      </c>
      <c r="Q12" s="618">
        <v>49.9</v>
      </c>
      <c r="R12" s="653">
        <v>21.9</v>
      </c>
      <c r="S12" s="618">
        <v>29</v>
      </c>
      <c r="T12" s="653">
        <v>59.4</v>
      </c>
      <c r="U12" s="618">
        <v>40.6</v>
      </c>
      <c r="V12" s="653">
        <v>59</v>
      </c>
      <c r="W12" s="658">
        <v>44.1</v>
      </c>
      <c r="X12" s="618">
        <v>75.099999999999994</v>
      </c>
      <c r="Y12" s="622">
        <v>19.899999999999999</v>
      </c>
      <c r="Z12" s="658">
        <v>88.2</v>
      </c>
      <c r="AA12" s="658">
        <v>69.5</v>
      </c>
      <c r="AB12" s="658">
        <v>63</v>
      </c>
      <c r="AC12" s="658">
        <v>30.4</v>
      </c>
      <c r="AD12" s="622">
        <v>89.9</v>
      </c>
      <c r="AE12" s="622">
        <v>48</v>
      </c>
      <c r="AF12" s="669">
        <v>41.9</v>
      </c>
      <c r="AG12" s="618">
        <v>60.2</v>
      </c>
      <c r="AH12" s="653">
        <v>24.4</v>
      </c>
      <c r="AI12" s="618">
        <v>67.3</v>
      </c>
      <c r="AJ12" s="653">
        <v>31.8</v>
      </c>
      <c r="AK12" s="618">
        <v>55.8</v>
      </c>
      <c r="AL12" s="653">
        <v>32.799999999999997</v>
      </c>
      <c r="AM12" s="658">
        <v>86</v>
      </c>
      <c r="AN12" s="618">
        <v>94.3</v>
      </c>
      <c r="AO12" s="622">
        <v>93</v>
      </c>
      <c r="AP12" s="622">
        <v>91.6</v>
      </c>
      <c r="AQ12" s="622">
        <v>87.4</v>
      </c>
      <c r="AR12" s="622">
        <v>66.8</v>
      </c>
      <c r="AS12" s="670">
        <v>90.1</v>
      </c>
      <c r="AT12" s="654">
        <v>56.5</v>
      </c>
      <c r="AU12" s="671">
        <v>65.400000000000006</v>
      </c>
      <c r="AV12" s="619">
        <v>54.5</v>
      </c>
      <c r="AW12" s="619">
        <v>74.599999999999994</v>
      </c>
      <c r="AX12" s="618">
        <v>47.7</v>
      </c>
      <c r="AY12" s="622">
        <v>38.6</v>
      </c>
      <c r="AZ12" s="618">
        <v>62.9</v>
      </c>
      <c r="BA12" s="653">
        <v>30.1</v>
      </c>
      <c r="BB12" s="622">
        <v>30</v>
      </c>
      <c r="BC12" s="658">
        <v>96.1</v>
      </c>
      <c r="BD12" s="672">
        <v>68.7</v>
      </c>
      <c r="BE12" s="618">
        <v>52.4</v>
      </c>
      <c r="BF12" s="672">
        <v>43.3</v>
      </c>
      <c r="BG12" s="618">
        <v>84.9</v>
      </c>
      <c r="BH12" s="619">
        <v>22.9</v>
      </c>
      <c r="BI12" s="671">
        <v>58.7</v>
      </c>
      <c r="BJ12" s="618">
        <v>25.1</v>
      </c>
      <c r="BK12" s="618">
        <v>18.3</v>
      </c>
      <c r="BL12" s="619">
        <v>28.6</v>
      </c>
      <c r="BM12" s="619">
        <v>36.700000000000003</v>
      </c>
      <c r="BN12" s="657" t="s">
        <v>1764</v>
      </c>
      <c r="BO12" s="670">
        <v>21.2</v>
      </c>
      <c r="BP12" s="618">
        <v>26</v>
      </c>
      <c r="BQ12" s="658">
        <v>16.7</v>
      </c>
      <c r="BR12" s="658">
        <v>48.3</v>
      </c>
    </row>
    <row r="13" spans="1:70">
      <c r="A13" s="47" t="s">
        <v>346</v>
      </c>
      <c r="B13" s="664" t="s">
        <v>449</v>
      </c>
      <c r="C13" s="666">
        <v>208.2</v>
      </c>
      <c r="D13" s="666">
        <v>87.3</v>
      </c>
      <c r="E13" s="666">
        <v>80.400000000000006</v>
      </c>
      <c r="F13" s="667">
        <v>80.599999999999994</v>
      </c>
      <c r="G13" s="423">
        <v>30</v>
      </c>
      <c r="H13" s="615">
        <v>50.6</v>
      </c>
      <c r="I13" s="666">
        <v>50.5</v>
      </c>
      <c r="J13" s="615">
        <v>49.2</v>
      </c>
      <c r="K13" s="666">
        <v>59.2</v>
      </c>
      <c r="L13" s="616">
        <v>35.5</v>
      </c>
      <c r="M13" s="668">
        <v>51.4</v>
      </c>
      <c r="N13" s="616">
        <v>47.8</v>
      </c>
      <c r="O13" s="668">
        <v>71.599999999999994</v>
      </c>
      <c r="P13" s="616">
        <v>27.7</v>
      </c>
      <c r="Q13" s="618">
        <v>45.8</v>
      </c>
      <c r="R13" s="656" t="s">
        <v>1765</v>
      </c>
      <c r="S13" s="618">
        <v>39.299999999999997</v>
      </c>
      <c r="T13" s="653">
        <v>55.6</v>
      </c>
      <c r="U13" s="618">
        <v>39.9</v>
      </c>
      <c r="V13" s="653">
        <v>60.1</v>
      </c>
      <c r="W13" s="658">
        <v>30.6</v>
      </c>
      <c r="X13" s="618">
        <v>63.9</v>
      </c>
      <c r="Y13" s="622">
        <v>30.9</v>
      </c>
      <c r="Z13" s="658">
        <v>83.3</v>
      </c>
      <c r="AA13" s="658">
        <v>79.099999999999994</v>
      </c>
      <c r="AB13" s="658">
        <v>69.599999999999994</v>
      </c>
      <c r="AC13" s="658">
        <v>40.799999999999997</v>
      </c>
      <c r="AD13" s="622">
        <v>92.2</v>
      </c>
      <c r="AE13" s="622">
        <v>31</v>
      </c>
      <c r="AF13" s="669">
        <v>61.2</v>
      </c>
      <c r="AG13" s="618">
        <v>53.6</v>
      </c>
      <c r="AH13" s="653">
        <v>38.200000000000003</v>
      </c>
      <c r="AI13" s="618">
        <v>62.3</v>
      </c>
      <c r="AJ13" s="653">
        <v>36.700000000000003</v>
      </c>
      <c r="AK13" s="618">
        <v>43.8</v>
      </c>
      <c r="AL13" s="653">
        <v>46.3</v>
      </c>
      <c r="AM13" s="658">
        <v>74.3</v>
      </c>
      <c r="AN13" s="618">
        <v>89.8</v>
      </c>
      <c r="AO13" s="622">
        <v>87.7</v>
      </c>
      <c r="AP13" s="622">
        <v>80.3</v>
      </c>
      <c r="AQ13" s="622">
        <v>78.900000000000006</v>
      </c>
      <c r="AR13" s="622">
        <v>61.6</v>
      </c>
      <c r="AS13" s="670">
        <v>96.3</v>
      </c>
      <c r="AT13" s="654">
        <v>69.8</v>
      </c>
      <c r="AU13" s="671">
        <v>62.6</v>
      </c>
      <c r="AV13" s="619">
        <v>45.4</v>
      </c>
      <c r="AW13" s="619">
        <v>71.099999999999994</v>
      </c>
      <c r="AX13" s="618">
        <v>57.4</v>
      </c>
      <c r="AY13" s="622">
        <v>35.4</v>
      </c>
      <c r="AZ13" s="618">
        <v>61</v>
      </c>
      <c r="BA13" s="653">
        <v>31.6</v>
      </c>
      <c r="BB13" s="671">
        <v>44</v>
      </c>
      <c r="BC13" s="658">
        <v>91.6</v>
      </c>
      <c r="BD13" s="672">
        <v>42.6</v>
      </c>
      <c r="BE13" s="618">
        <v>39.799999999999997</v>
      </c>
      <c r="BF13" s="672">
        <v>54.4</v>
      </c>
      <c r="BG13" s="618">
        <v>85</v>
      </c>
      <c r="BH13" s="619">
        <v>42.2</v>
      </c>
      <c r="BI13" s="671">
        <v>52.5</v>
      </c>
      <c r="BJ13" s="618">
        <v>26.7</v>
      </c>
      <c r="BK13" s="618">
        <v>23.4</v>
      </c>
      <c r="BL13" s="619">
        <v>20.8</v>
      </c>
      <c r="BM13" s="657" t="s">
        <v>1766</v>
      </c>
      <c r="BN13" s="670">
        <v>18.399999999999999</v>
      </c>
      <c r="BO13" s="670">
        <v>29.3</v>
      </c>
      <c r="BP13" s="618">
        <v>36.5</v>
      </c>
      <c r="BQ13" s="658">
        <v>20.399999999999999</v>
      </c>
      <c r="BR13" s="658">
        <v>49.9</v>
      </c>
    </row>
    <row r="14" spans="1:70">
      <c r="A14" s="47" t="s">
        <v>606</v>
      </c>
      <c r="B14" s="664" t="s">
        <v>607</v>
      </c>
      <c r="C14" s="666">
        <v>187.9</v>
      </c>
      <c r="D14" s="666">
        <v>93.3</v>
      </c>
      <c r="E14" s="666">
        <v>86</v>
      </c>
      <c r="F14" s="667">
        <v>92.5</v>
      </c>
      <c r="G14" s="423">
        <v>39.700000000000003</v>
      </c>
      <c r="H14" s="615">
        <v>52.8</v>
      </c>
      <c r="I14" s="666">
        <v>69.599999999999994</v>
      </c>
      <c r="J14" s="615">
        <v>30.4</v>
      </c>
      <c r="K14" s="666">
        <v>81</v>
      </c>
      <c r="L14" s="656" t="s">
        <v>1767</v>
      </c>
      <c r="M14" s="668">
        <v>67.400000000000006</v>
      </c>
      <c r="N14" s="616">
        <v>32</v>
      </c>
      <c r="O14" s="668">
        <v>86</v>
      </c>
      <c r="P14" s="656" t="s">
        <v>1768</v>
      </c>
      <c r="Q14" s="618">
        <v>38.700000000000003</v>
      </c>
      <c r="R14" s="656" t="s">
        <v>1769</v>
      </c>
      <c r="S14" s="618">
        <v>21.1</v>
      </c>
      <c r="T14" s="653">
        <v>68</v>
      </c>
      <c r="U14" s="618">
        <v>23.4</v>
      </c>
      <c r="V14" s="653">
        <v>76.599999999999994</v>
      </c>
      <c r="W14" s="658">
        <v>34.9</v>
      </c>
      <c r="X14" s="618">
        <v>83.3</v>
      </c>
      <c r="Y14" s="656" t="s">
        <v>1542</v>
      </c>
      <c r="Z14" s="658">
        <v>85.2</v>
      </c>
      <c r="AA14" s="658">
        <v>80.099999999999994</v>
      </c>
      <c r="AB14" s="658">
        <v>63.2</v>
      </c>
      <c r="AC14" s="658">
        <v>32.799999999999997</v>
      </c>
      <c r="AD14" s="622">
        <v>93.7</v>
      </c>
      <c r="AE14" s="622">
        <v>30.3</v>
      </c>
      <c r="AF14" s="669">
        <v>63.4</v>
      </c>
      <c r="AG14" s="618">
        <v>59.3</v>
      </c>
      <c r="AH14" s="653">
        <v>35</v>
      </c>
      <c r="AI14" s="618">
        <v>68.099999999999994</v>
      </c>
      <c r="AJ14" s="653">
        <v>31.6</v>
      </c>
      <c r="AK14" s="618">
        <v>49.6</v>
      </c>
      <c r="AL14" s="653">
        <v>41.2</v>
      </c>
      <c r="AM14" s="658">
        <v>84</v>
      </c>
      <c r="AN14" s="618">
        <v>96.4</v>
      </c>
      <c r="AO14" s="622">
        <v>96.1</v>
      </c>
      <c r="AP14" s="622">
        <v>94.4</v>
      </c>
      <c r="AQ14" s="622">
        <v>83.2</v>
      </c>
      <c r="AR14" s="622">
        <v>70.599999999999994</v>
      </c>
      <c r="AS14" s="670">
        <v>88.5</v>
      </c>
      <c r="AT14" s="654">
        <v>67.2</v>
      </c>
      <c r="AU14" s="671">
        <v>62.6</v>
      </c>
      <c r="AV14" s="619">
        <v>58.8</v>
      </c>
      <c r="AW14" s="619">
        <v>67.5</v>
      </c>
      <c r="AX14" s="618">
        <v>69.599999999999994</v>
      </c>
      <c r="AY14" s="622">
        <v>25.1</v>
      </c>
      <c r="AZ14" s="618">
        <v>40.5</v>
      </c>
      <c r="BA14" s="653">
        <v>51.4</v>
      </c>
      <c r="BB14" s="622">
        <v>46.8</v>
      </c>
      <c r="BC14" s="658">
        <v>96.4</v>
      </c>
      <c r="BD14" s="672">
        <v>54.5</v>
      </c>
      <c r="BE14" s="618">
        <v>51.3</v>
      </c>
      <c r="BF14" s="672">
        <v>46.4</v>
      </c>
      <c r="BG14" s="618">
        <v>90</v>
      </c>
      <c r="BH14" s="619">
        <v>36.799999999999997</v>
      </c>
      <c r="BI14" s="671">
        <v>53.1</v>
      </c>
      <c r="BJ14" s="618">
        <v>18</v>
      </c>
      <c r="BK14" s="618">
        <v>16</v>
      </c>
      <c r="BL14" s="619">
        <v>19.3</v>
      </c>
      <c r="BM14" s="657" t="s">
        <v>1770</v>
      </c>
      <c r="BN14" s="657" t="s">
        <v>1685</v>
      </c>
      <c r="BO14" s="670">
        <v>16.2</v>
      </c>
      <c r="BP14" s="618">
        <v>35.9</v>
      </c>
      <c r="BQ14" s="657" t="s">
        <v>1771</v>
      </c>
      <c r="BR14" s="658">
        <v>48.2</v>
      </c>
    </row>
    <row r="15" spans="1:70">
      <c r="A15" s="47" t="s">
        <v>563</v>
      </c>
      <c r="B15" s="664" t="s">
        <v>564</v>
      </c>
      <c r="C15" s="666">
        <v>174.2</v>
      </c>
      <c r="D15" s="666">
        <v>88.1</v>
      </c>
      <c r="E15" s="666">
        <v>82.7</v>
      </c>
      <c r="F15" s="667">
        <v>82.8</v>
      </c>
      <c r="G15" s="423">
        <v>44</v>
      </c>
      <c r="H15" s="615">
        <v>38.799999999999997</v>
      </c>
      <c r="I15" s="666">
        <v>73.5</v>
      </c>
      <c r="J15" s="615">
        <v>26.5</v>
      </c>
      <c r="K15" s="666">
        <v>66.7</v>
      </c>
      <c r="L15" s="616">
        <v>30.1</v>
      </c>
      <c r="M15" s="668">
        <v>71.900000000000006</v>
      </c>
      <c r="N15" s="616">
        <v>27.5</v>
      </c>
      <c r="O15" s="668">
        <v>85.5</v>
      </c>
      <c r="P15" s="656" t="s">
        <v>1772</v>
      </c>
      <c r="Q15" s="618">
        <v>41.2</v>
      </c>
      <c r="R15" s="656" t="s">
        <v>1310</v>
      </c>
      <c r="S15" s="618">
        <v>41.9</v>
      </c>
      <c r="T15" s="653">
        <v>34.9</v>
      </c>
      <c r="U15" s="618">
        <v>34.799999999999997</v>
      </c>
      <c r="V15" s="653">
        <v>63.4</v>
      </c>
      <c r="W15" s="658">
        <v>39.200000000000003</v>
      </c>
      <c r="X15" s="618">
        <v>74.8</v>
      </c>
      <c r="Y15" s="622">
        <v>17.399999999999999</v>
      </c>
      <c r="Z15" s="658">
        <v>82.9</v>
      </c>
      <c r="AA15" s="658">
        <v>63.1</v>
      </c>
      <c r="AB15" s="658">
        <v>62.7</v>
      </c>
      <c r="AC15" s="658">
        <v>40.6</v>
      </c>
      <c r="AD15" s="622">
        <v>91.2</v>
      </c>
      <c r="AE15" s="622">
        <v>42.6</v>
      </c>
      <c r="AF15" s="669">
        <v>48.6</v>
      </c>
      <c r="AG15" s="618">
        <v>56.1</v>
      </c>
      <c r="AH15" s="653">
        <v>26.2</v>
      </c>
      <c r="AI15" s="618">
        <v>71.900000000000006</v>
      </c>
      <c r="AJ15" s="653">
        <v>25.3</v>
      </c>
      <c r="AK15" s="618">
        <v>46.9</v>
      </c>
      <c r="AL15" s="653">
        <v>37.299999999999997</v>
      </c>
      <c r="AM15" s="658">
        <v>81.2</v>
      </c>
      <c r="AN15" s="618">
        <v>94.8</v>
      </c>
      <c r="AO15" s="622">
        <v>91.3</v>
      </c>
      <c r="AP15" s="622">
        <v>90.2</v>
      </c>
      <c r="AQ15" s="622">
        <v>83.4</v>
      </c>
      <c r="AR15" s="622">
        <v>56.2</v>
      </c>
      <c r="AS15" s="670">
        <v>87.3</v>
      </c>
      <c r="AT15" s="654">
        <v>69.900000000000006</v>
      </c>
      <c r="AU15" s="671">
        <v>67.3</v>
      </c>
      <c r="AV15" s="619">
        <v>50.5</v>
      </c>
      <c r="AW15" s="619">
        <v>69.3</v>
      </c>
      <c r="AX15" s="618">
        <v>64.900000000000006</v>
      </c>
      <c r="AY15" s="622">
        <v>25.799999999999997</v>
      </c>
      <c r="AZ15" s="618">
        <v>56.800000000000004</v>
      </c>
      <c r="BA15" s="653">
        <v>34.799999999999997</v>
      </c>
      <c r="BB15" s="622">
        <v>36.799999999999997</v>
      </c>
      <c r="BC15" s="658">
        <v>96.3</v>
      </c>
      <c r="BD15" s="672">
        <v>63.2</v>
      </c>
      <c r="BE15" s="618">
        <v>47.1</v>
      </c>
      <c r="BF15" s="672">
        <v>45</v>
      </c>
      <c r="BG15" s="618">
        <v>81.5</v>
      </c>
      <c r="BH15" s="619">
        <v>26.4</v>
      </c>
      <c r="BI15" s="671">
        <v>38</v>
      </c>
      <c r="BJ15" s="618">
        <v>17.5</v>
      </c>
      <c r="BK15" s="658">
        <v>16</v>
      </c>
      <c r="BL15" s="619">
        <v>20.2</v>
      </c>
      <c r="BM15" s="654">
        <v>20.9</v>
      </c>
      <c r="BN15" s="657" t="s">
        <v>1773</v>
      </c>
      <c r="BO15" s="670">
        <v>13.1</v>
      </c>
      <c r="BP15" s="618">
        <v>37.299999999999997</v>
      </c>
      <c r="BQ15" s="658">
        <v>19.2</v>
      </c>
      <c r="BR15" s="658">
        <v>41</v>
      </c>
    </row>
    <row r="16" spans="1:70">
      <c r="A16" s="47" t="s">
        <v>384</v>
      </c>
      <c r="B16" s="664" t="s">
        <v>385</v>
      </c>
      <c r="C16" s="666">
        <v>158.1</v>
      </c>
      <c r="D16" s="666">
        <v>86.8</v>
      </c>
      <c r="E16" s="666">
        <v>84</v>
      </c>
      <c r="F16" s="667">
        <v>88.7</v>
      </c>
      <c r="G16" s="423">
        <v>28.5</v>
      </c>
      <c r="H16" s="615">
        <v>60.2</v>
      </c>
      <c r="I16" s="666">
        <v>59</v>
      </c>
      <c r="J16" s="615">
        <v>41</v>
      </c>
      <c r="K16" s="666">
        <v>70.7</v>
      </c>
      <c r="L16" s="616">
        <v>27.1</v>
      </c>
      <c r="M16" s="668">
        <v>72.5</v>
      </c>
      <c r="N16" s="616">
        <v>26.8</v>
      </c>
      <c r="O16" s="668">
        <v>75.400000000000006</v>
      </c>
      <c r="P16" s="616">
        <v>24.6</v>
      </c>
      <c r="Q16" s="618">
        <v>47.3</v>
      </c>
      <c r="R16" s="656" t="s">
        <v>1774</v>
      </c>
      <c r="S16" s="618">
        <v>44.6</v>
      </c>
      <c r="T16" s="653">
        <v>43.8</v>
      </c>
      <c r="U16" s="618">
        <v>29.9</v>
      </c>
      <c r="V16" s="653">
        <v>70.099999999999994</v>
      </c>
      <c r="W16" s="658">
        <v>29.2</v>
      </c>
      <c r="X16" s="618">
        <v>73.8</v>
      </c>
      <c r="Y16" s="622">
        <v>24.6</v>
      </c>
      <c r="Z16" s="658">
        <v>85.2</v>
      </c>
      <c r="AA16" s="658">
        <v>74.7</v>
      </c>
      <c r="AB16" s="658">
        <v>66.400000000000006</v>
      </c>
      <c r="AC16" s="658">
        <v>47.3</v>
      </c>
      <c r="AD16" s="622">
        <v>86.5</v>
      </c>
      <c r="AE16" s="622">
        <v>32.4</v>
      </c>
      <c r="AF16" s="669">
        <v>54.1</v>
      </c>
      <c r="AG16" s="618">
        <v>54.6</v>
      </c>
      <c r="AH16" s="653">
        <v>30.7</v>
      </c>
      <c r="AI16" s="618">
        <v>65</v>
      </c>
      <c r="AJ16" s="653">
        <v>35</v>
      </c>
      <c r="AK16" s="618">
        <v>46.9</v>
      </c>
      <c r="AL16" s="653">
        <v>40.1</v>
      </c>
      <c r="AM16" s="658">
        <v>71.900000000000006</v>
      </c>
      <c r="AN16" s="618">
        <v>87.2</v>
      </c>
      <c r="AO16" s="622">
        <v>82.1</v>
      </c>
      <c r="AP16" s="622">
        <v>79</v>
      </c>
      <c r="AQ16" s="622">
        <v>71.8</v>
      </c>
      <c r="AR16" s="622">
        <v>51</v>
      </c>
      <c r="AS16" s="670">
        <v>87.4</v>
      </c>
      <c r="AT16" s="654">
        <v>56.3</v>
      </c>
      <c r="AU16" s="671">
        <v>63.7</v>
      </c>
      <c r="AV16" s="619">
        <v>41.5</v>
      </c>
      <c r="AW16" s="619">
        <v>69</v>
      </c>
      <c r="AX16" s="618">
        <v>52.9</v>
      </c>
      <c r="AY16" s="622">
        <v>42.5</v>
      </c>
      <c r="AZ16" s="618">
        <v>63.3</v>
      </c>
      <c r="BA16" s="653">
        <v>33.299999999999997</v>
      </c>
      <c r="BB16" s="622">
        <v>47.2</v>
      </c>
      <c r="BC16" s="658">
        <v>87</v>
      </c>
      <c r="BD16" s="672">
        <v>79.900000000000006</v>
      </c>
      <c r="BE16" s="618">
        <v>43.5</v>
      </c>
      <c r="BF16" s="672">
        <v>51</v>
      </c>
      <c r="BG16" s="618">
        <v>83.1</v>
      </c>
      <c r="BH16" s="619">
        <v>34.299999999999997</v>
      </c>
      <c r="BI16" s="671">
        <v>50.2</v>
      </c>
      <c r="BJ16" s="618">
        <v>23.5</v>
      </c>
      <c r="BK16" s="658">
        <v>25.1</v>
      </c>
      <c r="BL16" s="657" t="s">
        <v>1775</v>
      </c>
      <c r="BM16" s="657" t="s">
        <v>1760</v>
      </c>
      <c r="BN16" s="657" t="s">
        <v>1776</v>
      </c>
      <c r="BO16" s="670">
        <v>26.9</v>
      </c>
      <c r="BP16" s="618">
        <v>36.799999999999997</v>
      </c>
      <c r="BQ16" s="657" t="s">
        <v>1777</v>
      </c>
      <c r="BR16" s="658">
        <v>51.8</v>
      </c>
    </row>
    <row r="17" spans="1:70">
      <c r="A17" s="47" t="s">
        <v>541</v>
      </c>
      <c r="B17" s="664" t="s">
        <v>542</v>
      </c>
      <c r="C17" s="666">
        <v>142.30000000000001</v>
      </c>
      <c r="D17" s="666">
        <v>82.8</v>
      </c>
      <c r="E17" s="666">
        <v>85.2</v>
      </c>
      <c r="F17" s="667">
        <v>88</v>
      </c>
      <c r="G17" s="423">
        <v>41.5</v>
      </c>
      <c r="H17" s="615">
        <v>46.6</v>
      </c>
      <c r="I17" s="666">
        <v>55.6</v>
      </c>
      <c r="J17" s="615">
        <v>43.5</v>
      </c>
      <c r="K17" s="666">
        <v>72.3</v>
      </c>
      <c r="L17" s="616">
        <v>24.9</v>
      </c>
      <c r="M17" s="668">
        <v>65.099999999999994</v>
      </c>
      <c r="N17" s="616">
        <v>34.5</v>
      </c>
      <c r="O17" s="668">
        <v>75.2</v>
      </c>
      <c r="P17" s="616">
        <v>23.5</v>
      </c>
      <c r="Q17" s="618">
        <v>53.8</v>
      </c>
      <c r="R17" s="656" t="s">
        <v>1778</v>
      </c>
      <c r="S17" s="618">
        <v>40</v>
      </c>
      <c r="T17" s="653">
        <v>51.8</v>
      </c>
      <c r="U17" s="618" t="s">
        <v>1688</v>
      </c>
      <c r="V17" s="653">
        <v>75.900000000000006</v>
      </c>
      <c r="W17" s="658">
        <v>33.4</v>
      </c>
      <c r="X17" s="618">
        <v>78</v>
      </c>
      <c r="Y17" s="656" t="s">
        <v>1547</v>
      </c>
      <c r="Z17" s="658">
        <v>80.599999999999994</v>
      </c>
      <c r="AA17" s="658">
        <v>81.900000000000006</v>
      </c>
      <c r="AB17" s="658">
        <v>59.7</v>
      </c>
      <c r="AC17" s="658">
        <v>33.9</v>
      </c>
      <c r="AD17" s="622">
        <v>90</v>
      </c>
      <c r="AE17" s="622">
        <v>37.700000000000003</v>
      </c>
      <c r="AF17" s="669">
        <v>52.4</v>
      </c>
      <c r="AG17" s="618">
        <v>56</v>
      </c>
      <c r="AH17" s="653">
        <v>31.3</v>
      </c>
      <c r="AI17" s="618">
        <v>68.7</v>
      </c>
      <c r="AJ17" s="653">
        <v>30.7</v>
      </c>
      <c r="AK17" s="618">
        <v>49.6</v>
      </c>
      <c r="AL17" s="653">
        <v>39.1</v>
      </c>
      <c r="AM17" s="658">
        <v>76.5</v>
      </c>
      <c r="AN17" s="618">
        <v>91.5</v>
      </c>
      <c r="AO17" s="622">
        <v>88.3</v>
      </c>
      <c r="AP17" s="622">
        <v>88.1</v>
      </c>
      <c r="AQ17" s="622">
        <v>78.8</v>
      </c>
      <c r="AR17" s="622">
        <v>59.3</v>
      </c>
      <c r="AS17" s="670">
        <v>89.2</v>
      </c>
      <c r="AT17" s="654">
        <v>67</v>
      </c>
      <c r="AU17" s="671">
        <v>66.3</v>
      </c>
      <c r="AV17" s="619">
        <v>53.2</v>
      </c>
      <c r="AW17" s="619">
        <v>64</v>
      </c>
      <c r="AX17" s="618">
        <v>64.400000000000006</v>
      </c>
      <c r="AY17" s="622">
        <v>24.6</v>
      </c>
      <c r="AZ17" s="618">
        <v>57.8</v>
      </c>
      <c r="BA17" s="653">
        <v>35</v>
      </c>
      <c r="BB17" s="671">
        <v>46.5</v>
      </c>
      <c r="BC17" s="658">
        <v>93.3</v>
      </c>
      <c r="BD17" s="672">
        <v>76</v>
      </c>
      <c r="BE17" s="618">
        <v>47.1</v>
      </c>
      <c r="BF17" s="672">
        <v>48.9</v>
      </c>
      <c r="BG17" s="618">
        <v>83.6</v>
      </c>
      <c r="BH17" s="619">
        <v>35.6</v>
      </c>
      <c r="BI17" s="671">
        <v>54</v>
      </c>
      <c r="BJ17" s="618">
        <v>24</v>
      </c>
      <c r="BK17" s="658">
        <v>29.4</v>
      </c>
      <c r="BL17" s="657" t="s">
        <v>1534</v>
      </c>
      <c r="BM17" s="654" t="s">
        <v>92</v>
      </c>
      <c r="BN17" s="657" t="s">
        <v>1779</v>
      </c>
      <c r="BO17" s="671">
        <v>27.6</v>
      </c>
      <c r="BP17" s="618">
        <v>42.1</v>
      </c>
      <c r="BQ17" s="657" t="s">
        <v>1767</v>
      </c>
      <c r="BR17" s="658">
        <v>49.4</v>
      </c>
    </row>
    <row r="18" spans="1:70">
      <c r="A18" s="47" t="s">
        <v>395</v>
      </c>
      <c r="B18" s="664" t="s">
        <v>396</v>
      </c>
      <c r="C18" s="666">
        <v>141.19999999999999</v>
      </c>
      <c r="D18" s="666">
        <v>84.6</v>
      </c>
      <c r="E18" s="666">
        <v>82</v>
      </c>
      <c r="F18" s="667">
        <v>82.9</v>
      </c>
      <c r="G18" s="423">
        <v>32.5</v>
      </c>
      <c r="H18" s="615">
        <v>50.4</v>
      </c>
      <c r="I18" s="666">
        <v>53.3</v>
      </c>
      <c r="J18" s="615">
        <v>46.7</v>
      </c>
      <c r="K18" s="666">
        <v>73.2</v>
      </c>
      <c r="L18" s="616">
        <v>23.7</v>
      </c>
      <c r="M18" s="668">
        <v>68.900000000000006</v>
      </c>
      <c r="N18" s="616">
        <v>31.1</v>
      </c>
      <c r="O18" s="668">
        <v>73.5</v>
      </c>
      <c r="P18" s="616">
        <v>26.1</v>
      </c>
      <c r="Q18" s="618">
        <v>44.7</v>
      </c>
      <c r="R18" s="656" t="s">
        <v>1685</v>
      </c>
      <c r="S18" s="618">
        <v>51.9</v>
      </c>
      <c r="T18" s="653">
        <v>35.5</v>
      </c>
      <c r="U18" s="618">
        <v>19.600000000000001</v>
      </c>
      <c r="V18" s="653">
        <v>79.8</v>
      </c>
      <c r="W18" s="658">
        <v>24.7</v>
      </c>
      <c r="X18" s="618">
        <v>62.1</v>
      </c>
      <c r="Y18" s="656" t="s">
        <v>1780</v>
      </c>
      <c r="Z18" s="658">
        <v>73.8</v>
      </c>
      <c r="AA18" s="658">
        <v>78.2</v>
      </c>
      <c r="AB18" s="658">
        <v>72</v>
      </c>
      <c r="AC18" s="658">
        <v>45</v>
      </c>
      <c r="AD18" s="622">
        <v>88.2</v>
      </c>
      <c r="AE18" s="622">
        <v>33.5</v>
      </c>
      <c r="AF18" s="669">
        <v>54.7</v>
      </c>
      <c r="AG18" s="618">
        <v>60.7</v>
      </c>
      <c r="AH18" s="653">
        <v>34.6</v>
      </c>
      <c r="AI18" s="618">
        <v>63.6</v>
      </c>
      <c r="AJ18" s="653">
        <v>36</v>
      </c>
      <c r="AK18" s="618">
        <v>54.5</v>
      </c>
      <c r="AL18" s="653">
        <v>40.4</v>
      </c>
      <c r="AM18" s="658">
        <v>67.599999999999994</v>
      </c>
      <c r="AN18" s="618">
        <v>89.2</v>
      </c>
      <c r="AO18" s="622">
        <v>87.5</v>
      </c>
      <c r="AP18" s="622">
        <v>81.7</v>
      </c>
      <c r="AQ18" s="622">
        <v>71.099999999999994</v>
      </c>
      <c r="AR18" s="622">
        <v>55.3</v>
      </c>
      <c r="AS18" s="670">
        <v>90.3</v>
      </c>
      <c r="AT18" s="654">
        <v>63</v>
      </c>
      <c r="AU18" s="671">
        <v>63.7</v>
      </c>
      <c r="AV18" s="619">
        <v>49.6</v>
      </c>
      <c r="AW18" s="619">
        <v>57.5</v>
      </c>
      <c r="AX18" s="618">
        <v>57.6</v>
      </c>
      <c r="AY18" s="622">
        <v>40.700000000000003</v>
      </c>
      <c r="AZ18" s="618">
        <v>63.4</v>
      </c>
      <c r="BA18" s="653">
        <v>32.799999999999997</v>
      </c>
      <c r="BB18" s="622" t="s">
        <v>1690</v>
      </c>
      <c r="BC18" s="658">
        <v>88.9</v>
      </c>
      <c r="BD18" s="672">
        <v>57.2</v>
      </c>
      <c r="BE18" s="618">
        <v>40.6</v>
      </c>
      <c r="BF18" s="672">
        <v>57.1</v>
      </c>
      <c r="BG18" s="618">
        <v>82.9</v>
      </c>
      <c r="BH18" s="619">
        <v>29.8</v>
      </c>
      <c r="BI18" s="671">
        <v>46</v>
      </c>
      <c r="BJ18" s="618">
        <v>29.3</v>
      </c>
      <c r="BK18" s="658">
        <v>26.3</v>
      </c>
      <c r="BL18" s="657" t="s">
        <v>1689</v>
      </c>
      <c r="BM18" s="619" t="s">
        <v>92</v>
      </c>
      <c r="BN18" s="657" t="s">
        <v>1781</v>
      </c>
      <c r="BO18" s="619">
        <v>25.3</v>
      </c>
      <c r="BP18" s="658">
        <v>33.4</v>
      </c>
      <c r="BQ18" s="657" t="s">
        <v>1695</v>
      </c>
      <c r="BR18" s="658">
        <v>52.4</v>
      </c>
    </row>
    <row r="19" spans="1:70">
      <c r="A19" s="47" t="s">
        <v>412</v>
      </c>
      <c r="B19" s="664" t="s">
        <v>413</v>
      </c>
      <c r="C19" s="666">
        <v>105.6</v>
      </c>
      <c r="D19" s="666">
        <v>86.9</v>
      </c>
      <c r="E19" s="666">
        <v>84.4</v>
      </c>
      <c r="F19" s="667">
        <v>81.2</v>
      </c>
      <c r="G19" s="423">
        <v>44.5</v>
      </c>
      <c r="H19" s="615">
        <v>36.700000000000003</v>
      </c>
      <c r="I19" s="666">
        <v>34.799999999999997</v>
      </c>
      <c r="J19" s="615">
        <v>65.2</v>
      </c>
      <c r="K19" s="666">
        <v>37</v>
      </c>
      <c r="L19" s="616">
        <v>61.2</v>
      </c>
      <c r="M19" s="668">
        <v>41.4</v>
      </c>
      <c r="N19" s="616">
        <v>58.6</v>
      </c>
      <c r="O19" s="668">
        <v>61.8</v>
      </c>
      <c r="P19" s="616">
        <v>37.4</v>
      </c>
      <c r="Q19" s="618">
        <v>57.8</v>
      </c>
      <c r="R19" s="656" t="s">
        <v>1782</v>
      </c>
      <c r="S19" s="656" t="s">
        <v>1783</v>
      </c>
      <c r="T19" s="653">
        <v>59.1</v>
      </c>
      <c r="U19" s="618">
        <v>40.799999999999997</v>
      </c>
      <c r="V19" s="653">
        <v>59.2</v>
      </c>
      <c r="W19" s="658">
        <v>33.4</v>
      </c>
      <c r="X19" s="618">
        <v>79.099999999999994</v>
      </c>
      <c r="Y19" s="656" t="s">
        <v>1784</v>
      </c>
      <c r="Z19" s="658">
        <v>89.1</v>
      </c>
      <c r="AA19" s="658">
        <v>72.5</v>
      </c>
      <c r="AB19" s="658">
        <v>69.599999999999994</v>
      </c>
      <c r="AC19" s="658">
        <v>49</v>
      </c>
      <c r="AD19" s="622">
        <v>96.4</v>
      </c>
      <c r="AE19" s="622">
        <v>73.7</v>
      </c>
      <c r="AF19" s="656" t="s">
        <v>1785</v>
      </c>
      <c r="AG19" s="618">
        <v>71.3</v>
      </c>
      <c r="AH19" s="656" t="s">
        <v>1302</v>
      </c>
      <c r="AI19" s="618">
        <v>75.3</v>
      </c>
      <c r="AJ19" s="656" t="s">
        <v>1786</v>
      </c>
      <c r="AK19" s="618">
        <v>59</v>
      </c>
      <c r="AL19" s="656" t="s">
        <v>1687</v>
      </c>
      <c r="AM19" s="658">
        <v>71.400000000000006</v>
      </c>
      <c r="AN19" s="618">
        <v>68.599999999999994</v>
      </c>
      <c r="AO19" s="622">
        <v>35.299999999999997</v>
      </c>
      <c r="AP19" s="622">
        <v>54.3</v>
      </c>
      <c r="AQ19" s="622">
        <v>61.8</v>
      </c>
      <c r="AR19" s="622">
        <v>47.1</v>
      </c>
      <c r="AS19" s="670">
        <v>91.9</v>
      </c>
      <c r="AT19" s="654">
        <v>70.2</v>
      </c>
      <c r="AU19" s="671">
        <v>63</v>
      </c>
      <c r="AV19" s="619">
        <v>46.6</v>
      </c>
      <c r="AW19" s="619">
        <v>69</v>
      </c>
      <c r="AX19" s="670" t="s">
        <v>92</v>
      </c>
      <c r="AY19" s="622">
        <v>67.599999999999994</v>
      </c>
      <c r="AZ19" s="618">
        <v>70.3</v>
      </c>
      <c r="BA19" s="654" t="s">
        <v>1691</v>
      </c>
      <c r="BB19" s="622" t="s">
        <v>1692</v>
      </c>
      <c r="BC19" s="658">
        <v>93.5</v>
      </c>
      <c r="BD19" s="672">
        <v>72.599999999999994</v>
      </c>
      <c r="BE19" s="618">
        <v>45.5</v>
      </c>
      <c r="BF19" s="672">
        <v>42.4</v>
      </c>
      <c r="BG19" s="618">
        <v>88.6</v>
      </c>
      <c r="BH19" s="619">
        <v>14</v>
      </c>
      <c r="BI19" s="671" t="s">
        <v>92</v>
      </c>
      <c r="BJ19" s="618" t="s">
        <v>92</v>
      </c>
      <c r="BK19" s="658" t="s">
        <v>92</v>
      </c>
      <c r="BL19" s="658">
        <v>45.5</v>
      </c>
      <c r="BM19" s="657" t="s">
        <v>1557</v>
      </c>
      <c r="BN19" s="619" t="s">
        <v>92</v>
      </c>
      <c r="BO19" s="619">
        <v>45.7</v>
      </c>
      <c r="BP19" s="657" t="s">
        <v>1787</v>
      </c>
      <c r="BQ19" s="657" t="s">
        <v>1788</v>
      </c>
      <c r="BR19" s="658">
        <v>39</v>
      </c>
    </row>
    <row r="20" spans="1:70">
      <c r="A20" s="47" t="s">
        <v>445</v>
      </c>
      <c r="B20" s="664" t="s">
        <v>446</v>
      </c>
      <c r="C20" s="666">
        <v>687.1</v>
      </c>
      <c r="D20" s="666">
        <v>85.4</v>
      </c>
      <c r="E20" s="666">
        <v>88.8</v>
      </c>
      <c r="F20" s="667">
        <v>81.2</v>
      </c>
      <c r="G20" s="622">
        <v>28.1</v>
      </c>
      <c r="H20" s="615">
        <v>53.1</v>
      </c>
      <c r="I20" s="666">
        <v>59.7</v>
      </c>
      <c r="J20" s="615">
        <v>40.200000000000003</v>
      </c>
      <c r="K20" s="666">
        <v>49.2</v>
      </c>
      <c r="L20" s="616">
        <v>49.5</v>
      </c>
      <c r="M20" s="668">
        <v>44.8</v>
      </c>
      <c r="N20" s="616">
        <v>54.7</v>
      </c>
      <c r="O20" s="668">
        <v>72.099999999999994</v>
      </c>
      <c r="P20" s="616">
        <v>27.6</v>
      </c>
      <c r="Q20" s="618">
        <v>51.3</v>
      </c>
      <c r="R20" s="653">
        <v>30.2</v>
      </c>
      <c r="S20" s="618">
        <v>25</v>
      </c>
      <c r="T20" s="653">
        <v>68.8</v>
      </c>
      <c r="U20" s="618">
        <v>19.600000000000001</v>
      </c>
      <c r="V20" s="653">
        <v>80.3</v>
      </c>
      <c r="W20" s="658">
        <v>31.7</v>
      </c>
      <c r="X20" s="618">
        <v>79.8</v>
      </c>
      <c r="Y20" s="622">
        <v>16.399999999999999</v>
      </c>
      <c r="Z20" s="658">
        <v>85.4</v>
      </c>
      <c r="AA20" s="658">
        <v>81</v>
      </c>
      <c r="AB20" s="658">
        <v>77.7</v>
      </c>
      <c r="AC20" s="658">
        <v>57</v>
      </c>
      <c r="AD20" s="622">
        <v>88.8</v>
      </c>
      <c r="AE20" s="656" t="s">
        <v>1789</v>
      </c>
      <c r="AF20" s="669">
        <v>56.9</v>
      </c>
      <c r="AG20" s="618">
        <v>55.8</v>
      </c>
      <c r="AH20" s="653">
        <v>37.9</v>
      </c>
      <c r="AI20" s="618">
        <v>55.6</v>
      </c>
      <c r="AJ20" s="653">
        <v>43.9</v>
      </c>
      <c r="AK20" s="618">
        <v>42.8</v>
      </c>
      <c r="AL20" s="653">
        <v>48.5</v>
      </c>
      <c r="AM20" s="658">
        <v>54.9</v>
      </c>
      <c r="AN20" s="618">
        <v>86.8</v>
      </c>
      <c r="AO20" s="622">
        <v>80.2</v>
      </c>
      <c r="AP20" s="622">
        <v>64.900000000000006</v>
      </c>
      <c r="AQ20" s="622">
        <v>65</v>
      </c>
      <c r="AR20" s="622">
        <v>44.5</v>
      </c>
      <c r="AS20" s="670">
        <v>89.7</v>
      </c>
      <c r="AT20" s="654">
        <v>73</v>
      </c>
      <c r="AU20" s="671">
        <v>62.4</v>
      </c>
      <c r="AV20" s="619">
        <v>44.8</v>
      </c>
      <c r="AW20" s="619">
        <v>72.599999999999994</v>
      </c>
      <c r="AX20" s="618">
        <v>51.8</v>
      </c>
      <c r="AY20" s="622">
        <v>42.8</v>
      </c>
      <c r="AZ20" s="618">
        <v>51.7</v>
      </c>
      <c r="BA20" s="653">
        <v>43.4</v>
      </c>
      <c r="BB20" s="622">
        <v>42</v>
      </c>
      <c r="BC20" s="658">
        <v>92.2</v>
      </c>
      <c r="BD20" s="672">
        <v>73.099999999999994</v>
      </c>
      <c r="BE20" s="618">
        <v>36.5</v>
      </c>
      <c r="BF20" s="672">
        <v>60.7</v>
      </c>
      <c r="BG20" s="618">
        <v>86.3</v>
      </c>
      <c r="BH20" s="619">
        <v>26.3</v>
      </c>
      <c r="BI20" s="671">
        <v>44.2</v>
      </c>
      <c r="BJ20" s="618">
        <v>24.9</v>
      </c>
      <c r="BK20" s="658">
        <v>20.2</v>
      </c>
      <c r="BL20" s="674">
        <v>18.100000000000001</v>
      </c>
      <c r="BM20" s="674">
        <v>9.1</v>
      </c>
      <c r="BN20" s="674">
        <v>10.3</v>
      </c>
      <c r="BO20" s="674" t="s">
        <v>92</v>
      </c>
      <c r="BP20" s="674">
        <v>26.2</v>
      </c>
      <c r="BQ20" s="674">
        <v>12.8</v>
      </c>
      <c r="BR20" s="658">
        <v>43</v>
      </c>
    </row>
    <row r="21" spans="1:70">
      <c r="A21" s="47" t="s">
        <v>619</v>
      </c>
      <c r="B21" s="664" t="s">
        <v>620</v>
      </c>
      <c r="C21" s="666">
        <v>492</v>
      </c>
      <c r="D21" s="666">
        <v>83.2</v>
      </c>
      <c r="E21" s="666">
        <v>79.8</v>
      </c>
      <c r="F21" s="667">
        <v>84</v>
      </c>
      <c r="G21" s="423">
        <v>48.2</v>
      </c>
      <c r="H21" s="615">
        <v>35.799999999999997</v>
      </c>
      <c r="I21" s="666">
        <v>64.400000000000006</v>
      </c>
      <c r="J21" s="615">
        <v>35.299999999999997</v>
      </c>
      <c r="K21" s="666">
        <v>74.900000000000006</v>
      </c>
      <c r="L21" s="653">
        <v>22.9</v>
      </c>
      <c r="M21" s="668">
        <v>60.5</v>
      </c>
      <c r="N21" s="616">
        <v>38.799999999999997</v>
      </c>
      <c r="O21" s="668">
        <v>78.599999999999994</v>
      </c>
      <c r="P21" s="653">
        <v>20.7</v>
      </c>
      <c r="Q21" s="618">
        <v>47.8</v>
      </c>
      <c r="R21" s="653">
        <v>22.5</v>
      </c>
      <c r="S21" s="618">
        <v>24.4</v>
      </c>
      <c r="T21" s="653">
        <v>62.7</v>
      </c>
      <c r="U21" s="618">
        <v>40</v>
      </c>
      <c r="V21" s="653">
        <v>59.7</v>
      </c>
      <c r="W21" s="658">
        <v>44.8</v>
      </c>
      <c r="X21" s="618">
        <v>76.400000000000006</v>
      </c>
      <c r="Y21" s="622">
        <v>19.100000000000001</v>
      </c>
      <c r="Z21" s="658">
        <v>88.9</v>
      </c>
      <c r="AA21" s="658">
        <v>77.7</v>
      </c>
      <c r="AB21" s="658">
        <v>62.4</v>
      </c>
      <c r="AC21" s="658">
        <v>30.3</v>
      </c>
      <c r="AD21" s="622">
        <v>90.6</v>
      </c>
      <c r="AE21" s="622">
        <v>47.6</v>
      </c>
      <c r="AF21" s="669">
        <v>42.9</v>
      </c>
      <c r="AG21" s="618">
        <v>61.2</v>
      </c>
      <c r="AH21" s="653">
        <v>24.5</v>
      </c>
      <c r="AI21" s="618">
        <v>69.5</v>
      </c>
      <c r="AJ21" s="653">
        <v>29.5</v>
      </c>
      <c r="AK21" s="618">
        <v>57.6</v>
      </c>
      <c r="AL21" s="653">
        <v>32.4</v>
      </c>
      <c r="AM21" s="658">
        <v>85.6</v>
      </c>
      <c r="AN21" s="618">
        <v>94.5</v>
      </c>
      <c r="AO21" s="622">
        <v>93.1</v>
      </c>
      <c r="AP21" s="622">
        <v>91.9</v>
      </c>
      <c r="AQ21" s="622">
        <v>88.4</v>
      </c>
      <c r="AR21" s="622">
        <v>71.5</v>
      </c>
      <c r="AS21" s="670">
        <v>88.3</v>
      </c>
      <c r="AT21" s="654">
        <v>54.7</v>
      </c>
      <c r="AU21" s="671">
        <v>66.2</v>
      </c>
      <c r="AV21" s="619">
        <v>55.7</v>
      </c>
      <c r="AW21" s="619">
        <v>71.900000000000006</v>
      </c>
      <c r="AX21" s="618">
        <v>50.3</v>
      </c>
      <c r="AY21" s="622">
        <v>37.5</v>
      </c>
      <c r="AZ21" s="618">
        <v>60.6</v>
      </c>
      <c r="BA21" s="654">
        <v>32.9</v>
      </c>
      <c r="BB21" s="622">
        <v>37</v>
      </c>
      <c r="BC21" s="658">
        <v>96.4</v>
      </c>
      <c r="BD21" s="672">
        <v>72</v>
      </c>
      <c r="BE21" s="618">
        <v>50.6</v>
      </c>
      <c r="BF21" s="672">
        <v>44.5</v>
      </c>
      <c r="BG21" s="618">
        <v>84.5</v>
      </c>
      <c r="BH21" s="619">
        <v>26</v>
      </c>
      <c r="BI21" s="671">
        <v>58.4</v>
      </c>
      <c r="BJ21" s="618">
        <v>21.6</v>
      </c>
      <c r="BK21" s="618">
        <v>18.600000000000001</v>
      </c>
      <c r="BL21" s="658">
        <v>27.1</v>
      </c>
      <c r="BM21" s="658">
        <v>30.6</v>
      </c>
      <c r="BN21" s="658">
        <v>10.8</v>
      </c>
      <c r="BO21" s="658" t="s">
        <v>92</v>
      </c>
      <c r="BP21" s="674">
        <v>26.8</v>
      </c>
      <c r="BQ21" s="674">
        <v>14.3</v>
      </c>
      <c r="BR21" s="658">
        <v>48.4</v>
      </c>
    </row>
    <row r="22" spans="1:70">
      <c r="A22" s="47" t="s">
        <v>416</v>
      </c>
      <c r="B22" s="664" t="s">
        <v>417</v>
      </c>
      <c r="C22" s="666">
        <v>306.5</v>
      </c>
      <c r="D22" s="666">
        <v>83</v>
      </c>
      <c r="E22" s="666">
        <v>82.1</v>
      </c>
      <c r="F22" s="667">
        <v>76.099999999999994</v>
      </c>
      <c r="G22" s="622">
        <v>25.1</v>
      </c>
      <c r="H22" s="615">
        <v>51.1</v>
      </c>
      <c r="I22" s="666">
        <v>49.7</v>
      </c>
      <c r="J22" s="615">
        <v>50.1</v>
      </c>
      <c r="K22" s="666">
        <v>58.8</v>
      </c>
      <c r="L22" s="616">
        <v>37.299999999999997</v>
      </c>
      <c r="M22" s="668">
        <v>49.6</v>
      </c>
      <c r="N22" s="616">
        <v>49.9</v>
      </c>
      <c r="O22" s="668">
        <v>72.900000000000006</v>
      </c>
      <c r="P22" s="653">
        <v>26.6</v>
      </c>
      <c r="Q22" s="618">
        <v>48.3</v>
      </c>
      <c r="R22" s="653">
        <v>18.399999999999999</v>
      </c>
      <c r="S22" s="618">
        <v>36</v>
      </c>
      <c r="T22" s="653">
        <v>57.5</v>
      </c>
      <c r="U22" s="618">
        <v>38.5</v>
      </c>
      <c r="V22" s="653">
        <v>61.2</v>
      </c>
      <c r="W22" s="658">
        <v>36.700000000000003</v>
      </c>
      <c r="X22" s="618">
        <v>63.2</v>
      </c>
      <c r="Y22" s="622">
        <v>31.6</v>
      </c>
      <c r="Z22" s="658">
        <v>80.400000000000006</v>
      </c>
      <c r="AA22" s="658">
        <v>72.8</v>
      </c>
      <c r="AB22" s="658">
        <v>66.2</v>
      </c>
      <c r="AC22" s="658">
        <v>42.5</v>
      </c>
      <c r="AD22" s="622">
        <v>88.6</v>
      </c>
      <c r="AE22" s="622">
        <v>28.9</v>
      </c>
      <c r="AF22" s="669">
        <v>59.8</v>
      </c>
      <c r="AG22" s="618">
        <v>54.7</v>
      </c>
      <c r="AH22" s="653">
        <v>35.700000000000003</v>
      </c>
      <c r="AI22" s="618">
        <v>58.8</v>
      </c>
      <c r="AJ22" s="653">
        <v>39.9</v>
      </c>
      <c r="AK22" s="618">
        <v>44.1</v>
      </c>
      <c r="AL22" s="653">
        <v>46.2</v>
      </c>
      <c r="AM22" s="658">
        <v>72.2</v>
      </c>
      <c r="AN22" s="618">
        <v>90.1</v>
      </c>
      <c r="AO22" s="622">
        <v>88.1</v>
      </c>
      <c r="AP22" s="622">
        <v>82.2</v>
      </c>
      <c r="AQ22" s="622">
        <v>75.900000000000006</v>
      </c>
      <c r="AR22" s="622">
        <v>57.9</v>
      </c>
      <c r="AS22" s="670">
        <v>93.7</v>
      </c>
      <c r="AT22" s="654">
        <v>65.400000000000006</v>
      </c>
      <c r="AU22" s="671">
        <v>61.5</v>
      </c>
      <c r="AV22" s="619">
        <v>43</v>
      </c>
      <c r="AW22" s="619">
        <v>65.2</v>
      </c>
      <c r="AX22" s="670">
        <v>54</v>
      </c>
      <c r="AY22" s="622">
        <v>40.599999999999994</v>
      </c>
      <c r="AZ22" s="618">
        <v>55.3</v>
      </c>
      <c r="BA22" s="654">
        <v>36.299999999999997</v>
      </c>
      <c r="BB22" s="671">
        <v>43.8</v>
      </c>
      <c r="BC22" s="658">
        <v>90.7</v>
      </c>
      <c r="BD22" s="672">
        <v>47.1</v>
      </c>
      <c r="BE22" s="618">
        <v>38.5</v>
      </c>
      <c r="BF22" s="672">
        <v>57.2</v>
      </c>
      <c r="BG22" s="618">
        <v>85.2</v>
      </c>
      <c r="BH22" s="619">
        <v>38.5</v>
      </c>
      <c r="BI22" s="671">
        <v>53.2</v>
      </c>
      <c r="BJ22" s="618">
        <v>18</v>
      </c>
      <c r="BK22" s="618">
        <v>24</v>
      </c>
      <c r="BL22" s="658">
        <v>19.600000000000001</v>
      </c>
      <c r="BM22" s="657" t="s">
        <v>1790</v>
      </c>
      <c r="BN22" s="658">
        <v>16.100000000000001</v>
      </c>
      <c r="BO22" s="658" t="s">
        <v>92</v>
      </c>
      <c r="BP22" s="674">
        <v>38.299999999999997</v>
      </c>
      <c r="BQ22" s="674">
        <v>20</v>
      </c>
      <c r="BR22" s="658">
        <v>44.5</v>
      </c>
    </row>
    <row r="23" spans="1:70">
      <c r="A23" s="47" t="s">
        <v>389</v>
      </c>
      <c r="B23" s="664" t="s">
        <v>390</v>
      </c>
      <c r="C23" s="666">
        <v>286.89999999999998</v>
      </c>
      <c r="D23" s="666">
        <v>90.8</v>
      </c>
      <c r="E23" s="666">
        <v>84.5</v>
      </c>
      <c r="F23" s="667">
        <v>92.2</v>
      </c>
      <c r="G23" s="423">
        <v>40.6</v>
      </c>
      <c r="H23" s="615">
        <v>51.5</v>
      </c>
      <c r="I23" s="666">
        <v>68.099999999999994</v>
      </c>
      <c r="J23" s="615">
        <v>31.7</v>
      </c>
      <c r="K23" s="666">
        <v>79.599999999999994</v>
      </c>
      <c r="L23" s="616">
        <v>18.100000000000001</v>
      </c>
      <c r="M23" s="668">
        <v>68.3</v>
      </c>
      <c r="N23" s="616">
        <v>30.9</v>
      </c>
      <c r="O23" s="668">
        <v>81.2</v>
      </c>
      <c r="P23" s="659">
        <v>18.600000000000001</v>
      </c>
      <c r="Q23" s="618">
        <v>41.4</v>
      </c>
      <c r="R23" s="653">
        <v>14.1</v>
      </c>
      <c r="S23" s="618">
        <v>28.7</v>
      </c>
      <c r="T23" s="653">
        <v>59.2</v>
      </c>
      <c r="U23" s="618">
        <v>25.8</v>
      </c>
      <c r="V23" s="653">
        <v>73.8</v>
      </c>
      <c r="W23" s="658">
        <v>32.9</v>
      </c>
      <c r="X23" s="618">
        <v>80.7</v>
      </c>
      <c r="Y23" s="622">
        <v>13.2</v>
      </c>
      <c r="Z23" s="658">
        <v>82.4</v>
      </c>
      <c r="AA23" s="658">
        <v>73.599999999999994</v>
      </c>
      <c r="AB23" s="658">
        <v>64.2</v>
      </c>
      <c r="AC23" s="658">
        <v>37.4</v>
      </c>
      <c r="AD23" s="622">
        <v>94.7</v>
      </c>
      <c r="AE23" s="622">
        <v>35</v>
      </c>
      <c r="AF23" s="669">
        <v>59.7</v>
      </c>
      <c r="AG23" s="618">
        <v>57.8</v>
      </c>
      <c r="AH23" s="653">
        <v>32.1</v>
      </c>
      <c r="AI23" s="618">
        <v>69.2</v>
      </c>
      <c r="AJ23" s="653">
        <v>30.3</v>
      </c>
      <c r="AK23" s="618">
        <v>48</v>
      </c>
      <c r="AL23" s="653">
        <v>40.700000000000003</v>
      </c>
      <c r="AM23" s="658">
        <v>77.099999999999994</v>
      </c>
      <c r="AN23" s="618">
        <v>93.6</v>
      </c>
      <c r="AO23" s="622">
        <v>92.4</v>
      </c>
      <c r="AP23" s="622">
        <v>91.1</v>
      </c>
      <c r="AQ23" s="622">
        <v>79.099999999999994</v>
      </c>
      <c r="AR23" s="622">
        <v>63.6</v>
      </c>
      <c r="AS23" s="670">
        <v>89.5</v>
      </c>
      <c r="AT23" s="654">
        <v>65.8</v>
      </c>
      <c r="AU23" s="671">
        <v>66.099999999999994</v>
      </c>
      <c r="AV23" s="619">
        <v>56.4</v>
      </c>
      <c r="AW23" s="619">
        <v>65.8</v>
      </c>
      <c r="AX23" s="618">
        <v>67.400000000000006</v>
      </c>
      <c r="AY23" s="671">
        <v>28.4</v>
      </c>
      <c r="AZ23" s="618">
        <v>44.8</v>
      </c>
      <c r="BA23" s="653">
        <v>48.6</v>
      </c>
      <c r="BB23" s="671">
        <v>43.7</v>
      </c>
      <c r="BC23" s="658">
        <v>93.8</v>
      </c>
      <c r="BD23" s="672">
        <v>65.8</v>
      </c>
      <c r="BE23" s="618">
        <v>49.8</v>
      </c>
      <c r="BF23" s="672">
        <v>45.3</v>
      </c>
      <c r="BG23" s="618">
        <v>88.5</v>
      </c>
      <c r="BH23" s="619">
        <v>34.799999999999997</v>
      </c>
      <c r="BI23" s="671">
        <v>48.3</v>
      </c>
      <c r="BJ23" s="618">
        <v>19.399999999999999</v>
      </c>
      <c r="BK23" s="618">
        <v>18.600000000000001</v>
      </c>
      <c r="BL23" s="658">
        <v>17.399999999999999</v>
      </c>
      <c r="BM23" s="657" t="s">
        <v>612</v>
      </c>
      <c r="BN23" s="658">
        <v>16.899999999999999</v>
      </c>
      <c r="BO23" s="658" t="s">
        <v>92</v>
      </c>
      <c r="BP23" s="674">
        <v>36.5</v>
      </c>
      <c r="BQ23" s="674">
        <v>13.2</v>
      </c>
      <c r="BR23" s="658">
        <v>47.4</v>
      </c>
    </row>
    <row r="24" spans="1:70">
      <c r="A24" s="47" t="s">
        <v>613</v>
      </c>
      <c r="B24" s="664" t="s">
        <v>614</v>
      </c>
      <c r="C24" s="666">
        <v>271.60000000000002</v>
      </c>
      <c r="D24" s="666">
        <v>88.5</v>
      </c>
      <c r="E24" s="666">
        <v>85.2</v>
      </c>
      <c r="F24" s="667">
        <v>85.5</v>
      </c>
      <c r="G24" s="423">
        <v>43.1</v>
      </c>
      <c r="H24" s="615">
        <v>42.4</v>
      </c>
      <c r="I24" s="666">
        <v>69.3</v>
      </c>
      <c r="J24" s="615">
        <v>30.7</v>
      </c>
      <c r="K24" s="666">
        <v>64.8</v>
      </c>
      <c r="L24" s="616">
        <v>32.4</v>
      </c>
      <c r="M24" s="668">
        <v>70.099999999999994</v>
      </c>
      <c r="N24" s="616">
        <v>29.5</v>
      </c>
      <c r="O24" s="668">
        <v>84.7</v>
      </c>
      <c r="P24" s="659">
        <v>14.2</v>
      </c>
      <c r="Q24" s="618">
        <v>38.200000000000003</v>
      </c>
      <c r="R24" s="653">
        <v>20.8</v>
      </c>
      <c r="S24" s="618">
        <v>41</v>
      </c>
      <c r="T24" s="653">
        <v>42.5</v>
      </c>
      <c r="U24" s="618">
        <v>33</v>
      </c>
      <c r="V24" s="653">
        <v>65.5</v>
      </c>
      <c r="W24" s="658" t="s">
        <v>1693</v>
      </c>
      <c r="X24" s="618">
        <v>77.7</v>
      </c>
      <c r="Y24" s="622">
        <v>15.6</v>
      </c>
      <c r="Z24" s="658">
        <v>84.1</v>
      </c>
      <c r="AA24" s="658">
        <v>88.9</v>
      </c>
      <c r="AB24" s="658">
        <v>60.8</v>
      </c>
      <c r="AC24" s="658">
        <v>39.9</v>
      </c>
      <c r="AD24" s="622">
        <v>92.8</v>
      </c>
      <c r="AE24" s="622">
        <v>38.200000000000003</v>
      </c>
      <c r="AF24" s="669">
        <v>54.6</v>
      </c>
      <c r="AG24" s="618">
        <v>59.6</v>
      </c>
      <c r="AH24" s="653">
        <v>27.1</v>
      </c>
      <c r="AI24" s="618">
        <v>70.599999999999994</v>
      </c>
      <c r="AJ24" s="653">
        <v>27.4</v>
      </c>
      <c r="AK24" s="618">
        <v>51.7</v>
      </c>
      <c r="AL24" s="653">
        <v>36.700000000000003</v>
      </c>
      <c r="AM24" s="658">
        <v>83.8</v>
      </c>
      <c r="AN24" s="618">
        <v>94.6</v>
      </c>
      <c r="AO24" s="622">
        <v>91.8</v>
      </c>
      <c r="AP24" s="622">
        <v>91</v>
      </c>
      <c r="AQ24" s="622">
        <v>84.9</v>
      </c>
      <c r="AR24" s="622">
        <v>64</v>
      </c>
      <c r="AS24" s="670">
        <v>89</v>
      </c>
      <c r="AT24" s="654">
        <v>66.900000000000006</v>
      </c>
      <c r="AU24" s="671">
        <v>68.599999999999994</v>
      </c>
      <c r="AV24" s="619">
        <v>53.2</v>
      </c>
      <c r="AW24" s="619">
        <v>69.7</v>
      </c>
      <c r="AX24" s="618">
        <v>64.2</v>
      </c>
      <c r="AY24" s="622">
        <v>28.200000000000003</v>
      </c>
      <c r="AZ24" s="618">
        <v>51.2</v>
      </c>
      <c r="BA24" s="654">
        <v>42.8</v>
      </c>
      <c r="BB24" s="671" t="s">
        <v>1694</v>
      </c>
      <c r="BC24" s="658">
        <v>97.4</v>
      </c>
      <c r="BD24" s="672">
        <v>60</v>
      </c>
      <c r="BE24" s="618">
        <v>49</v>
      </c>
      <c r="BF24" s="672">
        <v>45.2</v>
      </c>
      <c r="BG24" s="618">
        <v>87.3</v>
      </c>
      <c r="BH24" s="619">
        <v>29.6</v>
      </c>
      <c r="BI24" s="671">
        <v>41.8</v>
      </c>
      <c r="BJ24" s="618">
        <v>19.600000000000001</v>
      </c>
      <c r="BK24" s="618">
        <v>16.7</v>
      </c>
      <c r="BL24" s="658">
        <v>22.3</v>
      </c>
      <c r="BM24" s="658">
        <v>17.600000000000001</v>
      </c>
      <c r="BN24" s="657" t="s">
        <v>1791</v>
      </c>
      <c r="BO24" s="658" t="s">
        <v>92</v>
      </c>
      <c r="BP24" s="674">
        <v>35.700000000000003</v>
      </c>
      <c r="BQ24" s="674">
        <v>15.7</v>
      </c>
      <c r="BR24" s="658">
        <v>51</v>
      </c>
    </row>
    <row r="25" spans="1:70">
      <c r="A25" s="47" t="s">
        <v>485</v>
      </c>
      <c r="B25" s="664" t="s">
        <v>486</v>
      </c>
      <c r="C25" s="666">
        <v>233.3</v>
      </c>
      <c r="D25" s="666">
        <v>87.8</v>
      </c>
      <c r="E25" s="666">
        <v>85.7</v>
      </c>
      <c r="F25" s="667">
        <v>91.7</v>
      </c>
      <c r="G25" s="622">
        <v>38.9</v>
      </c>
      <c r="H25" s="615">
        <v>52.8</v>
      </c>
      <c r="I25" s="666">
        <v>63.8</v>
      </c>
      <c r="J25" s="615">
        <v>36.200000000000003</v>
      </c>
      <c r="K25" s="666">
        <v>75.8</v>
      </c>
      <c r="L25" s="616">
        <v>21.7</v>
      </c>
      <c r="M25" s="668">
        <v>69.900000000000006</v>
      </c>
      <c r="N25" s="616">
        <v>29.3</v>
      </c>
      <c r="O25" s="668">
        <v>78.7</v>
      </c>
      <c r="P25" s="659">
        <v>21</v>
      </c>
      <c r="Q25" s="618">
        <v>40.4</v>
      </c>
      <c r="R25" s="653">
        <v>18.100000000000001</v>
      </c>
      <c r="S25" s="618">
        <v>42.5</v>
      </c>
      <c r="T25" s="653">
        <v>46.5</v>
      </c>
      <c r="U25" s="675">
        <v>25.1</v>
      </c>
      <c r="V25" s="653">
        <v>74.900000000000006</v>
      </c>
      <c r="W25" s="658">
        <v>30</v>
      </c>
      <c r="X25" s="618">
        <v>79.2</v>
      </c>
      <c r="Y25" s="622">
        <v>19.100000000000001</v>
      </c>
      <c r="Z25" s="658">
        <v>85.5</v>
      </c>
      <c r="AA25" s="658">
        <v>68.900000000000006</v>
      </c>
      <c r="AB25" s="658">
        <v>67.7</v>
      </c>
      <c r="AC25" s="658">
        <v>43.4</v>
      </c>
      <c r="AD25" s="622">
        <v>88.5</v>
      </c>
      <c r="AE25" s="622">
        <v>37</v>
      </c>
      <c r="AF25" s="669">
        <v>51.5</v>
      </c>
      <c r="AG25" s="618">
        <v>50.3</v>
      </c>
      <c r="AH25" s="653">
        <v>34.5</v>
      </c>
      <c r="AI25" s="618">
        <v>68.2</v>
      </c>
      <c r="AJ25" s="653">
        <v>31.5</v>
      </c>
      <c r="AK25" s="618">
        <v>45.1</v>
      </c>
      <c r="AL25" s="653">
        <v>41.8</v>
      </c>
      <c r="AM25" s="658">
        <v>77</v>
      </c>
      <c r="AN25" s="618">
        <v>90.5</v>
      </c>
      <c r="AO25" s="622">
        <v>86</v>
      </c>
      <c r="AP25" s="622">
        <v>83.4</v>
      </c>
      <c r="AQ25" s="622">
        <v>77.599999999999994</v>
      </c>
      <c r="AR25" s="622">
        <v>57.4</v>
      </c>
      <c r="AS25" s="670">
        <v>90.3</v>
      </c>
      <c r="AT25" s="654">
        <v>58.3</v>
      </c>
      <c r="AU25" s="671">
        <v>68.8</v>
      </c>
      <c r="AV25" s="619">
        <v>45.2</v>
      </c>
      <c r="AW25" s="619">
        <v>70.2</v>
      </c>
      <c r="AX25" s="670">
        <v>58</v>
      </c>
      <c r="AY25" s="671">
        <v>35.1</v>
      </c>
      <c r="AZ25" s="670">
        <v>62.3</v>
      </c>
      <c r="BA25" s="654">
        <v>34.299999999999997</v>
      </c>
      <c r="BB25" s="671">
        <v>45.1</v>
      </c>
      <c r="BC25" s="658">
        <v>91.2</v>
      </c>
      <c r="BD25" s="672">
        <v>81</v>
      </c>
      <c r="BE25" s="618">
        <v>44.7</v>
      </c>
      <c r="BF25" s="672">
        <v>50.3</v>
      </c>
      <c r="BG25" s="618">
        <v>84.6</v>
      </c>
      <c r="BH25" s="619">
        <v>34.299999999999997</v>
      </c>
      <c r="BI25" s="671">
        <v>56.1</v>
      </c>
      <c r="BJ25" s="618">
        <v>24.9</v>
      </c>
      <c r="BK25" s="618">
        <v>23.2</v>
      </c>
      <c r="BL25" s="674">
        <v>17.7</v>
      </c>
      <c r="BM25" s="657" t="s">
        <v>1792</v>
      </c>
      <c r="BN25" s="657" t="s">
        <v>1793</v>
      </c>
      <c r="BO25" s="658" t="s">
        <v>92</v>
      </c>
      <c r="BP25" s="674">
        <v>35.9</v>
      </c>
      <c r="BQ25" s="657" t="s">
        <v>1536</v>
      </c>
      <c r="BR25" s="673">
        <v>55.1</v>
      </c>
    </row>
    <row r="26" spans="1:70" s="617" customFormat="1">
      <c r="A26" s="47" t="s">
        <v>404</v>
      </c>
      <c r="B26" s="664" t="s">
        <v>405</v>
      </c>
      <c r="C26" s="666">
        <v>199.2</v>
      </c>
      <c r="D26" s="666">
        <v>84.5</v>
      </c>
      <c r="E26" s="666">
        <v>87.2</v>
      </c>
      <c r="F26" s="667">
        <v>85.6</v>
      </c>
      <c r="G26" s="423">
        <v>40.700000000000003</v>
      </c>
      <c r="H26" s="653">
        <v>44.9</v>
      </c>
      <c r="I26" s="666">
        <v>52.6</v>
      </c>
      <c r="J26" s="615">
        <v>46.8</v>
      </c>
      <c r="K26" s="666">
        <v>66.900000000000006</v>
      </c>
      <c r="L26" s="653">
        <v>30.5</v>
      </c>
      <c r="M26" s="668">
        <v>58</v>
      </c>
      <c r="N26" s="653">
        <v>41.5</v>
      </c>
      <c r="O26" s="668">
        <v>73.400000000000006</v>
      </c>
      <c r="P26" s="659">
        <v>25.3</v>
      </c>
      <c r="Q26" s="618">
        <v>46.2</v>
      </c>
      <c r="R26" s="653">
        <v>23.9</v>
      </c>
      <c r="S26" s="618">
        <v>45.7</v>
      </c>
      <c r="T26" s="653">
        <v>45.8</v>
      </c>
      <c r="U26" s="675">
        <v>23.8</v>
      </c>
      <c r="V26" s="653">
        <v>75.599999999999994</v>
      </c>
      <c r="W26" s="658">
        <v>30.2</v>
      </c>
      <c r="X26" s="618">
        <v>81.3</v>
      </c>
      <c r="Y26" s="656" t="s">
        <v>1778</v>
      </c>
      <c r="Z26" s="658">
        <v>84.6</v>
      </c>
      <c r="AA26" s="658">
        <v>67</v>
      </c>
      <c r="AB26" s="658">
        <v>63.2</v>
      </c>
      <c r="AC26" s="658">
        <v>36.799999999999997</v>
      </c>
      <c r="AD26" s="622">
        <v>91.3</v>
      </c>
      <c r="AE26" s="622">
        <v>44.5</v>
      </c>
      <c r="AF26" s="669">
        <v>46.8</v>
      </c>
      <c r="AG26" s="618">
        <v>61</v>
      </c>
      <c r="AH26" s="653">
        <v>27.2</v>
      </c>
      <c r="AI26" s="618">
        <v>71.8</v>
      </c>
      <c r="AJ26" s="653">
        <v>27.4</v>
      </c>
      <c r="AK26" s="618">
        <v>53.1</v>
      </c>
      <c r="AL26" s="653">
        <v>33.200000000000003</v>
      </c>
      <c r="AM26" s="658">
        <v>74.5</v>
      </c>
      <c r="AN26" s="618">
        <v>89.2</v>
      </c>
      <c r="AO26" s="622">
        <v>78.900000000000006</v>
      </c>
      <c r="AP26" s="622">
        <v>82.9</v>
      </c>
      <c r="AQ26" s="622">
        <v>77.2</v>
      </c>
      <c r="AR26" s="622">
        <v>57.1</v>
      </c>
      <c r="AS26" s="670">
        <v>89.3</v>
      </c>
      <c r="AT26" s="654">
        <v>68</v>
      </c>
      <c r="AU26" s="671">
        <v>67.8</v>
      </c>
      <c r="AV26" s="619">
        <v>54.7</v>
      </c>
      <c r="AW26" s="654">
        <v>69.2</v>
      </c>
      <c r="AX26" s="618">
        <v>55.4</v>
      </c>
      <c r="AY26" s="671">
        <v>32.4</v>
      </c>
      <c r="AZ26" s="618">
        <v>60.099999999999994</v>
      </c>
      <c r="BA26" s="654">
        <v>34.700000000000003</v>
      </c>
      <c r="BB26" s="671" t="s">
        <v>1696</v>
      </c>
      <c r="BC26" s="658">
        <v>93.3</v>
      </c>
      <c r="BD26" s="622">
        <v>76.7</v>
      </c>
      <c r="BE26" s="618">
        <v>48.2</v>
      </c>
      <c r="BF26" s="622">
        <v>47.6</v>
      </c>
      <c r="BG26" s="618">
        <v>85.9</v>
      </c>
      <c r="BH26" s="619">
        <v>32.1</v>
      </c>
      <c r="BI26" s="671">
        <v>44.9</v>
      </c>
      <c r="BJ26" s="618">
        <v>24.7</v>
      </c>
      <c r="BK26" s="618">
        <v>25.9</v>
      </c>
      <c r="BL26" s="658">
        <v>23.1</v>
      </c>
      <c r="BM26" s="657" t="s">
        <v>1682</v>
      </c>
      <c r="BN26" s="657" t="s">
        <v>1794</v>
      </c>
      <c r="BO26" s="658" t="s">
        <v>92</v>
      </c>
      <c r="BP26" s="674">
        <v>34.200000000000003</v>
      </c>
      <c r="BQ26" s="657" t="s">
        <v>1686</v>
      </c>
      <c r="BR26" s="658">
        <v>53.7</v>
      </c>
    </row>
    <row r="27" spans="1:70" s="92" customFormat="1">
      <c r="A27" s="47" t="s">
        <v>440</v>
      </c>
      <c r="B27" s="664" t="s">
        <v>441</v>
      </c>
      <c r="C27" s="666">
        <v>212.2</v>
      </c>
      <c r="D27" s="666">
        <v>85.1</v>
      </c>
      <c r="E27" s="666">
        <v>81.900000000000006</v>
      </c>
      <c r="F27" s="667">
        <v>85.5</v>
      </c>
      <c r="G27" s="622">
        <v>31.6</v>
      </c>
      <c r="H27" s="615">
        <v>53.9</v>
      </c>
      <c r="I27" s="666">
        <v>51.5</v>
      </c>
      <c r="J27" s="615">
        <v>48.1</v>
      </c>
      <c r="K27" s="666">
        <v>67.5</v>
      </c>
      <c r="L27" s="616">
        <v>29.2</v>
      </c>
      <c r="M27" s="668">
        <v>60.2</v>
      </c>
      <c r="N27" s="616">
        <v>39</v>
      </c>
      <c r="O27" s="668">
        <v>73.099999999999994</v>
      </c>
      <c r="P27" s="659">
        <v>26.3</v>
      </c>
      <c r="Q27" s="618">
        <v>43.9</v>
      </c>
      <c r="R27" s="653">
        <v>17</v>
      </c>
      <c r="S27" s="618">
        <v>52.4</v>
      </c>
      <c r="T27" s="653">
        <v>35.799999999999997</v>
      </c>
      <c r="U27" s="618">
        <v>26.9</v>
      </c>
      <c r="V27" s="653">
        <v>72.7</v>
      </c>
      <c r="W27" s="658">
        <v>23.1</v>
      </c>
      <c r="X27" s="618">
        <v>66.900000000000006</v>
      </c>
      <c r="Y27" s="622">
        <v>30.3</v>
      </c>
      <c r="Z27" s="658">
        <v>73.8</v>
      </c>
      <c r="AA27" s="658" t="s">
        <v>92</v>
      </c>
      <c r="AB27" s="658">
        <v>67.3</v>
      </c>
      <c r="AC27" s="658">
        <v>46.2</v>
      </c>
      <c r="AD27" s="622">
        <v>89.7</v>
      </c>
      <c r="AE27" s="622">
        <v>36.6</v>
      </c>
      <c r="AF27" s="669">
        <v>53.1</v>
      </c>
      <c r="AG27" s="618">
        <v>61.9</v>
      </c>
      <c r="AH27" s="653">
        <v>33.9</v>
      </c>
      <c r="AI27" s="618">
        <v>65.900000000000006</v>
      </c>
      <c r="AJ27" s="653">
        <v>33.4</v>
      </c>
      <c r="AK27" s="618">
        <v>53.8</v>
      </c>
      <c r="AL27" s="653">
        <v>38.799999999999997</v>
      </c>
      <c r="AM27" s="658">
        <v>66.8</v>
      </c>
      <c r="AN27" s="618">
        <v>88.7</v>
      </c>
      <c r="AO27" s="622">
        <v>86.5</v>
      </c>
      <c r="AP27" s="622">
        <v>82</v>
      </c>
      <c r="AQ27" s="622">
        <v>68.8</v>
      </c>
      <c r="AR27" s="622">
        <v>52.4</v>
      </c>
      <c r="AS27" s="670">
        <v>91.5</v>
      </c>
      <c r="AT27" s="654">
        <v>58.8</v>
      </c>
      <c r="AU27" s="671">
        <v>65.599999999999994</v>
      </c>
      <c r="AV27" s="619">
        <v>42.7</v>
      </c>
      <c r="AW27" s="654">
        <v>54.4</v>
      </c>
      <c r="AX27" s="676">
        <v>59.8</v>
      </c>
      <c r="AY27" s="671">
        <v>38.200000000000003</v>
      </c>
      <c r="AZ27" s="670">
        <v>62.5</v>
      </c>
      <c r="BA27" s="654">
        <v>32.6</v>
      </c>
      <c r="BB27" s="671" t="s">
        <v>1698</v>
      </c>
      <c r="BC27" s="658">
        <v>90.3</v>
      </c>
      <c r="BD27" s="672">
        <v>57.2</v>
      </c>
      <c r="BE27" s="618">
        <v>38.299999999999997</v>
      </c>
      <c r="BF27" s="672">
        <v>59.9</v>
      </c>
      <c r="BG27" s="618">
        <v>82.9</v>
      </c>
      <c r="BH27" s="619">
        <v>29.8</v>
      </c>
      <c r="BI27" s="671">
        <v>46</v>
      </c>
      <c r="BJ27" s="618" t="s">
        <v>92</v>
      </c>
      <c r="BK27" s="618">
        <v>26.3</v>
      </c>
      <c r="BL27" s="674">
        <v>17.7</v>
      </c>
      <c r="BM27" s="657" t="s">
        <v>1795</v>
      </c>
      <c r="BN27" s="657" t="s">
        <v>1542</v>
      </c>
      <c r="BO27" s="658" t="s">
        <v>92</v>
      </c>
      <c r="BP27" s="674">
        <v>38.299999999999997</v>
      </c>
      <c r="BQ27" s="674">
        <v>16</v>
      </c>
      <c r="BR27" s="658">
        <v>52.3</v>
      </c>
    </row>
    <row r="28" spans="1:70" s="617" customFormat="1" ht="14.5" thickBot="1">
      <c r="A28" s="234" t="s">
        <v>436</v>
      </c>
      <c r="B28" s="665" t="s">
        <v>437</v>
      </c>
      <c r="C28" s="677">
        <v>181</v>
      </c>
      <c r="D28" s="677">
        <v>88.1</v>
      </c>
      <c r="E28" s="677">
        <v>83</v>
      </c>
      <c r="F28" s="678">
        <v>88.2</v>
      </c>
      <c r="G28" s="679">
        <v>52</v>
      </c>
      <c r="H28" s="680">
        <v>36.200000000000003</v>
      </c>
      <c r="I28" s="681">
        <v>51.8</v>
      </c>
      <c r="J28" s="680">
        <v>47.6</v>
      </c>
      <c r="K28" s="677">
        <v>57</v>
      </c>
      <c r="L28" s="682">
        <v>40.1</v>
      </c>
      <c r="M28" s="683">
        <v>55.9</v>
      </c>
      <c r="N28" s="682">
        <v>44.1</v>
      </c>
      <c r="O28" s="683">
        <v>73.8</v>
      </c>
      <c r="P28" s="684">
        <v>25.3</v>
      </c>
      <c r="Q28" s="685">
        <v>52.8</v>
      </c>
      <c r="R28" s="686">
        <v>21.4</v>
      </c>
      <c r="S28" s="685">
        <v>27.9</v>
      </c>
      <c r="T28" s="686">
        <v>52</v>
      </c>
      <c r="U28" s="685">
        <v>30.7</v>
      </c>
      <c r="V28" s="686">
        <v>67.7</v>
      </c>
      <c r="W28" s="621">
        <v>29</v>
      </c>
      <c r="X28" s="685">
        <v>81.599999999999994</v>
      </c>
      <c r="Y28" s="662" t="s">
        <v>1796</v>
      </c>
      <c r="Z28" s="621">
        <v>89.1</v>
      </c>
      <c r="AA28" s="621" t="s">
        <v>92</v>
      </c>
      <c r="AB28" s="621">
        <v>66.2</v>
      </c>
      <c r="AC28" s="621">
        <v>42.7</v>
      </c>
      <c r="AD28" s="685">
        <v>91.3</v>
      </c>
      <c r="AE28" s="679">
        <v>57.5</v>
      </c>
      <c r="AF28" s="687">
        <v>33.799999999999997</v>
      </c>
      <c r="AG28" s="685">
        <v>64.400000000000006</v>
      </c>
      <c r="AH28" s="686">
        <v>22.5</v>
      </c>
      <c r="AI28" s="685">
        <v>72.599999999999994</v>
      </c>
      <c r="AJ28" s="686">
        <v>26.4</v>
      </c>
      <c r="AK28" s="685">
        <v>55</v>
      </c>
      <c r="AL28" s="686">
        <v>29.4</v>
      </c>
      <c r="AM28" s="621">
        <v>71.400000000000006</v>
      </c>
      <c r="AN28" s="685">
        <v>77.8</v>
      </c>
      <c r="AO28" s="679">
        <v>58.4</v>
      </c>
      <c r="AP28" s="679">
        <v>67</v>
      </c>
      <c r="AQ28" s="679">
        <v>70.8</v>
      </c>
      <c r="AR28" s="679">
        <v>53.2</v>
      </c>
      <c r="AS28" s="688">
        <v>92.8</v>
      </c>
      <c r="AT28" s="689">
        <v>67.7</v>
      </c>
      <c r="AU28" s="690">
        <v>65.400000000000006</v>
      </c>
      <c r="AV28" s="620">
        <v>44.9</v>
      </c>
      <c r="AW28" s="689">
        <v>67.400000000000006</v>
      </c>
      <c r="AX28" s="691">
        <v>35.799999999999997</v>
      </c>
      <c r="AY28" s="690">
        <v>51.6</v>
      </c>
      <c r="AZ28" s="688">
        <v>62.900000000000006</v>
      </c>
      <c r="BA28" s="689">
        <v>33.200000000000003</v>
      </c>
      <c r="BB28" s="690" t="s">
        <v>1699</v>
      </c>
      <c r="BC28" s="621">
        <v>94.3</v>
      </c>
      <c r="BD28" s="679" t="s">
        <v>92</v>
      </c>
      <c r="BE28" s="685">
        <v>48.5</v>
      </c>
      <c r="BF28" s="679">
        <v>43.1</v>
      </c>
      <c r="BG28" s="685" t="s">
        <v>92</v>
      </c>
      <c r="BH28" s="620">
        <v>14</v>
      </c>
      <c r="BI28" s="690">
        <v>10.3</v>
      </c>
      <c r="BJ28" s="685" t="s">
        <v>92</v>
      </c>
      <c r="BK28" s="685" t="s">
        <v>92</v>
      </c>
      <c r="BL28" s="692">
        <v>31.6</v>
      </c>
      <c r="BM28" s="663" t="s">
        <v>1697</v>
      </c>
      <c r="BN28" s="663" t="s">
        <v>1532</v>
      </c>
      <c r="BO28" s="621" t="s">
        <v>92</v>
      </c>
      <c r="BP28" s="692">
        <v>25.9</v>
      </c>
      <c r="BQ28" s="663" t="s">
        <v>1557</v>
      </c>
      <c r="BR28" s="621">
        <v>42.5</v>
      </c>
    </row>
    <row r="29" spans="1:70" ht="14.5" thickTop="1">
      <c r="A29" s="164"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79">
        <f t="shared" ref="AX30:AX39" si="0">SUM(AV30:AW30)</f>
        <v>38.200000000000003</v>
      </c>
      <c r="AY30" s="92">
        <v>22.1</v>
      </c>
      <c r="AZ30" s="611">
        <v>34.700000000000003</v>
      </c>
      <c r="BA30" s="579">
        <f t="shared" ref="BA30:BA44" si="1">SUM(AY30:AZ30)</f>
        <v>56.800000000000004</v>
      </c>
    </row>
    <row r="31" spans="1:70">
      <c r="AV31">
        <v>27.3</v>
      </c>
      <c r="AW31" s="623">
        <v>15.5</v>
      </c>
      <c r="AX31" s="579">
        <f t="shared" si="0"/>
        <v>42.8</v>
      </c>
      <c r="AY31" s="614">
        <v>39.5</v>
      </c>
      <c r="AZ31" s="92">
        <v>23.8</v>
      </c>
      <c r="BA31" s="579">
        <f t="shared" si="1"/>
        <v>63.3</v>
      </c>
    </row>
    <row r="32" spans="1:70">
      <c r="AV32">
        <v>14.5</v>
      </c>
      <c r="AW32">
        <v>23</v>
      </c>
      <c r="AX32" s="579">
        <f t="shared" si="0"/>
        <v>37.5</v>
      </c>
      <c r="AY32" s="614">
        <v>40.1</v>
      </c>
      <c r="AZ32" s="92">
        <v>17.7</v>
      </c>
      <c r="BA32" s="579">
        <f t="shared" si="1"/>
        <v>57.8</v>
      </c>
    </row>
    <row r="33" spans="48:53">
      <c r="AV33">
        <v>22.7</v>
      </c>
      <c r="AW33" s="92">
        <v>17.899999999999999</v>
      </c>
      <c r="AX33" s="579">
        <f t="shared" si="0"/>
        <v>40.599999999999994</v>
      </c>
      <c r="AY33" s="610">
        <v>43.3</v>
      </c>
      <c r="AZ33" s="92">
        <v>20.100000000000001</v>
      </c>
      <c r="BA33" s="579">
        <f t="shared" si="1"/>
        <v>63.4</v>
      </c>
    </row>
    <row r="34" spans="48:53">
      <c r="AV34" s="92">
        <v>14.3</v>
      </c>
      <c r="AW34" s="92">
        <v>14.1</v>
      </c>
      <c r="AX34" s="579">
        <f t="shared" si="0"/>
        <v>28.4</v>
      </c>
      <c r="AY34" s="92">
        <v>42.6</v>
      </c>
      <c r="AZ34" s="92">
        <v>27.7</v>
      </c>
      <c r="BA34" s="579">
        <f t="shared" si="1"/>
        <v>70.3</v>
      </c>
    </row>
    <row r="35" spans="48:53">
      <c r="AV35" s="92">
        <v>16.100000000000001</v>
      </c>
      <c r="AW35" s="92">
        <v>12.1</v>
      </c>
      <c r="AX35" s="579">
        <f t="shared" si="0"/>
        <v>28.200000000000003</v>
      </c>
      <c r="AY35" s="624">
        <v>23.5</v>
      </c>
      <c r="AZ35" s="609">
        <v>27.7</v>
      </c>
      <c r="BA35" s="579">
        <f t="shared" si="1"/>
        <v>51.2</v>
      </c>
    </row>
    <row r="36" spans="48:53">
      <c r="AV36" s="92">
        <v>19.3</v>
      </c>
      <c r="AW36" s="92">
        <v>15.8</v>
      </c>
      <c r="AX36" s="579">
        <f t="shared" si="0"/>
        <v>35.1</v>
      </c>
      <c r="AY36" s="613">
        <v>21.3</v>
      </c>
      <c r="AZ36" s="625">
        <v>30.4</v>
      </c>
      <c r="BA36" s="579">
        <f t="shared" si="1"/>
        <v>51.7</v>
      </c>
    </row>
    <row r="37" spans="48:53">
      <c r="AV37" s="92">
        <v>17.7</v>
      </c>
      <c r="AW37" s="92">
        <v>14.7</v>
      </c>
      <c r="AX37" s="579">
        <f t="shared" si="0"/>
        <v>32.4</v>
      </c>
      <c r="AY37" s="611">
        <v>23.9</v>
      </c>
      <c r="AZ37" s="611">
        <v>36.700000000000003</v>
      </c>
      <c r="BA37" s="579">
        <f t="shared" si="1"/>
        <v>60.6</v>
      </c>
    </row>
    <row r="38" spans="48:53">
      <c r="AV38" s="92">
        <v>10.9</v>
      </c>
      <c r="AW38">
        <v>27.3</v>
      </c>
      <c r="AX38" s="579">
        <f t="shared" si="0"/>
        <v>38.200000000000003</v>
      </c>
      <c r="AY38" s="614">
        <v>26.9</v>
      </c>
      <c r="AZ38" s="613">
        <v>28.4</v>
      </c>
      <c r="BA38" s="579">
        <f t="shared" si="1"/>
        <v>55.3</v>
      </c>
    </row>
    <row r="39" spans="48:53">
      <c r="AV39" s="92">
        <v>24.8</v>
      </c>
      <c r="AW39" s="92">
        <v>26.8</v>
      </c>
      <c r="AX39" s="579">
        <f t="shared" si="0"/>
        <v>51.6</v>
      </c>
      <c r="AY39" s="614">
        <v>19.5</v>
      </c>
      <c r="AZ39" s="611">
        <v>25.3</v>
      </c>
      <c r="BA39" s="579">
        <f t="shared" si="1"/>
        <v>44.8</v>
      </c>
    </row>
    <row r="40" spans="48:53">
      <c r="AY40" s="612">
        <v>19.3</v>
      </c>
      <c r="AZ40" s="611">
        <v>31.9</v>
      </c>
      <c r="BA40" s="579">
        <f t="shared" si="1"/>
        <v>51.2</v>
      </c>
    </row>
    <row r="41" spans="48:53">
      <c r="AY41" s="614">
        <v>39.1</v>
      </c>
      <c r="AZ41" s="611">
        <v>23.2</v>
      </c>
      <c r="BA41" s="579">
        <f t="shared" si="1"/>
        <v>62.3</v>
      </c>
    </row>
    <row r="42" spans="48:53">
      <c r="AY42" s="614">
        <v>41.8</v>
      </c>
      <c r="AZ42" s="92">
        <v>18.3</v>
      </c>
      <c r="BA42" s="579">
        <f t="shared" si="1"/>
        <v>60.099999999999994</v>
      </c>
    </row>
    <row r="43" spans="48:53">
      <c r="AY43" s="614">
        <v>39.4</v>
      </c>
      <c r="AZ43" s="611">
        <v>23.1</v>
      </c>
      <c r="BA43" s="579">
        <f t="shared" si="1"/>
        <v>62.5</v>
      </c>
    </row>
    <row r="44" spans="48:53">
      <c r="AY44" s="614">
        <v>32.6</v>
      </c>
      <c r="AZ44" s="611">
        <v>30.3</v>
      </c>
      <c r="BA44" s="579">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702" ma:contentTypeDescription="צור מסמך חדש." ma:contentTypeScope="" ma:versionID="e0ae21ad306711cfa789eadac4b0160b">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 xsi:nil="true"/>
    <CbsPublishingDocChapter xmlns="f37fff55-d014-472b-b062-823f736a4040"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2023-07-12T21:00:00+00:00</CbsDataPublishDate>
    <CbsPublishingDocSubject xmlns="f37fff55-d014-472b-b062-823f736a4040" xsi:nil="true"/>
    <eWaveListOrderValue xmlns="http://schemas.microsoft.com/sharepoint/v3" xsi:nil="true"/>
    <CbsMadadPublishDate xmlns="f37fff55-d014-472b-b062-823f736a4040" xsi:nil="true"/>
    <ArticleStartDate xmlns="http://schemas.microsoft.com/sharepoint/v3" xsi:nil="true"/>
    <nfa41555e3464cf4bb914e89b71e6bff xmlns="f37fff55-d014-472b-b062-823f736a4040">
      <Terms xmlns="http://schemas.microsoft.com/office/infopath/2007/PartnerControls"/>
    </nfa41555e3464cf4bb914e89b71e6bff>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6DE9FDB8-1951-4CB7-B0E4-4CED0D59F2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FF1187-B453-4338-BB6A-9E2337EDF715}">
  <ds:schemaRefs>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microsoft.com/sharepoint/v3"/>
    <ds:schemaRef ds:uri="http://purl.org/dc/dcmitype/"/>
    <ds:schemaRef ds:uri="http://schemas.openxmlformats.org/package/2006/metadata/core-properties"/>
    <ds:schemaRef ds:uri="f37fff55-d014-472b-b062-823f736a404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רשויות מקומיות 2021</dc:title>
  <dc:creator>Yela Hynal</dc:creator>
  <cp:lastModifiedBy>danny krivaa</cp:lastModifiedBy>
  <cp:revision/>
  <dcterms:created xsi:type="dcterms:W3CDTF">2016-01-20T12:28:50Z</dcterms:created>
  <dcterms:modified xsi:type="dcterms:W3CDTF">2023-09-01T07:52:37Z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657;#רשויות מקומיות|594f209b-82ba-4ce4-aaec-e741beccc031;#128;#רשויות מקומיות|92412c8d-ee84-4e26-92f1-03e7d428cc09;#80;#הרשויות המקומיות - נתונים פיזיים וכספיים|ec687f8e-b345-4d02-9acf-18bbcda24779;#27;#לוח|6b95aa8e-5cab-4c4c-8bab-5ee7b221131a;#24;#עברית|</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657;#רשויות מקומיות|594f209b-82ba-4ce4-aaec-e741beccc031;#128;#רשויות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מקומיות|594f209b-82ba-4ce4-aaec-e741beccc031;רשויות מקומיות|92412c8d-ee84-4e26-92f1-03e7d428cc09;הרשויות המקומיות - נתונים פיזיים וכספיים|ec687f8e-b345-4d02-9acf-18bbcda24779</vt:lpwstr>
  </property>
</Properties>
</file>