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b930ab1a948a074e/Documents/Excel Files/Excel Assignment/Excel Assignment - Dinesh Sihag/"/>
    </mc:Choice>
  </mc:AlternateContent>
  <xr:revisionPtr revIDLastSave="0" documentId="14_{E3E65201-0D29-4628-9282-738832A021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</calcChain>
</file>

<file path=xl/sharedStrings.xml><?xml version="1.0" encoding="utf-8"?>
<sst xmlns="http://schemas.openxmlformats.org/spreadsheetml/2006/main" count="248" uniqueCount="107">
  <si>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</si>
  <si>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</si>
  <si>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</si>
  <si>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</si>
  <si>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</si>
  <si>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</si>
  <si>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</si>
  <si>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</si>
  <si>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</si>
  <si>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</si>
  <si>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</si>
  <si>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</si>
  <si>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</si>
  <si>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</si>
  <si>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</si>
  <si>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</si>
  <si>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</si>
  <si>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</si>
  <si>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</si>
  <si>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</si>
  <si>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</si>
  <si>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</si>
  <si>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</si>
  <si>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</si>
  <si>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</si>
  <si>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</si>
  <si>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</si>
  <si>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</si>
  <si>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</si>
  <si>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</si>
  <si>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</si>
  <si>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</si>
  <si>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</si>
  <si>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</si>
  <si>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</si>
  <si>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</si>
  <si>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</si>
  <si>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</si>
  <si>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</si>
  <si>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</si>
  <si>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</si>
  <si>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</si>
  <si>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</si>
  <si>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</si>
  <si>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</si>
  <si>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</si>
  <si>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</si>
  <si>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</si>
  <si>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</si>
  <si>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</si>
  <si>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</si>
  <si>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</si>
  <si>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</si>
  <si>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</si>
  <si>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</si>
  <si>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</si>
  <si>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</si>
  <si>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</si>
  <si>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</si>
  <si>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</si>
  <si>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</si>
  <si>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</si>
  <si>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</si>
  <si>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</si>
  <si>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</si>
  <si>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</si>
  <si>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</si>
  <si>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</si>
  <si>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</si>
  <si>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</si>
  <si>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</si>
  <si>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</si>
  <si>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</si>
  <si>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</si>
  <si>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</si>
  <si>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</si>
  <si>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</si>
  <si>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</si>
  <si>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</si>
  <si>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</si>
  <si>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</si>
  <si>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</si>
  <si>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</si>
  <si>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</si>
  <si>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</si>
  <si>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</si>
  <si>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</si>
  <si>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</si>
  <si>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</si>
  <si>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</si>
  <si>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</si>
  <si>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</si>
  <si>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</si>
  <si>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</si>
  <si>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</si>
  <si>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</si>
  <si>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</si>
  <si>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</si>
  <si>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</si>
  <si>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</si>
  <si>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</si>
  <si>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</si>
  <si>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Gifts Breakdown</t>
  </si>
  <si>
    <t>Bonus</t>
  </si>
  <si>
    <t>Employeement Status</t>
  </si>
  <si>
    <t>Bonus Issue</t>
  </si>
  <si>
    <t>Voucher Giveaway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</si>
</sst>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6" fillId="2" borderId="1" xfId="0" applyFont="1" applyFill="1" applyBorder="1"/>
    <xf numFmtId="0" fontId="5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B5" sqref="B5"/>
    </sheetView>
  </sheetViews>
  <sheetFormatPr defaultColWidth="14.42578125" defaultRowHeight="15" customHeight="1" x14ac:dyDescent="0.25"/>
  <cols>
    <col min="1" max="3" width="8.7109375" customWidth="1"/>
    <col min="4" max="4" width="11.28515625" customWidth="1"/>
    <col min="5" max="5" width="8.7109375" customWidth="1"/>
    <col min="6" max="6" width="10.85546875" customWidth="1"/>
    <col min="7" max="7" width="14.28515625" customWidth="1"/>
    <col min="8" max="8" width="14.140625" customWidth="1"/>
    <col min="9" max="9" width="12.28515625" customWidth="1"/>
    <col min="10" max="10" width="15.42578125" customWidth="1"/>
    <col min="11" max="11" width="10.5703125" customWidth="1"/>
    <col min="12" max="12" width="8.42578125" customWidth="1"/>
    <col min="13" max="13" width="14.7109375" customWidth="1"/>
    <col min="14" max="14" width="12.85546875" customWidth="1"/>
    <col min="15" max="25" width="8.7109375" customWidth="1"/>
  </cols>
  <sheetData>
    <row r="1" spans="1:25" ht="14.25" customHeight="1" x14ac:dyDescent="0.25">
      <c r="C1" s="1" t="s">
        <v>0</v>
      </c>
    </row>
    <row r="2" spans="1:25" ht="14.25" customHeight="1" x14ac:dyDescent="0.25">
      <c r="B2" s="2">
        <v>1</v>
      </c>
      <c r="C2" s="2" t="s">
        <v>1</v>
      </c>
    </row>
    <row r="3" spans="1:25" ht="14.25" customHeight="1" x14ac:dyDescent="0.25">
      <c r="B3" s="2">
        <v>2</v>
      </c>
      <c r="C3" s="2" t="s">
        <v>2</v>
      </c>
    </row>
    <row r="4" spans="1:25" ht="14.25" customHeight="1" x14ac:dyDescent="0.25">
      <c r="B4" s="2">
        <v>3</v>
      </c>
      <c r="C4" s="2" t="s">
        <v>3</v>
      </c>
    </row>
    <row r="5" spans="1:25" ht="14.25" customHeight="1" x14ac:dyDescent="0.25">
      <c r="B5" s="2">
        <v>4</v>
      </c>
      <c r="C5" s="2" t="s">
        <v>4</v>
      </c>
    </row>
    <row r="6" spans="1:25" ht="14.25" customHeight="1" x14ac:dyDescent="0.25">
      <c r="B6" s="2">
        <v>5</v>
      </c>
      <c r="C6" s="2" t="s">
        <v>5</v>
      </c>
    </row>
    <row r="7" spans="1:25" ht="14.25" customHeight="1" x14ac:dyDescent="0.25">
      <c r="B7" s="2"/>
      <c r="C7" s="2"/>
    </row>
    <row r="8" spans="1:25" ht="14.25" customHeight="1" x14ac:dyDescent="0.25"/>
    <row r="9" spans="1:25" ht="14.25" customHeight="1" x14ac:dyDescent="0.25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 t="s">
        <v>102</v>
      </c>
      <c r="K9" s="4" t="s">
        <v>103</v>
      </c>
      <c r="L9" s="4" t="s">
        <v>104</v>
      </c>
      <c r="M9" s="4" t="s">
        <v>105</v>
      </c>
      <c r="N9" s="4" t="s">
        <v>106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25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 t="str">
        <f>IF(AND(E10="Female",H10&lt;50000),"Eligible for Gift","Not Eligible")</f>
        <v>Not Eligible</v>
      </c>
      <c r="K10" s="11" t="str">
        <f>IF(AND(H10&lt;30000, G10="CCD"), "Bonus 9000","0")</f>
        <v>0</v>
      </c>
      <c r="L10" s="11" t="str">
        <f>IF(YEAR(D10)&lt;1980,"Retired")</f>
        <v>Retired</v>
      </c>
      <c r="M10" s="11" t="str">
        <f>IF(AND(OR(G10="Sales", G10="Marketing"), H10&lt;45000), "Bonus 25000","Not Applicable")</f>
        <v>Not Applicable</v>
      </c>
      <c r="N10" s="14" t="str">
        <f>IF(OR(G10="Director", G10="CEO"),"0", "Gift Vocher")</f>
        <v>Gift Vocher</v>
      </c>
    </row>
    <row r="11" spans="1:25" ht="14.25" customHeight="1" x14ac:dyDescent="0.25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 t="str">
        <f t="shared" ref="J11:J47" si="0">IF(AND(E11="Female",H11&lt;50000),"Eligible for Gift","Not Eligible")</f>
        <v>Not Eligible</v>
      </c>
      <c r="K11" s="11" t="str">
        <f t="shared" ref="K11:K47" si="1">IF(AND(H11&lt;30000, G11="CCD"), "Bonus 9000","0")</f>
        <v>0</v>
      </c>
      <c r="L11" s="11" t="str">
        <f t="shared" ref="L11:L47" si="2">IF(YEAR(D11)&lt;1980,"Retired")</f>
        <v>Retired</v>
      </c>
      <c r="M11" s="13" t="str">
        <f t="shared" ref="M11:M47" si="3">IF(AND(OR(G11="Sales", G11="Marketing"), H11&lt;45000), "Bonus 25000","Not Applicable")</f>
        <v>Bonus 25000</v>
      </c>
      <c r="N11" s="14" t="str">
        <f t="shared" ref="N11:N47" si="4">IF(OR(G11="Director", G11="CEO"),"0", "Gift Vocher")</f>
        <v>Gift Vocher</v>
      </c>
    </row>
    <row r="12" spans="1:25" ht="14.25" customHeight="1" x14ac:dyDescent="0.25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3" t="str">
        <f t="shared" si="0"/>
        <v>Eligible for Gift</v>
      </c>
      <c r="K12" s="11" t="str">
        <f t="shared" si="1"/>
        <v>0</v>
      </c>
      <c r="L12" s="11" t="str">
        <f t="shared" si="2"/>
        <v>Retired</v>
      </c>
      <c r="M12" s="11" t="str">
        <f t="shared" si="3"/>
        <v>Not Applicable</v>
      </c>
      <c r="N12" s="14" t="str">
        <f t="shared" si="4"/>
        <v>Gift Vocher</v>
      </c>
    </row>
    <row r="13" spans="1:25" ht="14.25" customHeight="1" x14ac:dyDescent="0.25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 t="str">
        <f t="shared" si="0"/>
        <v>Not Eligible</v>
      </c>
      <c r="K13" s="11" t="str">
        <f t="shared" si="1"/>
        <v>0</v>
      </c>
      <c r="L13" s="11" t="str">
        <f t="shared" si="2"/>
        <v>Retired</v>
      </c>
      <c r="M13" s="11" t="str">
        <f t="shared" si="3"/>
        <v>Not Applicable</v>
      </c>
      <c r="N13" s="14" t="str">
        <f t="shared" si="4"/>
        <v>Gift Vocher</v>
      </c>
    </row>
    <row r="14" spans="1:25" ht="14.25" customHeight="1" x14ac:dyDescent="0.25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 t="str">
        <f t="shared" si="0"/>
        <v>Not Eligible</v>
      </c>
      <c r="K14" s="11" t="str">
        <f t="shared" si="1"/>
        <v>0</v>
      </c>
      <c r="L14" s="11" t="str">
        <f t="shared" si="2"/>
        <v>Retired</v>
      </c>
      <c r="M14" s="11" t="str">
        <f t="shared" si="3"/>
        <v>Not Applicable</v>
      </c>
      <c r="N14" s="14" t="str">
        <f t="shared" si="4"/>
        <v>Gift Vocher</v>
      </c>
    </row>
    <row r="15" spans="1:25" ht="14.25" customHeight="1" x14ac:dyDescent="0.25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 t="str">
        <f t="shared" si="0"/>
        <v>Not Eligible</v>
      </c>
      <c r="K15" s="11" t="str">
        <f t="shared" si="1"/>
        <v>0</v>
      </c>
      <c r="L15" s="11" t="str">
        <f t="shared" si="2"/>
        <v>Retired</v>
      </c>
      <c r="M15" s="11" t="str">
        <f t="shared" si="3"/>
        <v>Not Applicable</v>
      </c>
      <c r="N15" s="14" t="str">
        <f t="shared" si="4"/>
        <v>0</v>
      </c>
    </row>
    <row r="16" spans="1:25" ht="14.25" customHeight="1" x14ac:dyDescent="0.25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 t="str">
        <f t="shared" si="0"/>
        <v>Not Eligible</v>
      </c>
      <c r="K16" s="11" t="str">
        <f t="shared" si="1"/>
        <v>0</v>
      </c>
      <c r="L16" s="11" t="str">
        <f t="shared" si="2"/>
        <v>Retired</v>
      </c>
      <c r="M16" s="11" t="str">
        <f t="shared" si="3"/>
        <v>Not Applicable</v>
      </c>
      <c r="N16" s="14" t="str">
        <f t="shared" si="4"/>
        <v>Gift Vocher</v>
      </c>
    </row>
    <row r="17" spans="1:14" ht="14.25" customHeight="1" x14ac:dyDescent="0.25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 t="str">
        <f t="shared" si="0"/>
        <v>Not Eligible</v>
      </c>
      <c r="K17" s="13" t="str">
        <f t="shared" si="1"/>
        <v>Bonus 9000</v>
      </c>
      <c r="L17" s="11" t="b">
        <f t="shared" si="2"/>
        <v>0</v>
      </c>
      <c r="M17" s="11" t="str">
        <f t="shared" si="3"/>
        <v>Not Applicable</v>
      </c>
      <c r="N17" s="14" t="str">
        <f t="shared" si="4"/>
        <v>Gift Vocher</v>
      </c>
    </row>
    <row r="18" spans="1:14" ht="14.25" customHeight="1" x14ac:dyDescent="0.25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 t="str">
        <f t="shared" si="0"/>
        <v>Not Eligible</v>
      </c>
      <c r="K18" s="11" t="str">
        <f t="shared" si="1"/>
        <v>0</v>
      </c>
      <c r="L18" s="11" t="str">
        <f t="shared" si="2"/>
        <v>Retired</v>
      </c>
      <c r="M18" s="11" t="str">
        <f t="shared" si="3"/>
        <v>Not Applicable</v>
      </c>
      <c r="N18" s="14" t="str">
        <f t="shared" si="4"/>
        <v>Gift Vocher</v>
      </c>
    </row>
    <row r="19" spans="1:14" ht="14.25" customHeight="1" x14ac:dyDescent="0.25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3" t="str">
        <f t="shared" si="0"/>
        <v>Eligible for Gift</v>
      </c>
      <c r="K19" s="11" t="str">
        <f t="shared" si="1"/>
        <v>0</v>
      </c>
      <c r="L19" s="11" t="b">
        <f t="shared" si="2"/>
        <v>0</v>
      </c>
      <c r="M19" s="11" t="str">
        <f t="shared" si="3"/>
        <v>Not Applicable</v>
      </c>
      <c r="N19" s="14" t="str">
        <f t="shared" si="4"/>
        <v>Gift Vocher</v>
      </c>
    </row>
    <row r="20" spans="1:14" ht="14.25" customHeight="1" x14ac:dyDescent="0.25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3" t="str">
        <f t="shared" si="0"/>
        <v>Eligible for Gift</v>
      </c>
      <c r="K20" s="11" t="str">
        <f t="shared" si="1"/>
        <v>0</v>
      </c>
      <c r="L20" s="11" t="str">
        <f t="shared" si="2"/>
        <v>Retired</v>
      </c>
      <c r="M20" s="11" t="str">
        <f t="shared" si="3"/>
        <v>Not Applicable</v>
      </c>
      <c r="N20" s="14" t="str">
        <f t="shared" si="4"/>
        <v>Gift Vocher</v>
      </c>
    </row>
    <row r="21" spans="1:14" ht="14.25" customHeight="1" x14ac:dyDescent="0.25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 t="str">
        <f t="shared" si="0"/>
        <v>Not Eligible</v>
      </c>
      <c r="K21" s="11" t="str">
        <f t="shared" si="1"/>
        <v>0</v>
      </c>
      <c r="L21" s="11" t="b">
        <f t="shared" si="2"/>
        <v>0</v>
      </c>
      <c r="M21" s="11" t="str">
        <f t="shared" si="3"/>
        <v>Not Applicable</v>
      </c>
      <c r="N21" s="14" t="str">
        <f t="shared" si="4"/>
        <v>Gift Vocher</v>
      </c>
    </row>
    <row r="22" spans="1:14" ht="14.25" customHeight="1" x14ac:dyDescent="0.25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 t="str">
        <f t="shared" si="0"/>
        <v>Not Eligible</v>
      </c>
      <c r="K22" s="11" t="str">
        <f t="shared" si="1"/>
        <v>0</v>
      </c>
      <c r="L22" s="11" t="b">
        <f t="shared" si="2"/>
        <v>0</v>
      </c>
      <c r="M22" s="11" t="str">
        <f t="shared" si="3"/>
        <v>Not Applicable</v>
      </c>
      <c r="N22" s="14" t="str">
        <f t="shared" si="4"/>
        <v>Gift Vocher</v>
      </c>
    </row>
    <row r="23" spans="1:14" ht="14.25" customHeight="1" x14ac:dyDescent="0.25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 t="str">
        <f t="shared" si="0"/>
        <v>Not Eligible</v>
      </c>
      <c r="K23" s="11" t="str">
        <f t="shared" si="1"/>
        <v>0</v>
      </c>
      <c r="L23" s="11" t="b">
        <f t="shared" si="2"/>
        <v>0</v>
      </c>
      <c r="M23" s="11" t="str">
        <f t="shared" si="3"/>
        <v>Not Applicable</v>
      </c>
      <c r="N23" s="14" t="str">
        <f t="shared" si="4"/>
        <v>Gift Vocher</v>
      </c>
    </row>
    <row r="24" spans="1:14" ht="14.25" customHeight="1" x14ac:dyDescent="0.25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 t="str">
        <f t="shared" si="0"/>
        <v>Not Eligible</v>
      </c>
      <c r="K24" s="11" t="str">
        <f t="shared" si="1"/>
        <v>0</v>
      </c>
      <c r="L24" s="11" t="b">
        <f t="shared" si="2"/>
        <v>0</v>
      </c>
      <c r="M24" s="11" t="str">
        <f t="shared" si="3"/>
        <v>Not Applicable</v>
      </c>
      <c r="N24" s="14" t="str">
        <f t="shared" si="4"/>
        <v>0</v>
      </c>
    </row>
    <row r="25" spans="1:14" ht="14.25" customHeight="1" x14ac:dyDescent="0.25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3" t="str">
        <f t="shared" si="0"/>
        <v>Eligible for Gift</v>
      </c>
      <c r="K25" s="11" t="str">
        <f t="shared" si="1"/>
        <v>0</v>
      </c>
      <c r="L25" s="11" t="str">
        <f t="shared" si="2"/>
        <v>Retired</v>
      </c>
      <c r="M25" s="11" t="str">
        <f t="shared" si="3"/>
        <v>Not Applicable</v>
      </c>
      <c r="N25" s="14" t="str">
        <f t="shared" si="4"/>
        <v>Gift Vocher</v>
      </c>
    </row>
    <row r="26" spans="1:14" ht="14.25" customHeight="1" x14ac:dyDescent="0.25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3" t="str">
        <f t="shared" si="0"/>
        <v>Eligible for Gift</v>
      </c>
      <c r="K26" s="11" t="str">
        <f t="shared" si="1"/>
        <v>0</v>
      </c>
      <c r="L26" s="11" t="b">
        <f t="shared" si="2"/>
        <v>0</v>
      </c>
      <c r="M26" s="13" t="str">
        <f t="shared" si="3"/>
        <v>Bonus 25000</v>
      </c>
      <c r="N26" s="14" t="str">
        <f t="shared" si="4"/>
        <v>Gift Vocher</v>
      </c>
    </row>
    <row r="27" spans="1:14" ht="14.25" customHeight="1" x14ac:dyDescent="0.25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 t="str">
        <f t="shared" si="0"/>
        <v>Not Eligible</v>
      </c>
      <c r="K27" s="11" t="str">
        <f t="shared" si="1"/>
        <v>0</v>
      </c>
      <c r="L27" s="11" t="b">
        <f t="shared" si="2"/>
        <v>0</v>
      </c>
      <c r="M27" s="11" t="str">
        <f t="shared" si="3"/>
        <v>Not Applicable</v>
      </c>
      <c r="N27" s="14" t="str">
        <f t="shared" si="4"/>
        <v>Gift Vocher</v>
      </c>
    </row>
    <row r="28" spans="1:14" ht="14.25" customHeight="1" x14ac:dyDescent="0.25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 t="str">
        <f t="shared" si="0"/>
        <v>Not Eligible</v>
      </c>
      <c r="K28" s="11" t="str">
        <f t="shared" si="1"/>
        <v>0</v>
      </c>
      <c r="L28" s="11" t="b">
        <f t="shared" si="2"/>
        <v>0</v>
      </c>
      <c r="M28" s="11" t="str">
        <f t="shared" si="3"/>
        <v>Not Applicable</v>
      </c>
      <c r="N28" s="14" t="str">
        <f t="shared" si="4"/>
        <v>Gift Vocher</v>
      </c>
    </row>
    <row r="29" spans="1:14" ht="14.25" customHeight="1" x14ac:dyDescent="0.25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 t="str">
        <f t="shared" si="0"/>
        <v>Not Eligible</v>
      </c>
      <c r="K29" s="11" t="str">
        <f t="shared" si="1"/>
        <v>0</v>
      </c>
      <c r="L29" s="11" t="b">
        <f t="shared" si="2"/>
        <v>0</v>
      </c>
      <c r="M29" s="11" t="str">
        <f t="shared" si="3"/>
        <v>Not Applicable</v>
      </c>
      <c r="N29" s="14" t="str">
        <f t="shared" si="4"/>
        <v>Gift Vocher</v>
      </c>
    </row>
    <row r="30" spans="1:14" ht="14.25" customHeight="1" x14ac:dyDescent="0.25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 t="str">
        <f t="shared" si="0"/>
        <v>Not Eligible</v>
      </c>
      <c r="K30" s="11" t="str">
        <f t="shared" si="1"/>
        <v>0</v>
      </c>
      <c r="L30" s="11" t="b">
        <f t="shared" si="2"/>
        <v>0</v>
      </c>
      <c r="M30" s="11" t="str">
        <f t="shared" si="3"/>
        <v>Not Applicable</v>
      </c>
      <c r="N30" s="14" t="str">
        <f t="shared" si="4"/>
        <v>Gift Vocher</v>
      </c>
    </row>
    <row r="31" spans="1:14" ht="14.25" customHeight="1" x14ac:dyDescent="0.25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 t="str">
        <f t="shared" si="0"/>
        <v>Not Eligible</v>
      </c>
      <c r="K31" s="11" t="str">
        <f t="shared" si="1"/>
        <v>0</v>
      </c>
      <c r="L31" s="11" t="b">
        <f t="shared" si="2"/>
        <v>0</v>
      </c>
      <c r="M31" s="11" t="str">
        <f t="shared" si="3"/>
        <v>Not Applicable</v>
      </c>
      <c r="N31" s="14" t="str">
        <f t="shared" si="4"/>
        <v>Gift Vocher</v>
      </c>
    </row>
    <row r="32" spans="1:14" ht="14.25" customHeight="1" x14ac:dyDescent="0.25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 t="str">
        <f t="shared" si="0"/>
        <v>Not Eligible</v>
      </c>
      <c r="K32" s="11" t="str">
        <f t="shared" si="1"/>
        <v>0</v>
      </c>
      <c r="L32" s="11" t="b">
        <f t="shared" si="2"/>
        <v>0</v>
      </c>
      <c r="M32" s="11" t="str">
        <f t="shared" si="3"/>
        <v>Not Applicable</v>
      </c>
      <c r="N32" s="14" t="str">
        <f t="shared" si="4"/>
        <v>Gift Vocher</v>
      </c>
    </row>
    <row r="33" spans="1:14" ht="14.25" customHeight="1" x14ac:dyDescent="0.25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 t="str">
        <f t="shared" si="0"/>
        <v>Not Eligible</v>
      </c>
      <c r="K33" s="11" t="str">
        <f t="shared" si="1"/>
        <v>0</v>
      </c>
      <c r="L33" s="11" t="b">
        <f t="shared" si="2"/>
        <v>0</v>
      </c>
      <c r="M33" s="11" t="str">
        <f t="shared" si="3"/>
        <v>Not Applicable</v>
      </c>
      <c r="N33" s="14" t="str">
        <f t="shared" si="4"/>
        <v>Gift Vocher</v>
      </c>
    </row>
    <row r="34" spans="1:14" ht="14.25" customHeight="1" x14ac:dyDescent="0.25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 t="str">
        <f t="shared" si="0"/>
        <v>Not Eligible</v>
      </c>
      <c r="K34" s="11" t="str">
        <f t="shared" si="1"/>
        <v>0</v>
      </c>
      <c r="L34" s="11" t="b">
        <f t="shared" si="2"/>
        <v>0</v>
      </c>
      <c r="M34" s="11" t="str">
        <f t="shared" si="3"/>
        <v>Not Applicable</v>
      </c>
      <c r="N34" s="14" t="str">
        <f t="shared" si="4"/>
        <v>Gift Vocher</v>
      </c>
    </row>
    <row r="35" spans="1:14" ht="14.25" customHeight="1" x14ac:dyDescent="0.25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 t="str">
        <f t="shared" si="0"/>
        <v>Not Eligible</v>
      </c>
      <c r="K35" s="11" t="str">
        <f t="shared" si="1"/>
        <v>0</v>
      </c>
      <c r="L35" s="11" t="str">
        <f t="shared" si="2"/>
        <v>Retired</v>
      </c>
      <c r="M35" s="11" t="str">
        <f t="shared" si="3"/>
        <v>Not Applicable</v>
      </c>
      <c r="N35" s="14" t="str">
        <f t="shared" si="4"/>
        <v>Gift Vocher</v>
      </c>
    </row>
    <row r="36" spans="1:14" ht="14.25" customHeight="1" x14ac:dyDescent="0.25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 t="str">
        <f t="shared" si="0"/>
        <v>Not Eligible</v>
      </c>
      <c r="K36" s="11" t="str">
        <f t="shared" si="1"/>
        <v>0</v>
      </c>
      <c r="L36" s="11" t="b">
        <f t="shared" si="2"/>
        <v>0</v>
      </c>
      <c r="M36" s="11" t="str">
        <f t="shared" si="3"/>
        <v>Not Applicable</v>
      </c>
      <c r="N36" s="14" t="str">
        <f t="shared" si="4"/>
        <v>Gift Vocher</v>
      </c>
    </row>
    <row r="37" spans="1:14" ht="14.25" customHeight="1" x14ac:dyDescent="0.25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 t="str">
        <f t="shared" si="0"/>
        <v>Not Eligible</v>
      </c>
      <c r="K37" s="11" t="str">
        <f t="shared" si="1"/>
        <v>0</v>
      </c>
      <c r="L37" s="11" t="str">
        <f t="shared" si="2"/>
        <v>Retired</v>
      </c>
      <c r="M37" s="11" t="str">
        <f t="shared" si="3"/>
        <v>Not Applicable</v>
      </c>
      <c r="N37" s="14" t="str">
        <f t="shared" si="4"/>
        <v>Gift Vocher</v>
      </c>
    </row>
    <row r="38" spans="1:14" ht="14.25" customHeight="1" x14ac:dyDescent="0.25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 t="str">
        <f t="shared" si="0"/>
        <v>Not Eligible</v>
      </c>
      <c r="K38" s="11" t="str">
        <f t="shared" si="1"/>
        <v>0</v>
      </c>
      <c r="L38" s="11" t="str">
        <f t="shared" si="2"/>
        <v>Retired</v>
      </c>
      <c r="M38" s="11" t="str">
        <f t="shared" si="3"/>
        <v>Not Applicable</v>
      </c>
      <c r="N38" s="14" t="str">
        <f t="shared" si="4"/>
        <v>Gift Vocher</v>
      </c>
    </row>
    <row r="39" spans="1:14" ht="14.25" customHeight="1" x14ac:dyDescent="0.25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 t="str">
        <f t="shared" si="0"/>
        <v>Not Eligible</v>
      </c>
      <c r="K39" s="11" t="str">
        <f t="shared" si="1"/>
        <v>0</v>
      </c>
      <c r="L39" s="11" t="b">
        <f t="shared" si="2"/>
        <v>0</v>
      </c>
      <c r="M39" s="11" t="str">
        <f t="shared" si="3"/>
        <v>Not Applicable</v>
      </c>
      <c r="N39" s="14" t="str">
        <f t="shared" si="4"/>
        <v>Gift Vocher</v>
      </c>
    </row>
    <row r="40" spans="1:14" ht="14.25" customHeight="1" x14ac:dyDescent="0.25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 t="str">
        <f t="shared" si="0"/>
        <v>Not Eligible</v>
      </c>
      <c r="K40" s="11" t="str">
        <f t="shared" si="1"/>
        <v>0</v>
      </c>
      <c r="L40" s="11" t="b">
        <f t="shared" si="2"/>
        <v>0</v>
      </c>
      <c r="M40" s="11" t="str">
        <f t="shared" si="3"/>
        <v>Not Applicable</v>
      </c>
      <c r="N40" s="14" t="str">
        <f t="shared" si="4"/>
        <v>Gift Vocher</v>
      </c>
    </row>
    <row r="41" spans="1:14" ht="14.25" customHeight="1" x14ac:dyDescent="0.25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 t="str">
        <f t="shared" si="0"/>
        <v>Not Eligible</v>
      </c>
      <c r="K41" s="11" t="str">
        <f t="shared" si="1"/>
        <v>0</v>
      </c>
      <c r="L41" s="11" t="b">
        <f t="shared" si="2"/>
        <v>0</v>
      </c>
      <c r="M41" s="11" t="str">
        <f t="shared" si="3"/>
        <v>Not Applicable</v>
      </c>
      <c r="N41" s="14" t="str">
        <f t="shared" si="4"/>
        <v>0</v>
      </c>
    </row>
    <row r="42" spans="1:14" ht="14.25" customHeight="1" x14ac:dyDescent="0.25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 t="str">
        <f t="shared" si="0"/>
        <v>Not Eligible</v>
      </c>
      <c r="K42" s="11" t="str">
        <f t="shared" si="1"/>
        <v>0</v>
      </c>
      <c r="L42" s="11" t="b">
        <f t="shared" si="2"/>
        <v>0</v>
      </c>
      <c r="M42" s="11" t="str">
        <f t="shared" si="3"/>
        <v>Not Applicable</v>
      </c>
      <c r="N42" s="14" t="str">
        <f t="shared" si="4"/>
        <v>Gift Vocher</v>
      </c>
    </row>
    <row r="43" spans="1:14" ht="14.25" customHeight="1" x14ac:dyDescent="0.25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 t="str">
        <f t="shared" si="0"/>
        <v>Not Eligible</v>
      </c>
      <c r="K43" s="11" t="str">
        <f t="shared" si="1"/>
        <v>0</v>
      </c>
      <c r="L43" s="11" t="b">
        <f t="shared" si="2"/>
        <v>0</v>
      </c>
      <c r="M43" s="11" t="str">
        <f t="shared" si="3"/>
        <v>Not Applicable</v>
      </c>
      <c r="N43" s="14" t="str">
        <f t="shared" si="4"/>
        <v>Gift Vocher</v>
      </c>
    </row>
    <row r="44" spans="1:14" ht="14.25" customHeight="1" x14ac:dyDescent="0.25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 t="str">
        <f t="shared" si="0"/>
        <v>Not Eligible</v>
      </c>
      <c r="K44" s="11" t="str">
        <f t="shared" si="1"/>
        <v>0</v>
      </c>
      <c r="L44" s="11" t="b">
        <f t="shared" si="2"/>
        <v>0</v>
      </c>
      <c r="M44" s="11" t="str">
        <f t="shared" si="3"/>
        <v>Not Applicable</v>
      </c>
      <c r="N44" s="14" t="str">
        <f t="shared" si="4"/>
        <v>Gift Vocher</v>
      </c>
    </row>
    <row r="45" spans="1:14" ht="14.25" customHeight="1" x14ac:dyDescent="0.25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 t="str">
        <f t="shared" si="0"/>
        <v>Not Eligible</v>
      </c>
      <c r="K45" s="11" t="str">
        <f t="shared" si="1"/>
        <v>0</v>
      </c>
      <c r="L45" s="11" t="b">
        <f t="shared" si="2"/>
        <v>0</v>
      </c>
      <c r="M45" s="11" t="str">
        <f t="shared" si="3"/>
        <v>Not Applicable</v>
      </c>
      <c r="N45" s="14" t="str">
        <f t="shared" si="4"/>
        <v>Gift Vocher</v>
      </c>
    </row>
    <row r="46" spans="1:14" ht="14.25" customHeight="1" x14ac:dyDescent="0.25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 t="str">
        <f t="shared" si="0"/>
        <v>Not Eligible</v>
      </c>
      <c r="K46" s="11" t="str">
        <f t="shared" si="1"/>
        <v>0</v>
      </c>
      <c r="L46" s="11" t="b">
        <f t="shared" si="2"/>
        <v>0</v>
      </c>
      <c r="M46" s="11" t="str">
        <f t="shared" si="3"/>
        <v>Not Applicable</v>
      </c>
      <c r="N46" s="14" t="str">
        <f t="shared" si="4"/>
        <v>Gift Vocher</v>
      </c>
    </row>
    <row r="47" spans="1:14" ht="14.25" customHeight="1" x14ac:dyDescent="0.25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 t="str">
        <f t="shared" si="0"/>
        <v>Not Eligible</v>
      </c>
      <c r="K47" s="11" t="str">
        <f t="shared" si="1"/>
        <v>0</v>
      </c>
      <c r="L47" s="11" t="b">
        <f t="shared" si="2"/>
        <v>0</v>
      </c>
      <c r="M47" s="11" t="str">
        <f t="shared" si="3"/>
        <v>Not Applicable</v>
      </c>
      <c r="N47" s="14" t="str">
        <f t="shared" si="4"/>
        <v>Gift Vocher</v>
      </c>
    </row>
    <row r="48" spans="1:14" ht="14.25" customHeight="1" x14ac:dyDescent="0.25">
      <c r="G48" s="12"/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Dinesh Sihag</cp:lastModifiedBy>
  <dcterms:created xsi:type="dcterms:W3CDTF">2020-05-11T11:02:27Z</dcterms:created>
  <dcterms:modified xsi:type="dcterms:W3CDTF">2025-01-31T01:43:07Z</dcterms:modified>
</cp:coreProperties>
</file>