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b930ab1a948a074e/Documents/Excel Files/Excel Assignment/Excel Assignment - Dinesh Sihag/"/>
    </mc:Choice>
  </mc:AlternateContent>
  <xr:revisionPtr revIDLastSave="0" documentId="14_{6E093DD9-04F8-49EC-B0AD-FC2B14B692D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N10" i="1"/>
  <c r="N11" i="1"/>
</calcChain>
</file>

<file path=xl/sharedStrings.xml><?xml version="1.0" encoding="utf-8"?>
<sst xmlns="http://schemas.openxmlformats.org/spreadsheetml/2006/main" count="482" uniqueCount="104">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</sst>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workbookViewId="0">
      <selection activeCell="O10" sqref="O10"/>
    </sheetView>
  </sheetViews>
  <sheetFormatPr defaultColWidth="14.42578125" defaultRowHeight="15" customHeight="1" x14ac:dyDescent="0.25"/>
  <cols>
    <col min="1" max="5" width="8.7109375" customWidth="1"/>
    <col min="6" max="6" width="9.85546875" customWidth="1"/>
    <col min="7" max="10" width="8.7109375" customWidth="1"/>
    <col min="11" max="11" width="10.7109375" customWidth="1"/>
    <col min="12" max="12" width="8.7109375" customWidth="1"/>
    <col min="13" max="13" width="38" customWidth="1"/>
    <col min="14" max="14" width="13" customWidth="1"/>
    <col min="15" max="15" width="17.28515625" customWidth="1"/>
    <col min="16" max="26" width="8.7109375" customWidth="1"/>
  </cols>
  <sheetData>
    <row r="1" spans="3:15" ht="14.25" customHeight="1" x14ac:dyDescent="0.25"/>
    <row r="2" spans="3:15" ht="14.25" customHeight="1" x14ac:dyDescent="0.25"/>
    <row r="3" spans="3:15" ht="14.25" customHeight="1" x14ac:dyDescent="0.25"/>
    <row r="4" spans="3:15" ht="14.25" customHeight="1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25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25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25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25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25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 x14ac:dyDescent="0.25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MAX(K5:K42,D5:D42)</f>
        <v>92000</v>
      </c>
      <c r="O10" s="6" t="s">
        <v>41</v>
      </c>
    </row>
    <row r="11" spans="3:15" ht="14.25" customHeight="1" x14ac:dyDescent="0.25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MIN(K5:K42,D5:D42)</f>
        <v>15000</v>
      </c>
      <c r="O11" s="6" t="s">
        <v>63</v>
      </c>
    </row>
    <row r="12" spans="3:15" ht="14.25" customHeight="1" x14ac:dyDescent="0.25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 x14ac:dyDescent="0.25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 x14ac:dyDescent="0.25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25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 x14ac:dyDescent="0.25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 x14ac:dyDescent="0.25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 x14ac:dyDescent="0.25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 x14ac:dyDescent="0.25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25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25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 x14ac:dyDescent="0.25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25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 x14ac:dyDescent="0.25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 x14ac:dyDescent="0.25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 x14ac:dyDescent="0.25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 x14ac:dyDescent="0.25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 x14ac:dyDescent="0.25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 x14ac:dyDescent="0.25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 x14ac:dyDescent="0.25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 x14ac:dyDescent="0.25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 x14ac:dyDescent="0.25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25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25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25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25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25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25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25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25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25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25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25"/>
    <row r="44" spans="3:11" ht="14.25" customHeight="1" x14ac:dyDescent="0.25"/>
    <row r="45" spans="3:11" ht="14.25" customHeight="1" x14ac:dyDescent="0.25"/>
    <row r="46" spans="3:11" ht="14.25" customHeight="1" x14ac:dyDescent="0.25"/>
    <row r="47" spans="3:11" ht="14.25" customHeight="1" x14ac:dyDescent="0.25"/>
    <row r="48" spans="3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abSelected="1" workbookViewId="0">
      <selection activeCell="F2" sqref="F2"/>
    </sheetView>
  </sheetViews>
  <sheetFormatPr defaultColWidth="14.42578125" defaultRowHeight="15" customHeight="1" x14ac:dyDescent="0.25"/>
  <cols>
    <col min="1" max="3" width="8.7109375" customWidth="1"/>
    <col min="4" max="4" width="64.7109375" customWidth="1"/>
    <col min="5" max="5" width="8.7109375" customWidth="1"/>
    <col min="6" max="6" width="9.85546875" customWidth="1"/>
    <col min="7" max="9" width="8.7109375" customWidth="1"/>
    <col min="10" max="10" width="11.7109375" customWidth="1"/>
    <col min="11" max="11" width="11.42578125" customWidth="1"/>
    <col min="12" max="26" width="8.7109375" customWidth="1"/>
  </cols>
  <sheetData>
    <row r="1" spans="3:11" ht="14.25" customHeight="1" x14ac:dyDescent="0.25"/>
    <row r="2" spans="3:11" ht="14.25" customHeight="1" x14ac:dyDescent="0.25">
      <c r="D2" s="9" t="s">
        <v>101</v>
      </c>
    </row>
    <row r="3" spans="3:11" ht="14.25" customHeight="1" x14ac:dyDescent="0.25">
      <c r="D3" s="9" t="s">
        <v>102</v>
      </c>
    </row>
    <row r="4" spans="3:11" ht="14.25" customHeight="1" x14ac:dyDescent="0.25">
      <c r="D4" s="9" t="s">
        <v>103</v>
      </c>
    </row>
    <row r="5" spans="3:11" ht="14.25" customHeight="1" x14ac:dyDescent="0.25"/>
    <row r="6" spans="3:11" ht="14.25" customHeight="1" x14ac:dyDescent="0.2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 x14ac:dyDescent="0.25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IFERROR(VLOOKUP(C7, Source!$C$6:$F$40, 3, FALSE), "Retired")</f>
        <v>North</v>
      </c>
      <c r="J7" s="6" t="str">
        <f>IFERROR(VLOOKUP(C7, Source!$C$6:$F$40, 2, FALSE), "Retired")</f>
        <v>FLM</v>
      </c>
      <c r="K7" s="6">
        <f>IFERROR(VLOOKUP(C7, Source!$C$6:$F$40, 4, FALSE), "Retired")</f>
        <v>48000</v>
      </c>
    </row>
    <row r="8" spans="3:11" ht="14.25" customHeight="1" x14ac:dyDescent="0.25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IFERROR(VLOOKUP(C8, Source!$C$6:$F$40, 3, FALSE), "Retired")</f>
        <v>North</v>
      </c>
      <c r="J8" s="6" t="str">
        <f>IFERROR(VLOOKUP(C8, Source!$C$6:$F$40, 2, FALSE), "Retired")</f>
        <v>Digital Marketing</v>
      </c>
      <c r="K8" s="6">
        <f>IFERROR(VLOOKUP(C8, Source!$C$6:$F$40, 4, FALSE), "Retired")</f>
        <v>35000</v>
      </c>
    </row>
    <row r="9" spans="3:11" ht="14.25" customHeight="1" x14ac:dyDescent="0.25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IFERROR(VLOOKUP(C9, Source!$C$6:$F$40, 3, FALSE), "Retired")</f>
        <v>North</v>
      </c>
      <c r="J9" s="6" t="str">
        <f>IFERROR(VLOOKUP(C9, Source!$C$6:$F$40, 2, FALSE), "Retired")</f>
        <v>Digital Marketing</v>
      </c>
      <c r="K9" s="6">
        <f>IFERROR(VLOOKUP(C9, Source!$C$6:$F$40, 4, FALSE), "Retired")</f>
        <v>67000</v>
      </c>
    </row>
    <row r="10" spans="3:11" ht="14.25" customHeight="1" x14ac:dyDescent="0.25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IFERROR(VLOOKUP(C10, Source!$C$6:$F$40, 3, FALSE), "Retired")</f>
        <v>South</v>
      </c>
      <c r="J10" s="6" t="str">
        <f>IFERROR(VLOOKUP(C10, Source!$C$6:$F$40, 2, FALSE), "Retired")</f>
        <v>Inside Sales</v>
      </c>
      <c r="K10" s="6">
        <f>IFERROR(VLOOKUP(C10, Source!$C$6:$F$40, 4, FALSE), "Retired")</f>
        <v>87000</v>
      </c>
    </row>
    <row r="11" spans="3:11" ht="14.25" customHeight="1" x14ac:dyDescent="0.25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IFERROR(VLOOKUP(C11, Source!$C$6:$F$40, 3, FALSE), "Retired")</f>
        <v>North</v>
      </c>
      <c r="J11" s="6" t="str">
        <f>IFERROR(VLOOKUP(C11, Source!$C$6:$F$40, 2, FALSE), "Retired")</f>
        <v>Marketing</v>
      </c>
      <c r="K11" s="6">
        <f>IFERROR(VLOOKUP(C11, Source!$C$6:$F$40, 4, FALSE), "Retired")</f>
        <v>22000</v>
      </c>
    </row>
    <row r="12" spans="3:11" ht="14.25" customHeight="1" x14ac:dyDescent="0.25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IFERROR(VLOOKUP(C12, Source!$C$6:$F$40, 3, FALSE), "Retired")</f>
        <v>North</v>
      </c>
      <c r="J12" s="6" t="str">
        <f>IFERROR(VLOOKUP(C12, Source!$C$6:$F$40, 2, FALSE), "Retired")</f>
        <v>Director</v>
      </c>
      <c r="K12" s="6">
        <f>IFERROR(VLOOKUP(C12, Source!$C$6:$F$40, 4, FALSE), "Retired")</f>
        <v>91000</v>
      </c>
    </row>
    <row r="13" spans="3:11" ht="14.25" customHeight="1" x14ac:dyDescent="0.25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IFERROR(VLOOKUP(C13, Source!$C$6:$F$40, 3, FALSE), "Retired")</f>
        <v>Mid West</v>
      </c>
      <c r="J13" s="6" t="str">
        <f>IFERROR(VLOOKUP(C13, Source!$C$6:$F$40, 2, FALSE), "Retired")</f>
        <v>Learning &amp; Development</v>
      </c>
      <c r="K13" s="6">
        <f>IFERROR(VLOOKUP(C13, Source!$C$6:$F$40, 4, FALSE), "Retired")</f>
        <v>77000</v>
      </c>
    </row>
    <row r="14" spans="3:11" ht="14.25" customHeight="1" x14ac:dyDescent="0.25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IFERROR(VLOOKUP(C14, Source!$C$6:$F$40, 3, FALSE), "Retired")</f>
        <v>Mid West</v>
      </c>
      <c r="J14" s="6" t="str">
        <f>IFERROR(VLOOKUP(C14, Source!$C$6:$F$40, 2, FALSE), "Retired")</f>
        <v>Digital Marketing</v>
      </c>
      <c r="K14" s="6">
        <f>IFERROR(VLOOKUP(C14, Source!$C$6:$F$40, 4, FALSE), "Retired")</f>
        <v>45000</v>
      </c>
    </row>
    <row r="15" spans="3:11" ht="14.25" customHeight="1" x14ac:dyDescent="0.25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IFERROR(VLOOKUP(C15, Source!$C$6:$F$40, 3, FALSE), "Retired")</f>
        <v>East</v>
      </c>
      <c r="J15" s="6" t="str">
        <f>IFERROR(VLOOKUP(C15, Source!$C$6:$F$40, 2, FALSE), "Retired")</f>
        <v>Digital Marketing</v>
      </c>
      <c r="K15" s="6">
        <f>IFERROR(VLOOKUP(C15, Source!$C$6:$F$40, 4, FALSE), "Retired")</f>
        <v>92000</v>
      </c>
    </row>
    <row r="16" spans="3:11" ht="14.25" customHeight="1" x14ac:dyDescent="0.25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IFERROR(VLOOKUP(C16, Source!$C$6:$F$40, 3, FALSE), "Retired")</f>
        <v>North</v>
      </c>
      <c r="J16" s="6" t="str">
        <f>IFERROR(VLOOKUP(C16, Source!$C$6:$F$40, 2, FALSE), "Retired")</f>
        <v>Inside Sales</v>
      </c>
      <c r="K16" s="6">
        <f>IFERROR(VLOOKUP(C16, Source!$C$6:$F$40, 4, FALSE), "Retired")</f>
        <v>50000</v>
      </c>
    </row>
    <row r="17" spans="3:11" ht="14.25" customHeight="1" x14ac:dyDescent="0.25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IFERROR(VLOOKUP(C17, Source!$C$6:$F$40, 3, FALSE), "Retired")</f>
        <v>South</v>
      </c>
      <c r="J17" s="6" t="str">
        <f>IFERROR(VLOOKUP(C17, Source!$C$6:$F$40, 2, FALSE), "Retired")</f>
        <v>Learning &amp; Development</v>
      </c>
      <c r="K17" s="6">
        <f>IFERROR(VLOOKUP(C17, Source!$C$6:$F$40, 4, FALSE), "Retired")</f>
        <v>37000</v>
      </c>
    </row>
    <row r="18" spans="3:11" ht="14.25" customHeight="1" x14ac:dyDescent="0.25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IFERROR(VLOOKUP(C18, Source!$C$6:$F$40, 3, FALSE), "Retired")</f>
        <v>East</v>
      </c>
      <c r="J18" s="6" t="str">
        <f>IFERROR(VLOOKUP(C18, Source!$C$6:$F$40, 2, FALSE), "Retired")</f>
        <v>Learning &amp; Development</v>
      </c>
      <c r="K18" s="6">
        <f>IFERROR(VLOOKUP(C18, Source!$C$6:$F$40, 4, FALSE), "Retired")</f>
        <v>43000</v>
      </c>
    </row>
    <row r="19" spans="3:11" ht="14.25" customHeight="1" x14ac:dyDescent="0.25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IFERROR(VLOOKUP(C19, Source!$C$6:$F$40, 3, FALSE), "Retired")</f>
        <v>East</v>
      </c>
      <c r="J19" s="6" t="str">
        <f>IFERROR(VLOOKUP(C19, Source!$C$6:$F$40, 2, FALSE), "Retired")</f>
        <v>CEO</v>
      </c>
      <c r="K19" s="6">
        <f>IFERROR(VLOOKUP(C19, Source!$C$6:$F$40, 4, FALSE), "Retired")</f>
        <v>90000</v>
      </c>
    </row>
    <row r="20" spans="3:11" ht="14.25" customHeight="1" x14ac:dyDescent="0.25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IFERROR(VLOOKUP(C20, Source!$C$6:$F$40, 3, FALSE), "Retired")</f>
        <v>Retired</v>
      </c>
      <c r="J20" s="6" t="str">
        <f>IFERROR(VLOOKUP(C20, Source!$C$6:$F$40, 2, FALSE), "Retired")</f>
        <v>Retired</v>
      </c>
      <c r="K20" s="6" t="str">
        <f>IFERROR(VLOOKUP(C20, Source!$C$6:$F$40, 4, FALSE), "Retired")</f>
        <v>Retired</v>
      </c>
    </row>
    <row r="21" spans="3:11" ht="14.25" customHeight="1" x14ac:dyDescent="0.25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IFERROR(VLOOKUP(C21, Source!$C$6:$F$40, 3, FALSE), "Retired")</f>
        <v>South</v>
      </c>
      <c r="J21" s="6" t="str">
        <f>IFERROR(VLOOKUP(C21, Source!$C$6:$F$40, 2, FALSE), "Retired")</f>
        <v>Digital Marketing</v>
      </c>
      <c r="K21" s="6">
        <f>IFERROR(VLOOKUP(C21, Source!$C$6:$F$40, 4, FALSE), "Retired")</f>
        <v>82000</v>
      </c>
    </row>
    <row r="22" spans="3:11" ht="14.25" customHeight="1" x14ac:dyDescent="0.25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IFERROR(VLOOKUP(C22, Source!$C$6:$F$40, 3, FALSE), "Retired")</f>
        <v>South</v>
      </c>
      <c r="J22" s="6" t="str">
        <f>IFERROR(VLOOKUP(C22, Source!$C$6:$F$40, 2, FALSE), "Retired")</f>
        <v>Inside Sales</v>
      </c>
      <c r="K22" s="6">
        <f>IFERROR(VLOOKUP(C22, Source!$C$6:$F$40, 4, FALSE), "Retired")</f>
        <v>67000</v>
      </c>
    </row>
    <row r="23" spans="3:11" ht="14.25" customHeight="1" x14ac:dyDescent="0.25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IFERROR(VLOOKUP(C23, Source!$C$6:$F$40, 3, FALSE), "Retired")</f>
        <v>South</v>
      </c>
      <c r="J23" s="6" t="str">
        <f>IFERROR(VLOOKUP(C23, Source!$C$6:$F$40, 2, FALSE), "Retired")</f>
        <v>CCD</v>
      </c>
      <c r="K23" s="6">
        <f>IFERROR(VLOOKUP(C23, Source!$C$6:$F$40, 4, FALSE), "Retired")</f>
        <v>85000</v>
      </c>
    </row>
    <row r="24" spans="3:11" ht="14.25" customHeight="1" x14ac:dyDescent="0.25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IFERROR(VLOOKUP(C24, Source!$C$6:$F$40, 3, FALSE), "Retired")</f>
        <v>South</v>
      </c>
      <c r="J24" s="6" t="str">
        <f>IFERROR(VLOOKUP(C24, Source!$C$6:$F$40, 2, FALSE), "Retired")</f>
        <v>FLM</v>
      </c>
      <c r="K24" s="6">
        <f>IFERROR(VLOOKUP(C24, Source!$C$6:$F$40, 4, FALSE), "Retired")</f>
        <v>62000</v>
      </c>
    </row>
    <row r="25" spans="3:11" ht="14.25" customHeight="1" x14ac:dyDescent="0.25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IFERROR(VLOOKUP(C25, Source!$C$6:$F$40, 3, FALSE), "Retired")</f>
        <v>Mid West</v>
      </c>
      <c r="J25" s="6" t="str">
        <f>IFERROR(VLOOKUP(C25, Source!$C$6:$F$40, 2, FALSE), "Retired")</f>
        <v>Inside Sales</v>
      </c>
      <c r="K25" s="6">
        <f>IFERROR(VLOOKUP(C25, Source!$C$6:$F$40, 4, FALSE), "Retired")</f>
        <v>15000</v>
      </c>
    </row>
    <row r="26" spans="3:11" ht="14.25" customHeight="1" x14ac:dyDescent="0.25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IFERROR(VLOOKUP(C26, Source!$C$6:$F$40, 3, FALSE), "Retired")</f>
        <v>South</v>
      </c>
      <c r="J26" s="6" t="str">
        <f>IFERROR(VLOOKUP(C26, Source!$C$6:$F$40, 2, FALSE), "Retired")</f>
        <v>Operations</v>
      </c>
      <c r="K26" s="6">
        <f>IFERROR(VLOOKUP(C26, Source!$C$6:$F$40, 4, FALSE), "Retired")</f>
        <v>81000</v>
      </c>
    </row>
    <row r="27" spans="3:11" ht="14.25" customHeight="1" x14ac:dyDescent="0.25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IFERROR(VLOOKUP(C27, Source!$C$6:$F$40, 3, FALSE), "Retired")</f>
        <v>South</v>
      </c>
      <c r="J27" s="6" t="str">
        <f>IFERROR(VLOOKUP(C27, Source!$C$6:$F$40, 2, FALSE), "Retired")</f>
        <v>Finance</v>
      </c>
      <c r="K27" s="6">
        <f>IFERROR(VLOOKUP(C27, Source!$C$6:$F$40, 4, FALSE), "Retired")</f>
        <v>19000</v>
      </c>
    </row>
    <row r="28" spans="3:11" ht="14.25" customHeight="1" x14ac:dyDescent="0.25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IFERROR(VLOOKUP(C28, Source!$C$6:$F$40, 3, FALSE), "Retired")</f>
        <v>East</v>
      </c>
      <c r="J28" s="6" t="str">
        <f>IFERROR(VLOOKUP(C28, Source!$C$6:$F$40, 2, FALSE), "Retired")</f>
        <v>Inside Sales</v>
      </c>
      <c r="K28" s="6">
        <f>IFERROR(VLOOKUP(C28, Source!$C$6:$F$40, 4, FALSE), "Retired")</f>
        <v>75000</v>
      </c>
    </row>
    <row r="29" spans="3:11" ht="14.25" customHeight="1" x14ac:dyDescent="0.25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IFERROR(VLOOKUP(C29, Source!$C$6:$F$40, 3, FALSE), "Retired")</f>
        <v>East</v>
      </c>
      <c r="J29" s="6" t="str">
        <f>IFERROR(VLOOKUP(C29, Source!$C$6:$F$40, 2, FALSE), "Retired")</f>
        <v>Finance</v>
      </c>
      <c r="K29" s="6">
        <f>IFERROR(VLOOKUP(C29, Source!$C$6:$F$40, 4, FALSE), "Retired")</f>
        <v>49000</v>
      </c>
    </row>
    <row r="30" spans="3:11" ht="14.25" customHeight="1" x14ac:dyDescent="0.25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IFERROR(VLOOKUP(C30, Source!$C$6:$F$40, 3, FALSE), "Retired")</f>
        <v>Retired</v>
      </c>
      <c r="J30" s="6" t="str">
        <f>IFERROR(VLOOKUP(C30, Source!$C$6:$F$40, 2, FALSE), "Retired")</f>
        <v>Retired</v>
      </c>
      <c r="K30" s="6" t="str">
        <f>IFERROR(VLOOKUP(C30, Source!$C$6:$F$40, 4, FALSE), "Retired")</f>
        <v>Retired</v>
      </c>
    </row>
    <row r="31" spans="3:11" ht="14.25" customHeight="1" x14ac:dyDescent="0.25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IFERROR(VLOOKUP(C31, Source!$C$6:$F$40, 3, FALSE), "Retired")</f>
        <v>Mid West</v>
      </c>
      <c r="J31" s="6" t="str">
        <f>IFERROR(VLOOKUP(C31, Source!$C$6:$F$40, 2, FALSE), "Retired")</f>
        <v>Finance</v>
      </c>
      <c r="K31" s="6">
        <f>IFERROR(VLOOKUP(C31, Source!$C$6:$F$40, 4, FALSE), "Retired")</f>
        <v>83000</v>
      </c>
    </row>
    <row r="32" spans="3:11" ht="14.25" customHeight="1" x14ac:dyDescent="0.25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IFERROR(VLOOKUP(C32, Source!$C$6:$F$40, 3, FALSE), "Retired")</f>
        <v>South</v>
      </c>
      <c r="J32" s="6" t="str">
        <f>IFERROR(VLOOKUP(C32, Source!$C$6:$F$40, 2, FALSE), "Retired")</f>
        <v>Sales</v>
      </c>
      <c r="K32" s="6">
        <f>IFERROR(VLOOKUP(C32, Source!$C$6:$F$40, 4, FALSE), "Retired")</f>
        <v>53000</v>
      </c>
    </row>
    <row r="33" spans="3:11" ht="14.25" customHeight="1" x14ac:dyDescent="0.25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IFERROR(VLOOKUP(C33, Source!$C$6:$F$40, 3, FALSE), "Retired")</f>
        <v>South</v>
      </c>
      <c r="J33" s="6" t="str">
        <f>IFERROR(VLOOKUP(C33, Source!$C$6:$F$40, 2, FALSE), "Retired")</f>
        <v>Operations</v>
      </c>
      <c r="K33" s="6">
        <f>IFERROR(VLOOKUP(C33, Source!$C$6:$F$40, 4, FALSE), "Retired")</f>
        <v>65000</v>
      </c>
    </row>
    <row r="34" spans="3:11" ht="14.25" customHeight="1" x14ac:dyDescent="0.25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IFERROR(VLOOKUP(C34, Source!$C$6:$F$40, 3, FALSE), "Retired")</f>
        <v>North</v>
      </c>
      <c r="J34" s="6" t="str">
        <f>IFERROR(VLOOKUP(C34, Source!$C$6:$F$40, 2, FALSE), "Retired")</f>
        <v>Finance</v>
      </c>
      <c r="K34" s="6">
        <f>IFERROR(VLOOKUP(C34, Source!$C$6:$F$40, 4, FALSE), "Retired")</f>
        <v>85000</v>
      </c>
    </row>
    <row r="35" spans="3:11" ht="14.25" customHeight="1" x14ac:dyDescent="0.25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IFERROR(VLOOKUP(C35, Source!$C$6:$F$40, 3, FALSE), "Retired")</f>
        <v>East</v>
      </c>
      <c r="J35" s="6" t="str">
        <f>IFERROR(VLOOKUP(C35, Source!$C$6:$F$40, 2, FALSE), "Retired")</f>
        <v>Inside Sales</v>
      </c>
      <c r="K35" s="6">
        <f>IFERROR(VLOOKUP(C35, Source!$C$6:$F$40, 4, FALSE), "Retired")</f>
        <v>20000</v>
      </c>
    </row>
    <row r="36" spans="3:11" ht="14.25" customHeight="1" x14ac:dyDescent="0.25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IFERROR(VLOOKUP(C36, Source!$C$6:$F$40, 3, FALSE), "Retired")</f>
        <v>East</v>
      </c>
      <c r="J36" s="6" t="str">
        <f>IFERROR(VLOOKUP(C36, Source!$C$6:$F$40, 2, FALSE), "Retired")</f>
        <v>CCD</v>
      </c>
      <c r="K36" s="6">
        <f>IFERROR(VLOOKUP(C36, Source!$C$6:$F$40, 4, FALSE), "Retired")</f>
        <v>47000</v>
      </c>
    </row>
    <row r="37" spans="3:11" ht="14.25" customHeight="1" x14ac:dyDescent="0.25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IFERROR(VLOOKUP(C37, Source!$C$6:$F$40, 3, FALSE), "Retired")</f>
        <v>South</v>
      </c>
      <c r="J37" s="6" t="str">
        <f>IFERROR(VLOOKUP(C37, Source!$C$6:$F$40, 2, FALSE), "Retired")</f>
        <v>Director</v>
      </c>
      <c r="K37" s="6">
        <f>IFERROR(VLOOKUP(C37, Source!$C$6:$F$40, 4, FALSE), "Retired")</f>
        <v>87000</v>
      </c>
    </row>
    <row r="38" spans="3:11" ht="14.25" customHeight="1" x14ac:dyDescent="0.25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IFERROR(VLOOKUP(C38, Source!$C$6:$F$40, 3, FALSE), "Retired")</f>
        <v>Retired</v>
      </c>
      <c r="J38" s="6" t="str">
        <f>IFERROR(VLOOKUP(C38, Source!$C$6:$F$40, 2, FALSE), "Retired")</f>
        <v>Retired</v>
      </c>
      <c r="K38" s="6" t="str">
        <f>IFERROR(VLOOKUP(C38, Source!$C$6:$F$40, 4, FALSE), "Retired")</f>
        <v>Retired</v>
      </c>
    </row>
    <row r="39" spans="3:11" ht="14.25" customHeight="1" x14ac:dyDescent="0.25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IFERROR(VLOOKUP(C39, Source!$C$6:$F$40, 3, FALSE), "Retired")</f>
        <v>East</v>
      </c>
      <c r="J39" s="6" t="str">
        <f>IFERROR(VLOOKUP(C39, Source!$C$6:$F$40, 2, FALSE), "Retired")</f>
        <v>Marketing</v>
      </c>
      <c r="K39" s="6">
        <f>IFERROR(VLOOKUP(C39, Source!$C$6:$F$40, 4, FALSE), "Retired")</f>
        <v>27000</v>
      </c>
    </row>
    <row r="40" spans="3:11" ht="14.25" customHeight="1" x14ac:dyDescent="0.25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IFERROR(VLOOKUP(C40, Source!$C$6:$F$40, 3, FALSE), "Retired")</f>
        <v>North</v>
      </c>
      <c r="J40" s="6" t="str">
        <f>IFERROR(VLOOKUP(C40, Source!$C$6:$F$40, 2, FALSE), "Retired")</f>
        <v>Digital Marketing</v>
      </c>
      <c r="K40" s="6">
        <f>IFERROR(VLOOKUP(C40, Source!$C$6:$F$40, 4, FALSE), "Retired")</f>
        <v>81000</v>
      </c>
    </row>
    <row r="41" spans="3:11" ht="14.25" customHeight="1" x14ac:dyDescent="0.25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IFERROR(VLOOKUP(C41, Source!$C$6:$F$40, 3, FALSE), "Retired")</f>
        <v>North</v>
      </c>
      <c r="J41" s="6" t="str">
        <f>IFERROR(VLOOKUP(C41, Source!$C$6:$F$40, 2, FALSE), "Retired")</f>
        <v>Sales</v>
      </c>
      <c r="K41" s="6">
        <f>IFERROR(VLOOKUP(C41, Source!$C$6:$F$40, 4, FALSE), "Retired")</f>
        <v>52000</v>
      </c>
    </row>
    <row r="42" spans="3:11" ht="14.25" customHeight="1" x14ac:dyDescent="0.25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IFERROR(VLOOKUP(C42, Source!$C$6:$F$40, 3, FALSE), "Retired")</f>
        <v>South</v>
      </c>
      <c r="J42" s="6" t="str">
        <f>IFERROR(VLOOKUP(C42, Source!$C$6:$F$40, 2, FALSE), "Retired")</f>
        <v>Marketing</v>
      </c>
      <c r="K42" s="6">
        <f>IFERROR(VLOOKUP(C42, Source!$C$6:$F$40, 4, FALSE), "Retired")</f>
        <v>58000</v>
      </c>
    </row>
    <row r="43" spans="3:11" ht="14.25" customHeight="1" x14ac:dyDescent="0.25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IFERROR(VLOOKUP(C43, Source!$C$6:$F$40, 3, FALSE), "Retired")</f>
        <v>Mid West</v>
      </c>
      <c r="J43" s="6" t="str">
        <f>IFERROR(VLOOKUP(C43, Source!$C$6:$F$40, 2, FALSE), "Retired")</f>
        <v>Marketing</v>
      </c>
      <c r="K43" s="6">
        <f>IFERROR(VLOOKUP(C43, Source!$C$6:$F$40, 4, FALSE), "Retired")</f>
        <v>47000</v>
      </c>
    </row>
    <row r="44" spans="3:11" ht="14.25" customHeight="1" x14ac:dyDescent="0.25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IFERROR(VLOOKUP(C44, Source!$C$6:$F$40, 3, FALSE), "Retired")</f>
        <v>North</v>
      </c>
      <c r="J44" s="6" t="str">
        <f>IFERROR(VLOOKUP(C44, Source!$C$6:$F$40, 2, FALSE), "Retired")</f>
        <v>CCD</v>
      </c>
      <c r="K44" s="6">
        <f>IFERROR(VLOOKUP(C44, Source!$C$6:$F$40, 4, FALSE), "Retired")</f>
        <v>26000</v>
      </c>
    </row>
    <row r="45" spans="3:11" ht="14.25" customHeight="1" x14ac:dyDescent="0.25"/>
    <row r="46" spans="3:11" ht="14.25" customHeight="1" x14ac:dyDescent="0.25"/>
    <row r="47" spans="3:11" ht="14.25" customHeight="1" x14ac:dyDescent="0.25"/>
    <row r="48" spans="3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C6" sqref="C6"/>
    </sheetView>
  </sheetViews>
  <sheetFormatPr defaultColWidth="14.42578125" defaultRowHeight="15" customHeight="1" x14ac:dyDescent="0.25"/>
  <cols>
    <col min="1" max="3" width="8.7109375" customWidth="1"/>
    <col min="4" max="4" width="21.28515625" customWidth="1"/>
    <col min="5" max="5" width="8.7109375" customWidth="1"/>
    <col min="6" max="6" width="11.42578125" customWidth="1"/>
    <col min="7" max="26" width="8.7109375" customWidth="1"/>
  </cols>
  <sheetData>
    <row r="1" spans="3:6" ht="14.25" customHeight="1" x14ac:dyDescent="0.25"/>
    <row r="2" spans="3:6" ht="14.25" customHeight="1" x14ac:dyDescent="0.25"/>
    <row r="3" spans="3:6" ht="14.25" customHeight="1" x14ac:dyDescent="0.25"/>
    <row r="4" spans="3:6" ht="14.25" customHeight="1" x14ac:dyDescent="0.25"/>
    <row r="5" spans="3:6" ht="14.25" customHeight="1" x14ac:dyDescent="0.25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25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25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25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25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25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25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25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25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25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25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25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25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25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25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25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25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25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25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25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25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25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25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25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25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25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25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25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25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25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25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25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25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25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25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25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25"/>
    <row r="42" spans="3:6" ht="14.25" customHeight="1" x14ac:dyDescent="0.25"/>
    <row r="43" spans="3:6" ht="14.25" customHeight="1" x14ac:dyDescent="0.25"/>
    <row r="44" spans="3:6" ht="14.25" customHeight="1" x14ac:dyDescent="0.25"/>
    <row r="45" spans="3:6" ht="14.25" customHeight="1" x14ac:dyDescent="0.25"/>
    <row r="46" spans="3:6" ht="14.25" customHeight="1" x14ac:dyDescent="0.25"/>
    <row r="47" spans="3:6" ht="14.25" customHeight="1" x14ac:dyDescent="0.25"/>
    <row r="48" spans="3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Index&amp;Match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Dinesh Sihag</cp:lastModifiedBy>
  <dcterms:created xsi:type="dcterms:W3CDTF">2022-07-27T06:45:44Z</dcterms:created>
  <dcterms:modified xsi:type="dcterms:W3CDTF">2025-02-11T22:26:21Z</dcterms:modified>
</cp:coreProperties>
</file>