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KD\"/>
    </mc:Choice>
  </mc:AlternateContent>
  <bookViews>
    <workbookView xWindow="360" yWindow="48" windowWidth="14352" windowHeight="6180" activeTab="1"/>
  </bookViews>
  <sheets>
    <sheet name="Тип - 7" sheetId="7" r:id="rId1"/>
    <sheet name="AnalizPack" sheetId="24" r:id="rId2"/>
  </sheets>
  <calcPr calcId="162913"/>
</workbook>
</file>

<file path=xl/calcChain.xml><?xml version="1.0" encoding="utf-8"?>
<calcChain xmlns="http://schemas.openxmlformats.org/spreadsheetml/2006/main">
  <c r="C18" i="7" l="1"/>
  <c r="C17" i="7"/>
  <c r="C16" i="7"/>
  <c r="C15" i="7"/>
  <c r="C14" i="7"/>
  <c r="C13" i="7"/>
  <c r="C11" i="7"/>
</calcChain>
</file>

<file path=xl/sharedStrings.xml><?xml version="1.0" encoding="utf-8"?>
<sst xmlns="http://schemas.openxmlformats.org/spreadsheetml/2006/main" count="177" uniqueCount="137">
  <si>
    <t>ulong</t>
  </si>
  <si>
    <t>version number of the log packet</t>
  </si>
  <si>
    <t>03</t>
  </si>
  <si>
    <t xml:space="preserve">Indicates seconds from 1970-1-1 0:0 to the time when packets are generated. </t>
  </si>
  <si>
    <t>Reserved</t>
  </si>
  <si>
    <t>0000</t>
  </si>
  <si>
    <t>00</t>
  </si>
  <si>
    <t>06</t>
  </si>
  <si>
    <t>6 (TCP)</t>
  </si>
  <si>
    <t>0</t>
  </si>
  <si>
    <t>04</t>
  </si>
  <si>
    <t>4</t>
  </si>
  <si>
    <t>Indicates the Tos field of the IPv4 packet.</t>
  </si>
  <si>
    <t>Indicates the destination IP address.</t>
  </si>
  <si>
    <t>Indicates the destination IP address after NAT.</t>
  </si>
  <si>
    <t>0050</t>
  </si>
  <si>
    <t>80</t>
  </si>
  <si>
    <t>Indicates the source port number of TCP/UDP.</t>
  </si>
  <si>
    <t>Indicates the source port number of TCP/UDP after NAT</t>
  </si>
  <si>
    <t>Indicates the destination port number of TCP/UDP.</t>
  </si>
  <si>
    <t>Indicates the destination port number of TCP/UDP after NAT</t>
  </si>
  <si>
    <t>Indicates the start time of the stream in seconds and is counted form 1970-1-1 0:0</t>
  </si>
  <si>
    <t>Indicates the end time of the stream in seconds and is counted form 1970-1-1 0:0</t>
  </si>
  <si>
    <t>Indicates the source VPN ID.</t>
  </si>
  <si>
    <t>Indicates the destination VPN ID.</t>
  </si>
  <si>
    <t>Indicates the reserved field.</t>
  </si>
  <si>
    <t>00000000</t>
  </si>
  <si>
    <t>Indicates the reserved field</t>
  </si>
  <si>
    <t>HEX</t>
  </si>
  <si>
    <t>DEC</t>
  </si>
  <si>
    <t>Description</t>
  </si>
  <si>
    <t>Type</t>
  </si>
  <si>
    <t>uchar</t>
  </si>
  <si>
    <t>ushort</t>
  </si>
  <si>
    <t>Defined internally as:</t>
  </si>
  <si>
    <t>typedef unsigned char  uchar;          // Unsigned character (byte, 8 bits)</t>
  </si>
  <si>
    <t>typedef unsigned short ushort;         // Unsigned short (word, 16 bits)</t>
  </si>
  <si>
    <t>typedef unsigned long  ulong;          // Unsigned long (doubleword, 32 bits)</t>
  </si>
  <si>
    <t>uchar, ushort, ulong</t>
  </si>
  <si>
    <t>5-8</t>
  </si>
  <si>
    <t>9-12</t>
  </si>
  <si>
    <t>13-14</t>
  </si>
  <si>
    <t>15</t>
  </si>
  <si>
    <t>16</t>
  </si>
  <si>
    <t>17</t>
  </si>
  <si>
    <t>18</t>
  </si>
  <si>
    <t>19</t>
  </si>
  <si>
    <t>20</t>
  </si>
  <si>
    <t>21-24</t>
  </si>
  <si>
    <t>25-28</t>
  </si>
  <si>
    <t>29-32</t>
  </si>
  <si>
    <t>33-36</t>
  </si>
  <si>
    <t>37-38</t>
  </si>
  <si>
    <t>39-40</t>
  </si>
  <si>
    <t>41-42</t>
  </si>
  <si>
    <t>43-44</t>
  </si>
  <si>
    <t>45-48</t>
  </si>
  <si>
    <t>49-52</t>
  </si>
  <si>
    <t>53-56</t>
  </si>
  <si>
    <t>57-60</t>
  </si>
  <si>
    <t>61-64</t>
  </si>
  <si>
    <t>65-68</t>
  </si>
  <si>
    <t>71-72</t>
  </si>
  <si>
    <t>73-76</t>
  </si>
  <si>
    <t>77-80</t>
  </si>
  <si>
    <r>
      <t xml:space="preserve">7- </t>
    </r>
    <r>
      <rPr>
        <b/>
        <sz val="14"/>
        <color theme="1"/>
        <rFont val="Courier New"/>
        <family val="3"/>
        <charset val="204"/>
      </rPr>
      <t>Huawei_FireWall</t>
    </r>
    <r>
      <rPr>
        <b/>
        <sz val="14"/>
        <color theme="1"/>
        <rFont val="Courier New CYR"/>
      </rPr>
      <t>_binarylog_E8000E (массив байт, пакет открытия+закрытия один)</t>
    </r>
  </si>
  <si>
    <t>UDP header</t>
  </si>
  <si>
    <t>LogType //Type of the log packet, 0x04 means ipv4 flow log</t>
  </si>
  <si>
    <t>0001</t>
  </si>
  <si>
    <t xml:space="preserve">Count //Count of the current log packet, it means the count of the ipv4 new-session log </t>
  </si>
  <si>
    <t>3-4</t>
  </si>
  <si>
    <t>548eefc6</t>
  </si>
  <si>
    <t>00000014</t>
  </si>
  <si>
    <t>FlowSequence //Count sended</t>
  </si>
  <si>
    <t xml:space="preserve">DeviceId //Reserved </t>
  </si>
  <si>
    <t>1d</t>
  </si>
  <si>
    <t xml:space="preserve">CpuID //CPU ID sended by the slot </t>
  </si>
  <si>
    <t>**********Session 1***********</t>
  </si>
  <si>
    <r>
      <t>Protocol IP //Procotocl Type: 4:ipip,6:tcp, 17:udp, 1:icmp</t>
    </r>
    <r>
      <rPr>
        <sz val="9"/>
        <color theme="1"/>
        <rFont val="Arial Unicode MS"/>
        <family val="2"/>
      </rPr>
      <t xml:space="preserve"> </t>
    </r>
  </si>
  <si>
    <t xml:space="preserve">Operator //Reserved </t>
  </si>
  <si>
    <t xml:space="preserve">IpVersion IP //IP packet verison: 4:ipv4 </t>
  </si>
  <si>
    <t>0a100046</t>
  </si>
  <si>
    <t>10.16.0.70</t>
  </si>
  <si>
    <t>SourceIP</t>
  </si>
  <si>
    <t>d460404b</t>
  </si>
  <si>
    <t>212.96.64.75</t>
  </si>
  <si>
    <t xml:space="preserve">SrcNatIP </t>
  </si>
  <si>
    <t>58d4c473</t>
  </si>
  <si>
    <t>88.212.196.115</t>
  </si>
  <si>
    <t>0.0.0.0</t>
  </si>
  <si>
    <t>e707</t>
  </si>
  <si>
    <t>59143</t>
  </si>
  <si>
    <t>5d3e</t>
  </si>
  <si>
    <t>23870</t>
  </si>
  <si>
    <t>548e9b44</t>
  </si>
  <si>
    <t>1418632004</t>
  </si>
  <si>
    <t>548e9b66</t>
  </si>
  <si>
    <t>1418632038</t>
  </si>
  <si>
    <t>0000000b</t>
  </si>
  <si>
    <t>11</t>
  </si>
  <si>
    <t xml:space="preserve">InTotalPkg // Receive packets of the soure IP </t>
  </si>
  <si>
    <t>0000026c</t>
  </si>
  <si>
    <t>620</t>
  </si>
  <si>
    <t xml:space="preserve">InTotalByte //（Source IP）the number of received bytes </t>
  </si>
  <si>
    <t>00000006</t>
  </si>
  <si>
    <t>6</t>
  </si>
  <si>
    <t xml:space="preserve">OutTotalPkg //（Source IP）the number of sended packets </t>
  </si>
  <si>
    <t>00000158</t>
  </si>
  <si>
    <t>344</t>
  </si>
  <si>
    <t xml:space="preserve">OutTotalByte //（Source IP）the number of sended </t>
  </si>
  <si>
    <t>69-70</t>
  </si>
  <si>
    <t>00020000</t>
  </si>
  <si>
    <t>131072</t>
  </si>
  <si>
    <t>*****Session 2********</t>
  </si>
  <si>
    <t>[options_for_type_7] = Секция для настроек 7 типа протокола</t>
  </si>
  <si>
    <t xml:space="preserve">по умолчанию все типы включены.   </t>
  </si>
  <si>
    <t>ICMP = '1'</t>
  </si>
  <si>
    <t>IP =   '1'</t>
  </si>
  <si>
    <t>TCP =  '1'</t>
  </si>
  <si>
    <t>UDP =  '1'</t>
  </si>
  <si>
    <t>Для этого типа в файле настроек есть отдельная секция</t>
  </si>
  <si>
    <t>в пакете может быть информация о 4-х типах протоколов (ICMP, IP, TCP, UDP).</t>
  </si>
  <si>
    <t xml:space="preserve"> При установке параметра = '1' будет такой тип приниматься, при = '0' такой тип будет игнорироваться.</t>
  </si>
  <si>
    <t>IP src</t>
  </si>
  <si>
    <t>port src</t>
  </si>
  <si>
    <t>IP NAT</t>
  </si>
  <si>
    <t>Port NAT begin</t>
  </si>
  <si>
    <t>Port NAT end</t>
  </si>
  <si>
    <t>IP dst</t>
  </si>
  <si>
    <t>Port dst</t>
  </si>
  <si>
    <t>Дата время начала сессии</t>
  </si>
  <si>
    <t>Дата время окончания сессии</t>
  </si>
  <si>
    <t>Порядковый номер пакета</t>
  </si>
  <si>
    <t>Тип трафика</t>
  </si>
  <si>
    <t>2019/11/01 17:05:22 ИНФОРМАЦИЯ: Принято сообщение NAT-трансляции: local_ip=10.224.122.44,local_port=37616,nat_ip=31.13.145.178,nat_port_start=54637,dt_start=1572522172,dt_end=1572522200</t>
  </si>
  <si>
    <t>Port 9002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</si>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</sst>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2"/>
      <color theme="1"/>
      <name val="Arial"/>
      <family val="2"/>
    </font>
    <font>
      <sz val="7.5"/>
      <color theme="1"/>
      <name val="Arial"/>
      <family val="2"/>
    </font>
    <font>
      <b/>
      <sz val="9"/>
      <color theme="1"/>
      <name val="Courier New"/>
      <family val="3"/>
    </font>
    <font>
      <b/>
      <sz val="14"/>
      <color theme="1"/>
      <name val="Courier New"/>
      <family val="3"/>
      <charset val="204"/>
    </font>
    <font>
      <b/>
      <sz val="14"/>
      <color theme="1"/>
      <name val="Courier New CY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1"/>
      <name val="Arial Unicode MS"/>
      <family val="2"/>
    </font>
    <font>
      <sz val="9"/>
      <color theme="1"/>
      <name val="Arial Unicode MS"/>
      <family val="2"/>
    </font>
    <font>
      <sz val="10.5"/>
      <color rgb="FF000000"/>
      <name val="Arial Unicode MS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1" xfId="0" applyFont="1" applyBorder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3" fillId="0" borderId="2" xfId="0" applyFont="1" applyBorder="1"/>
    <xf numFmtId="0" fontId="2" fillId="2" borderId="1" xfId="0" applyFont="1" applyFill="1" applyBorder="1"/>
    <xf numFmtId="49" fontId="2" fillId="2" borderId="1" xfId="0" applyNumberFormat="1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0" fontId="3" fillId="0" borderId="3" xfId="0" applyFont="1" applyBorder="1"/>
    <xf numFmtId="49" fontId="2" fillId="2" borderId="3" xfId="0" applyNumberFormat="1" applyFont="1" applyFill="1" applyBorder="1"/>
    <xf numFmtId="49" fontId="2" fillId="0" borderId="3" xfId="0" applyNumberFormat="1" applyFont="1" applyBorder="1"/>
    <xf numFmtId="1" fontId="2" fillId="2" borderId="3" xfId="0" applyNumberFormat="1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0" fillId="2" borderId="0" xfId="0" applyNumberFormat="1" applyFill="1"/>
    <xf numFmtId="0" fontId="8" fillId="0" borderId="0" xfId="0" applyFont="1"/>
    <xf numFmtId="0" fontId="10" fillId="0" borderId="0" xfId="0" applyFont="1"/>
    <xf numFmtId="0" fontId="10" fillId="2" borderId="0" xfId="0" applyFont="1" applyFill="1"/>
    <xf numFmtId="0" fontId="11" fillId="2" borderId="0" xfId="0" applyFont="1" applyFill="1"/>
    <xf numFmtId="0" fontId="11" fillId="0" borderId="0" xfId="0" applyFont="1"/>
    <xf numFmtId="0" fontId="13" fillId="2" borderId="0" xfId="0" applyFont="1" applyFill="1" applyAlignment="1">
      <alignment horizontal="justify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1" fillId="0" borderId="8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0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left"/>
    </xf>
    <xf numFmtId="0" fontId="3" fillId="0" borderId="4" xfId="0" applyFont="1" applyBorder="1" applyAlignment="1"/>
    <xf numFmtId="0" fontId="0" fillId="0" borderId="5" xfId="0" applyBorder="1" applyAlignment="1"/>
    <xf numFmtId="0" fontId="3" fillId="0" borderId="6" xfId="0" applyFont="1" applyBorder="1" applyAlignment="1"/>
    <xf numFmtId="0" fontId="9" fillId="0" borderId="0" xfId="0" applyFont="1" applyAlignment="1"/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3" fontId="0" fillId="0" borderId="9" xfId="1" applyFont="1" applyBorder="1" applyAlignment="1">
      <alignment horizontal="left" vertical="center"/>
    </xf>
    <xf numFmtId="43" fontId="0" fillId="0" borderId="11" xfId="1" applyFont="1" applyBorder="1" applyAlignment="1">
      <alignment horizontal="left" vertical="center"/>
    </xf>
    <xf numFmtId="43" fontId="0" fillId="0" borderId="14" xfId="1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9" xfId="1" applyNumberFormat="1" applyFont="1" applyBorder="1" applyAlignment="1">
      <alignment horizontal="left" vertical="center"/>
    </xf>
    <xf numFmtId="0" fontId="1" fillId="0" borderId="14" xfId="1" applyNumberFormat="1" applyFont="1" applyBorder="1" applyAlignment="1">
      <alignment horizontal="left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D4" sqref="D4"/>
    </sheetView>
  </sheetViews>
  <sheetFormatPr defaultRowHeight="14.4"/>
  <cols>
    <col min="2" max="2" width="13" customWidth="1"/>
    <col min="3" max="3" width="20.5546875" customWidth="1"/>
    <col min="4" max="4" width="44.6640625" customWidth="1"/>
  </cols>
  <sheetData>
    <row r="1" spans="1:10" ht="18.600000000000001">
      <c r="A1" s="21" t="s">
        <v>65</v>
      </c>
    </row>
    <row r="3" spans="1:10" ht="15.6">
      <c r="A3" s="17" t="s">
        <v>38</v>
      </c>
      <c r="D3" t="s">
        <v>135</v>
      </c>
      <c r="H3" s="1"/>
      <c r="J3" t="s">
        <v>120</v>
      </c>
    </row>
    <row r="4" spans="1:10">
      <c r="A4" s="18" t="s">
        <v>34</v>
      </c>
      <c r="H4" s="1"/>
      <c r="J4" t="s">
        <v>114</v>
      </c>
    </row>
    <row r="5" spans="1:10">
      <c r="A5" s="19" t="s">
        <v>35</v>
      </c>
      <c r="H5" s="1"/>
      <c r="J5" t="s">
        <v>121</v>
      </c>
    </row>
    <row r="6" spans="1:10">
      <c r="A6" s="19" t="s">
        <v>36</v>
      </c>
      <c r="H6" s="1"/>
      <c r="J6" t="s">
        <v>122</v>
      </c>
    </row>
    <row r="7" spans="1:10">
      <c r="A7" s="19" t="s">
        <v>37</v>
      </c>
      <c r="H7" s="1"/>
      <c r="J7" t="s">
        <v>115</v>
      </c>
    </row>
    <row r="8" spans="1:10">
      <c r="H8" s="1"/>
      <c r="J8" t="s">
        <v>116</v>
      </c>
    </row>
    <row r="9" spans="1:10">
      <c r="A9" s="4" t="s">
        <v>31</v>
      </c>
      <c r="B9" s="4" t="s">
        <v>28</v>
      </c>
      <c r="C9" s="13" t="s">
        <v>29</v>
      </c>
      <c r="D9" s="8" t="s">
        <v>30</v>
      </c>
      <c r="H9" s="1"/>
      <c r="J9" t="s">
        <v>117</v>
      </c>
    </row>
    <row r="10" spans="1:10">
      <c r="A10" s="42" t="s">
        <v>66</v>
      </c>
      <c r="B10" s="43"/>
      <c r="C10" s="43"/>
      <c r="D10" s="43"/>
      <c r="H10" s="1"/>
      <c r="J10" t="s">
        <v>118</v>
      </c>
    </row>
    <row r="11" spans="1:10">
      <c r="A11" s="9" t="s">
        <v>32</v>
      </c>
      <c r="B11" s="10" t="s">
        <v>2</v>
      </c>
      <c r="C11" s="14">
        <f>HEX2DEC(B11)</f>
        <v>3</v>
      </c>
      <c r="D11" s="5" t="s">
        <v>1</v>
      </c>
      <c r="E11" s="6"/>
      <c r="F11" s="6"/>
      <c r="G11" s="6"/>
      <c r="H11" s="20">
        <v>1</v>
      </c>
      <c r="J11" t="s">
        <v>119</v>
      </c>
    </row>
    <row r="12" spans="1:10">
      <c r="A12" s="11" t="s">
        <v>32</v>
      </c>
      <c r="B12" s="12" t="s">
        <v>10</v>
      </c>
      <c r="C12" s="15" t="s">
        <v>11</v>
      </c>
      <c r="D12" s="22" t="s">
        <v>67</v>
      </c>
      <c r="H12" s="1">
        <v>2</v>
      </c>
    </row>
    <row r="13" spans="1:10">
      <c r="A13" s="9" t="s">
        <v>33</v>
      </c>
      <c r="B13" s="10" t="s">
        <v>68</v>
      </c>
      <c r="C13" s="14">
        <f t="shared" ref="C13:C18" si="0">HEX2DEC(B13)</f>
        <v>1</v>
      </c>
      <c r="D13" s="23" t="s">
        <v>69</v>
      </c>
      <c r="E13" s="6"/>
      <c r="F13" s="6"/>
      <c r="G13" s="6"/>
      <c r="H13" s="20" t="s">
        <v>70</v>
      </c>
    </row>
    <row r="14" spans="1:10">
      <c r="A14" s="11" t="s">
        <v>0</v>
      </c>
      <c r="B14" s="12" t="s">
        <v>71</v>
      </c>
      <c r="C14" s="15">
        <f t="shared" si="0"/>
        <v>1418653638</v>
      </c>
      <c r="D14" s="2" t="s">
        <v>3</v>
      </c>
      <c r="H14" s="1" t="s">
        <v>39</v>
      </c>
    </row>
    <row r="15" spans="1:10">
      <c r="A15" s="9" t="s">
        <v>0</v>
      </c>
      <c r="B15" s="10" t="s">
        <v>72</v>
      </c>
      <c r="C15" s="14">
        <f t="shared" si="0"/>
        <v>20</v>
      </c>
      <c r="D15" s="23" t="s">
        <v>73</v>
      </c>
      <c r="E15" s="6"/>
      <c r="F15" s="6"/>
      <c r="G15" s="6"/>
      <c r="H15" s="20" t="s">
        <v>40</v>
      </c>
    </row>
    <row r="16" spans="1:10">
      <c r="A16" s="11" t="s">
        <v>33</v>
      </c>
      <c r="B16" s="12" t="s">
        <v>5</v>
      </c>
      <c r="C16" s="15">
        <f t="shared" si="0"/>
        <v>0</v>
      </c>
      <c r="D16" s="22" t="s">
        <v>74</v>
      </c>
      <c r="H16" s="1" t="s">
        <v>41</v>
      </c>
    </row>
    <row r="17" spans="1:8">
      <c r="A17" s="9" t="s">
        <v>32</v>
      </c>
      <c r="B17" s="10" t="s">
        <v>75</v>
      </c>
      <c r="C17" s="14">
        <f t="shared" si="0"/>
        <v>29</v>
      </c>
      <c r="D17" s="23" t="s">
        <v>76</v>
      </c>
      <c r="E17" s="6"/>
      <c r="F17" s="6"/>
      <c r="G17" s="6"/>
      <c r="H17" s="20" t="s">
        <v>42</v>
      </c>
    </row>
    <row r="18" spans="1:8">
      <c r="A18" s="11" t="s">
        <v>32</v>
      </c>
      <c r="B18" s="12" t="s">
        <v>6</v>
      </c>
      <c r="C18" s="15">
        <f t="shared" si="0"/>
        <v>0</v>
      </c>
      <c r="D18" s="2" t="s">
        <v>4</v>
      </c>
      <c r="H18" s="1" t="s">
        <v>43</v>
      </c>
    </row>
    <row r="19" spans="1:8">
      <c r="A19" s="44" t="s">
        <v>77</v>
      </c>
      <c r="B19" s="45"/>
      <c r="C19" s="45"/>
      <c r="D19" s="45"/>
      <c r="H19" s="1"/>
    </row>
    <row r="20" spans="1:8">
      <c r="A20" s="9" t="s">
        <v>32</v>
      </c>
      <c r="B20" s="10" t="s">
        <v>7</v>
      </c>
      <c r="C20" s="16" t="s">
        <v>8</v>
      </c>
      <c r="D20" s="24" t="s">
        <v>78</v>
      </c>
      <c r="E20" s="6"/>
      <c r="F20" s="6"/>
      <c r="G20" s="6"/>
      <c r="H20" s="20" t="s">
        <v>44</v>
      </c>
    </row>
    <row r="21" spans="1:8">
      <c r="A21" s="11" t="s">
        <v>32</v>
      </c>
      <c r="B21" s="12" t="s">
        <v>6</v>
      </c>
      <c r="C21" s="15" t="s">
        <v>9</v>
      </c>
      <c r="D21" s="25" t="s">
        <v>79</v>
      </c>
      <c r="H21" s="1" t="s">
        <v>45</v>
      </c>
    </row>
    <row r="22" spans="1:8">
      <c r="A22" s="9" t="s">
        <v>32</v>
      </c>
      <c r="B22" s="10" t="s">
        <v>10</v>
      </c>
      <c r="C22" s="14" t="s">
        <v>11</v>
      </c>
      <c r="D22" s="24" t="s">
        <v>80</v>
      </c>
      <c r="E22" s="6"/>
      <c r="F22" s="6"/>
      <c r="G22" s="6"/>
      <c r="H22" s="20" t="s">
        <v>46</v>
      </c>
    </row>
    <row r="23" spans="1:8">
      <c r="A23" s="11" t="s">
        <v>32</v>
      </c>
      <c r="B23" s="12" t="s">
        <v>6</v>
      </c>
      <c r="C23" s="15" t="s">
        <v>9</v>
      </c>
      <c r="D23" s="2" t="s">
        <v>12</v>
      </c>
      <c r="H23" s="1" t="s">
        <v>47</v>
      </c>
    </row>
    <row r="24" spans="1:8">
      <c r="A24" s="9" t="s">
        <v>0</v>
      </c>
      <c r="B24" s="10" t="s">
        <v>81</v>
      </c>
      <c r="C24" s="14" t="s">
        <v>82</v>
      </c>
      <c r="D24" s="24" t="s">
        <v>83</v>
      </c>
      <c r="E24" s="6"/>
      <c r="F24" s="6"/>
      <c r="G24" s="6"/>
      <c r="H24" s="20" t="s">
        <v>48</v>
      </c>
    </row>
    <row r="25" spans="1:8">
      <c r="A25" s="11" t="s">
        <v>0</v>
      </c>
      <c r="B25" s="12" t="s">
        <v>84</v>
      </c>
      <c r="C25" s="15" t="s">
        <v>85</v>
      </c>
      <c r="D25" s="25" t="s">
        <v>86</v>
      </c>
      <c r="H25" s="1" t="s">
        <v>49</v>
      </c>
    </row>
    <row r="26" spans="1:8">
      <c r="A26" s="9" t="s">
        <v>0</v>
      </c>
      <c r="B26" s="10" t="s">
        <v>87</v>
      </c>
      <c r="C26" s="14" t="s">
        <v>88</v>
      </c>
      <c r="D26" s="5" t="s">
        <v>13</v>
      </c>
      <c r="E26" s="6"/>
      <c r="F26" s="6"/>
      <c r="G26" s="6"/>
      <c r="H26" s="20" t="s">
        <v>50</v>
      </c>
    </row>
    <row r="27" spans="1:8">
      <c r="A27" s="11" t="s">
        <v>0</v>
      </c>
      <c r="B27" s="12" t="s">
        <v>26</v>
      </c>
      <c r="C27" s="15" t="s">
        <v>89</v>
      </c>
      <c r="D27" s="2" t="s">
        <v>14</v>
      </c>
      <c r="H27" s="1" t="s">
        <v>51</v>
      </c>
    </row>
    <row r="28" spans="1:8">
      <c r="A28" s="9" t="s">
        <v>33</v>
      </c>
      <c r="B28" s="10" t="s">
        <v>90</v>
      </c>
      <c r="C28" s="14" t="s">
        <v>91</v>
      </c>
      <c r="D28" s="5" t="s">
        <v>17</v>
      </c>
      <c r="E28" s="6"/>
      <c r="F28" s="6"/>
      <c r="G28" s="6"/>
      <c r="H28" s="20" t="s">
        <v>52</v>
      </c>
    </row>
    <row r="29" spans="1:8">
      <c r="A29" s="11" t="s">
        <v>33</v>
      </c>
      <c r="B29" s="12" t="s">
        <v>92</v>
      </c>
      <c r="C29" s="15" t="s">
        <v>93</v>
      </c>
      <c r="D29" s="2" t="s">
        <v>18</v>
      </c>
      <c r="H29" s="1" t="s">
        <v>53</v>
      </c>
    </row>
    <row r="30" spans="1:8">
      <c r="A30" s="9" t="s">
        <v>33</v>
      </c>
      <c r="B30" s="10" t="s">
        <v>15</v>
      </c>
      <c r="C30" s="14" t="s">
        <v>16</v>
      </c>
      <c r="D30" s="5" t="s">
        <v>19</v>
      </c>
      <c r="E30" s="6"/>
      <c r="F30" s="6"/>
      <c r="G30" s="6"/>
      <c r="H30" s="20" t="s">
        <v>54</v>
      </c>
    </row>
    <row r="31" spans="1:8">
      <c r="A31" s="11" t="s">
        <v>33</v>
      </c>
      <c r="B31" s="12" t="s">
        <v>5</v>
      </c>
      <c r="C31" s="15" t="s">
        <v>9</v>
      </c>
      <c r="D31" s="2" t="s">
        <v>20</v>
      </c>
      <c r="H31" s="1" t="s">
        <v>55</v>
      </c>
    </row>
    <row r="32" spans="1:8">
      <c r="A32" s="9" t="s">
        <v>0</v>
      </c>
      <c r="B32" s="10" t="s">
        <v>94</v>
      </c>
      <c r="C32" s="14" t="s">
        <v>95</v>
      </c>
      <c r="D32" s="5" t="s">
        <v>21</v>
      </c>
      <c r="E32" s="6"/>
      <c r="F32" s="6"/>
      <c r="G32" s="6"/>
      <c r="H32" s="20" t="s">
        <v>56</v>
      </c>
    </row>
    <row r="33" spans="1:8">
      <c r="A33" s="11" t="s">
        <v>0</v>
      </c>
      <c r="B33" s="12" t="s">
        <v>96</v>
      </c>
      <c r="C33" s="15" t="s">
        <v>97</v>
      </c>
      <c r="D33" s="2" t="s">
        <v>22</v>
      </c>
      <c r="H33" s="1" t="s">
        <v>57</v>
      </c>
    </row>
    <row r="34" spans="1:8">
      <c r="A34" s="9" t="s">
        <v>0</v>
      </c>
      <c r="B34" s="10" t="s">
        <v>98</v>
      </c>
      <c r="C34" s="14" t="s">
        <v>99</v>
      </c>
      <c r="D34" s="26" t="s">
        <v>100</v>
      </c>
      <c r="E34" s="6"/>
      <c r="F34" s="6"/>
      <c r="G34" s="6"/>
      <c r="H34" s="20" t="s">
        <v>58</v>
      </c>
    </row>
    <row r="35" spans="1:8">
      <c r="A35" s="11" t="s">
        <v>0</v>
      </c>
      <c r="B35" s="12" t="s">
        <v>101</v>
      </c>
      <c r="C35" s="15" t="s">
        <v>102</v>
      </c>
      <c r="D35" s="2" t="s">
        <v>103</v>
      </c>
      <c r="H35" s="1" t="s">
        <v>59</v>
      </c>
    </row>
    <row r="36" spans="1:8">
      <c r="A36" s="9" t="s">
        <v>0</v>
      </c>
      <c r="B36" s="10" t="s">
        <v>104</v>
      </c>
      <c r="C36" s="14" t="s">
        <v>105</v>
      </c>
      <c r="D36" s="5" t="s">
        <v>106</v>
      </c>
      <c r="E36" s="6"/>
      <c r="F36" s="6"/>
      <c r="G36" s="6"/>
      <c r="H36" s="20" t="s">
        <v>60</v>
      </c>
    </row>
    <row r="37" spans="1:8">
      <c r="A37" s="11" t="s">
        <v>0</v>
      </c>
      <c r="B37" s="12" t="s">
        <v>107</v>
      </c>
      <c r="C37" s="15" t="s">
        <v>108</v>
      </c>
      <c r="D37" s="2" t="s">
        <v>109</v>
      </c>
      <c r="H37" s="1" t="s">
        <v>61</v>
      </c>
    </row>
    <row r="38" spans="1:8">
      <c r="A38" s="9" t="s">
        <v>33</v>
      </c>
      <c r="B38" s="10" t="s">
        <v>5</v>
      </c>
      <c r="C38" s="14" t="s">
        <v>9</v>
      </c>
      <c r="D38" s="7" t="s">
        <v>23</v>
      </c>
      <c r="E38" s="6"/>
      <c r="F38" s="6"/>
      <c r="G38" s="6"/>
      <c r="H38" s="20" t="s">
        <v>110</v>
      </c>
    </row>
    <row r="39" spans="1:8">
      <c r="A39" s="11" t="s">
        <v>33</v>
      </c>
      <c r="B39" s="12" t="s">
        <v>5</v>
      </c>
      <c r="C39" s="15" t="s">
        <v>9</v>
      </c>
      <c r="D39" s="3" t="s">
        <v>24</v>
      </c>
      <c r="H39" s="1" t="s">
        <v>62</v>
      </c>
    </row>
    <row r="40" spans="1:8">
      <c r="A40" s="9" t="s">
        <v>0</v>
      </c>
      <c r="B40" s="10" t="s">
        <v>5</v>
      </c>
      <c r="C40" s="14" t="s">
        <v>9</v>
      </c>
      <c r="D40" s="5" t="s">
        <v>25</v>
      </c>
      <c r="E40" s="6"/>
      <c r="F40" s="6"/>
      <c r="G40" s="6"/>
      <c r="H40" s="20" t="s">
        <v>63</v>
      </c>
    </row>
    <row r="41" spans="1:8">
      <c r="A41" s="11" t="s">
        <v>0</v>
      </c>
      <c r="B41" s="12" t="s">
        <v>111</v>
      </c>
      <c r="C41" s="15" t="s">
        <v>112</v>
      </c>
      <c r="D41" s="2" t="s">
        <v>27</v>
      </c>
      <c r="H41" s="1" t="s">
        <v>64</v>
      </c>
    </row>
    <row r="42" spans="1:8">
      <c r="A42" s="45" t="s">
        <v>113</v>
      </c>
      <c r="B42" s="45"/>
      <c r="C42" s="45"/>
      <c r="D42" s="45"/>
      <c r="H42" s="1"/>
    </row>
  </sheetData>
  <mergeCells count="3">
    <mergeCell ref="A10:D10"/>
    <mergeCell ref="A19:D19"/>
    <mergeCell ref="A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tabSelected="1" zoomScale="85" zoomScaleNormal="85" workbookViewId="0">
      <selection activeCell="G3" sqref="G3"/>
    </sheetView>
  </sheetViews>
  <sheetFormatPr defaultRowHeight="14.4"/>
  <cols>
    <col min="4" max="4" width="49.44140625" customWidth="1"/>
  </cols>
  <sheetData>
    <row r="1" spans="2:7" ht="15" thickBot="1"/>
    <row r="2" spans="2:7">
      <c r="B2" s="27">
        <v>0</v>
      </c>
      <c r="C2" s="28">
        <v>1</v>
      </c>
      <c r="D2" s="46" t="s">
        <v>123</v>
      </c>
      <c r="F2" t="s">
        <v>136</v>
      </c>
      <c r="G2">
        <v>22222</v>
      </c>
    </row>
    <row r="3" spans="2:7">
      <c r="B3" s="29">
        <v>1</v>
      </c>
      <c r="C3" s="30">
        <v>2</v>
      </c>
      <c r="D3" s="51"/>
    </row>
    <row r="4" spans="2:7">
      <c r="B4" s="29">
        <v>2</v>
      </c>
      <c r="C4" s="30">
        <v>3</v>
      </c>
      <c r="D4" s="51"/>
    </row>
    <row r="5" spans="2:7" ht="15" thickBot="1">
      <c r="B5" s="31">
        <v>3</v>
      </c>
      <c r="C5" s="32">
        <v>4</v>
      </c>
      <c r="D5" s="47"/>
    </row>
    <row r="6" spans="2:7">
      <c r="B6" s="33">
        <v>4</v>
      </c>
      <c r="C6" s="34">
        <v>1</v>
      </c>
      <c r="D6" s="52" t="s">
        <v>124</v>
      </c>
    </row>
    <row r="7" spans="2:7" ht="15" thickBot="1">
      <c r="B7" s="35">
        <v>5</v>
      </c>
      <c r="C7" s="36">
        <v>2</v>
      </c>
      <c r="D7" s="54"/>
    </row>
    <row r="8" spans="2:7">
      <c r="B8" s="27">
        <v>6</v>
      </c>
      <c r="C8" s="28">
        <v>1</v>
      </c>
      <c r="D8" s="46" t="s">
        <v>125</v>
      </c>
    </row>
    <row r="9" spans="2:7">
      <c r="B9" s="29">
        <v>7</v>
      </c>
      <c r="C9" s="30">
        <v>2</v>
      </c>
      <c r="D9" s="51"/>
    </row>
    <row r="10" spans="2:7">
      <c r="B10" s="29">
        <v>8</v>
      </c>
      <c r="C10" s="30">
        <v>3</v>
      </c>
      <c r="D10" s="51"/>
    </row>
    <row r="11" spans="2:7" ht="15" thickBot="1">
      <c r="B11" s="31">
        <v>9</v>
      </c>
      <c r="C11" s="32">
        <v>4</v>
      </c>
      <c r="D11" s="47"/>
    </row>
    <row r="12" spans="2:7">
      <c r="B12" s="27">
        <v>10</v>
      </c>
      <c r="C12" s="28">
        <v>1</v>
      </c>
      <c r="D12" s="46" t="s">
        <v>126</v>
      </c>
    </row>
    <row r="13" spans="2:7" ht="15" thickBot="1">
      <c r="B13" s="31">
        <v>11</v>
      </c>
      <c r="C13" s="32">
        <v>2</v>
      </c>
      <c r="D13" s="47"/>
    </row>
    <row r="14" spans="2:7">
      <c r="B14" s="33">
        <v>12</v>
      </c>
      <c r="C14" s="34">
        <v>1</v>
      </c>
      <c r="D14" s="55" t="s">
        <v>127</v>
      </c>
    </row>
    <row r="15" spans="2:7" ht="15" thickBot="1">
      <c r="B15" s="35">
        <v>13</v>
      </c>
      <c r="C15" s="36">
        <v>2</v>
      </c>
      <c r="D15" s="56"/>
    </row>
    <row r="16" spans="2:7">
      <c r="B16" s="27">
        <v>14</v>
      </c>
      <c r="C16" s="28">
        <v>1</v>
      </c>
      <c r="D16" s="46" t="s">
        <v>128</v>
      </c>
    </row>
    <row r="17" spans="2:4">
      <c r="B17" s="29">
        <v>15</v>
      </c>
      <c r="C17" s="30">
        <v>2</v>
      </c>
      <c r="D17" s="51"/>
    </row>
    <row r="18" spans="2:4">
      <c r="B18" s="29">
        <v>16</v>
      </c>
      <c r="C18" s="30">
        <v>3</v>
      </c>
      <c r="D18" s="51"/>
    </row>
    <row r="19" spans="2:4" ht="15" thickBot="1">
      <c r="B19" s="31">
        <v>17</v>
      </c>
      <c r="C19" s="32">
        <v>4</v>
      </c>
      <c r="D19" s="47"/>
    </row>
    <row r="20" spans="2:4">
      <c r="B20" s="27">
        <v>18</v>
      </c>
      <c r="C20" s="28">
        <v>1</v>
      </c>
      <c r="D20" s="46" t="s">
        <v>129</v>
      </c>
    </row>
    <row r="21" spans="2:4" ht="15" thickBot="1">
      <c r="B21" s="31">
        <v>19</v>
      </c>
      <c r="C21" s="32">
        <v>2</v>
      </c>
      <c r="D21" s="47"/>
    </row>
    <row r="22" spans="2:4">
      <c r="B22" s="27">
        <v>20</v>
      </c>
      <c r="C22" s="28">
        <v>1</v>
      </c>
      <c r="D22" s="48" t="s">
        <v>130</v>
      </c>
    </row>
    <row r="23" spans="2:4">
      <c r="B23" s="29">
        <v>21</v>
      </c>
      <c r="C23" s="30">
        <v>2</v>
      </c>
      <c r="D23" s="49"/>
    </row>
    <row r="24" spans="2:4">
      <c r="B24" s="29">
        <v>22</v>
      </c>
      <c r="C24" s="30">
        <v>3</v>
      </c>
      <c r="D24" s="49"/>
    </row>
    <row r="25" spans="2:4">
      <c r="B25" s="29">
        <v>23</v>
      </c>
      <c r="C25" s="30">
        <v>4</v>
      </c>
      <c r="D25" s="49"/>
    </row>
    <row r="26" spans="2:4">
      <c r="B26" s="29">
        <v>24</v>
      </c>
      <c r="C26" s="30">
        <v>5</v>
      </c>
      <c r="D26" s="49"/>
    </row>
    <row r="27" spans="2:4">
      <c r="B27" s="29">
        <v>25</v>
      </c>
      <c r="C27" s="30">
        <v>6</v>
      </c>
      <c r="D27" s="49"/>
    </row>
    <row r="28" spans="2:4">
      <c r="B28" s="29">
        <v>26</v>
      </c>
      <c r="C28" s="30">
        <v>7</v>
      </c>
      <c r="D28" s="49"/>
    </row>
    <row r="29" spans="2:4" ht="15" thickBot="1">
      <c r="B29" s="31">
        <v>27</v>
      </c>
      <c r="C29" s="32">
        <v>8</v>
      </c>
      <c r="D29" s="50"/>
    </row>
    <row r="30" spans="2:4">
      <c r="B30" s="27">
        <v>28</v>
      </c>
      <c r="C30" s="28">
        <v>1</v>
      </c>
      <c r="D30" s="46" t="s">
        <v>131</v>
      </c>
    </row>
    <row r="31" spans="2:4">
      <c r="B31" s="29">
        <v>29</v>
      </c>
      <c r="C31" s="30">
        <v>2</v>
      </c>
      <c r="D31" s="51"/>
    </row>
    <row r="32" spans="2:4">
      <c r="B32" s="29">
        <v>30</v>
      </c>
      <c r="C32" s="30">
        <v>3</v>
      </c>
      <c r="D32" s="51"/>
    </row>
    <row r="33" spans="2:4">
      <c r="B33" s="29">
        <v>31</v>
      </c>
      <c r="C33" s="30">
        <v>4</v>
      </c>
      <c r="D33" s="51"/>
    </row>
    <row r="34" spans="2:4">
      <c r="B34" s="29">
        <v>32</v>
      </c>
      <c r="C34" s="30">
        <v>5</v>
      </c>
      <c r="D34" s="51"/>
    </row>
    <row r="35" spans="2:4">
      <c r="B35" s="29">
        <v>33</v>
      </c>
      <c r="C35" s="30">
        <v>6</v>
      </c>
      <c r="D35" s="51"/>
    </row>
    <row r="36" spans="2:4">
      <c r="B36" s="29">
        <v>34</v>
      </c>
      <c r="C36" s="30">
        <v>7</v>
      </c>
      <c r="D36" s="51"/>
    </row>
    <row r="37" spans="2:4" ht="15" thickBot="1">
      <c r="B37" s="31">
        <v>35</v>
      </c>
      <c r="C37" s="32">
        <v>8</v>
      </c>
      <c r="D37" s="47"/>
    </row>
    <row r="38" spans="2:4">
      <c r="B38" s="33">
        <v>36</v>
      </c>
      <c r="C38" s="34">
        <v>1</v>
      </c>
      <c r="D38" s="52" t="s">
        <v>132</v>
      </c>
    </row>
    <row r="39" spans="2:4">
      <c r="B39" s="37">
        <v>37</v>
      </c>
      <c r="C39" s="38">
        <v>2</v>
      </c>
      <c r="D39" s="53"/>
    </row>
    <row r="40" spans="2:4">
      <c r="B40" s="37">
        <v>38</v>
      </c>
      <c r="C40" s="38">
        <v>3</v>
      </c>
      <c r="D40" s="53"/>
    </row>
    <row r="41" spans="2:4">
      <c r="B41" s="37">
        <v>39</v>
      </c>
      <c r="C41" s="38">
        <v>4</v>
      </c>
      <c r="D41" s="53"/>
    </row>
    <row r="42" spans="2:4">
      <c r="B42" s="37">
        <v>40</v>
      </c>
      <c r="C42" s="38">
        <v>5</v>
      </c>
      <c r="D42" s="53"/>
    </row>
    <row r="43" spans="2:4">
      <c r="B43" s="37">
        <v>41</v>
      </c>
      <c r="C43" s="38">
        <v>6</v>
      </c>
      <c r="D43" s="53"/>
    </row>
    <row r="44" spans="2:4">
      <c r="B44" s="37">
        <v>42</v>
      </c>
      <c r="C44" s="38">
        <v>7</v>
      </c>
      <c r="D44" s="53"/>
    </row>
    <row r="45" spans="2:4" ht="15" thickBot="1">
      <c r="B45" s="35">
        <v>43</v>
      </c>
      <c r="C45" s="36">
        <v>8</v>
      </c>
      <c r="D45" s="54"/>
    </row>
    <row r="46" spans="2:4" ht="15" thickBot="1">
      <c r="B46" s="39">
        <v>44</v>
      </c>
      <c r="C46" s="40">
        <v>1</v>
      </c>
      <c r="D46" s="41" t="s">
        <v>133</v>
      </c>
    </row>
    <row r="48" spans="2:4">
      <c r="B48" t="s">
        <v>134</v>
      </c>
    </row>
  </sheetData>
  <mergeCells count="10">
    <mergeCell ref="D20:D21"/>
    <mergeCell ref="D22:D29"/>
    <mergeCell ref="D30:D37"/>
    <mergeCell ref="D38:D45"/>
    <mergeCell ref="D2:D5"/>
    <mergeCell ref="D6:D7"/>
    <mergeCell ref="D8:D11"/>
    <mergeCell ref="D12:D13"/>
    <mergeCell ref="D14:D15"/>
    <mergeCell ref="D16:D1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Тип - 7</vt:lpstr>
      <vt:lpstr>AnalizPack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a00260620</dc:creator>
  <cp:lastModifiedBy>Эдуард Щеблыкин</cp:lastModifiedBy>
  <dcterms:created xsi:type="dcterms:W3CDTF">2014-12-15T03:50:56Z</dcterms:created>
  <dcterms:modified xsi:type="dcterms:W3CDTF">2020-02-27T10:01:40Z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flag">
    <vt:lpwstr>1418615457</vt:lpwstr>
  </property>
</Properties>
</file>