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380/Projects/APHRC/Busara Data/dash-clinical-analytics/data/"/>
    </mc:Choice>
  </mc:AlternateContent>
  <xr:revisionPtr revIDLastSave="0" documentId="13_ncr:1_{24D2C3CF-AAEC-BC41-8D21-D0C5AB04A91B}" xr6:coauthVersionLast="47" xr6:coauthVersionMax="47" xr10:uidLastSave="{00000000-0000-0000-0000-000000000000}"/>
  <bookViews>
    <workbookView xWindow="0" yWindow="0" windowWidth="33600" windowHeight="21000" xr2:uid="{A8E6BC6F-56D9-E546-925D-7601AD3D9E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43" i="1" l="1"/>
  <c r="AX15" i="1" l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3" i="1"/>
  <c r="AX4" i="1"/>
  <c r="AX5" i="1"/>
  <c r="AX6" i="1"/>
  <c r="AX7" i="1"/>
  <c r="AX8" i="1"/>
  <c r="AX9" i="1"/>
  <c r="AX10" i="1"/>
  <c r="AX11" i="1"/>
  <c r="AX12" i="1"/>
  <c r="AX13" i="1"/>
  <c r="AX14" i="1"/>
  <c r="AX2" i="1"/>
</calcChain>
</file>

<file path=xl/sharedStrings.xml><?xml version="1.0" encoding="utf-8"?>
<sst xmlns="http://schemas.openxmlformats.org/spreadsheetml/2006/main" count="1861" uniqueCount="403">
  <si>
    <t>Institution Name</t>
  </si>
  <si>
    <t>Website</t>
  </si>
  <si>
    <t>Country</t>
  </si>
  <si>
    <t>Type of institution</t>
  </si>
  <si>
    <t>Medical Dep</t>
  </si>
  <si>
    <t>Sociology</t>
  </si>
  <si>
    <t>Agri Dep</t>
  </si>
  <si>
    <t>Business/ commerce/Economics Dep</t>
  </si>
  <si>
    <t>Criterion 1: Collaboration with in-country decision makers</t>
  </si>
  <si>
    <t>Criterion 2: Existing public health research capacity</t>
  </si>
  <si>
    <t>Criterion 4: Adminstrative capacity to manage large grants</t>
  </si>
  <si>
    <t>Total Score of 4 Criteria</t>
  </si>
  <si>
    <t>Overall Input Score</t>
  </si>
  <si>
    <t>Overall Output Score</t>
  </si>
  <si>
    <t>Overall Impact Score</t>
  </si>
  <si>
    <t>OVERALL TOTAL SCORE</t>
  </si>
  <si>
    <t>SCORE</t>
  </si>
  <si>
    <t>Accra Technical University</t>
  </si>
  <si>
    <t>https://atu.edu.gh/</t>
  </si>
  <si>
    <t>Ghana</t>
  </si>
  <si>
    <t>Academic and Research Institutions</t>
  </si>
  <si>
    <t>Yes</t>
  </si>
  <si>
    <t>No</t>
  </si>
  <si>
    <t>N/A</t>
  </si>
  <si>
    <t>Addis Ababa University</t>
  </si>
  <si>
    <t>http://www.aau.edu.et/</t>
  </si>
  <si>
    <t>Ethiopia</t>
  </si>
  <si>
    <t>n/a</t>
  </si>
  <si>
    <t>Addis Continental Institute of Public Health</t>
  </si>
  <si>
    <t>http://www.addiscontinental.edu.et/</t>
  </si>
  <si>
    <t>Africa Health Research Institute</t>
  </si>
  <si>
    <t>https://www.ahri.org/</t>
  </si>
  <si>
    <t>South Africa</t>
  </si>
  <si>
    <t>Research Councils</t>
  </si>
  <si>
    <t>Africa Institute of South Africa</t>
  </si>
  <si>
    <t>http://www.ai.org.za</t>
  </si>
  <si>
    <t>Africa University</t>
  </si>
  <si>
    <t>http://www.africau.edu/</t>
  </si>
  <si>
    <t>Zimbabwe</t>
  </si>
  <si>
    <t>African Center for Cities</t>
  </si>
  <si>
    <t>https://www.africancentreforcities.net/</t>
  </si>
  <si>
    <t>African Center for Economic Transformation</t>
  </si>
  <si>
    <t>https://acetforafrica.org/</t>
  </si>
  <si>
    <t>African Heritage Institution</t>
  </si>
  <si>
    <t>http://www.afriheritage.org/</t>
  </si>
  <si>
    <t>Nigeria</t>
  </si>
  <si>
    <t>African Institute for Development Policy (AFIDEP)</t>
  </si>
  <si>
    <t>https://www.afidep.org/</t>
  </si>
  <si>
    <t>Kenya</t>
  </si>
  <si>
    <t>African Institute for Economical and Social Development</t>
  </si>
  <si>
    <t>https://www.afidep.org/about/work-with-us/</t>
  </si>
  <si>
    <t>Ivory Coast</t>
  </si>
  <si>
    <t>Aga Khan University</t>
  </si>
  <si>
    <t>https://www.aku.edu/Pages/home.aspx</t>
  </si>
  <si>
    <t>Tanzania</t>
  </si>
  <si>
    <t>Agha Khan University Centre of Excellence in Women and Child Health in East Africa</t>
  </si>
  <si>
    <t>https://www.aku.edu/coe-wch/</t>
  </si>
  <si>
    <t>Ahmadu Bello University</t>
  </si>
  <si>
    <t>https://www.abu.edu.ng/</t>
  </si>
  <si>
    <t>American University of Nigeria</t>
  </si>
  <si>
    <t>https://www.aun.edu.ng/</t>
  </si>
  <si>
    <t>Amref Health Africa</t>
  </si>
  <si>
    <t>https://amref.org/</t>
  </si>
  <si>
    <t>Anna Medical College Mauritius</t>
  </si>
  <si>
    <t>https://amcrc.org/</t>
  </si>
  <si>
    <t>Mauritius</t>
  </si>
  <si>
    <t>Ardhi University</t>
  </si>
  <si>
    <t>https://aru.ac.tz/</t>
  </si>
  <si>
    <t>Armauer Hansen Research Institute</t>
  </si>
  <si>
    <t>https://ahri.gov.et</t>
  </si>
  <si>
    <t>Ashesi University</t>
  </si>
  <si>
    <t>https://www.ashesi.edu.gh/</t>
  </si>
  <si>
    <t>Bugando medical Centre; Mwanza;</t>
  </si>
  <si>
    <t>https://www.bugandomedicalcentre.go.tz/index.php?bmc=300</t>
  </si>
  <si>
    <t>Other</t>
  </si>
  <si>
    <t>CAP Research; Quatre Bornes;</t>
  </si>
  <si>
    <t>http://www.cap-research.com/</t>
  </si>
  <si>
    <t>Cape Peninsula University of Technology</t>
  </si>
  <si>
    <t>https://www.cput.ac.za/</t>
  </si>
  <si>
    <t>Catholic University College of Ghana</t>
  </si>
  <si>
    <t>https://www.cug.edu.gh/</t>
  </si>
  <si>
    <t>Center for Innovative Drug Development and Therapeutic Trials for Africa - Addis Ababa University; Addis Ababa; (CDT-Africa)</t>
  </si>
  <si>
    <t>https://www.cdt-africa.org/</t>
  </si>
  <si>
    <t>Central University</t>
  </si>
  <si>
    <t>https://www.central.edu.gh/</t>
  </si>
  <si>
    <t>Centre D'oncologie Al Azhar; Quartier Hassan;</t>
  </si>
  <si>
    <t>http://www.alazharoncologie.com/</t>
  </si>
  <si>
    <t>Morocco</t>
  </si>
  <si>
    <t>Centre for Environmental Policy and Advocacy</t>
  </si>
  <si>
    <t>https://cepa.org.mw/</t>
  </si>
  <si>
    <t>Malawi</t>
  </si>
  <si>
    <t>Centre for Sexual Health and HIV/AIDS Research Zimbabwe; Harare; (CESHHAR)</t>
  </si>
  <si>
    <t>http://ceshhar.org/</t>
  </si>
  <si>
    <t>Centre International de Développement Clinique; Ebene; (CIDC)</t>
  </si>
  <si>
    <t>https://www.cidp-cro.com/contact-us</t>
  </si>
  <si>
    <t>Centre National de Recherche et de Formation sur le Paludisme (CNRFP)</t>
  </si>
  <si>
    <t>https://essentials.lstmed.ac.uk/about-essentials/partners/centre-national-de-recherche-et-de-formation-sur-le-paludisme-cnrfp</t>
  </si>
  <si>
    <t>Burkina Faso</t>
  </si>
  <si>
    <t>Centre Regional de Recherche et de Formation Ã la Prise en charge Clinique (CRCF)</t>
  </si>
  <si>
    <t>Senegal</t>
  </si>
  <si>
    <t>CERMES</t>
  </si>
  <si>
    <t>https://www.cavehill.uwi.edu/cermes/home.aspx</t>
  </si>
  <si>
    <t>Niger</t>
  </si>
  <si>
    <t>Clinical Research Unit of Nanoro - Institut de Recherche en Sciences de la Sante; Centre-Ouest; (IRSS- CRUN )</t>
  </si>
  <si>
    <t>http://www.urcn.net/index.php/en/</t>
  </si>
  <si>
    <t>College Of Medicine and Allied Health Sciences</t>
  </si>
  <si>
    <t>https://usl.edu.sl/college-of-medicine-and-allied-health-sciences/</t>
  </si>
  <si>
    <t>Sierra Leone</t>
  </si>
  <si>
    <t>Commission for Science and Technology, COSTECH</t>
  </si>
  <si>
    <t>http://www.costech.or.tz/</t>
  </si>
  <si>
    <t>Copperbelt University</t>
  </si>
  <si>
    <t>https://www.cbu.ac.zm/</t>
  </si>
  <si>
    <t>Zambia</t>
  </si>
  <si>
    <t>Daeyang University</t>
  </si>
  <si>
    <t>http://www.dyuni.ac.mw/</t>
  </si>
  <si>
    <t>Economic Policy Research Institute</t>
  </si>
  <si>
    <t>http://epri.org.za/</t>
  </si>
  <si>
    <t>Ethiopian Public Health Institute (EPHI)</t>
  </si>
  <si>
    <t>http://www.ephi.gov.et</t>
  </si>
  <si>
    <t>Federal University of Technology, Akure</t>
  </si>
  <si>
    <t>https://www.futa.edu.ng/</t>
  </si>
  <si>
    <t>Federal University of Technology, Owerri</t>
  </si>
  <si>
    <t>https://futo.edu.ng/</t>
  </si>
  <si>
    <t>Gambi College of Medical Science</t>
  </si>
  <si>
    <t>https://gambyteachinghospital.com/</t>
  </si>
  <si>
    <t>Ghana Academy of Arts and Sciences</t>
  </si>
  <si>
    <t>https://gaas-gh.org/</t>
  </si>
  <si>
    <t>Great Lakes University of Kisumu</t>
  </si>
  <si>
    <t>www.gluk.ac.ke</t>
  </si>
  <si>
    <t>Gulu University</t>
  </si>
  <si>
    <t>https://gu.ac.ug/</t>
  </si>
  <si>
    <t>Uganda</t>
  </si>
  <si>
    <t xml:space="preserve">Yes </t>
  </si>
  <si>
    <t>Hubert Kairuki Memorial University</t>
  </si>
  <si>
    <t>http://www.hkmu.ac.tz/</t>
  </si>
  <si>
    <t>Human Sciences Research Council</t>
  </si>
  <si>
    <t>http://www.hsrc.ac.za/en</t>
  </si>
  <si>
    <t>Ifakara Health Research and Development Center; Dar es Salaam;</t>
  </si>
  <si>
    <t>https://ihrdc.org/default.htm</t>
  </si>
  <si>
    <t>IMANI Center for Policy &amp; Education</t>
  </si>
  <si>
    <t>https://imaniafrica.org/</t>
  </si>
  <si>
    <t>0/100</t>
  </si>
  <si>
    <t>INDEPTH Network</t>
  </si>
  <si>
    <t>http://www.indepth-network.org/</t>
  </si>
  <si>
    <t>Institut de Rechererch en Science de la Sante; Boulkiemdé;</t>
  </si>
  <si>
    <t>http://www.cnrst.bf/index.php/irss/</t>
  </si>
  <si>
    <t>Institut National de Recherches Biomédicales National Reference Lab for Sleeping Sickness Kinshasa</t>
  </si>
  <si>
    <t>https://inrb.net/</t>
  </si>
  <si>
    <t>Congo, Democratic Republic of</t>
  </si>
  <si>
    <t>Institut Pasteur</t>
  </si>
  <si>
    <t>https://www.pasteur.sn/fr</t>
  </si>
  <si>
    <t>Institut Pasteur d'Algérie</t>
  </si>
  <si>
    <t>https://www.pasteur.dz/fr/</t>
  </si>
  <si>
    <t>Algeria</t>
  </si>
  <si>
    <t>Institut Pasteur de Dakar (IPD)</t>
  </si>
  <si>
    <t>Institut Santé et Développement (ISED)</t>
  </si>
  <si>
    <t>http://www.ised.sn/</t>
  </si>
  <si>
    <t>Institut Supérieur de Développement Rural de Bukavu</t>
  </si>
  <si>
    <t>https://www.isdrbukavu.ac.cd/</t>
  </si>
  <si>
    <t>Institut Supérieur Pédagogique de la Gombe</t>
  </si>
  <si>
    <t>https://ispgombe.ac.cd/</t>
  </si>
  <si>
    <t>INSTITUT SUPERIEUR PEDAGOGIQUE DE LUBUMBASHI</t>
  </si>
  <si>
    <t>https://isplubum.wordpress.com/</t>
  </si>
  <si>
    <t>Institute for Economic Justice</t>
  </si>
  <si>
    <t>https://www.iej.org.za</t>
  </si>
  <si>
    <t>Institute for Global Dialogue</t>
  </si>
  <si>
    <t>http://www.igd.org.za</t>
  </si>
  <si>
    <t>Institute for Health Policy and Research</t>
  </si>
  <si>
    <t>www.ihpr.org</t>
  </si>
  <si>
    <t>22:1</t>
  </si>
  <si>
    <t>Institute for Poverty, Land and Agrarian Studies</t>
  </si>
  <si>
    <t>https://www.plaas.org.za/</t>
  </si>
  <si>
    <t>Institute for Public Policy Research</t>
  </si>
  <si>
    <t>www.ippr.org.na</t>
  </si>
  <si>
    <t>Namibia</t>
  </si>
  <si>
    <t>Institute for Security Studies</t>
  </si>
  <si>
    <t>https://issafrica.org/</t>
  </si>
  <si>
    <t>International Cancer Institute; Uasin Gishu;</t>
  </si>
  <si>
    <t>https://intercancer.com/</t>
  </si>
  <si>
    <t>International Institute for Primary Healthcare in Ethiopia (IIfPHC)</t>
  </si>
  <si>
    <t>http://www.futurehealthsystems.org/iiphc</t>
  </si>
  <si>
    <t>International Livestock Research Institute (ILRI)</t>
  </si>
  <si>
    <t>https://www.ilri.org/</t>
  </si>
  <si>
    <t>International University of Management (IUM)</t>
  </si>
  <si>
    <t>http://www.ium.edu.na/index</t>
  </si>
  <si>
    <t>Jimma University</t>
  </si>
  <si>
    <t>https://www.ju.edu.et/</t>
  </si>
  <si>
    <t>Kampala University</t>
  </si>
  <si>
    <t>https://ku.ac.ug/</t>
  </si>
  <si>
    <t>Kenya Medical Research Institute</t>
  </si>
  <si>
    <t>https://www.kemri.go.ke/</t>
  </si>
  <si>
    <t>13, 576</t>
  </si>
  <si>
    <t>Kenyatta University</t>
  </si>
  <si>
    <t xml:space="preserve">www.ku.ac.ke
</t>
  </si>
  <si>
    <t>Kilimanjaro Christian Medical University College</t>
  </si>
  <si>
    <t>https://kcmuco.ac.tz/</t>
  </si>
  <si>
    <t>Kinshasa School of Public Health - Universite de Kinshasa; Kinshasa; (KSPH)</t>
  </si>
  <si>
    <t>https://espkinshasa.net/</t>
  </si>
  <si>
    <t>Knutsford University College</t>
  </si>
  <si>
    <t>https://knutsford.edu.gh/</t>
  </si>
  <si>
    <t>Komfo Anokye Teaching Hospital; Kumasi;</t>
  </si>
  <si>
    <t>http://www.kathhsp.org/about-us/</t>
  </si>
  <si>
    <t>Korle Bu Teaching Hospital; Accra;</t>
  </si>
  <si>
    <t>https://kbth.gov.gh/</t>
  </si>
  <si>
    <t>Kwame Nkrumah University of Science &amp; Technology</t>
  </si>
  <si>
    <t>https://www.knust.edu.gh/</t>
  </si>
  <si>
    <t>Lilongwe University of Agriculture &amp; Natural Resources LUANAR</t>
  </si>
  <si>
    <t>http://luanar.ac.mw/</t>
  </si>
  <si>
    <t>Makerere University</t>
  </si>
  <si>
    <t>https://www.mak.ac.ug/</t>
  </si>
  <si>
    <t>over 500</t>
  </si>
  <si>
    <t>Mandela Institute for Development Studies</t>
  </si>
  <si>
    <t>https://minds-africa.org/</t>
  </si>
  <si>
    <t>Mauritius Institute of Health</t>
  </si>
  <si>
    <t>http://mih.govmu.org/English/Pages/default.aspx</t>
  </si>
  <si>
    <t>Medical Research Council Uganda Virus Research Institute Research Unit on AIDS; Entebbe;</t>
  </si>
  <si>
    <t>https://www.lshtm.ac.uk/research/units/mrc-uganda</t>
  </si>
  <si>
    <t>Research counsils</t>
  </si>
  <si>
    <t>MERQ Consultancy</t>
  </si>
  <si>
    <t>https://www.merqconsultancy.org/</t>
  </si>
  <si>
    <t>Midlands State University</t>
  </si>
  <si>
    <t>https://ww5.msu.ac.zw/</t>
  </si>
  <si>
    <t>Muhimbili University of Health and Allied Sciences</t>
  </si>
  <si>
    <t>https://www.muhas.ac.tz/</t>
  </si>
  <si>
    <t>Mzuzu University</t>
  </si>
  <si>
    <t>https://www.mzuni.ac.mw/</t>
  </si>
  <si>
    <t>over 150</t>
  </si>
  <si>
    <t>Namibia University of Science and Technology (Polytechnic of Namibia)</t>
  </si>
  <si>
    <t>https://www.nust.na/</t>
  </si>
  <si>
    <t>National Centre for Research</t>
  </si>
  <si>
    <t>https://ncr.gov.sd/</t>
  </si>
  <si>
    <t>Sudan</t>
  </si>
  <si>
    <t>National Institute for Medical Research (NIMR)</t>
  </si>
  <si>
    <t>http://nimr.or.tz/</t>
  </si>
  <si>
    <t>National University of Lesotho</t>
  </si>
  <si>
    <t>http://www.nul.ls/</t>
  </si>
  <si>
    <t>Lesotho</t>
  </si>
  <si>
    <t>Navrongo Health Research Centre; Navrongo;</t>
  </si>
  <si>
    <t>https://www.navrongo-hrc.org/</t>
  </si>
  <si>
    <t>Neelain University</t>
  </si>
  <si>
    <t>https://neelain.edu.sd/</t>
  </si>
  <si>
    <t>Nelson Mandela African Institute of Science &amp; Technology</t>
  </si>
  <si>
    <t>https://www.nm-aist.ac.tz/</t>
  </si>
  <si>
    <t>Nelson Mandela University</t>
  </si>
  <si>
    <t>https://www.mandela.ac.za/</t>
  </si>
  <si>
    <t>Nigerian Institute of Medical Research</t>
  </si>
  <si>
    <t>https://nimr.gov.ng/</t>
  </si>
  <si>
    <t>Nile University Sudan</t>
  </si>
  <si>
    <t>https://nileuniversity-edu.com/</t>
  </si>
  <si>
    <t>Nnamdi Azikiwe University</t>
  </si>
  <si>
    <t>https://unizik.edu.ng/</t>
  </si>
  <si>
    <t>Noguchi Memorial Institute for Medical Research</t>
  </si>
  <si>
    <t>https://www.noguchimedres.org/</t>
  </si>
  <si>
    <t>North-West University</t>
  </si>
  <si>
    <t>http://health-sciences.nwu.ac.za/</t>
  </si>
  <si>
    <t>66%F</t>
  </si>
  <si>
    <t>Osun State University</t>
  </si>
  <si>
    <t>https://uniosun.edu.ng/</t>
  </si>
  <si>
    <t>Pan-Atlantic University</t>
  </si>
  <si>
    <t>https://pau.edu.ng/</t>
  </si>
  <si>
    <t>Population Sciences Institute</t>
  </si>
  <si>
    <t>http://www.issp.bf/index.php/fr/</t>
  </si>
  <si>
    <t>School of Midwifery Makeni (SOMM)</t>
  </si>
  <si>
    <t>https://icap.columbia.edu/news-events/politico-sl-makeni-midwifery-school-gets-new-skills-lab/</t>
  </si>
  <si>
    <t>1:1</t>
  </si>
  <si>
    <t>Sefako Makgatho Health Sciences University</t>
  </si>
  <si>
    <t>https://www.smu.ac.za/</t>
  </si>
  <si>
    <t>Sokoine University of Agriculture</t>
  </si>
  <si>
    <t>https://www.sua.ac.tz/</t>
  </si>
  <si>
    <t>South Valley University Zambia</t>
  </si>
  <si>
    <t>http://www.southvalleyuniversity.com/</t>
  </si>
  <si>
    <t>St Francis University College of Health and Allied Sciences</t>
  </si>
  <si>
    <t>https://sfuchas.ac.tz/</t>
  </si>
  <si>
    <t>Sudan University of Science &amp; Technology</t>
  </si>
  <si>
    <t>https://www.sustech.edu/</t>
  </si>
  <si>
    <t>Tanzania Food and Nutrition Center, TFNC</t>
  </si>
  <si>
    <t>https://www.tfnc.go.tz/</t>
  </si>
  <si>
    <t>Tanzania National Health Research Forum, TANHER</t>
  </si>
  <si>
    <t>The Tropical Diseases Research Centre (TDRC)</t>
  </si>
  <si>
    <t>http://www.tdrc.org.zm/</t>
  </si>
  <si>
    <t>Research Institutions</t>
  </si>
  <si>
    <t>Unicaf University Malawi Campus</t>
  </si>
  <si>
    <t>https://unicafuniversity.ac.mw/</t>
  </si>
  <si>
    <t>Universidade Católica de Moçambique</t>
  </si>
  <si>
    <t>http://www.ucm.ac.mz/</t>
  </si>
  <si>
    <t>Mozambique</t>
  </si>
  <si>
    <t>Universidade Eduardo Mondlane (UEM)</t>
  </si>
  <si>
    <t>https://www.uem.mz/</t>
  </si>
  <si>
    <t>Universidade Lúrio (UniLúrio)</t>
  </si>
  <si>
    <t>http://www.unilurio.ac.mz/</t>
  </si>
  <si>
    <t>Université d'Antananarivo</t>
  </si>
  <si>
    <t>http://www.univ-antananarivo.mg/</t>
  </si>
  <si>
    <t>Madagascar</t>
  </si>
  <si>
    <t>Université d'Antsiranana</t>
  </si>
  <si>
    <t>http://test.univ-antsiranana.edu.mg/</t>
  </si>
  <si>
    <t>Université de Mahajanga</t>
  </si>
  <si>
    <t>https://www.univ-mahajanga.edu.mg/</t>
  </si>
  <si>
    <t>Université de Monastir</t>
  </si>
  <si>
    <t>http://www.um.rnu.tn/fr/</t>
  </si>
  <si>
    <t>Tunisia</t>
  </si>
  <si>
    <t>Université de Nouakchott Al Aasriya</t>
  </si>
  <si>
    <t>http://www.una.mr/fr</t>
  </si>
  <si>
    <t>Mauritiana</t>
  </si>
  <si>
    <t>Université de Yaounde I</t>
  </si>
  <si>
    <t>https://facsciences.uy1.cm/</t>
  </si>
  <si>
    <t>Cameroon</t>
  </si>
  <si>
    <t>Université Hassan I Settat</t>
  </si>
  <si>
    <t>http://www.uh1.ac.ma/</t>
  </si>
  <si>
    <t>Université Internationale Abulcasis des Sciences de la Santé</t>
  </si>
  <si>
    <t>https://www.uiass.ma/</t>
  </si>
  <si>
    <t>Université Kasdi Merbah Ouargla</t>
  </si>
  <si>
    <t>https://www.univ-ouargla.dz/</t>
  </si>
  <si>
    <t>Université Mohammed VI des Sciences de la Santé</t>
  </si>
  <si>
    <t>https://um6ss.ma/</t>
  </si>
  <si>
    <t>Université Ouaga I Joseph Ki-Zerbo</t>
  </si>
  <si>
    <t>http://ujkz.bf/</t>
  </si>
  <si>
    <t>Universiteit Stellenbosch</t>
  </si>
  <si>
    <t>http://www.sun.ac.za/english/faculty/healthsciences/global-health/health-systems-public-health</t>
  </si>
  <si>
    <t>University for Development Studies</t>
  </si>
  <si>
    <t>https://uds.edu.gh/</t>
  </si>
  <si>
    <t>University of Agriculture Abeokuta</t>
  </si>
  <si>
    <t>https://unaab.edu.ng/</t>
  </si>
  <si>
    <t>University of Botswana</t>
  </si>
  <si>
    <t>https://www.ub.bw/</t>
  </si>
  <si>
    <t>Botswana</t>
  </si>
  <si>
    <t>University of Cape Coast</t>
  </si>
  <si>
    <t>https://ucc.edu.gh/</t>
  </si>
  <si>
    <t>University of Cape Town</t>
  </si>
  <si>
    <t>http://www.publichealth.uct.ac.za/</t>
  </si>
  <si>
    <t>University of Dar Es Salaam</t>
  </si>
  <si>
    <t>https://www.udsm.ac.tz/</t>
  </si>
  <si>
    <t>University of Fort Hare</t>
  </si>
  <si>
    <t>https://www.ufh.ac.za/</t>
  </si>
  <si>
    <t>University of Ghana</t>
  </si>
  <si>
    <t>https://www.ug.edu.gh/</t>
  </si>
  <si>
    <t>University of Gondar</t>
  </si>
  <si>
    <t>http://www.uog.edu.et/</t>
  </si>
  <si>
    <t>University of Health and Allied Sciences</t>
  </si>
  <si>
    <t>https://www.uhas.edu.gh/</t>
  </si>
  <si>
    <t>University of Ibadan</t>
  </si>
  <si>
    <t>https://www.com.ui.edu.ng/index.php/FPH</t>
  </si>
  <si>
    <t>University of Johannesburg</t>
  </si>
  <si>
    <t>https://www.uj.ac.za/</t>
  </si>
  <si>
    <t>University of Jos</t>
  </si>
  <si>
    <t>https://www.unijos.edu.ng/</t>
  </si>
  <si>
    <t>University of Khartoum</t>
  </si>
  <si>
    <t>https://www.uofk.edu/en/</t>
  </si>
  <si>
    <t>59.5: 40.5 percent</t>
  </si>
  <si>
    <t>University of Kwazulu Natal</t>
  </si>
  <si>
    <t>https://ukzn.ac.za/</t>
  </si>
  <si>
    <t>University of Lagos</t>
  </si>
  <si>
    <t>https://unilag.edu.ng/</t>
  </si>
  <si>
    <t>University of Liberia</t>
  </si>
  <si>
    <t>https://ul.edu.lr/</t>
  </si>
  <si>
    <t>Liberia</t>
  </si>
  <si>
    <t>University of Limpopo</t>
  </si>
  <si>
    <t>https://www.ul.ac.za/</t>
  </si>
  <si>
    <t>University of Medical Sciences</t>
  </si>
  <si>
    <t>https://www.unimed.edu.ng/</t>
  </si>
  <si>
    <t>University of Medical Sciences &amp; Technology</t>
  </si>
  <si>
    <t>https://www.umst-edu.sd/</t>
  </si>
  <si>
    <t>University of Nairobi</t>
  </si>
  <si>
    <t>uonbi.ac.ke</t>
  </si>
  <si>
    <t>University of Namibia</t>
  </si>
  <si>
    <t>https://www.unam.edu.na/</t>
  </si>
  <si>
    <t>University of Pretoria</t>
  </si>
  <si>
    <t>https://www.up.ac.za/</t>
  </si>
  <si>
    <t>56.75%F</t>
  </si>
  <si>
    <t>University of Sierra Leone</t>
  </si>
  <si>
    <t>https://usl.edu.sl/</t>
  </si>
  <si>
    <t>University of South Africa</t>
  </si>
  <si>
    <t>https://www.unisa.ac.za/</t>
  </si>
  <si>
    <t>66F:33M</t>
  </si>
  <si>
    <t>University of the Free State</t>
  </si>
  <si>
    <t>https://www.ufs.ac.za/</t>
  </si>
  <si>
    <t>University of the Western Cape</t>
  </si>
  <si>
    <t>https://www.uwc.ac.za/</t>
  </si>
  <si>
    <t>61.21%F</t>
  </si>
  <si>
    <t>University of the Witwatersrand</t>
  </si>
  <si>
    <t>https://www.wits.ac.za/publichealth/</t>
  </si>
  <si>
    <t>54.64%F</t>
  </si>
  <si>
    <t>University of Zimbabwe</t>
  </si>
  <si>
    <t>https://www.uz.ac.zw/</t>
  </si>
  <si>
    <t>Walter Sisulu University</t>
  </si>
  <si>
    <t>https://www.wsu.ac.za/index.php/campuses-wsu/mthatha/faculties/faculty-of-health-sciences</t>
  </si>
  <si>
    <t>Welkete University</t>
  </si>
  <si>
    <t>https://www.wku.edu.et/</t>
  </si>
  <si>
    <t>Welwitchia Health Training Centre (WELWITCHIA)</t>
  </si>
  <si>
    <t>https://www.welwitchia.com.na/</t>
  </si>
  <si>
    <t>Wolkite University</t>
  </si>
  <si>
    <t>Zanzibar University</t>
  </si>
  <si>
    <t>https://www.suza.ac.tz/</t>
  </si>
  <si>
    <t>Zimbabwe Economic Policy Analysis and Research Unit</t>
  </si>
  <si>
    <t>http://www.zeparu.co.zw/</t>
  </si>
  <si>
    <t>Criterion 3: Strength of capacity building efforts (especially for women)</t>
  </si>
  <si>
    <t>Staff
Measure capacity to
perform, manage, and apply for research &amp; peer recognition of results</t>
  </si>
  <si>
    <t>Infrastructure: 
Indicators relating to research infrastructure
including buildings, labs, equipment, libraries and other
physical resources.</t>
  </si>
  <si>
    <t>Research:
Indicators relating to the development,
publication and use of written outputs such as peer reviewed
journal articles</t>
  </si>
  <si>
    <t xml:space="preserve">Grants and International/National Donors 
Research funding
(A grant is a non-refundable donation – in the shape of cash or in-kind contribution - It might come from foundations, Public/Private sector) </t>
  </si>
  <si>
    <t>Collaboration: 
Development of sustainable research collaborations.</t>
  </si>
  <si>
    <t>Equal Opportunity Policies: 
Positive impact on equal opportunity policies</t>
  </si>
  <si>
    <t>Policy Impact:
Positive impact on policy formulation</t>
  </si>
  <si>
    <t>https://www.crcf.sn/ , https://sites.google.com/site/crcfdakar/home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</si>
</sst>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2928-7F2C-0545-B87E-ED05BFF55606}">
  <dimension ref="A1:AX166"/>
  <sheetViews>
    <sheetView tabSelected="1" topLeftCell="AH1" workbookViewId="0">
      <selection activeCell="AU1" sqref="AU1"/>
    </sheetView>
  </sheetViews>
  <sheetFormatPr baseColWidth="10" defaultRowHeight="16" x14ac:dyDescent="0.2"/>
  <cols>
    <col min="24" max="24" width="10.83203125" style="2"/>
    <col min="34" max="34" width="10.83203125" style="2"/>
    <col min="47" max="47" width="10.83203125" style="2"/>
  </cols>
  <sheetData>
    <row r="1" spans="1:50" ht="2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394</v>
      </c>
      <c r="L1" t="s">
        <v>10</v>
      </c>
      <c r="M1" t="s">
        <v>11</v>
      </c>
      <c r="N1" t="s">
        <v>395</v>
      </c>
      <c r="S1" s="1" t="s">
        <v>396</v>
      </c>
      <c r="X1" s="2" t="s">
        <v>12</v>
      </c>
      <c r="Y1" t="s">
        <v>397</v>
      </c>
      <c r="AA1" t="s">
        <v>398</v>
      </c>
      <c r="AE1" t="s">
        <v>399</v>
      </c>
      <c r="AH1" s="2" t="s">
        <v>13</v>
      </c>
      <c r="AI1" t="s">
        <v>400</v>
      </c>
      <c r="AQ1" t="s">
        <v>401</v>
      </c>
      <c r="AU1" s="2" t="s">
        <v>14</v>
      </c>
      <c r="AV1" t="s">
        <v>15</v>
      </c>
      <c r="AW1" t="s">
        <v>16</v>
      </c>
    </row>
    <row r="2" spans="1:50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21</v>
      </c>
      <c r="G2" t="s">
        <v>22</v>
      </c>
      <c r="H2" t="s">
        <v>21</v>
      </c>
      <c r="I2">
        <v>3</v>
      </c>
      <c r="J2">
        <v>3</v>
      </c>
      <c r="K2">
        <v>2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4</v>
      </c>
      <c r="X2" s="2">
        <v>4</v>
      </c>
      <c r="Y2">
        <v>121</v>
      </c>
      <c r="Z2">
        <v>0</v>
      </c>
      <c r="AA2">
        <v>1</v>
      </c>
      <c r="AB2">
        <v>1</v>
      </c>
      <c r="AC2">
        <v>1</v>
      </c>
      <c r="AD2">
        <v>4</v>
      </c>
      <c r="AE2">
        <v>0</v>
      </c>
      <c r="AF2">
        <v>0</v>
      </c>
      <c r="AG2">
        <v>0</v>
      </c>
      <c r="AH2" s="2">
        <v>4</v>
      </c>
      <c r="AI2">
        <v>0</v>
      </c>
      <c r="AJ2">
        <v>0</v>
      </c>
      <c r="AK2">
        <v>0</v>
      </c>
      <c r="AL2">
        <v>0.2</v>
      </c>
      <c r="AM2">
        <v>40</v>
      </c>
      <c r="AN2" t="s">
        <v>23</v>
      </c>
      <c r="AO2">
        <v>0</v>
      </c>
      <c r="AP2">
        <v>4</v>
      </c>
      <c r="AQ2">
        <v>0</v>
      </c>
      <c r="AR2">
        <v>0</v>
      </c>
      <c r="AS2">
        <v>0</v>
      </c>
      <c r="AT2">
        <v>0</v>
      </c>
      <c r="AU2" s="2">
        <v>4</v>
      </c>
      <c r="AV2">
        <v>12</v>
      </c>
      <c r="AW2">
        <v>12</v>
      </c>
      <c r="AX2">
        <f>SUM(AU2,AH2,X2)</f>
        <v>12</v>
      </c>
    </row>
    <row r="3" spans="1:50" x14ac:dyDescent="0.2">
      <c r="A3" t="s">
        <v>24</v>
      </c>
      <c r="B3" t="s">
        <v>25</v>
      </c>
      <c r="C3" t="s">
        <v>26</v>
      </c>
      <c r="D3" t="s">
        <v>20</v>
      </c>
      <c r="E3" t="s">
        <v>21</v>
      </c>
      <c r="F3" t="s">
        <v>21</v>
      </c>
      <c r="G3" t="s">
        <v>21</v>
      </c>
      <c r="H3" t="s">
        <v>21</v>
      </c>
      <c r="I3">
        <v>3</v>
      </c>
      <c r="J3">
        <v>3</v>
      </c>
      <c r="K3">
        <v>3</v>
      </c>
      <c r="L3">
        <v>3</v>
      </c>
      <c r="M3">
        <v>12</v>
      </c>
      <c r="N3">
        <v>4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5</v>
      </c>
      <c r="X3" s="2">
        <v>6</v>
      </c>
      <c r="Y3">
        <v>0</v>
      </c>
      <c r="Z3">
        <v>0</v>
      </c>
      <c r="AA3">
        <v>1</v>
      </c>
      <c r="AB3">
        <v>1</v>
      </c>
      <c r="AC3">
        <v>0</v>
      </c>
      <c r="AD3">
        <v>4</v>
      </c>
      <c r="AE3">
        <v>53</v>
      </c>
      <c r="AF3">
        <v>0</v>
      </c>
      <c r="AG3">
        <v>4</v>
      </c>
      <c r="AH3" s="2">
        <v>8</v>
      </c>
      <c r="AI3" t="s">
        <v>27</v>
      </c>
      <c r="AJ3">
        <v>0</v>
      </c>
      <c r="AK3">
        <v>1</v>
      </c>
      <c r="AL3" t="s">
        <v>27</v>
      </c>
      <c r="AM3" t="s">
        <v>27</v>
      </c>
      <c r="AN3" t="s">
        <v>27</v>
      </c>
      <c r="AO3">
        <v>1</v>
      </c>
      <c r="AP3">
        <v>1</v>
      </c>
      <c r="AQ3">
        <v>3140</v>
      </c>
      <c r="AR3">
        <v>1</v>
      </c>
      <c r="AS3">
        <v>0</v>
      </c>
      <c r="AT3">
        <v>5</v>
      </c>
      <c r="AU3" s="2">
        <v>6</v>
      </c>
      <c r="AV3">
        <v>20</v>
      </c>
      <c r="AW3">
        <v>20</v>
      </c>
      <c r="AX3">
        <f t="shared" ref="AX3:AX66" si="0">SUM(AU3,AH3,X3)</f>
        <v>20</v>
      </c>
    </row>
    <row r="4" spans="1:50" x14ac:dyDescent="0.2">
      <c r="A4" t="s">
        <v>28</v>
      </c>
      <c r="B4" t="s">
        <v>29</v>
      </c>
      <c r="C4" t="s">
        <v>26</v>
      </c>
      <c r="D4" t="s">
        <v>20</v>
      </c>
      <c r="E4" t="s">
        <v>21</v>
      </c>
      <c r="F4" t="s">
        <v>22</v>
      </c>
      <c r="G4" t="s">
        <v>22</v>
      </c>
      <c r="H4" t="s">
        <v>22</v>
      </c>
      <c r="I4">
        <v>3</v>
      </c>
      <c r="J4">
        <v>3</v>
      </c>
      <c r="K4">
        <v>3</v>
      </c>
      <c r="L4">
        <v>3</v>
      </c>
      <c r="M4">
        <v>12</v>
      </c>
      <c r="N4">
        <v>2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2</v>
      </c>
      <c r="X4" s="2">
        <v>3</v>
      </c>
      <c r="Y4">
        <v>115</v>
      </c>
      <c r="Z4">
        <v>0</v>
      </c>
      <c r="AA4">
        <v>1</v>
      </c>
      <c r="AB4">
        <v>1</v>
      </c>
      <c r="AC4">
        <v>0</v>
      </c>
      <c r="AD4">
        <v>4</v>
      </c>
      <c r="AE4">
        <v>10</v>
      </c>
      <c r="AF4" t="s">
        <v>27</v>
      </c>
      <c r="AG4">
        <v>2</v>
      </c>
      <c r="AH4" s="2">
        <v>6</v>
      </c>
      <c r="AI4" t="s">
        <v>27</v>
      </c>
      <c r="AJ4">
        <v>0</v>
      </c>
      <c r="AK4">
        <v>1</v>
      </c>
      <c r="AL4" t="s">
        <v>27</v>
      </c>
      <c r="AM4" t="s">
        <v>27</v>
      </c>
      <c r="AN4" t="s">
        <v>27</v>
      </c>
      <c r="AO4">
        <v>0</v>
      </c>
      <c r="AP4">
        <v>1</v>
      </c>
      <c r="AQ4">
        <v>123</v>
      </c>
      <c r="AR4">
        <v>1</v>
      </c>
      <c r="AS4">
        <v>1</v>
      </c>
      <c r="AT4">
        <v>4</v>
      </c>
      <c r="AU4" s="2">
        <v>5</v>
      </c>
      <c r="AV4">
        <v>14</v>
      </c>
      <c r="AW4">
        <v>14</v>
      </c>
      <c r="AX4">
        <f t="shared" si="0"/>
        <v>14</v>
      </c>
    </row>
    <row r="5" spans="1:50" x14ac:dyDescent="0.2">
      <c r="A5" t="s">
        <v>30</v>
      </c>
      <c r="B5" t="s">
        <v>31</v>
      </c>
      <c r="C5" t="s">
        <v>32</v>
      </c>
      <c r="D5" t="s">
        <v>33</v>
      </c>
      <c r="E5" t="s">
        <v>21</v>
      </c>
      <c r="F5" t="s">
        <v>22</v>
      </c>
      <c r="G5" t="s">
        <v>22</v>
      </c>
      <c r="H5" t="s">
        <v>22</v>
      </c>
      <c r="I5">
        <v>3</v>
      </c>
      <c r="J5">
        <v>3</v>
      </c>
      <c r="K5">
        <v>3</v>
      </c>
      <c r="L5">
        <v>3</v>
      </c>
      <c r="M5">
        <v>12</v>
      </c>
      <c r="N5">
        <v>105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4</v>
      </c>
      <c r="X5" s="2">
        <v>5</v>
      </c>
      <c r="Y5">
        <v>16469</v>
      </c>
      <c r="Z5">
        <v>5</v>
      </c>
      <c r="AA5">
        <v>1</v>
      </c>
      <c r="AB5">
        <v>1</v>
      </c>
      <c r="AC5">
        <v>0</v>
      </c>
      <c r="AD5">
        <v>4</v>
      </c>
      <c r="AE5">
        <v>0</v>
      </c>
      <c r="AF5">
        <v>0</v>
      </c>
      <c r="AG5">
        <v>0</v>
      </c>
      <c r="AH5" s="2">
        <v>9</v>
      </c>
      <c r="AI5" t="s">
        <v>23</v>
      </c>
      <c r="AJ5">
        <v>0</v>
      </c>
      <c r="AK5">
        <v>0</v>
      </c>
      <c r="AL5" t="s">
        <v>23</v>
      </c>
      <c r="AM5" t="s">
        <v>23</v>
      </c>
      <c r="AN5" t="s">
        <v>23</v>
      </c>
      <c r="AO5">
        <v>0</v>
      </c>
      <c r="AP5">
        <v>0</v>
      </c>
      <c r="AQ5">
        <v>30</v>
      </c>
      <c r="AR5">
        <v>0</v>
      </c>
      <c r="AS5">
        <v>0</v>
      </c>
      <c r="AT5">
        <v>1</v>
      </c>
      <c r="AU5" s="2">
        <v>1</v>
      </c>
      <c r="AV5">
        <v>15</v>
      </c>
      <c r="AW5">
        <v>15</v>
      </c>
      <c r="AX5">
        <f t="shared" si="0"/>
        <v>15</v>
      </c>
    </row>
    <row r="6" spans="1:50" x14ac:dyDescent="0.2">
      <c r="A6" t="s">
        <v>34</v>
      </c>
      <c r="B6" t="s">
        <v>35</v>
      </c>
      <c r="C6" t="s">
        <v>32</v>
      </c>
      <c r="D6" t="s">
        <v>33</v>
      </c>
      <c r="E6" t="s">
        <v>22</v>
      </c>
      <c r="F6" t="s">
        <v>22</v>
      </c>
      <c r="G6" t="s">
        <v>22</v>
      </c>
      <c r="H6" t="s">
        <v>22</v>
      </c>
      <c r="I6">
        <v>3</v>
      </c>
      <c r="J6">
        <v>2</v>
      </c>
      <c r="K6">
        <v>3</v>
      </c>
      <c r="L6">
        <v>2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3</v>
      </c>
      <c r="X6" s="2">
        <v>3</v>
      </c>
      <c r="Y6">
        <v>22953</v>
      </c>
      <c r="Z6">
        <v>5</v>
      </c>
      <c r="AA6">
        <v>0</v>
      </c>
      <c r="AB6">
        <v>0</v>
      </c>
      <c r="AC6">
        <v>0</v>
      </c>
      <c r="AD6">
        <v>3</v>
      </c>
      <c r="AE6">
        <v>26</v>
      </c>
      <c r="AF6">
        <v>0</v>
      </c>
      <c r="AG6">
        <v>4</v>
      </c>
      <c r="AH6" s="2">
        <v>12</v>
      </c>
      <c r="AI6" t="s">
        <v>23</v>
      </c>
      <c r="AJ6">
        <v>0</v>
      </c>
      <c r="AK6">
        <v>0</v>
      </c>
      <c r="AL6">
        <v>0</v>
      </c>
      <c r="AM6" t="s">
        <v>23</v>
      </c>
      <c r="AN6" t="s">
        <v>23</v>
      </c>
      <c r="AO6">
        <v>0</v>
      </c>
      <c r="AP6">
        <v>0</v>
      </c>
      <c r="AQ6">
        <v>31</v>
      </c>
      <c r="AR6">
        <v>0</v>
      </c>
      <c r="AS6">
        <v>0</v>
      </c>
      <c r="AT6">
        <v>1</v>
      </c>
      <c r="AU6" s="2">
        <v>1</v>
      </c>
      <c r="AV6">
        <v>16</v>
      </c>
      <c r="AW6">
        <v>16</v>
      </c>
      <c r="AX6">
        <f t="shared" si="0"/>
        <v>16</v>
      </c>
    </row>
    <row r="7" spans="1:50" x14ac:dyDescent="0.2">
      <c r="A7" t="s">
        <v>36</v>
      </c>
      <c r="B7" t="s">
        <v>37</v>
      </c>
      <c r="C7" t="s">
        <v>38</v>
      </c>
      <c r="D7" t="s">
        <v>20</v>
      </c>
      <c r="E7" t="s">
        <v>21</v>
      </c>
      <c r="F7" t="s">
        <v>21</v>
      </c>
      <c r="G7" t="s">
        <v>21</v>
      </c>
      <c r="H7" t="s">
        <v>21</v>
      </c>
      <c r="I7">
        <v>3</v>
      </c>
      <c r="J7">
        <v>2</v>
      </c>
      <c r="K7">
        <v>3</v>
      </c>
      <c r="L7">
        <v>2</v>
      </c>
      <c r="M7">
        <v>10</v>
      </c>
      <c r="N7">
        <v>49</v>
      </c>
      <c r="O7">
        <v>0</v>
      </c>
      <c r="P7">
        <v>0</v>
      </c>
      <c r="Q7">
        <v>0</v>
      </c>
      <c r="R7">
        <v>5</v>
      </c>
      <c r="S7">
        <v>0</v>
      </c>
      <c r="T7">
        <v>0</v>
      </c>
      <c r="U7">
        <v>1</v>
      </c>
      <c r="V7">
        <v>1</v>
      </c>
      <c r="W7">
        <v>3</v>
      </c>
      <c r="X7" s="2">
        <v>8</v>
      </c>
      <c r="Y7">
        <v>1626</v>
      </c>
      <c r="Z7">
        <v>1</v>
      </c>
      <c r="AA7">
        <v>1</v>
      </c>
      <c r="AB7">
        <v>0</v>
      </c>
      <c r="AC7">
        <v>0</v>
      </c>
      <c r="AD7">
        <v>4</v>
      </c>
      <c r="AE7">
        <v>3</v>
      </c>
      <c r="AF7" t="s">
        <v>23</v>
      </c>
      <c r="AG7">
        <v>1</v>
      </c>
      <c r="AH7" s="2">
        <v>6</v>
      </c>
      <c r="AI7" t="s">
        <v>23</v>
      </c>
      <c r="AJ7">
        <v>0</v>
      </c>
      <c r="AK7">
        <v>1</v>
      </c>
      <c r="AL7" t="s">
        <v>23</v>
      </c>
      <c r="AM7" t="s">
        <v>23</v>
      </c>
      <c r="AN7">
        <v>0.66600000000000004</v>
      </c>
      <c r="AO7">
        <v>0</v>
      </c>
      <c r="AP7">
        <v>1</v>
      </c>
      <c r="AQ7">
        <v>2</v>
      </c>
      <c r="AR7">
        <v>1</v>
      </c>
      <c r="AS7">
        <v>0</v>
      </c>
      <c r="AT7">
        <v>1</v>
      </c>
      <c r="AU7" s="2">
        <v>2</v>
      </c>
      <c r="AV7">
        <v>16</v>
      </c>
      <c r="AW7">
        <v>16</v>
      </c>
      <c r="AX7">
        <f t="shared" si="0"/>
        <v>16</v>
      </c>
    </row>
    <row r="8" spans="1:50" x14ac:dyDescent="0.2">
      <c r="A8" t="s">
        <v>39</v>
      </c>
      <c r="B8" t="s">
        <v>40</v>
      </c>
      <c r="C8" t="s">
        <v>32</v>
      </c>
      <c r="D8" t="s">
        <v>20</v>
      </c>
      <c r="E8" t="s">
        <v>22</v>
      </c>
      <c r="F8" t="s">
        <v>22</v>
      </c>
      <c r="G8" t="s">
        <v>22</v>
      </c>
      <c r="H8" t="s">
        <v>22</v>
      </c>
      <c r="I8">
        <v>2</v>
      </c>
      <c r="J8">
        <v>3</v>
      </c>
      <c r="K8">
        <v>2</v>
      </c>
      <c r="L8">
        <v>3</v>
      </c>
      <c r="M8">
        <v>10</v>
      </c>
      <c r="N8">
        <v>84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 s="2">
        <v>2</v>
      </c>
      <c r="Y8">
        <v>773</v>
      </c>
      <c r="Z8">
        <v>0</v>
      </c>
      <c r="AA8">
        <v>1</v>
      </c>
      <c r="AB8">
        <v>1</v>
      </c>
      <c r="AC8">
        <v>0</v>
      </c>
      <c r="AD8">
        <v>4</v>
      </c>
      <c r="AE8">
        <v>10</v>
      </c>
      <c r="AF8">
        <v>0</v>
      </c>
      <c r="AG8">
        <v>2</v>
      </c>
      <c r="AH8" s="2">
        <v>6</v>
      </c>
      <c r="AI8" t="s">
        <v>23</v>
      </c>
      <c r="AJ8">
        <v>0</v>
      </c>
      <c r="AK8">
        <v>0</v>
      </c>
      <c r="AL8" t="s">
        <v>23</v>
      </c>
      <c r="AM8" t="s">
        <v>23</v>
      </c>
      <c r="AN8" t="s">
        <v>23</v>
      </c>
      <c r="AO8">
        <v>0</v>
      </c>
      <c r="AP8">
        <v>0</v>
      </c>
      <c r="AQ8">
        <v>31</v>
      </c>
      <c r="AR8">
        <v>0</v>
      </c>
      <c r="AS8">
        <v>0</v>
      </c>
      <c r="AT8">
        <v>1</v>
      </c>
      <c r="AU8" s="2">
        <v>1</v>
      </c>
      <c r="AV8">
        <v>9</v>
      </c>
      <c r="AW8">
        <v>9</v>
      </c>
      <c r="AX8">
        <f t="shared" si="0"/>
        <v>9</v>
      </c>
    </row>
    <row r="9" spans="1:50" x14ac:dyDescent="0.2">
      <c r="A9" t="s">
        <v>41</v>
      </c>
      <c r="B9" t="s">
        <v>42</v>
      </c>
      <c r="C9" t="s">
        <v>19</v>
      </c>
      <c r="D9" t="s">
        <v>33</v>
      </c>
      <c r="E9" t="s">
        <v>22</v>
      </c>
      <c r="F9" t="s">
        <v>22</v>
      </c>
      <c r="G9" t="s">
        <v>22</v>
      </c>
      <c r="H9" t="s">
        <v>21</v>
      </c>
      <c r="I9">
        <v>3</v>
      </c>
      <c r="J9">
        <v>3</v>
      </c>
      <c r="K9">
        <v>3</v>
      </c>
      <c r="L9">
        <v>3</v>
      </c>
      <c r="M9">
        <v>12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2</v>
      </c>
      <c r="X9" s="2">
        <v>3</v>
      </c>
      <c r="Y9">
        <v>0</v>
      </c>
      <c r="Z9">
        <v>0</v>
      </c>
      <c r="AA9">
        <v>1</v>
      </c>
      <c r="AB9">
        <v>0</v>
      </c>
      <c r="AC9">
        <v>1</v>
      </c>
      <c r="AD9">
        <v>5</v>
      </c>
      <c r="AE9">
        <v>1</v>
      </c>
      <c r="AF9" t="s">
        <v>23</v>
      </c>
      <c r="AG9">
        <v>1</v>
      </c>
      <c r="AH9" s="2">
        <v>6</v>
      </c>
      <c r="AI9">
        <v>0</v>
      </c>
      <c r="AJ9">
        <v>0</v>
      </c>
      <c r="AK9">
        <v>0</v>
      </c>
      <c r="AL9">
        <v>0</v>
      </c>
      <c r="AM9">
        <v>0.54545454545454541</v>
      </c>
      <c r="AN9" t="s">
        <v>23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2">
        <v>0</v>
      </c>
      <c r="AV9">
        <v>9</v>
      </c>
      <c r="AW9">
        <v>9</v>
      </c>
      <c r="AX9">
        <f t="shared" si="0"/>
        <v>9</v>
      </c>
    </row>
    <row r="10" spans="1:50" x14ac:dyDescent="0.2">
      <c r="A10" t="s">
        <v>43</v>
      </c>
      <c r="B10" t="s">
        <v>44</v>
      </c>
      <c r="C10" t="s">
        <v>45</v>
      </c>
      <c r="D10" t="s">
        <v>33</v>
      </c>
      <c r="E10" t="s">
        <v>22</v>
      </c>
      <c r="F10" t="s">
        <v>22</v>
      </c>
      <c r="G10" t="s">
        <v>22</v>
      </c>
      <c r="H10" t="s">
        <v>21</v>
      </c>
      <c r="I10">
        <v>3</v>
      </c>
      <c r="J10">
        <v>3</v>
      </c>
      <c r="K10">
        <v>1</v>
      </c>
      <c r="L10">
        <v>3</v>
      </c>
      <c r="M10">
        <v>10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3</v>
      </c>
      <c r="X10" s="2">
        <v>3</v>
      </c>
      <c r="Y10">
        <v>0</v>
      </c>
      <c r="Z10">
        <v>0</v>
      </c>
      <c r="AA10">
        <v>0</v>
      </c>
      <c r="AB10">
        <v>0</v>
      </c>
      <c r="AC10">
        <v>1</v>
      </c>
      <c r="AD10">
        <v>3</v>
      </c>
      <c r="AE10" t="s">
        <v>23</v>
      </c>
      <c r="AF10" t="s">
        <v>23</v>
      </c>
      <c r="AG10">
        <v>0</v>
      </c>
      <c r="AH10" s="2">
        <v>3</v>
      </c>
      <c r="AI10" t="s">
        <v>23</v>
      </c>
      <c r="AJ10">
        <v>0</v>
      </c>
      <c r="AK10">
        <v>0</v>
      </c>
      <c r="AL10" t="s">
        <v>23</v>
      </c>
      <c r="AM10" t="s">
        <v>23</v>
      </c>
      <c r="AN10" t="s">
        <v>23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2">
        <v>0</v>
      </c>
      <c r="AV10">
        <v>6</v>
      </c>
      <c r="AW10">
        <v>6</v>
      </c>
      <c r="AX10">
        <f t="shared" si="0"/>
        <v>6</v>
      </c>
    </row>
    <row r="11" spans="1:50" x14ac:dyDescent="0.2">
      <c r="A11" t="s">
        <v>46</v>
      </c>
      <c r="B11" t="s">
        <v>47</v>
      </c>
      <c r="C11" t="s">
        <v>48</v>
      </c>
      <c r="D11" t="s">
        <v>33</v>
      </c>
      <c r="E11" t="s">
        <v>21</v>
      </c>
      <c r="F11" t="s">
        <v>21</v>
      </c>
      <c r="G11" t="s">
        <v>21</v>
      </c>
      <c r="H11" t="s">
        <v>22</v>
      </c>
      <c r="I11">
        <v>3</v>
      </c>
      <c r="J11">
        <v>3</v>
      </c>
      <c r="K11">
        <v>2</v>
      </c>
      <c r="L11">
        <v>3</v>
      </c>
      <c r="M11">
        <v>11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 t="s">
        <v>23</v>
      </c>
      <c r="V11">
        <v>0</v>
      </c>
      <c r="W11">
        <v>1</v>
      </c>
      <c r="X11" s="2">
        <v>0</v>
      </c>
      <c r="Y11">
        <v>12</v>
      </c>
      <c r="Z11">
        <v>0</v>
      </c>
      <c r="AA11" t="s">
        <v>23</v>
      </c>
      <c r="AB11" t="s">
        <v>23</v>
      </c>
      <c r="AC11">
        <v>0</v>
      </c>
      <c r="AD11">
        <v>3</v>
      </c>
      <c r="AE11">
        <v>5</v>
      </c>
      <c r="AF11">
        <v>0</v>
      </c>
      <c r="AG11">
        <v>2</v>
      </c>
      <c r="AH11" s="2">
        <v>5</v>
      </c>
      <c r="AI11" t="s">
        <v>23</v>
      </c>
      <c r="AJ11">
        <v>0</v>
      </c>
      <c r="AK11">
        <v>0</v>
      </c>
      <c r="AL11" t="s">
        <v>23</v>
      </c>
      <c r="AM11" t="s">
        <v>23</v>
      </c>
      <c r="AN11" t="s">
        <v>23</v>
      </c>
      <c r="AO11">
        <v>0</v>
      </c>
      <c r="AP11">
        <v>1</v>
      </c>
      <c r="AQ11">
        <v>18</v>
      </c>
      <c r="AR11">
        <v>0</v>
      </c>
      <c r="AS11">
        <v>0</v>
      </c>
      <c r="AT11">
        <v>1</v>
      </c>
      <c r="AU11" s="2">
        <v>2</v>
      </c>
      <c r="AV11">
        <v>7</v>
      </c>
      <c r="AW11">
        <v>7</v>
      </c>
      <c r="AX11">
        <f t="shared" si="0"/>
        <v>7</v>
      </c>
    </row>
    <row r="12" spans="1:50" x14ac:dyDescent="0.2">
      <c r="A12" t="s">
        <v>49</v>
      </c>
      <c r="B12" t="s">
        <v>50</v>
      </c>
      <c r="C12" t="s">
        <v>51</v>
      </c>
      <c r="D12" t="s">
        <v>20</v>
      </c>
      <c r="E12" t="s">
        <v>22</v>
      </c>
      <c r="F12" t="s">
        <v>22</v>
      </c>
      <c r="G12" t="s">
        <v>22</v>
      </c>
      <c r="H12" t="s">
        <v>21</v>
      </c>
      <c r="I12">
        <v>3</v>
      </c>
      <c r="J12">
        <v>2</v>
      </c>
      <c r="K12">
        <v>2</v>
      </c>
      <c r="L12">
        <v>3</v>
      </c>
      <c r="M12">
        <v>10</v>
      </c>
      <c r="N12">
        <v>5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1</v>
      </c>
      <c r="W12">
        <v>3</v>
      </c>
      <c r="X12" s="2">
        <v>4</v>
      </c>
      <c r="Y12">
        <v>307</v>
      </c>
      <c r="Z12">
        <v>0</v>
      </c>
      <c r="AA12">
        <v>1</v>
      </c>
      <c r="AB12">
        <v>1</v>
      </c>
      <c r="AC12">
        <v>1</v>
      </c>
      <c r="AD12">
        <v>5</v>
      </c>
      <c r="AE12">
        <v>44</v>
      </c>
      <c r="AF12">
        <v>1</v>
      </c>
      <c r="AG12">
        <v>5</v>
      </c>
      <c r="AH12" s="2">
        <v>10</v>
      </c>
      <c r="AI12" t="s">
        <v>23</v>
      </c>
      <c r="AJ12">
        <v>0</v>
      </c>
      <c r="AK12">
        <v>1</v>
      </c>
      <c r="AL12" t="s">
        <v>23</v>
      </c>
      <c r="AM12" t="s">
        <v>23</v>
      </c>
      <c r="AN12" t="s">
        <v>23</v>
      </c>
      <c r="AO12">
        <v>0</v>
      </c>
      <c r="AP12">
        <v>1</v>
      </c>
      <c r="AQ12">
        <v>20</v>
      </c>
      <c r="AR12">
        <v>1</v>
      </c>
      <c r="AS12">
        <v>1</v>
      </c>
      <c r="AT12">
        <v>1</v>
      </c>
      <c r="AU12" s="2">
        <v>2</v>
      </c>
      <c r="AV12">
        <v>16</v>
      </c>
      <c r="AW12">
        <v>16</v>
      </c>
      <c r="AX12">
        <f t="shared" si="0"/>
        <v>16</v>
      </c>
    </row>
    <row r="13" spans="1:50" x14ac:dyDescent="0.2">
      <c r="A13" t="s">
        <v>52</v>
      </c>
      <c r="B13" t="s">
        <v>53</v>
      </c>
      <c r="C13" t="s">
        <v>54</v>
      </c>
      <c r="D13" t="s">
        <v>20</v>
      </c>
      <c r="E13" t="s">
        <v>21</v>
      </c>
      <c r="G13" t="s">
        <v>22</v>
      </c>
      <c r="H13" t="s">
        <v>22</v>
      </c>
      <c r="I13">
        <v>3</v>
      </c>
      <c r="J13">
        <v>2</v>
      </c>
      <c r="K13">
        <v>3</v>
      </c>
      <c r="L13">
        <v>3</v>
      </c>
      <c r="M13">
        <v>11</v>
      </c>
      <c r="N13">
        <v>125</v>
      </c>
      <c r="O13">
        <v>1</v>
      </c>
      <c r="P13">
        <v>0</v>
      </c>
      <c r="Q13">
        <v>1</v>
      </c>
      <c r="R13">
        <v>4</v>
      </c>
      <c r="S13">
        <v>1</v>
      </c>
      <c r="T13">
        <v>1</v>
      </c>
      <c r="U13">
        <v>1</v>
      </c>
      <c r="V13">
        <v>1</v>
      </c>
      <c r="W13">
        <v>5</v>
      </c>
      <c r="X13" s="2">
        <v>9</v>
      </c>
      <c r="Y13">
        <v>208</v>
      </c>
      <c r="Z13">
        <v>0</v>
      </c>
      <c r="AA13">
        <v>1</v>
      </c>
      <c r="AB13">
        <v>1</v>
      </c>
      <c r="AC13">
        <v>1</v>
      </c>
      <c r="AD13">
        <v>5</v>
      </c>
      <c r="AE13">
        <v>10</v>
      </c>
      <c r="AF13">
        <v>1</v>
      </c>
      <c r="AG13">
        <v>2</v>
      </c>
      <c r="AH13" s="2">
        <v>7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2</v>
      </c>
      <c r="AQ13">
        <v>208</v>
      </c>
      <c r="AR13">
        <v>1</v>
      </c>
      <c r="AS13">
        <v>1</v>
      </c>
      <c r="AT13">
        <v>5</v>
      </c>
      <c r="AU13" s="2">
        <v>7</v>
      </c>
      <c r="AV13">
        <v>23</v>
      </c>
      <c r="AW13">
        <v>23</v>
      </c>
      <c r="AX13">
        <f t="shared" si="0"/>
        <v>23</v>
      </c>
    </row>
    <row r="14" spans="1:50" x14ac:dyDescent="0.2">
      <c r="A14" t="s">
        <v>55</v>
      </c>
      <c r="B14" t="s">
        <v>56</v>
      </c>
      <c r="C14" t="s">
        <v>48</v>
      </c>
      <c r="D14" t="s">
        <v>20</v>
      </c>
      <c r="E14" t="s">
        <v>21</v>
      </c>
      <c r="F14" t="s">
        <v>22</v>
      </c>
      <c r="G14" t="s">
        <v>22</v>
      </c>
      <c r="H14" t="s">
        <v>22</v>
      </c>
      <c r="I14">
        <v>3</v>
      </c>
      <c r="J14">
        <v>3</v>
      </c>
      <c r="K14">
        <v>3</v>
      </c>
      <c r="L14">
        <v>3</v>
      </c>
      <c r="M14">
        <v>12</v>
      </c>
      <c r="N14">
        <v>23</v>
      </c>
      <c r="O14">
        <v>1</v>
      </c>
      <c r="P14">
        <v>1</v>
      </c>
      <c r="Q14">
        <v>1</v>
      </c>
      <c r="R14">
        <v>5</v>
      </c>
      <c r="S14">
        <v>1</v>
      </c>
      <c r="T14">
        <v>0</v>
      </c>
      <c r="U14">
        <v>1</v>
      </c>
      <c r="V14">
        <v>1</v>
      </c>
      <c r="W14">
        <v>5</v>
      </c>
      <c r="X14" s="2">
        <v>2</v>
      </c>
      <c r="Y14">
        <v>5</v>
      </c>
      <c r="Z14">
        <v>0</v>
      </c>
      <c r="AA14">
        <v>1</v>
      </c>
      <c r="AB14">
        <v>1</v>
      </c>
      <c r="AC14">
        <v>0</v>
      </c>
      <c r="AD14">
        <v>4</v>
      </c>
      <c r="AE14">
        <v>21</v>
      </c>
      <c r="AF14">
        <v>0</v>
      </c>
      <c r="AG14">
        <v>4</v>
      </c>
      <c r="AH14" s="2">
        <v>8</v>
      </c>
      <c r="AI14" t="s">
        <v>23</v>
      </c>
      <c r="AJ14">
        <v>0</v>
      </c>
      <c r="AK14">
        <v>0</v>
      </c>
      <c r="AL14" t="s">
        <v>23</v>
      </c>
      <c r="AM14" t="s">
        <v>23</v>
      </c>
      <c r="AN14" t="s">
        <v>23</v>
      </c>
      <c r="AO14">
        <v>1</v>
      </c>
      <c r="AP14">
        <v>1</v>
      </c>
      <c r="AQ14">
        <v>1063</v>
      </c>
      <c r="AR14">
        <v>1</v>
      </c>
      <c r="AS14">
        <v>1</v>
      </c>
      <c r="AT14">
        <v>5</v>
      </c>
      <c r="AU14" s="2">
        <v>6</v>
      </c>
      <c r="AV14">
        <v>16</v>
      </c>
      <c r="AW14">
        <v>16</v>
      </c>
      <c r="AX14">
        <f t="shared" si="0"/>
        <v>16</v>
      </c>
    </row>
    <row r="15" spans="1:50" x14ac:dyDescent="0.2">
      <c r="A15" t="s">
        <v>57</v>
      </c>
      <c r="B15" t="s">
        <v>58</v>
      </c>
      <c r="C15" t="s">
        <v>45</v>
      </c>
      <c r="D15" t="s">
        <v>20</v>
      </c>
      <c r="E15" t="s">
        <v>21</v>
      </c>
      <c r="F15" t="s">
        <v>21</v>
      </c>
      <c r="G15" t="s">
        <v>21</v>
      </c>
      <c r="I15">
        <v>3</v>
      </c>
      <c r="J15">
        <v>3</v>
      </c>
      <c r="K15">
        <v>2</v>
      </c>
      <c r="L15">
        <v>3</v>
      </c>
      <c r="M15">
        <v>11</v>
      </c>
      <c r="N15">
        <v>2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5</v>
      </c>
      <c r="X15" s="2">
        <v>6</v>
      </c>
      <c r="Y15">
        <v>859</v>
      </c>
      <c r="Z15">
        <v>0</v>
      </c>
      <c r="AA15">
        <v>1</v>
      </c>
      <c r="AB15">
        <v>1</v>
      </c>
      <c r="AC15">
        <v>1</v>
      </c>
      <c r="AD15">
        <v>5</v>
      </c>
      <c r="AE15">
        <v>20</v>
      </c>
      <c r="AF15" t="s">
        <v>27</v>
      </c>
      <c r="AG15">
        <v>4</v>
      </c>
      <c r="AH15" s="2">
        <v>9</v>
      </c>
      <c r="AI15" t="s">
        <v>27</v>
      </c>
      <c r="AJ15">
        <v>0</v>
      </c>
      <c r="AK15">
        <v>0</v>
      </c>
      <c r="AL15" t="s">
        <v>27</v>
      </c>
      <c r="AM15" t="s">
        <v>27</v>
      </c>
      <c r="AN15" t="s">
        <v>27</v>
      </c>
      <c r="AO15">
        <v>0</v>
      </c>
      <c r="AP15">
        <v>0</v>
      </c>
      <c r="AQ15">
        <v>10250</v>
      </c>
      <c r="AR15">
        <v>1</v>
      </c>
      <c r="AS15">
        <v>1</v>
      </c>
      <c r="AT15">
        <v>5</v>
      </c>
      <c r="AU15" s="2">
        <v>5</v>
      </c>
      <c r="AV15">
        <v>20</v>
      </c>
      <c r="AW15">
        <v>20</v>
      </c>
      <c r="AX15">
        <f t="shared" si="0"/>
        <v>20</v>
      </c>
    </row>
    <row r="16" spans="1:50" x14ac:dyDescent="0.2">
      <c r="A16" t="s">
        <v>59</v>
      </c>
      <c r="B16" t="s">
        <v>60</v>
      </c>
      <c r="C16" t="s">
        <v>45</v>
      </c>
      <c r="D16" t="s">
        <v>20</v>
      </c>
      <c r="E16" t="s">
        <v>22</v>
      </c>
      <c r="F16" t="s">
        <v>22</v>
      </c>
      <c r="G16" t="s">
        <v>21</v>
      </c>
      <c r="I16">
        <v>2</v>
      </c>
      <c r="J16">
        <v>2</v>
      </c>
      <c r="K16">
        <v>3</v>
      </c>
      <c r="L16">
        <v>3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3</v>
      </c>
      <c r="X16" s="2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</v>
      </c>
      <c r="AE16">
        <v>0</v>
      </c>
      <c r="AF16" t="s">
        <v>23</v>
      </c>
      <c r="AG16">
        <v>0</v>
      </c>
      <c r="AH16" s="2">
        <v>3</v>
      </c>
      <c r="AI16" t="s">
        <v>23</v>
      </c>
      <c r="AJ16">
        <v>0</v>
      </c>
      <c r="AK16">
        <v>0</v>
      </c>
      <c r="AL16" t="s">
        <v>23</v>
      </c>
      <c r="AM16" t="s">
        <v>23</v>
      </c>
      <c r="AN16" t="s">
        <v>23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 s="2">
        <v>0</v>
      </c>
      <c r="AV16">
        <v>6</v>
      </c>
      <c r="AW16">
        <v>6</v>
      </c>
      <c r="AX16">
        <f t="shared" si="0"/>
        <v>6</v>
      </c>
    </row>
    <row r="17" spans="1:50" x14ac:dyDescent="0.2">
      <c r="A17" t="s">
        <v>61</v>
      </c>
      <c r="B17" t="s">
        <v>62</v>
      </c>
      <c r="C17" t="s">
        <v>48</v>
      </c>
      <c r="D17" t="s">
        <v>20</v>
      </c>
      <c r="E17" t="s">
        <v>21</v>
      </c>
      <c r="F17" t="s">
        <v>22</v>
      </c>
      <c r="G17" t="s">
        <v>22</v>
      </c>
      <c r="H17" t="s">
        <v>22</v>
      </c>
      <c r="I17">
        <v>3</v>
      </c>
      <c r="J17">
        <v>3</v>
      </c>
      <c r="K17">
        <v>2</v>
      </c>
      <c r="L17">
        <v>3</v>
      </c>
      <c r="M17">
        <v>11</v>
      </c>
      <c r="N17">
        <v>3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1</v>
      </c>
      <c r="V17">
        <v>0</v>
      </c>
      <c r="W17">
        <v>4</v>
      </c>
      <c r="X17" s="2">
        <v>0</v>
      </c>
      <c r="Y17">
        <v>182</v>
      </c>
      <c r="Z17">
        <v>0</v>
      </c>
      <c r="AA17">
        <v>1</v>
      </c>
      <c r="AB17" t="s">
        <v>23</v>
      </c>
      <c r="AC17">
        <v>1</v>
      </c>
      <c r="AD17">
        <v>5</v>
      </c>
      <c r="AE17">
        <v>7</v>
      </c>
      <c r="AF17">
        <v>0</v>
      </c>
      <c r="AG17">
        <v>2</v>
      </c>
      <c r="AH17" s="2">
        <v>7</v>
      </c>
      <c r="AI17" t="s">
        <v>23</v>
      </c>
      <c r="AJ17">
        <v>0</v>
      </c>
      <c r="AK17">
        <v>0</v>
      </c>
      <c r="AL17" t="s">
        <v>23</v>
      </c>
      <c r="AM17" t="s">
        <v>23</v>
      </c>
      <c r="AN17" t="s">
        <v>23</v>
      </c>
      <c r="AO17">
        <v>0</v>
      </c>
      <c r="AP17">
        <v>1</v>
      </c>
      <c r="AQ17">
        <v>99</v>
      </c>
      <c r="AR17">
        <v>0</v>
      </c>
      <c r="AS17">
        <v>0</v>
      </c>
      <c r="AT17">
        <v>3</v>
      </c>
      <c r="AU17" s="2">
        <v>4</v>
      </c>
      <c r="AV17">
        <v>11</v>
      </c>
      <c r="AW17">
        <v>11</v>
      </c>
      <c r="AX17">
        <f t="shared" si="0"/>
        <v>11</v>
      </c>
    </row>
    <row r="18" spans="1:50" x14ac:dyDescent="0.2">
      <c r="A18" t="s">
        <v>63</v>
      </c>
      <c r="B18" t="s">
        <v>64</v>
      </c>
      <c r="C18" t="s">
        <v>65</v>
      </c>
      <c r="D18" t="s">
        <v>20</v>
      </c>
      <c r="E18" t="s">
        <v>21</v>
      </c>
      <c r="F18" t="s">
        <v>22</v>
      </c>
      <c r="G18" t="s">
        <v>22</v>
      </c>
      <c r="H18" t="s">
        <v>22</v>
      </c>
      <c r="I18">
        <v>3</v>
      </c>
      <c r="J18">
        <v>3</v>
      </c>
      <c r="K18">
        <v>3</v>
      </c>
      <c r="L18">
        <v>3</v>
      </c>
      <c r="M18">
        <v>12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4</v>
      </c>
      <c r="X18" s="2">
        <v>4</v>
      </c>
      <c r="Y18">
        <v>7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1</v>
      </c>
      <c r="AF18">
        <v>0</v>
      </c>
      <c r="AG18">
        <v>1</v>
      </c>
      <c r="AH18" s="2">
        <v>4</v>
      </c>
      <c r="AI18" t="s">
        <v>23</v>
      </c>
      <c r="AJ18">
        <v>0</v>
      </c>
      <c r="AK18">
        <v>0</v>
      </c>
      <c r="AL18" t="s">
        <v>23</v>
      </c>
      <c r="AM18">
        <v>23</v>
      </c>
      <c r="AN18" t="s">
        <v>23</v>
      </c>
      <c r="AO18">
        <v>0</v>
      </c>
      <c r="AP18">
        <v>0</v>
      </c>
      <c r="AQ18">
        <v>1600</v>
      </c>
      <c r="AR18">
        <v>1</v>
      </c>
      <c r="AS18">
        <v>1</v>
      </c>
      <c r="AT18">
        <v>5</v>
      </c>
      <c r="AU18" s="2">
        <v>5</v>
      </c>
      <c r="AV18">
        <v>13</v>
      </c>
      <c r="AW18">
        <v>13</v>
      </c>
      <c r="AX18">
        <f t="shared" si="0"/>
        <v>13</v>
      </c>
    </row>
    <row r="19" spans="1:50" x14ac:dyDescent="0.2">
      <c r="A19" t="s">
        <v>66</v>
      </c>
      <c r="B19" t="s">
        <v>67</v>
      </c>
      <c r="C19" t="s">
        <v>54</v>
      </c>
      <c r="D19" t="s">
        <v>20</v>
      </c>
      <c r="E19" t="s">
        <v>22</v>
      </c>
      <c r="G19" t="s">
        <v>21</v>
      </c>
      <c r="H19" t="s">
        <v>21</v>
      </c>
      <c r="I19">
        <v>2</v>
      </c>
      <c r="J19">
        <v>3</v>
      </c>
      <c r="K19">
        <v>3</v>
      </c>
      <c r="L19">
        <v>2</v>
      </c>
      <c r="M19">
        <v>10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3</v>
      </c>
      <c r="X19" s="2">
        <v>3</v>
      </c>
      <c r="Y19">
        <v>9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 s="2">
        <v>1</v>
      </c>
      <c r="AI19">
        <v>0</v>
      </c>
      <c r="AJ19">
        <v>0</v>
      </c>
      <c r="AK19">
        <v>0</v>
      </c>
      <c r="AL19">
        <v>0</v>
      </c>
      <c r="AM19">
        <v>0.28000000000000003</v>
      </c>
      <c r="AN19">
        <v>0</v>
      </c>
      <c r="AO19">
        <v>0</v>
      </c>
      <c r="AP19">
        <v>1</v>
      </c>
      <c r="AQ19">
        <v>21</v>
      </c>
      <c r="AR19">
        <v>1</v>
      </c>
      <c r="AS19">
        <v>0</v>
      </c>
      <c r="AT19">
        <v>0</v>
      </c>
      <c r="AU19" s="2">
        <v>1</v>
      </c>
      <c r="AV19">
        <v>5</v>
      </c>
      <c r="AW19">
        <v>5</v>
      </c>
      <c r="AX19">
        <f t="shared" si="0"/>
        <v>5</v>
      </c>
    </row>
    <row r="20" spans="1:50" x14ac:dyDescent="0.2">
      <c r="A20" t="s">
        <v>68</v>
      </c>
      <c r="B20" t="s">
        <v>69</v>
      </c>
      <c r="C20" t="s">
        <v>26</v>
      </c>
      <c r="D20" t="s">
        <v>33</v>
      </c>
      <c r="E20" t="s">
        <v>21</v>
      </c>
      <c r="F20" t="s">
        <v>22</v>
      </c>
      <c r="G20" t="s">
        <v>22</v>
      </c>
      <c r="H20" t="s">
        <v>22</v>
      </c>
      <c r="I20">
        <v>3</v>
      </c>
      <c r="J20">
        <v>3</v>
      </c>
      <c r="K20">
        <v>3</v>
      </c>
      <c r="L20">
        <v>3</v>
      </c>
      <c r="M20">
        <v>12</v>
      </c>
      <c r="N20">
        <v>2</v>
      </c>
      <c r="O20">
        <v>1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1</v>
      </c>
      <c r="W20">
        <v>2</v>
      </c>
      <c r="X20" s="2">
        <v>3</v>
      </c>
      <c r="Y20">
        <v>261</v>
      </c>
      <c r="Z20">
        <v>0</v>
      </c>
      <c r="AA20">
        <v>1</v>
      </c>
      <c r="AB20">
        <v>1</v>
      </c>
      <c r="AC20">
        <v>0</v>
      </c>
      <c r="AD20">
        <v>4</v>
      </c>
      <c r="AE20">
        <v>12</v>
      </c>
      <c r="AF20" t="s">
        <v>27</v>
      </c>
      <c r="AG20">
        <v>2</v>
      </c>
      <c r="AH20" s="2">
        <v>6</v>
      </c>
      <c r="AI20" t="s">
        <v>27</v>
      </c>
      <c r="AJ20">
        <v>0</v>
      </c>
      <c r="AK20">
        <v>0</v>
      </c>
      <c r="AL20" t="s">
        <v>27</v>
      </c>
      <c r="AM20" t="s">
        <v>27</v>
      </c>
      <c r="AN20" t="s">
        <v>27</v>
      </c>
      <c r="AO20">
        <v>0</v>
      </c>
      <c r="AP20">
        <v>1</v>
      </c>
      <c r="AQ20">
        <v>680</v>
      </c>
      <c r="AR20">
        <v>1</v>
      </c>
      <c r="AS20">
        <v>1</v>
      </c>
      <c r="AT20">
        <v>5</v>
      </c>
      <c r="AU20" s="2">
        <v>6</v>
      </c>
      <c r="AV20">
        <v>15</v>
      </c>
      <c r="AW20">
        <v>15</v>
      </c>
      <c r="AX20">
        <f t="shared" si="0"/>
        <v>15</v>
      </c>
    </row>
    <row r="21" spans="1:50" x14ac:dyDescent="0.2">
      <c r="A21" t="s">
        <v>70</v>
      </c>
      <c r="B21" t="s">
        <v>71</v>
      </c>
      <c r="C21" t="s">
        <v>19</v>
      </c>
      <c r="D21" t="s">
        <v>20</v>
      </c>
      <c r="E21" t="s">
        <v>22</v>
      </c>
      <c r="F21" t="s">
        <v>21</v>
      </c>
      <c r="G21" t="s">
        <v>22</v>
      </c>
      <c r="H21" t="s">
        <v>21</v>
      </c>
      <c r="I21">
        <v>3</v>
      </c>
      <c r="J21">
        <v>1</v>
      </c>
      <c r="K21">
        <v>3</v>
      </c>
      <c r="L21">
        <v>3</v>
      </c>
      <c r="M21">
        <v>10</v>
      </c>
      <c r="N21">
        <v>23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 s="2">
        <v>2</v>
      </c>
      <c r="Y21">
        <v>8</v>
      </c>
      <c r="Z21">
        <v>0</v>
      </c>
      <c r="AA21">
        <v>1</v>
      </c>
      <c r="AB21">
        <v>1</v>
      </c>
      <c r="AC21">
        <v>1</v>
      </c>
      <c r="AD21">
        <v>5</v>
      </c>
      <c r="AE21">
        <v>3</v>
      </c>
      <c r="AF21">
        <v>0</v>
      </c>
      <c r="AG21">
        <v>1</v>
      </c>
      <c r="AH21" s="2">
        <v>6</v>
      </c>
      <c r="AI21">
        <v>0</v>
      </c>
      <c r="AJ21">
        <v>0</v>
      </c>
      <c r="AK21">
        <v>1</v>
      </c>
      <c r="AL21">
        <v>0.1</v>
      </c>
      <c r="AM21" t="s">
        <v>23</v>
      </c>
      <c r="AN21" t="s">
        <v>23</v>
      </c>
      <c r="AO21">
        <v>1</v>
      </c>
      <c r="AP21">
        <v>2</v>
      </c>
      <c r="AQ21">
        <v>300</v>
      </c>
      <c r="AR21">
        <v>0</v>
      </c>
      <c r="AS21">
        <v>0</v>
      </c>
      <c r="AT21">
        <v>3</v>
      </c>
      <c r="AU21" s="2">
        <v>2</v>
      </c>
      <c r="AV21">
        <v>10</v>
      </c>
      <c r="AW21">
        <v>10</v>
      </c>
      <c r="AX21">
        <f t="shared" si="0"/>
        <v>10</v>
      </c>
    </row>
    <row r="22" spans="1:50" x14ac:dyDescent="0.2">
      <c r="A22" t="s">
        <v>72</v>
      </c>
      <c r="B22" t="s">
        <v>73</v>
      </c>
      <c r="C22" t="s">
        <v>54</v>
      </c>
      <c r="D22" t="s">
        <v>74</v>
      </c>
      <c r="E22" t="s">
        <v>21</v>
      </c>
      <c r="G22" t="s">
        <v>22</v>
      </c>
      <c r="H22" t="s">
        <v>22</v>
      </c>
      <c r="I22">
        <v>3</v>
      </c>
      <c r="J22">
        <v>2</v>
      </c>
      <c r="K22">
        <v>3</v>
      </c>
      <c r="L22">
        <v>2</v>
      </c>
      <c r="M22">
        <v>10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 s="2">
        <v>1</v>
      </c>
      <c r="Y22">
        <v>36</v>
      </c>
      <c r="Z22">
        <v>0</v>
      </c>
      <c r="AA22">
        <v>1</v>
      </c>
      <c r="AB22">
        <v>1</v>
      </c>
      <c r="AC22">
        <v>1</v>
      </c>
      <c r="AD22">
        <v>5</v>
      </c>
      <c r="AE22">
        <v>1</v>
      </c>
      <c r="AF22">
        <v>1</v>
      </c>
      <c r="AG22">
        <v>2</v>
      </c>
      <c r="AH22" s="2">
        <v>7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60</v>
      </c>
      <c r="AR22">
        <v>1</v>
      </c>
      <c r="AS22">
        <v>1</v>
      </c>
      <c r="AT22">
        <v>2</v>
      </c>
      <c r="AU22" s="2">
        <v>2</v>
      </c>
      <c r="AV22">
        <v>10</v>
      </c>
      <c r="AW22">
        <v>10</v>
      </c>
      <c r="AX22">
        <f t="shared" si="0"/>
        <v>10</v>
      </c>
    </row>
    <row r="23" spans="1:50" x14ac:dyDescent="0.2">
      <c r="A23" t="s">
        <v>75</v>
      </c>
      <c r="B23" t="s">
        <v>76</v>
      </c>
      <c r="C23" t="s">
        <v>65</v>
      </c>
      <c r="D23" t="s">
        <v>33</v>
      </c>
      <c r="E23" t="s">
        <v>21</v>
      </c>
      <c r="F23" t="s">
        <v>22</v>
      </c>
      <c r="G23" t="s">
        <v>22</v>
      </c>
      <c r="H23" t="s">
        <v>22</v>
      </c>
      <c r="I23">
        <v>3</v>
      </c>
      <c r="J23">
        <v>3</v>
      </c>
      <c r="K23">
        <v>3</v>
      </c>
      <c r="L23">
        <v>3</v>
      </c>
      <c r="M23">
        <v>12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 s="2">
        <v>2</v>
      </c>
      <c r="Y23">
        <v>2</v>
      </c>
      <c r="Z23">
        <v>0</v>
      </c>
      <c r="AA23">
        <v>0</v>
      </c>
      <c r="AB23">
        <v>0</v>
      </c>
      <c r="AC23">
        <v>0</v>
      </c>
      <c r="AD23">
        <v>3</v>
      </c>
      <c r="AE23">
        <v>9</v>
      </c>
      <c r="AF23">
        <v>0</v>
      </c>
      <c r="AG23">
        <v>2</v>
      </c>
      <c r="AH23" s="2">
        <v>5</v>
      </c>
      <c r="AI23" t="s">
        <v>23</v>
      </c>
      <c r="AJ23">
        <v>0</v>
      </c>
      <c r="AK23">
        <v>0</v>
      </c>
      <c r="AL23" t="s">
        <v>23</v>
      </c>
      <c r="AM23" t="s">
        <v>23</v>
      </c>
      <c r="AN23" t="s">
        <v>23</v>
      </c>
      <c r="AO23">
        <v>0</v>
      </c>
      <c r="AP23">
        <v>0</v>
      </c>
      <c r="AQ23">
        <v>5800</v>
      </c>
      <c r="AR23">
        <v>1</v>
      </c>
      <c r="AS23">
        <v>0</v>
      </c>
      <c r="AT23">
        <v>5</v>
      </c>
      <c r="AU23" s="2">
        <v>5</v>
      </c>
      <c r="AV23">
        <v>12</v>
      </c>
      <c r="AW23">
        <v>12</v>
      </c>
      <c r="AX23">
        <f t="shared" si="0"/>
        <v>12</v>
      </c>
    </row>
    <row r="24" spans="1:50" x14ac:dyDescent="0.2">
      <c r="A24" t="s">
        <v>77</v>
      </c>
      <c r="B24" t="s">
        <v>78</v>
      </c>
      <c r="C24" t="s">
        <v>32</v>
      </c>
      <c r="D24" t="s">
        <v>20</v>
      </c>
      <c r="E24" t="s">
        <v>21</v>
      </c>
      <c r="F24" t="s">
        <v>21</v>
      </c>
      <c r="G24" t="s">
        <v>22</v>
      </c>
      <c r="H24" t="s">
        <v>21</v>
      </c>
      <c r="I24">
        <v>2</v>
      </c>
      <c r="J24">
        <v>3</v>
      </c>
      <c r="K24">
        <v>3</v>
      </c>
      <c r="L24">
        <v>2</v>
      </c>
      <c r="M24">
        <v>10</v>
      </c>
      <c r="N24">
        <v>14018</v>
      </c>
      <c r="O24">
        <v>1</v>
      </c>
      <c r="P24">
        <v>0</v>
      </c>
      <c r="Q24">
        <v>0</v>
      </c>
      <c r="R24">
        <v>4</v>
      </c>
      <c r="S24">
        <v>1</v>
      </c>
      <c r="T24">
        <v>1</v>
      </c>
      <c r="U24">
        <v>1</v>
      </c>
      <c r="V24">
        <v>1</v>
      </c>
      <c r="W24">
        <v>5</v>
      </c>
      <c r="X24" s="2">
        <v>9</v>
      </c>
      <c r="Y24">
        <v>369</v>
      </c>
      <c r="Z24">
        <v>0</v>
      </c>
      <c r="AA24">
        <v>1</v>
      </c>
      <c r="AB24">
        <v>1</v>
      </c>
      <c r="AC24">
        <v>1</v>
      </c>
      <c r="AD24">
        <v>5</v>
      </c>
      <c r="AE24">
        <v>47</v>
      </c>
      <c r="AF24">
        <v>0</v>
      </c>
      <c r="AG24">
        <v>4</v>
      </c>
      <c r="AH24" s="2">
        <v>9</v>
      </c>
      <c r="AI24">
        <v>0.5</v>
      </c>
      <c r="AJ24">
        <v>1</v>
      </c>
      <c r="AK24">
        <v>1</v>
      </c>
      <c r="AL24" t="s">
        <v>23</v>
      </c>
      <c r="AM24" t="s">
        <v>23</v>
      </c>
      <c r="AN24" t="s">
        <v>23</v>
      </c>
      <c r="AO24">
        <v>1</v>
      </c>
      <c r="AP24">
        <v>4</v>
      </c>
      <c r="AQ24">
        <v>27</v>
      </c>
      <c r="AR24">
        <v>1</v>
      </c>
      <c r="AS24">
        <v>0</v>
      </c>
      <c r="AT24">
        <v>3</v>
      </c>
      <c r="AU24" s="2">
        <v>7</v>
      </c>
      <c r="AV24">
        <v>25</v>
      </c>
      <c r="AW24">
        <v>25</v>
      </c>
      <c r="AX24">
        <f t="shared" si="0"/>
        <v>25</v>
      </c>
    </row>
    <row r="25" spans="1:50" x14ac:dyDescent="0.2">
      <c r="A25" t="s">
        <v>79</v>
      </c>
      <c r="B25" t="s">
        <v>80</v>
      </c>
      <c r="C25" t="s">
        <v>19</v>
      </c>
      <c r="D25" t="s">
        <v>20</v>
      </c>
      <c r="E25" t="s">
        <v>21</v>
      </c>
      <c r="F25" t="s">
        <v>22</v>
      </c>
      <c r="G25" t="s">
        <v>22</v>
      </c>
      <c r="H25" t="s">
        <v>21</v>
      </c>
      <c r="I25">
        <v>3</v>
      </c>
      <c r="J25">
        <v>2</v>
      </c>
      <c r="K25">
        <v>3</v>
      </c>
      <c r="L25">
        <v>2</v>
      </c>
      <c r="M25">
        <v>10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1</v>
      </c>
      <c r="X25" s="2">
        <v>1</v>
      </c>
      <c r="Y25">
        <v>64</v>
      </c>
      <c r="Z25">
        <v>0</v>
      </c>
      <c r="AA25">
        <v>0</v>
      </c>
      <c r="AB25">
        <v>0</v>
      </c>
      <c r="AC25">
        <v>1</v>
      </c>
      <c r="AD25">
        <v>3</v>
      </c>
      <c r="AE25">
        <v>0</v>
      </c>
      <c r="AF25">
        <v>0</v>
      </c>
      <c r="AG25">
        <v>0</v>
      </c>
      <c r="AH25" s="2">
        <v>3</v>
      </c>
      <c r="AI25">
        <v>13</v>
      </c>
      <c r="AJ25">
        <v>1</v>
      </c>
      <c r="AK25">
        <v>1</v>
      </c>
      <c r="AL25">
        <v>0</v>
      </c>
      <c r="AM25">
        <v>0</v>
      </c>
      <c r="AN25" t="s">
        <v>23</v>
      </c>
      <c r="AO25">
        <v>0</v>
      </c>
      <c r="AP25">
        <v>1</v>
      </c>
      <c r="AQ25" t="s">
        <v>23</v>
      </c>
      <c r="AR25">
        <v>0</v>
      </c>
      <c r="AS25">
        <v>0</v>
      </c>
      <c r="AT25">
        <v>0</v>
      </c>
      <c r="AU25" s="2">
        <v>1</v>
      </c>
      <c r="AV25">
        <v>5</v>
      </c>
      <c r="AW25">
        <v>5</v>
      </c>
      <c r="AX25">
        <f t="shared" si="0"/>
        <v>5</v>
      </c>
    </row>
    <row r="26" spans="1:50" x14ac:dyDescent="0.2">
      <c r="A26" t="s">
        <v>81</v>
      </c>
      <c r="B26" t="s">
        <v>82</v>
      </c>
      <c r="C26" t="s">
        <v>26</v>
      </c>
      <c r="D26" t="s">
        <v>20</v>
      </c>
      <c r="E26" t="s">
        <v>21</v>
      </c>
      <c r="F26" t="s">
        <v>21</v>
      </c>
      <c r="G26" t="s">
        <v>22</v>
      </c>
      <c r="H26" t="s">
        <v>22</v>
      </c>
      <c r="I26">
        <v>3</v>
      </c>
      <c r="J26">
        <v>3</v>
      </c>
      <c r="K26">
        <v>3</v>
      </c>
      <c r="L26">
        <v>3</v>
      </c>
      <c r="M26">
        <v>12</v>
      </c>
      <c r="N26">
        <v>2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2</v>
      </c>
      <c r="X26" s="2">
        <v>3</v>
      </c>
      <c r="Y26">
        <v>128</v>
      </c>
      <c r="Z26">
        <v>0</v>
      </c>
      <c r="AA26">
        <v>1</v>
      </c>
      <c r="AB26">
        <v>1</v>
      </c>
      <c r="AC26">
        <v>1</v>
      </c>
      <c r="AD26">
        <v>5</v>
      </c>
      <c r="AE26">
        <v>15</v>
      </c>
      <c r="AF26" t="s">
        <v>27</v>
      </c>
      <c r="AG26">
        <v>3</v>
      </c>
      <c r="AH26" s="2">
        <v>8</v>
      </c>
      <c r="AI26" t="s">
        <v>27</v>
      </c>
      <c r="AJ26">
        <v>0</v>
      </c>
      <c r="AK26">
        <v>0</v>
      </c>
      <c r="AL26" t="s">
        <v>27</v>
      </c>
      <c r="AM26" t="s">
        <v>27</v>
      </c>
      <c r="AN26" t="s">
        <v>27</v>
      </c>
      <c r="AO26">
        <v>0</v>
      </c>
      <c r="AP26">
        <v>1</v>
      </c>
      <c r="AQ26">
        <v>104</v>
      </c>
      <c r="AR26">
        <v>1</v>
      </c>
      <c r="AS26">
        <v>1</v>
      </c>
      <c r="AT26">
        <v>4</v>
      </c>
      <c r="AU26" s="2">
        <v>5</v>
      </c>
      <c r="AV26">
        <v>16</v>
      </c>
      <c r="AW26">
        <v>16</v>
      </c>
      <c r="AX26">
        <f t="shared" si="0"/>
        <v>16</v>
      </c>
    </row>
    <row r="27" spans="1:50" x14ac:dyDescent="0.2">
      <c r="A27" t="s">
        <v>83</v>
      </c>
      <c r="B27" t="s">
        <v>84</v>
      </c>
      <c r="C27" t="s">
        <v>19</v>
      </c>
      <c r="D27" t="s">
        <v>20</v>
      </c>
      <c r="E27" t="s">
        <v>21</v>
      </c>
      <c r="F27" t="s">
        <v>21</v>
      </c>
      <c r="G27" t="s">
        <v>21</v>
      </c>
      <c r="H27" t="s">
        <v>21</v>
      </c>
      <c r="I27">
        <v>3</v>
      </c>
      <c r="J27">
        <v>3</v>
      </c>
      <c r="K27">
        <v>3</v>
      </c>
      <c r="L27">
        <v>3</v>
      </c>
      <c r="M27">
        <v>12</v>
      </c>
      <c r="N27">
        <v>0</v>
      </c>
      <c r="O27">
        <v>0</v>
      </c>
      <c r="P27">
        <v>0</v>
      </c>
      <c r="Q27">
        <v>0</v>
      </c>
      <c r="R27">
        <v>0</v>
      </c>
      <c r="S27">
        <v>3</v>
      </c>
      <c r="T27">
        <v>1</v>
      </c>
      <c r="U27">
        <v>1</v>
      </c>
      <c r="V27">
        <v>1</v>
      </c>
      <c r="W27">
        <v>5</v>
      </c>
      <c r="X27" s="2">
        <v>5</v>
      </c>
      <c r="Y27">
        <v>2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0</v>
      </c>
      <c r="AF27">
        <v>0</v>
      </c>
      <c r="AG27">
        <v>0</v>
      </c>
      <c r="AH27" s="2">
        <v>3</v>
      </c>
      <c r="AI27">
        <v>0</v>
      </c>
      <c r="AJ27">
        <v>0</v>
      </c>
      <c r="AK27">
        <v>0</v>
      </c>
      <c r="AL27">
        <v>0</v>
      </c>
      <c r="AM27">
        <v>0.3</v>
      </c>
      <c r="AN27" t="s">
        <v>23</v>
      </c>
      <c r="AO27">
        <v>0</v>
      </c>
      <c r="AP27">
        <v>0</v>
      </c>
      <c r="AQ27">
        <v>2</v>
      </c>
      <c r="AR27">
        <v>0</v>
      </c>
      <c r="AS27">
        <v>0</v>
      </c>
      <c r="AT27">
        <v>1</v>
      </c>
      <c r="AU27" s="2">
        <v>1</v>
      </c>
      <c r="AV27">
        <v>9</v>
      </c>
      <c r="AW27">
        <v>9</v>
      </c>
      <c r="AX27">
        <f t="shared" si="0"/>
        <v>9</v>
      </c>
    </row>
    <row r="28" spans="1:50" x14ac:dyDescent="0.2">
      <c r="A28" t="s">
        <v>85</v>
      </c>
      <c r="B28" t="s">
        <v>86</v>
      </c>
      <c r="C28" t="s">
        <v>87</v>
      </c>
      <c r="D28" t="s">
        <v>74</v>
      </c>
      <c r="E28" t="s">
        <v>21</v>
      </c>
      <c r="F28" t="s">
        <v>22</v>
      </c>
      <c r="G28" t="s">
        <v>22</v>
      </c>
      <c r="H28" t="s">
        <v>22</v>
      </c>
      <c r="I28">
        <v>3</v>
      </c>
      <c r="J28">
        <v>3</v>
      </c>
      <c r="K28">
        <v>3</v>
      </c>
      <c r="L28">
        <v>3</v>
      </c>
      <c r="M28">
        <v>12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4</v>
      </c>
      <c r="X28" s="2">
        <v>4</v>
      </c>
      <c r="Y28">
        <v>7</v>
      </c>
      <c r="Z28">
        <v>0</v>
      </c>
      <c r="AA28">
        <v>0</v>
      </c>
      <c r="AB28">
        <v>0</v>
      </c>
      <c r="AC28">
        <v>0</v>
      </c>
      <c r="AD28">
        <v>3</v>
      </c>
      <c r="AE28">
        <v>1</v>
      </c>
      <c r="AF28">
        <v>0</v>
      </c>
      <c r="AG28">
        <v>1</v>
      </c>
      <c r="AH28" s="2">
        <v>4</v>
      </c>
      <c r="AI28" t="s">
        <v>23</v>
      </c>
      <c r="AJ28">
        <v>0</v>
      </c>
      <c r="AK28">
        <v>0</v>
      </c>
      <c r="AL28" t="s">
        <v>23</v>
      </c>
      <c r="AM28">
        <v>23</v>
      </c>
      <c r="AN28" t="s">
        <v>23</v>
      </c>
      <c r="AO28">
        <v>0</v>
      </c>
      <c r="AP28">
        <v>0</v>
      </c>
      <c r="AQ28">
        <v>1600</v>
      </c>
      <c r="AR28">
        <v>1</v>
      </c>
      <c r="AS28">
        <v>1</v>
      </c>
      <c r="AT28">
        <v>5</v>
      </c>
      <c r="AU28" s="2">
        <v>5</v>
      </c>
      <c r="AV28">
        <v>13</v>
      </c>
      <c r="AW28">
        <v>13</v>
      </c>
      <c r="AX28">
        <f t="shared" si="0"/>
        <v>13</v>
      </c>
    </row>
    <row r="29" spans="1:50" x14ac:dyDescent="0.2">
      <c r="A29" t="s">
        <v>88</v>
      </c>
      <c r="B29" t="s">
        <v>89</v>
      </c>
      <c r="C29" t="s">
        <v>90</v>
      </c>
      <c r="D29" t="s">
        <v>74</v>
      </c>
      <c r="E29" t="s">
        <v>22</v>
      </c>
      <c r="F29" t="s">
        <v>21</v>
      </c>
      <c r="G29" t="s">
        <v>21</v>
      </c>
      <c r="H29" t="s">
        <v>21</v>
      </c>
      <c r="I29">
        <v>3</v>
      </c>
      <c r="J29">
        <v>3</v>
      </c>
      <c r="K29">
        <v>3</v>
      </c>
      <c r="L29">
        <v>3</v>
      </c>
      <c r="M29">
        <v>12</v>
      </c>
      <c r="N29">
        <v>3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4</v>
      </c>
      <c r="X29" s="2">
        <v>5</v>
      </c>
      <c r="Y29">
        <v>0</v>
      </c>
      <c r="Z29">
        <v>0</v>
      </c>
      <c r="AA29">
        <v>1</v>
      </c>
      <c r="AB29">
        <v>1</v>
      </c>
      <c r="AC29">
        <v>0</v>
      </c>
      <c r="AD29">
        <v>4</v>
      </c>
      <c r="AE29">
        <v>8</v>
      </c>
      <c r="AF29">
        <v>0</v>
      </c>
      <c r="AG29">
        <v>2</v>
      </c>
      <c r="AH29" s="2">
        <v>6</v>
      </c>
      <c r="AI29">
        <v>0</v>
      </c>
      <c r="AJ29">
        <v>0</v>
      </c>
      <c r="AK29">
        <v>1</v>
      </c>
      <c r="AL29">
        <v>0.02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 s="2">
        <v>1</v>
      </c>
      <c r="AV29">
        <v>12</v>
      </c>
      <c r="AW29">
        <v>12</v>
      </c>
      <c r="AX29">
        <f t="shared" si="0"/>
        <v>12</v>
      </c>
    </row>
    <row r="30" spans="1:50" x14ac:dyDescent="0.2">
      <c r="A30" t="s">
        <v>91</v>
      </c>
      <c r="B30" t="s">
        <v>92</v>
      </c>
      <c r="C30" t="s">
        <v>38</v>
      </c>
      <c r="D30" t="s">
        <v>20</v>
      </c>
      <c r="E30" t="s">
        <v>22</v>
      </c>
      <c r="F30" t="s">
        <v>22</v>
      </c>
      <c r="G30" t="s">
        <v>22</v>
      </c>
      <c r="H30" t="s">
        <v>22</v>
      </c>
      <c r="I30">
        <v>3</v>
      </c>
      <c r="J30">
        <v>3</v>
      </c>
      <c r="K30">
        <v>1</v>
      </c>
      <c r="L30">
        <v>3</v>
      </c>
      <c r="M30">
        <v>10</v>
      </c>
      <c r="N30">
        <v>20</v>
      </c>
      <c r="O30">
        <v>0</v>
      </c>
      <c r="P30">
        <v>0</v>
      </c>
      <c r="Q30">
        <v>0</v>
      </c>
      <c r="R30">
        <v>4</v>
      </c>
      <c r="S30">
        <v>0</v>
      </c>
      <c r="T30">
        <v>0</v>
      </c>
      <c r="U30">
        <v>0</v>
      </c>
      <c r="V30">
        <v>0</v>
      </c>
      <c r="W30">
        <v>1</v>
      </c>
      <c r="X30" s="2">
        <v>5</v>
      </c>
      <c r="Y30">
        <v>6</v>
      </c>
      <c r="Z30">
        <v>0</v>
      </c>
      <c r="AA30">
        <v>1</v>
      </c>
      <c r="AB30">
        <v>0</v>
      </c>
      <c r="AC30">
        <v>1</v>
      </c>
      <c r="AD30">
        <v>5</v>
      </c>
      <c r="AE30">
        <v>10</v>
      </c>
      <c r="AF30">
        <v>0</v>
      </c>
      <c r="AG30">
        <v>2</v>
      </c>
      <c r="AH30" s="2">
        <v>7</v>
      </c>
      <c r="AI30" t="s">
        <v>23</v>
      </c>
      <c r="AJ30">
        <v>0</v>
      </c>
      <c r="AK30">
        <v>0</v>
      </c>
      <c r="AL30" t="s">
        <v>23</v>
      </c>
      <c r="AM30" t="s">
        <v>23</v>
      </c>
      <c r="AN30">
        <v>1</v>
      </c>
      <c r="AO30">
        <v>1</v>
      </c>
      <c r="AP30">
        <v>4</v>
      </c>
      <c r="AQ30">
        <v>28</v>
      </c>
      <c r="AR30">
        <v>0</v>
      </c>
      <c r="AS30">
        <v>0</v>
      </c>
      <c r="AT30">
        <v>1</v>
      </c>
      <c r="AU30" s="2">
        <v>5</v>
      </c>
      <c r="AV30">
        <v>17</v>
      </c>
      <c r="AW30">
        <v>17</v>
      </c>
      <c r="AX30">
        <f t="shared" si="0"/>
        <v>17</v>
      </c>
    </row>
    <row r="31" spans="1:50" x14ac:dyDescent="0.2">
      <c r="A31" t="s">
        <v>93</v>
      </c>
      <c r="B31" t="s">
        <v>94</v>
      </c>
      <c r="C31" t="s">
        <v>65</v>
      </c>
      <c r="D31" t="s">
        <v>33</v>
      </c>
      <c r="E31" t="s">
        <v>21</v>
      </c>
      <c r="F31" t="s">
        <v>22</v>
      </c>
      <c r="G31" t="s">
        <v>22</v>
      </c>
      <c r="H31" t="s">
        <v>22</v>
      </c>
      <c r="I31">
        <v>3</v>
      </c>
      <c r="J31">
        <v>3</v>
      </c>
      <c r="K31">
        <v>3</v>
      </c>
      <c r="L31">
        <v>3</v>
      </c>
      <c r="M31">
        <v>12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 s="2">
        <v>2</v>
      </c>
      <c r="Y31">
        <v>3</v>
      </c>
      <c r="Z31">
        <v>0</v>
      </c>
      <c r="AA31">
        <v>0</v>
      </c>
      <c r="AB31">
        <v>0</v>
      </c>
      <c r="AC31">
        <v>0</v>
      </c>
      <c r="AD31">
        <v>3</v>
      </c>
      <c r="AE31">
        <v>0</v>
      </c>
      <c r="AF31">
        <v>0</v>
      </c>
      <c r="AG31">
        <v>0</v>
      </c>
      <c r="AH31" s="2">
        <v>3</v>
      </c>
      <c r="AI31" t="s">
        <v>23</v>
      </c>
      <c r="AJ31">
        <v>0</v>
      </c>
      <c r="AK31">
        <v>1</v>
      </c>
      <c r="AL31" t="s">
        <v>23</v>
      </c>
      <c r="AM31" t="s">
        <v>23</v>
      </c>
      <c r="AN31" t="s">
        <v>23</v>
      </c>
      <c r="AO31">
        <v>0</v>
      </c>
      <c r="AP31">
        <v>0</v>
      </c>
      <c r="AQ31">
        <v>7</v>
      </c>
      <c r="AR31">
        <v>0</v>
      </c>
      <c r="AS31">
        <v>0</v>
      </c>
      <c r="AT31">
        <v>1</v>
      </c>
      <c r="AU31" s="2">
        <v>1</v>
      </c>
      <c r="AV31">
        <v>6</v>
      </c>
      <c r="AW31">
        <v>6</v>
      </c>
      <c r="AX31">
        <f t="shared" si="0"/>
        <v>6</v>
      </c>
    </row>
    <row r="32" spans="1:50" x14ac:dyDescent="0.2">
      <c r="A32" t="s">
        <v>95</v>
      </c>
      <c r="B32" t="s">
        <v>96</v>
      </c>
      <c r="C32" t="s">
        <v>97</v>
      </c>
      <c r="D32" t="s">
        <v>20</v>
      </c>
      <c r="E32" t="s">
        <v>22</v>
      </c>
      <c r="F32" t="s">
        <v>22</v>
      </c>
      <c r="G32" t="s">
        <v>22</v>
      </c>
      <c r="I32">
        <v>3</v>
      </c>
      <c r="J32">
        <v>3</v>
      </c>
      <c r="K32">
        <v>3</v>
      </c>
      <c r="L32">
        <v>2</v>
      </c>
      <c r="M32">
        <v>11</v>
      </c>
      <c r="N32">
        <v>1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1</v>
      </c>
      <c r="V32">
        <v>0</v>
      </c>
      <c r="W32">
        <v>4</v>
      </c>
      <c r="X32" s="2">
        <v>5</v>
      </c>
      <c r="Y32">
        <v>82</v>
      </c>
      <c r="Z32">
        <v>0</v>
      </c>
      <c r="AA32">
        <v>1</v>
      </c>
      <c r="AB32">
        <v>0</v>
      </c>
      <c r="AC32">
        <v>1</v>
      </c>
      <c r="AD32">
        <v>4</v>
      </c>
      <c r="AE32">
        <v>1</v>
      </c>
      <c r="AF32">
        <v>1</v>
      </c>
      <c r="AG32">
        <v>1</v>
      </c>
      <c r="AH32" s="2">
        <v>2</v>
      </c>
      <c r="AI32" t="s">
        <v>23</v>
      </c>
      <c r="AJ32">
        <v>0</v>
      </c>
      <c r="AK32">
        <v>0</v>
      </c>
      <c r="AL32" t="s">
        <v>23</v>
      </c>
      <c r="AN32" t="s">
        <v>23</v>
      </c>
      <c r="AO32">
        <v>0</v>
      </c>
      <c r="AP32">
        <v>1</v>
      </c>
      <c r="AQ32">
        <v>212</v>
      </c>
      <c r="AR32">
        <v>1</v>
      </c>
      <c r="AS32">
        <v>1</v>
      </c>
      <c r="AT32">
        <v>5</v>
      </c>
      <c r="AU32" s="2">
        <v>2</v>
      </c>
      <c r="AV32">
        <v>9</v>
      </c>
      <c r="AW32">
        <v>9</v>
      </c>
      <c r="AX32">
        <f t="shared" si="0"/>
        <v>9</v>
      </c>
    </row>
    <row r="33" spans="1:50" x14ac:dyDescent="0.2">
      <c r="A33" t="s">
        <v>98</v>
      </c>
      <c r="B33" t="s">
        <v>402</v>
      </c>
      <c r="C33" t="s">
        <v>99</v>
      </c>
      <c r="D33" t="s">
        <v>20</v>
      </c>
      <c r="E33" t="s">
        <v>21</v>
      </c>
      <c r="F33" t="s">
        <v>21</v>
      </c>
      <c r="G33" t="s">
        <v>22</v>
      </c>
      <c r="H33" t="s">
        <v>22</v>
      </c>
      <c r="I33">
        <v>3</v>
      </c>
      <c r="J33">
        <v>2</v>
      </c>
      <c r="K33">
        <v>2</v>
      </c>
      <c r="L33">
        <v>3</v>
      </c>
      <c r="M33">
        <v>10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2</v>
      </c>
      <c r="X33" s="2">
        <v>2</v>
      </c>
      <c r="Y33">
        <v>15</v>
      </c>
      <c r="Z33">
        <v>0</v>
      </c>
      <c r="AA33">
        <v>0</v>
      </c>
      <c r="AB33">
        <v>0</v>
      </c>
      <c r="AC33">
        <v>0</v>
      </c>
      <c r="AD33">
        <v>3</v>
      </c>
      <c r="AE33">
        <v>0</v>
      </c>
      <c r="AF33">
        <v>0</v>
      </c>
      <c r="AG33">
        <v>0</v>
      </c>
      <c r="AH33" s="2">
        <v>3</v>
      </c>
      <c r="AI33" t="s">
        <v>23</v>
      </c>
      <c r="AJ33" t="s">
        <v>23</v>
      </c>
      <c r="AK33">
        <v>0</v>
      </c>
      <c r="AL33" t="s">
        <v>23</v>
      </c>
      <c r="AM33" t="s">
        <v>23</v>
      </c>
      <c r="AN33" t="s">
        <v>23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</v>
      </c>
      <c r="AU33" s="2">
        <v>1</v>
      </c>
      <c r="AV33">
        <v>6</v>
      </c>
      <c r="AW33">
        <v>6</v>
      </c>
      <c r="AX33">
        <f t="shared" si="0"/>
        <v>6</v>
      </c>
    </row>
    <row r="34" spans="1:50" x14ac:dyDescent="0.2">
      <c r="A34" t="s">
        <v>100</v>
      </c>
      <c r="B34" t="s">
        <v>101</v>
      </c>
      <c r="C34" t="s">
        <v>102</v>
      </c>
      <c r="D34" t="s">
        <v>20</v>
      </c>
      <c r="E34" t="s">
        <v>21</v>
      </c>
      <c r="F34" t="s">
        <v>21</v>
      </c>
      <c r="G34" t="s">
        <v>22</v>
      </c>
      <c r="H34" t="s">
        <v>21</v>
      </c>
      <c r="I34">
        <v>3</v>
      </c>
      <c r="J34">
        <v>3</v>
      </c>
      <c r="K34">
        <v>2</v>
      </c>
      <c r="L34">
        <v>2</v>
      </c>
      <c r="M34">
        <v>10</v>
      </c>
      <c r="N34">
        <v>10</v>
      </c>
      <c r="O34">
        <v>0</v>
      </c>
      <c r="P34">
        <v>0</v>
      </c>
      <c r="Q34">
        <v>0</v>
      </c>
      <c r="R34">
        <v>3</v>
      </c>
      <c r="S34">
        <v>1</v>
      </c>
      <c r="T34">
        <v>1</v>
      </c>
      <c r="U34">
        <v>1</v>
      </c>
      <c r="V34">
        <v>1</v>
      </c>
      <c r="W34">
        <v>5</v>
      </c>
      <c r="X34" s="2">
        <v>8</v>
      </c>
      <c r="Y34">
        <v>57</v>
      </c>
      <c r="Z34">
        <v>0</v>
      </c>
      <c r="AA34" t="s">
        <v>23</v>
      </c>
      <c r="AB34" t="s">
        <v>23</v>
      </c>
      <c r="AC34" t="s">
        <v>23</v>
      </c>
      <c r="AD34">
        <v>3</v>
      </c>
      <c r="AE34">
        <v>17</v>
      </c>
      <c r="AF34">
        <v>1</v>
      </c>
      <c r="AG34">
        <v>3</v>
      </c>
      <c r="AH34" s="2">
        <v>6</v>
      </c>
      <c r="AI34" t="s">
        <v>23</v>
      </c>
      <c r="AJ34">
        <v>0</v>
      </c>
      <c r="AK34">
        <v>0</v>
      </c>
      <c r="AL34" t="s">
        <v>23</v>
      </c>
      <c r="AM34" t="s">
        <v>23</v>
      </c>
      <c r="AN34" t="s">
        <v>23</v>
      </c>
      <c r="AO34">
        <v>0</v>
      </c>
      <c r="AP34">
        <v>1</v>
      </c>
      <c r="AQ34">
        <v>6610</v>
      </c>
      <c r="AR34">
        <v>1</v>
      </c>
      <c r="AS34">
        <v>0</v>
      </c>
      <c r="AT34">
        <v>5</v>
      </c>
      <c r="AU34" s="2">
        <v>6</v>
      </c>
      <c r="AV34">
        <v>20</v>
      </c>
      <c r="AW34">
        <v>20</v>
      </c>
      <c r="AX34">
        <f t="shared" si="0"/>
        <v>20</v>
      </c>
    </row>
    <row r="35" spans="1:50" x14ac:dyDescent="0.2">
      <c r="A35" t="s">
        <v>103</v>
      </c>
      <c r="B35" t="s">
        <v>104</v>
      </c>
      <c r="C35" t="s">
        <v>97</v>
      </c>
      <c r="D35" t="s">
        <v>20</v>
      </c>
      <c r="E35" t="s">
        <v>21</v>
      </c>
      <c r="F35" t="s">
        <v>22</v>
      </c>
      <c r="G35" t="s">
        <v>22</v>
      </c>
      <c r="I35">
        <v>3</v>
      </c>
      <c r="J35">
        <v>3</v>
      </c>
      <c r="K35">
        <v>3</v>
      </c>
      <c r="L35">
        <v>3</v>
      </c>
      <c r="M35">
        <v>12</v>
      </c>
      <c r="N35">
        <v>9</v>
      </c>
      <c r="O35">
        <v>1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5</v>
      </c>
      <c r="X35" s="2">
        <v>6</v>
      </c>
      <c r="Y35">
        <v>75</v>
      </c>
      <c r="Z35">
        <v>0</v>
      </c>
      <c r="AA35">
        <v>0</v>
      </c>
      <c r="AB35">
        <v>0</v>
      </c>
      <c r="AC35">
        <v>1</v>
      </c>
      <c r="AD35">
        <v>4</v>
      </c>
      <c r="AE35">
        <v>12</v>
      </c>
      <c r="AF35">
        <v>1</v>
      </c>
      <c r="AG35">
        <v>2</v>
      </c>
      <c r="AH35" s="2">
        <v>2</v>
      </c>
      <c r="AI35" t="s">
        <v>23</v>
      </c>
      <c r="AJ35">
        <v>0</v>
      </c>
      <c r="AK35">
        <v>0</v>
      </c>
      <c r="AL35" t="s">
        <v>23</v>
      </c>
      <c r="AN35" t="s">
        <v>23</v>
      </c>
      <c r="AO35">
        <v>0</v>
      </c>
      <c r="AP35">
        <v>1</v>
      </c>
      <c r="AQ35">
        <v>172</v>
      </c>
      <c r="AR35">
        <v>1</v>
      </c>
      <c r="AS35">
        <v>1</v>
      </c>
      <c r="AT35">
        <v>5</v>
      </c>
      <c r="AU35" s="2">
        <v>2</v>
      </c>
      <c r="AV35">
        <v>10</v>
      </c>
      <c r="AW35">
        <v>10</v>
      </c>
      <c r="AX35">
        <f t="shared" si="0"/>
        <v>10</v>
      </c>
    </row>
    <row r="36" spans="1:50" x14ac:dyDescent="0.2">
      <c r="A36" t="s">
        <v>105</v>
      </c>
      <c r="B36" t="s">
        <v>106</v>
      </c>
      <c r="C36" t="s">
        <v>107</v>
      </c>
      <c r="D36" t="s">
        <v>20</v>
      </c>
      <c r="E36" t="s">
        <v>21</v>
      </c>
      <c r="F36" t="s">
        <v>21</v>
      </c>
      <c r="G36" t="s">
        <v>22</v>
      </c>
      <c r="H36" t="s">
        <v>21</v>
      </c>
      <c r="I36">
        <v>3</v>
      </c>
      <c r="J36">
        <v>3</v>
      </c>
      <c r="K36">
        <v>3</v>
      </c>
      <c r="L36">
        <v>3</v>
      </c>
      <c r="M36">
        <v>12</v>
      </c>
      <c r="N36">
        <v>3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2</v>
      </c>
      <c r="X36" s="2">
        <v>1</v>
      </c>
      <c r="Y36">
        <v>0</v>
      </c>
      <c r="Z36">
        <v>0</v>
      </c>
      <c r="AA36" t="s">
        <v>23</v>
      </c>
      <c r="AB36" t="s">
        <v>23</v>
      </c>
      <c r="AC36" t="s">
        <v>23</v>
      </c>
      <c r="AD36">
        <v>3</v>
      </c>
      <c r="AE36">
        <v>0</v>
      </c>
      <c r="AF36" t="s">
        <v>23</v>
      </c>
      <c r="AG36">
        <v>0</v>
      </c>
      <c r="AH36" s="2">
        <v>0</v>
      </c>
      <c r="AI36" t="s">
        <v>23</v>
      </c>
      <c r="AJ36">
        <v>0</v>
      </c>
      <c r="AK36">
        <v>0</v>
      </c>
      <c r="AL36" t="s">
        <v>23</v>
      </c>
      <c r="AM36" t="s">
        <v>23</v>
      </c>
      <c r="AN36" t="s">
        <v>23</v>
      </c>
      <c r="AO36" t="s">
        <v>23</v>
      </c>
      <c r="AP36">
        <v>0</v>
      </c>
      <c r="AQ36">
        <v>5</v>
      </c>
      <c r="AR36">
        <v>0</v>
      </c>
      <c r="AS36">
        <v>0</v>
      </c>
      <c r="AT36">
        <v>0</v>
      </c>
      <c r="AU36" s="2">
        <v>0</v>
      </c>
      <c r="AV36">
        <v>13</v>
      </c>
      <c r="AW36">
        <v>1</v>
      </c>
      <c r="AX36">
        <f t="shared" si="0"/>
        <v>1</v>
      </c>
    </row>
    <row r="37" spans="1:50" x14ac:dyDescent="0.2">
      <c r="A37" t="s">
        <v>108</v>
      </c>
      <c r="B37" t="s">
        <v>109</v>
      </c>
      <c r="C37" t="s">
        <v>54</v>
      </c>
      <c r="D37" t="s">
        <v>33</v>
      </c>
      <c r="E37" t="s">
        <v>21</v>
      </c>
      <c r="G37" t="s">
        <v>22</v>
      </c>
      <c r="H37" t="s">
        <v>21</v>
      </c>
      <c r="I37">
        <v>3</v>
      </c>
      <c r="J37">
        <v>3</v>
      </c>
      <c r="K37">
        <v>1</v>
      </c>
      <c r="L37">
        <v>3</v>
      </c>
      <c r="M37">
        <v>10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 s="2">
        <v>0</v>
      </c>
      <c r="Y37">
        <v>9</v>
      </c>
      <c r="Z37">
        <v>0</v>
      </c>
      <c r="AA37">
        <v>1</v>
      </c>
      <c r="AB37">
        <v>1</v>
      </c>
      <c r="AC37">
        <v>0</v>
      </c>
      <c r="AD37">
        <v>4</v>
      </c>
      <c r="AE37">
        <v>0</v>
      </c>
      <c r="AF37" t="s">
        <v>23</v>
      </c>
      <c r="AG37">
        <v>0</v>
      </c>
      <c r="AH37" s="2">
        <v>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21</v>
      </c>
      <c r="AR37">
        <v>1</v>
      </c>
      <c r="AS37">
        <v>0</v>
      </c>
      <c r="AT37">
        <v>0</v>
      </c>
      <c r="AU37" s="2">
        <v>1</v>
      </c>
      <c r="AV37">
        <v>5</v>
      </c>
      <c r="AW37">
        <v>5</v>
      </c>
      <c r="AX37">
        <f t="shared" si="0"/>
        <v>5</v>
      </c>
    </row>
    <row r="38" spans="1:50" x14ac:dyDescent="0.2">
      <c r="A38" t="s">
        <v>110</v>
      </c>
      <c r="B38" t="s">
        <v>111</v>
      </c>
      <c r="C38" t="s">
        <v>112</v>
      </c>
      <c r="D38" t="s">
        <v>20</v>
      </c>
      <c r="E38" t="s">
        <v>21</v>
      </c>
      <c r="F38" t="s">
        <v>22</v>
      </c>
      <c r="G38" t="s">
        <v>22</v>
      </c>
      <c r="H38" t="s">
        <v>21</v>
      </c>
      <c r="I38">
        <v>3</v>
      </c>
      <c r="J38">
        <v>3</v>
      </c>
      <c r="K38">
        <v>3</v>
      </c>
      <c r="L38">
        <v>2</v>
      </c>
      <c r="M38">
        <v>11</v>
      </c>
      <c r="N38">
        <v>3</v>
      </c>
      <c r="O38">
        <v>1</v>
      </c>
      <c r="P38">
        <v>0</v>
      </c>
      <c r="Q38">
        <v>0</v>
      </c>
      <c r="R38">
        <v>2</v>
      </c>
      <c r="S38">
        <v>1</v>
      </c>
      <c r="T38">
        <v>1</v>
      </c>
      <c r="U38">
        <v>1</v>
      </c>
      <c r="V38">
        <v>1</v>
      </c>
      <c r="W38">
        <v>5</v>
      </c>
      <c r="X38" s="2">
        <v>7</v>
      </c>
      <c r="Y38">
        <v>124</v>
      </c>
      <c r="Z38">
        <v>0</v>
      </c>
      <c r="AA38">
        <v>1</v>
      </c>
      <c r="AB38">
        <v>1</v>
      </c>
      <c r="AC38">
        <v>1</v>
      </c>
      <c r="AD38">
        <v>5</v>
      </c>
      <c r="AE38">
        <v>4</v>
      </c>
      <c r="AF38">
        <v>0</v>
      </c>
      <c r="AG38">
        <v>2</v>
      </c>
      <c r="AH38" s="2">
        <v>7</v>
      </c>
      <c r="AI38">
        <v>0</v>
      </c>
      <c r="AJ38">
        <v>1</v>
      </c>
      <c r="AK38">
        <v>1</v>
      </c>
      <c r="AL38">
        <v>0.52</v>
      </c>
      <c r="AM38">
        <v>0</v>
      </c>
      <c r="AN38">
        <v>0</v>
      </c>
      <c r="AO38">
        <v>1</v>
      </c>
      <c r="AP38">
        <v>5</v>
      </c>
      <c r="AQ38">
        <v>4</v>
      </c>
      <c r="AR38">
        <v>1</v>
      </c>
      <c r="AS38">
        <v>1</v>
      </c>
      <c r="AT38">
        <v>1</v>
      </c>
      <c r="AU38" s="2">
        <v>6</v>
      </c>
      <c r="AV38">
        <v>20</v>
      </c>
      <c r="AW38">
        <v>20</v>
      </c>
      <c r="AX38">
        <f t="shared" si="0"/>
        <v>20</v>
      </c>
    </row>
    <row r="39" spans="1:50" x14ac:dyDescent="0.2">
      <c r="A39" t="s">
        <v>113</v>
      </c>
      <c r="B39" t="s">
        <v>114</v>
      </c>
      <c r="C39" t="s">
        <v>90</v>
      </c>
      <c r="D39" t="s">
        <v>20</v>
      </c>
      <c r="E39" t="s">
        <v>21</v>
      </c>
      <c r="F39" t="s">
        <v>22</v>
      </c>
      <c r="G39" t="s">
        <v>22</v>
      </c>
      <c r="H39" t="s">
        <v>22</v>
      </c>
      <c r="I39">
        <v>2</v>
      </c>
      <c r="J39">
        <v>3</v>
      </c>
      <c r="K39">
        <v>3</v>
      </c>
      <c r="L39">
        <v>2</v>
      </c>
      <c r="M39">
        <v>10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2</v>
      </c>
      <c r="X39" s="2">
        <v>2</v>
      </c>
      <c r="Y39">
        <v>3</v>
      </c>
      <c r="Z39">
        <v>0</v>
      </c>
      <c r="AA39">
        <v>0</v>
      </c>
      <c r="AB39">
        <v>0</v>
      </c>
      <c r="AC39">
        <v>0</v>
      </c>
      <c r="AE39">
        <v>1</v>
      </c>
      <c r="AF39">
        <v>0</v>
      </c>
      <c r="AG39">
        <v>1</v>
      </c>
      <c r="AH39" s="2">
        <v>1</v>
      </c>
      <c r="AJ39">
        <v>0</v>
      </c>
      <c r="AK39">
        <v>1</v>
      </c>
      <c r="AP39">
        <v>1</v>
      </c>
      <c r="AQ39">
        <v>1750</v>
      </c>
      <c r="AR39">
        <v>1</v>
      </c>
      <c r="AS39">
        <v>1</v>
      </c>
      <c r="AT39">
        <v>5</v>
      </c>
      <c r="AU39" s="2">
        <v>6</v>
      </c>
      <c r="AV39">
        <v>9</v>
      </c>
      <c r="AW39">
        <v>9</v>
      </c>
      <c r="AX39">
        <f t="shared" si="0"/>
        <v>9</v>
      </c>
    </row>
    <row r="40" spans="1:50" x14ac:dyDescent="0.2">
      <c r="A40" t="s">
        <v>115</v>
      </c>
      <c r="B40" t="s">
        <v>116</v>
      </c>
      <c r="C40" t="s">
        <v>32</v>
      </c>
      <c r="D40" t="s">
        <v>20</v>
      </c>
      <c r="H40" t="s">
        <v>21</v>
      </c>
      <c r="I40">
        <v>3</v>
      </c>
      <c r="J40">
        <v>3</v>
      </c>
      <c r="K40">
        <v>2</v>
      </c>
      <c r="L40">
        <v>2</v>
      </c>
      <c r="M40">
        <v>10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3</v>
      </c>
      <c r="X40" s="2">
        <v>3</v>
      </c>
      <c r="Y40">
        <v>118</v>
      </c>
      <c r="Z40">
        <v>0</v>
      </c>
      <c r="AA40">
        <v>1</v>
      </c>
      <c r="AB40">
        <v>1</v>
      </c>
      <c r="AC40" t="s">
        <v>23</v>
      </c>
      <c r="AD40">
        <v>5</v>
      </c>
      <c r="AE40">
        <v>44</v>
      </c>
      <c r="AF40">
        <v>1</v>
      </c>
      <c r="AG40">
        <v>5</v>
      </c>
      <c r="AH40" s="2">
        <v>10</v>
      </c>
      <c r="AI40" t="s">
        <v>23</v>
      </c>
      <c r="AJ40">
        <v>0</v>
      </c>
      <c r="AK40">
        <v>1</v>
      </c>
      <c r="AL40">
        <v>0</v>
      </c>
      <c r="AM40" t="s">
        <v>23</v>
      </c>
      <c r="AN40" t="s">
        <v>23</v>
      </c>
      <c r="AO40">
        <v>0</v>
      </c>
      <c r="AP40">
        <v>0</v>
      </c>
      <c r="AQ40">
        <v>24</v>
      </c>
      <c r="AR40">
        <v>1</v>
      </c>
      <c r="AS40">
        <v>1</v>
      </c>
      <c r="AT40">
        <v>1</v>
      </c>
      <c r="AU40" s="2">
        <v>1</v>
      </c>
      <c r="AV40">
        <v>14</v>
      </c>
      <c r="AW40">
        <v>14</v>
      </c>
      <c r="AX40">
        <f t="shared" si="0"/>
        <v>14</v>
      </c>
    </row>
    <row r="41" spans="1:50" x14ac:dyDescent="0.2">
      <c r="A41" t="s">
        <v>117</v>
      </c>
      <c r="B41" t="s">
        <v>118</v>
      </c>
      <c r="C41" t="s">
        <v>26</v>
      </c>
      <c r="D41" t="s">
        <v>33</v>
      </c>
      <c r="E41" t="s">
        <v>21</v>
      </c>
      <c r="F41" t="s">
        <v>22</v>
      </c>
      <c r="G41" t="s">
        <v>22</v>
      </c>
      <c r="H41" t="s">
        <v>22</v>
      </c>
      <c r="I41">
        <v>3</v>
      </c>
      <c r="J41">
        <v>3</v>
      </c>
      <c r="K41">
        <v>3</v>
      </c>
      <c r="L41">
        <v>3</v>
      </c>
      <c r="M41">
        <v>12</v>
      </c>
      <c r="N41">
        <v>3</v>
      </c>
      <c r="O41">
        <v>1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5</v>
      </c>
      <c r="X41" s="2">
        <v>6</v>
      </c>
      <c r="Y41">
        <v>40</v>
      </c>
      <c r="Z41">
        <v>0</v>
      </c>
      <c r="AA41">
        <v>1</v>
      </c>
      <c r="AB41">
        <v>1</v>
      </c>
      <c r="AC41">
        <v>0</v>
      </c>
      <c r="AD41">
        <v>4</v>
      </c>
      <c r="AE41">
        <v>39</v>
      </c>
      <c r="AF41" t="s">
        <v>27</v>
      </c>
      <c r="AG41">
        <v>4</v>
      </c>
      <c r="AH41" s="2">
        <v>8</v>
      </c>
      <c r="AI41" t="s">
        <v>27</v>
      </c>
      <c r="AJ41">
        <v>0</v>
      </c>
      <c r="AK41">
        <v>1</v>
      </c>
      <c r="AL41" t="s">
        <v>27</v>
      </c>
      <c r="AM41" t="s">
        <v>27</v>
      </c>
      <c r="AN41" t="s">
        <v>27</v>
      </c>
      <c r="AO41">
        <v>1</v>
      </c>
      <c r="AP41">
        <v>1</v>
      </c>
      <c r="AQ41">
        <v>1640</v>
      </c>
      <c r="AR41">
        <v>1</v>
      </c>
      <c r="AS41">
        <v>1</v>
      </c>
      <c r="AT41">
        <v>5</v>
      </c>
      <c r="AU41" s="2">
        <v>6</v>
      </c>
      <c r="AV41">
        <v>20</v>
      </c>
      <c r="AW41">
        <v>20</v>
      </c>
      <c r="AX41">
        <f t="shared" si="0"/>
        <v>20</v>
      </c>
    </row>
    <row r="42" spans="1:50" x14ac:dyDescent="0.2">
      <c r="A42" t="s">
        <v>119</v>
      </c>
      <c r="B42" t="s">
        <v>120</v>
      </c>
      <c r="C42" t="s">
        <v>45</v>
      </c>
      <c r="D42" t="s">
        <v>20</v>
      </c>
      <c r="E42" t="s">
        <v>21</v>
      </c>
      <c r="F42" t="s">
        <v>21</v>
      </c>
      <c r="G42" t="s">
        <v>22</v>
      </c>
      <c r="I42">
        <v>3</v>
      </c>
      <c r="J42">
        <v>3</v>
      </c>
      <c r="K42">
        <v>3</v>
      </c>
      <c r="L42">
        <v>3</v>
      </c>
      <c r="M42">
        <v>12</v>
      </c>
      <c r="N42">
        <v>3</v>
      </c>
      <c r="O42">
        <v>1</v>
      </c>
      <c r="P42">
        <v>0</v>
      </c>
      <c r="Q42">
        <v>1</v>
      </c>
      <c r="R42">
        <v>4</v>
      </c>
      <c r="S42">
        <v>1</v>
      </c>
      <c r="T42">
        <v>1</v>
      </c>
      <c r="U42">
        <v>1</v>
      </c>
      <c r="V42">
        <v>1</v>
      </c>
      <c r="W42">
        <v>5</v>
      </c>
      <c r="X42" s="2">
        <v>9</v>
      </c>
      <c r="Y42">
        <v>539</v>
      </c>
      <c r="Z42">
        <v>0</v>
      </c>
      <c r="AA42">
        <v>1</v>
      </c>
      <c r="AB42">
        <v>1</v>
      </c>
      <c r="AC42">
        <v>0</v>
      </c>
      <c r="AD42">
        <v>4</v>
      </c>
      <c r="AE42">
        <v>65</v>
      </c>
      <c r="AF42" t="s">
        <v>27</v>
      </c>
      <c r="AG42">
        <v>4</v>
      </c>
      <c r="AH42" s="2">
        <v>8</v>
      </c>
      <c r="AI42" t="s">
        <v>27</v>
      </c>
      <c r="AJ42">
        <v>0</v>
      </c>
      <c r="AK42">
        <v>0</v>
      </c>
      <c r="AL42" t="s">
        <v>27</v>
      </c>
      <c r="AM42" t="s">
        <v>27</v>
      </c>
      <c r="AN42" t="s">
        <v>27</v>
      </c>
      <c r="AO42">
        <v>0</v>
      </c>
      <c r="AP42">
        <v>0</v>
      </c>
      <c r="AQ42">
        <v>6400</v>
      </c>
      <c r="AR42">
        <v>1</v>
      </c>
      <c r="AS42">
        <v>1</v>
      </c>
      <c r="AT42">
        <v>5</v>
      </c>
      <c r="AU42" s="2">
        <v>5</v>
      </c>
      <c r="AV42">
        <v>21</v>
      </c>
      <c r="AW42">
        <v>22</v>
      </c>
      <c r="AX42">
        <f t="shared" si="0"/>
        <v>22</v>
      </c>
    </row>
    <row r="43" spans="1:50" x14ac:dyDescent="0.2">
      <c r="A43" t="s">
        <v>121</v>
      </c>
      <c r="B43" t="s">
        <v>122</v>
      </c>
      <c r="C43" t="s">
        <v>45</v>
      </c>
      <c r="D43" t="s">
        <v>20</v>
      </c>
      <c r="E43" t="s">
        <v>21</v>
      </c>
      <c r="F43" t="s">
        <v>21</v>
      </c>
      <c r="G43" t="s">
        <v>22</v>
      </c>
      <c r="I43">
        <v>3</v>
      </c>
      <c r="J43">
        <v>3</v>
      </c>
      <c r="K43">
        <v>1</v>
      </c>
      <c r="L43">
        <v>3</v>
      </c>
      <c r="M43">
        <v>10</v>
      </c>
      <c r="N43">
        <v>8</v>
      </c>
      <c r="O43">
        <v>1</v>
      </c>
      <c r="P43">
        <v>0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5</v>
      </c>
      <c r="X43" s="2">
        <v>6</v>
      </c>
      <c r="Y43">
        <v>113</v>
      </c>
      <c r="Z43">
        <v>0</v>
      </c>
      <c r="AA43">
        <v>1</v>
      </c>
      <c r="AB43">
        <v>1</v>
      </c>
      <c r="AC43">
        <v>0</v>
      </c>
      <c r="AD43">
        <v>4</v>
      </c>
      <c r="AE43">
        <v>20</v>
      </c>
      <c r="AF43" t="s">
        <v>27</v>
      </c>
      <c r="AG43">
        <v>4</v>
      </c>
      <c r="AH43" s="2">
        <v>8</v>
      </c>
      <c r="AI43" t="s">
        <v>27</v>
      </c>
      <c r="AJ43">
        <v>0</v>
      </c>
      <c r="AK43">
        <v>0</v>
      </c>
      <c r="AL43" t="s">
        <v>27</v>
      </c>
      <c r="AM43" t="s">
        <v>27</v>
      </c>
      <c r="AN43" t="s">
        <v>27</v>
      </c>
      <c r="AO43">
        <v>0</v>
      </c>
      <c r="AP43">
        <v>0</v>
      </c>
      <c r="AQ43">
        <v>5400</v>
      </c>
      <c r="AR43">
        <v>1</v>
      </c>
      <c r="AS43">
        <v>1</v>
      </c>
      <c r="AT43">
        <v>5</v>
      </c>
      <c r="AU43" s="2">
        <v>5</v>
      </c>
      <c r="AV43">
        <v>19</v>
      </c>
      <c r="AW43">
        <v>19</v>
      </c>
      <c r="AX43">
        <f t="shared" si="0"/>
        <v>19</v>
      </c>
    </row>
    <row r="44" spans="1:50" x14ac:dyDescent="0.2">
      <c r="A44" t="s">
        <v>123</v>
      </c>
      <c r="B44" t="s">
        <v>124</v>
      </c>
      <c r="C44" t="s">
        <v>26</v>
      </c>
      <c r="D44" t="s">
        <v>20</v>
      </c>
      <c r="E44" t="s">
        <v>21</v>
      </c>
      <c r="F44" t="s">
        <v>22</v>
      </c>
      <c r="G44" t="s">
        <v>22</v>
      </c>
      <c r="H44" t="s">
        <v>21</v>
      </c>
      <c r="I44">
        <v>3</v>
      </c>
      <c r="J44">
        <v>2</v>
      </c>
      <c r="K44">
        <v>2</v>
      </c>
      <c r="L44">
        <v>3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4</v>
      </c>
      <c r="X44" s="2">
        <v>4</v>
      </c>
      <c r="Y44">
        <v>4</v>
      </c>
      <c r="Z44">
        <v>0</v>
      </c>
      <c r="AA44">
        <v>0</v>
      </c>
      <c r="AB44">
        <v>0</v>
      </c>
      <c r="AC44">
        <v>0</v>
      </c>
      <c r="AD44">
        <v>3</v>
      </c>
      <c r="AE44">
        <v>21</v>
      </c>
      <c r="AF44" t="s">
        <v>27</v>
      </c>
      <c r="AG44">
        <v>4</v>
      </c>
      <c r="AH44" s="2">
        <v>7</v>
      </c>
      <c r="AI44" t="s">
        <v>27</v>
      </c>
      <c r="AJ44">
        <v>0</v>
      </c>
      <c r="AK44">
        <v>0</v>
      </c>
      <c r="AL44" t="s">
        <v>27</v>
      </c>
      <c r="AM44" t="s">
        <v>27</v>
      </c>
      <c r="AN44" t="s">
        <v>27</v>
      </c>
      <c r="AO44">
        <v>0</v>
      </c>
      <c r="AP44">
        <v>1</v>
      </c>
      <c r="AQ44">
        <v>621</v>
      </c>
      <c r="AR44">
        <v>0</v>
      </c>
      <c r="AS44">
        <v>0</v>
      </c>
      <c r="AT44">
        <v>2</v>
      </c>
      <c r="AU44" s="2">
        <v>3</v>
      </c>
      <c r="AV44">
        <v>14</v>
      </c>
      <c r="AW44">
        <v>14</v>
      </c>
      <c r="AX44">
        <f t="shared" si="0"/>
        <v>14</v>
      </c>
    </row>
    <row r="45" spans="1:50" x14ac:dyDescent="0.2">
      <c r="A45" t="s">
        <v>125</v>
      </c>
      <c r="B45" t="s">
        <v>126</v>
      </c>
      <c r="C45" t="s">
        <v>19</v>
      </c>
      <c r="D45" t="s">
        <v>33</v>
      </c>
      <c r="E45" t="s">
        <v>22</v>
      </c>
      <c r="F45" t="s">
        <v>21</v>
      </c>
      <c r="G45" t="s">
        <v>21</v>
      </c>
      <c r="H45" t="s">
        <v>21</v>
      </c>
      <c r="I45">
        <v>3</v>
      </c>
      <c r="J45">
        <v>2</v>
      </c>
      <c r="K45">
        <v>2</v>
      </c>
      <c r="L45">
        <v>3</v>
      </c>
      <c r="M45">
        <v>10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 s="2">
        <v>2</v>
      </c>
      <c r="Y45">
        <v>9</v>
      </c>
      <c r="Z45">
        <v>0</v>
      </c>
      <c r="AA45">
        <v>0</v>
      </c>
      <c r="AB45">
        <v>0</v>
      </c>
      <c r="AC45">
        <v>1</v>
      </c>
      <c r="AD45">
        <v>3</v>
      </c>
      <c r="AE45">
        <v>1</v>
      </c>
      <c r="AF45">
        <v>0</v>
      </c>
      <c r="AG45">
        <v>0</v>
      </c>
      <c r="AH45" s="2">
        <v>3</v>
      </c>
      <c r="AI45">
        <v>0</v>
      </c>
      <c r="AJ45">
        <v>1</v>
      </c>
      <c r="AK45">
        <v>1</v>
      </c>
      <c r="AL45">
        <v>0.1875</v>
      </c>
      <c r="AM45">
        <v>0.33</v>
      </c>
      <c r="AN45" t="s">
        <v>23</v>
      </c>
      <c r="AO45">
        <v>0</v>
      </c>
      <c r="AP45">
        <v>2</v>
      </c>
      <c r="AQ45" t="s">
        <v>23</v>
      </c>
      <c r="AR45">
        <v>1</v>
      </c>
      <c r="AS45">
        <v>1</v>
      </c>
      <c r="AT45">
        <v>0</v>
      </c>
      <c r="AU45" s="2">
        <v>2</v>
      </c>
      <c r="AV45">
        <v>7</v>
      </c>
      <c r="AW45">
        <v>7</v>
      </c>
      <c r="AX45">
        <f t="shared" si="0"/>
        <v>7</v>
      </c>
    </row>
    <row r="46" spans="1:50" x14ac:dyDescent="0.2">
      <c r="A46" t="s">
        <v>127</v>
      </c>
      <c r="B46" t="s">
        <v>128</v>
      </c>
      <c r="C46" t="s">
        <v>48</v>
      </c>
      <c r="D46" t="s">
        <v>20</v>
      </c>
      <c r="E46" t="s">
        <v>21</v>
      </c>
      <c r="F46" t="s">
        <v>22</v>
      </c>
      <c r="G46" t="s">
        <v>22</v>
      </c>
      <c r="H46" t="s">
        <v>21</v>
      </c>
      <c r="I46">
        <v>2</v>
      </c>
      <c r="J46">
        <v>3</v>
      </c>
      <c r="K46">
        <v>2</v>
      </c>
      <c r="L46">
        <v>3</v>
      </c>
      <c r="M46">
        <v>10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>
        <v>3</v>
      </c>
      <c r="X46" s="2">
        <v>0</v>
      </c>
      <c r="Y46">
        <v>418</v>
      </c>
      <c r="Z46">
        <v>0</v>
      </c>
      <c r="AA46" t="s">
        <v>23</v>
      </c>
      <c r="AB46" t="s">
        <v>23</v>
      </c>
      <c r="AC46">
        <v>0</v>
      </c>
      <c r="AD46">
        <v>3</v>
      </c>
      <c r="AE46">
        <v>4</v>
      </c>
      <c r="AF46">
        <v>0</v>
      </c>
      <c r="AG46">
        <v>1</v>
      </c>
      <c r="AH46" s="2">
        <v>4</v>
      </c>
      <c r="AI46" t="s">
        <v>23</v>
      </c>
      <c r="AJ46">
        <v>0</v>
      </c>
      <c r="AK46">
        <v>0</v>
      </c>
      <c r="AL46" t="s">
        <v>23</v>
      </c>
      <c r="AM46" t="s">
        <v>23</v>
      </c>
      <c r="AN46" t="s">
        <v>23</v>
      </c>
      <c r="AO46">
        <v>0</v>
      </c>
      <c r="AP46">
        <v>1</v>
      </c>
      <c r="AQ46">
        <v>3210</v>
      </c>
      <c r="AR46">
        <v>0</v>
      </c>
      <c r="AS46">
        <v>1</v>
      </c>
      <c r="AT46">
        <v>5</v>
      </c>
      <c r="AU46" s="2">
        <v>6</v>
      </c>
      <c r="AV46">
        <v>10</v>
      </c>
      <c r="AW46">
        <v>10</v>
      </c>
      <c r="AX46">
        <f t="shared" si="0"/>
        <v>10</v>
      </c>
    </row>
    <row r="47" spans="1:50" x14ac:dyDescent="0.2">
      <c r="A47" t="s">
        <v>129</v>
      </c>
      <c r="B47" t="s">
        <v>130</v>
      </c>
      <c r="C47" t="s">
        <v>131</v>
      </c>
      <c r="D47" t="s">
        <v>20</v>
      </c>
      <c r="E47" t="s">
        <v>132</v>
      </c>
      <c r="F47" t="s">
        <v>22</v>
      </c>
      <c r="G47" t="s">
        <v>21</v>
      </c>
      <c r="H47" t="s">
        <v>21</v>
      </c>
      <c r="I47">
        <v>3</v>
      </c>
      <c r="J47">
        <v>2</v>
      </c>
      <c r="K47">
        <v>3</v>
      </c>
      <c r="L47">
        <v>3</v>
      </c>
      <c r="M47">
        <v>11</v>
      </c>
      <c r="N47">
        <v>3</v>
      </c>
      <c r="O47">
        <v>1</v>
      </c>
      <c r="P47">
        <v>0</v>
      </c>
      <c r="Q47">
        <v>0</v>
      </c>
      <c r="R47">
        <v>2</v>
      </c>
      <c r="S47">
        <v>1</v>
      </c>
      <c r="T47">
        <v>1</v>
      </c>
      <c r="U47">
        <v>1</v>
      </c>
      <c r="V47">
        <v>1</v>
      </c>
      <c r="W47">
        <v>5</v>
      </c>
      <c r="X47" s="2">
        <v>7</v>
      </c>
      <c r="Y47">
        <v>170</v>
      </c>
      <c r="Z47">
        <v>0</v>
      </c>
      <c r="AA47">
        <v>1</v>
      </c>
      <c r="AB47">
        <v>0</v>
      </c>
      <c r="AC47">
        <v>1</v>
      </c>
      <c r="AD47">
        <v>5</v>
      </c>
      <c r="AE47">
        <v>6</v>
      </c>
      <c r="AF47">
        <v>1</v>
      </c>
      <c r="AG47">
        <v>2</v>
      </c>
      <c r="AH47" s="2">
        <v>7</v>
      </c>
      <c r="AI47" t="s">
        <v>23</v>
      </c>
      <c r="AJ47">
        <v>0</v>
      </c>
      <c r="AK47">
        <v>1</v>
      </c>
      <c r="AL47">
        <v>0.5</v>
      </c>
      <c r="AM47" t="s">
        <v>23</v>
      </c>
      <c r="AN47" t="s">
        <v>23</v>
      </c>
      <c r="AO47">
        <v>0</v>
      </c>
      <c r="AP47">
        <v>1</v>
      </c>
      <c r="AQ47">
        <v>29</v>
      </c>
      <c r="AR47">
        <v>1</v>
      </c>
      <c r="AS47">
        <v>1</v>
      </c>
      <c r="AT47">
        <v>2</v>
      </c>
      <c r="AU47" s="2">
        <v>3</v>
      </c>
      <c r="AV47">
        <v>17</v>
      </c>
      <c r="AW47">
        <v>17</v>
      </c>
      <c r="AX47">
        <f t="shared" si="0"/>
        <v>17</v>
      </c>
    </row>
    <row r="48" spans="1:50" x14ac:dyDescent="0.2">
      <c r="A48" t="s">
        <v>133</v>
      </c>
      <c r="B48" t="s">
        <v>134</v>
      </c>
      <c r="C48" t="s">
        <v>54</v>
      </c>
      <c r="D48" t="s">
        <v>20</v>
      </c>
      <c r="E48" t="s">
        <v>21</v>
      </c>
      <c r="G48" t="s">
        <v>22</v>
      </c>
      <c r="H48" t="s">
        <v>22</v>
      </c>
      <c r="I48">
        <v>3</v>
      </c>
      <c r="J48">
        <v>2</v>
      </c>
      <c r="K48">
        <v>3</v>
      </c>
      <c r="L48">
        <v>2</v>
      </c>
      <c r="M48">
        <v>10</v>
      </c>
      <c r="N48">
        <v>4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1</v>
      </c>
      <c r="W48">
        <v>5</v>
      </c>
      <c r="X48" s="2">
        <v>6</v>
      </c>
      <c r="Y48">
        <v>29</v>
      </c>
      <c r="Z48">
        <v>0</v>
      </c>
      <c r="AA48">
        <v>1</v>
      </c>
      <c r="AB48">
        <v>1</v>
      </c>
      <c r="AC48">
        <v>1</v>
      </c>
      <c r="AD48">
        <v>5</v>
      </c>
      <c r="AE48">
        <v>1</v>
      </c>
      <c r="AF48">
        <v>1</v>
      </c>
      <c r="AG48">
        <v>2</v>
      </c>
      <c r="AH48" s="2">
        <v>7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2</v>
      </c>
      <c r="AQ48">
        <v>30</v>
      </c>
      <c r="AR48">
        <v>1</v>
      </c>
      <c r="AS48">
        <v>0</v>
      </c>
      <c r="AT48">
        <v>2</v>
      </c>
      <c r="AU48" s="2">
        <v>4</v>
      </c>
      <c r="AV48">
        <v>17</v>
      </c>
      <c r="AW48">
        <v>17</v>
      </c>
      <c r="AX48">
        <f t="shared" si="0"/>
        <v>17</v>
      </c>
    </row>
    <row r="49" spans="1:50" x14ac:dyDescent="0.2">
      <c r="A49" t="s">
        <v>135</v>
      </c>
      <c r="B49" t="s">
        <v>136</v>
      </c>
      <c r="C49" t="s">
        <v>32</v>
      </c>
      <c r="D49" t="s">
        <v>33</v>
      </c>
      <c r="E49" t="s">
        <v>21</v>
      </c>
      <c r="F49" t="s">
        <v>22</v>
      </c>
      <c r="G49" t="s">
        <v>22</v>
      </c>
      <c r="H49" t="s">
        <v>21</v>
      </c>
      <c r="I49">
        <v>3</v>
      </c>
      <c r="J49">
        <v>3</v>
      </c>
      <c r="K49">
        <v>2</v>
      </c>
      <c r="L49">
        <v>3</v>
      </c>
      <c r="M49">
        <v>11</v>
      </c>
      <c r="N49">
        <v>23</v>
      </c>
      <c r="O49">
        <v>0</v>
      </c>
      <c r="P49">
        <v>0</v>
      </c>
      <c r="Q49">
        <v>0</v>
      </c>
      <c r="R49">
        <v>5</v>
      </c>
      <c r="S49">
        <v>1</v>
      </c>
      <c r="T49">
        <v>1</v>
      </c>
      <c r="U49">
        <v>1</v>
      </c>
      <c r="V49">
        <v>1</v>
      </c>
      <c r="W49">
        <v>5</v>
      </c>
      <c r="X49" s="2">
        <v>10</v>
      </c>
      <c r="Y49">
        <v>243</v>
      </c>
      <c r="Z49">
        <v>1</v>
      </c>
      <c r="AA49">
        <v>1</v>
      </c>
      <c r="AB49">
        <v>1</v>
      </c>
      <c r="AC49">
        <v>1</v>
      </c>
      <c r="AD49">
        <v>5</v>
      </c>
      <c r="AE49">
        <v>3</v>
      </c>
      <c r="AF49">
        <v>1</v>
      </c>
      <c r="AG49">
        <v>1</v>
      </c>
      <c r="AH49" s="2">
        <v>3</v>
      </c>
      <c r="AI49">
        <v>0.38</v>
      </c>
      <c r="AJ49">
        <v>1</v>
      </c>
      <c r="AK49">
        <v>1</v>
      </c>
      <c r="AL49" t="s">
        <v>23</v>
      </c>
      <c r="AM49" t="s">
        <v>23</v>
      </c>
      <c r="AN49" t="s">
        <v>23</v>
      </c>
      <c r="AO49">
        <v>1</v>
      </c>
      <c r="AP49">
        <v>1</v>
      </c>
      <c r="AQ49">
        <v>62</v>
      </c>
      <c r="AR49">
        <v>1</v>
      </c>
      <c r="AS49">
        <v>1</v>
      </c>
      <c r="AT49">
        <v>2</v>
      </c>
      <c r="AU49" s="2">
        <v>2</v>
      </c>
      <c r="AV49">
        <v>15</v>
      </c>
      <c r="AW49">
        <v>15</v>
      </c>
      <c r="AX49">
        <f t="shared" si="0"/>
        <v>15</v>
      </c>
    </row>
    <row r="50" spans="1:50" x14ac:dyDescent="0.2">
      <c r="A50" t="s">
        <v>137</v>
      </c>
      <c r="B50" t="s">
        <v>138</v>
      </c>
      <c r="C50" t="s">
        <v>54</v>
      </c>
      <c r="D50" t="s">
        <v>33</v>
      </c>
      <c r="E50" t="s">
        <v>21</v>
      </c>
      <c r="G50" t="s">
        <v>22</v>
      </c>
      <c r="H50" t="s">
        <v>22</v>
      </c>
      <c r="I50">
        <v>3</v>
      </c>
      <c r="J50">
        <v>3</v>
      </c>
      <c r="K50">
        <v>1</v>
      </c>
      <c r="L50">
        <v>3</v>
      </c>
      <c r="M50">
        <v>10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1</v>
      </c>
      <c r="W50">
        <v>5</v>
      </c>
      <c r="X50" s="2">
        <v>5</v>
      </c>
      <c r="Y50">
        <v>1</v>
      </c>
      <c r="Z50">
        <v>0</v>
      </c>
      <c r="AA50">
        <v>1</v>
      </c>
      <c r="AB50">
        <v>0</v>
      </c>
      <c r="AC50">
        <v>1</v>
      </c>
      <c r="AD50">
        <v>5</v>
      </c>
      <c r="AE50">
        <v>19</v>
      </c>
      <c r="AF50">
        <v>0</v>
      </c>
      <c r="AG50">
        <v>3</v>
      </c>
      <c r="AH50" s="2">
        <v>8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32</v>
      </c>
      <c r="AR50">
        <v>1</v>
      </c>
      <c r="AS50">
        <v>1</v>
      </c>
      <c r="AT50">
        <v>1</v>
      </c>
      <c r="AU50" s="2">
        <v>1</v>
      </c>
      <c r="AV50">
        <v>14</v>
      </c>
      <c r="AW50">
        <v>14</v>
      </c>
      <c r="AX50">
        <f t="shared" si="0"/>
        <v>14</v>
      </c>
    </row>
    <row r="51" spans="1:50" x14ac:dyDescent="0.2">
      <c r="A51" t="s">
        <v>139</v>
      </c>
      <c r="B51" t="s">
        <v>140</v>
      </c>
      <c r="C51" t="s">
        <v>19</v>
      </c>
      <c r="D51" t="s">
        <v>33</v>
      </c>
      <c r="E51" t="s">
        <v>22</v>
      </c>
      <c r="F51" t="s">
        <v>22</v>
      </c>
      <c r="G51" t="s">
        <v>22</v>
      </c>
      <c r="H51" t="s">
        <v>22</v>
      </c>
      <c r="I51">
        <v>2</v>
      </c>
      <c r="J51">
        <v>3</v>
      </c>
      <c r="K51">
        <v>3</v>
      </c>
      <c r="L51">
        <v>3</v>
      </c>
      <c r="M51">
        <v>11</v>
      </c>
      <c r="N51">
        <v>14</v>
      </c>
      <c r="O51">
        <v>0</v>
      </c>
      <c r="P51">
        <v>0</v>
      </c>
      <c r="Q51">
        <v>0</v>
      </c>
      <c r="R51">
        <v>3</v>
      </c>
      <c r="S51">
        <v>0</v>
      </c>
      <c r="T51">
        <v>0</v>
      </c>
      <c r="U51">
        <v>0</v>
      </c>
      <c r="V51">
        <v>0</v>
      </c>
      <c r="W51">
        <v>1</v>
      </c>
      <c r="X51" s="2">
        <v>4</v>
      </c>
      <c r="Y51">
        <v>0</v>
      </c>
      <c r="Z51">
        <v>0</v>
      </c>
      <c r="AA51">
        <v>1</v>
      </c>
      <c r="AB51">
        <v>0</v>
      </c>
      <c r="AC51">
        <v>0</v>
      </c>
      <c r="AD51">
        <v>5</v>
      </c>
      <c r="AE51">
        <v>5</v>
      </c>
      <c r="AF51">
        <v>0</v>
      </c>
      <c r="AG51">
        <v>2</v>
      </c>
      <c r="AH51" s="2">
        <v>7</v>
      </c>
      <c r="AI51">
        <v>0</v>
      </c>
      <c r="AJ51">
        <v>0</v>
      </c>
      <c r="AK51">
        <v>0</v>
      </c>
      <c r="AL51">
        <v>0</v>
      </c>
      <c r="AM51">
        <v>0</v>
      </c>
      <c r="AN51" t="s">
        <v>141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s="2">
        <v>0</v>
      </c>
      <c r="AV51">
        <v>11</v>
      </c>
      <c r="AW51">
        <v>11</v>
      </c>
      <c r="AX51">
        <f t="shared" si="0"/>
        <v>11</v>
      </c>
    </row>
    <row r="52" spans="1:50" x14ac:dyDescent="0.2">
      <c r="A52" t="s">
        <v>142</v>
      </c>
      <c r="B52" t="s">
        <v>143</v>
      </c>
      <c r="C52" t="s">
        <v>19</v>
      </c>
      <c r="D52" t="s">
        <v>33</v>
      </c>
      <c r="E52" t="s">
        <v>21</v>
      </c>
      <c r="F52" t="s">
        <v>21</v>
      </c>
      <c r="G52" t="s">
        <v>22</v>
      </c>
      <c r="H52" t="s">
        <v>22</v>
      </c>
      <c r="I52">
        <v>3</v>
      </c>
      <c r="J52">
        <v>3</v>
      </c>
      <c r="K52">
        <v>1</v>
      </c>
      <c r="L52">
        <v>3</v>
      </c>
      <c r="M52">
        <v>10</v>
      </c>
      <c r="N52">
        <v>0</v>
      </c>
      <c r="O52">
        <v>0</v>
      </c>
      <c r="P52">
        <v>0</v>
      </c>
      <c r="Q52">
        <v>0</v>
      </c>
      <c r="R52">
        <v>3</v>
      </c>
      <c r="S52">
        <v>0</v>
      </c>
      <c r="T52">
        <v>0</v>
      </c>
      <c r="U52">
        <v>0</v>
      </c>
      <c r="V52">
        <v>1</v>
      </c>
      <c r="W52">
        <v>5</v>
      </c>
      <c r="X52" s="2">
        <v>8</v>
      </c>
      <c r="Y52">
        <v>2647</v>
      </c>
      <c r="Z52">
        <v>2</v>
      </c>
      <c r="AA52">
        <v>0</v>
      </c>
      <c r="AB52">
        <v>0</v>
      </c>
      <c r="AC52">
        <v>1</v>
      </c>
      <c r="AD52">
        <v>5</v>
      </c>
      <c r="AE52">
        <v>0</v>
      </c>
      <c r="AF52">
        <v>0</v>
      </c>
      <c r="AG52">
        <v>5</v>
      </c>
      <c r="AH52" s="2">
        <v>12</v>
      </c>
      <c r="AI52" t="s">
        <v>23</v>
      </c>
      <c r="AJ52">
        <v>0</v>
      </c>
      <c r="AK52">
        <v>0</v>
      </c>
      <c r="AL52">
        <v>0.13</v>
      </c>
      <c r="AM52" t="s">
        <v>23</v>
      </c>
      <c r="AN52" t="s">
        <v>23</v>
      </c>
      <c r="AO52">
        <v>1</v>
      </c>
      <c r="AP52">
        <v>2</v>
      </c>
      <c r="AQ52">
        <v>2647</v>
      </c>
      <c r="AR52">
        <v>1</v>
      </c>
      <c r="AS52">
        <v>1</v>
      </c>
      <c r="AT52">
        <v>5</v>
      </c>
      <c r="AU52" s="2">
        <v>7</v>
      </c>
      <c r="AV52">
        <v>27</v>
      </c>
      <c r="AW52">
        <v>27</v>
      </c>
      <c r="AX52">
        <f t="shared" si="0"/>
        <v>27</v>
      </c>
    </row>
    <row r="53" spans="1:50" x14ac:dyDescent="0.2">
      <c r="A53" t="s">
        <v>144</v>
      </c>
      <c r="B53" t="s">
        <v>145</v>
      </c>
      <c r="C53" t="s">
        <v>97</v>
      </c>
      <c r="D53" t="s">
        <v>20</v>
      </c>
      <c r="E53" t="s">
        <v>21</v>
      </c>
      <c r="F53" t="s">
        <v>22</v>
      </c>
      <c r="G53" t="s">
        <v>22</v>
      </c>
      <c r="I53">
        <v>3</v>
      </c>
      <c r="J53">
        <v>3</v>
      </c>
      <c r="K53">
        <v>3</v>
      </c>
      <c r="L53">
        <v>3</v>
      </c>
      <c r="M53">
        <v>12</v>
      </c>
      <c r="N53">
        <v>3</v>
      </c>
      <c r="O53">
        <v>1</v>
      </c>
      <c r="P53">
        <v>0</v>
      </c>
      <c r="Q53">
        <v>0</v>
      </c>
      <c r="R53">
        <v>1</v>
      </c>
      <c r="S53">
        <v>1</v>
      </c>
      <c r="T53">
        <v>1</v>
      </c>
      <c r="U53">
        <v>1</v>
      </c>
      <c r="V53">
        <v>0</v>
      </c>
      <c r="W53">
        <v>4</v>
      </c>
      <c r="X53" s="2">
        <v>5</v>
      </c>
      <c r="Y53">
        <v>367</v>
      </c>
      <c r="Z53">
        <v>0</v>
      </c>
      <c r="AA53">
        <v>0</v>
      </c>
      <c r="AB53">
        <v>0</v>
      </c>
      <c r="AC53">
        <v>1</v>
      </c>
      <c r="AD53">
        <v>3</v>
      </c>
      <c r="AE53">
        <v>16</v>
      </c>
      <c r="AF53">
        <v>1</v>
      </c>
      <c r="AG53">
        <v>3</v>
      </c>
      <c r="AH53" s="2">
        <v>3</v>
      </c>
      <c r="AI53" t="s">
        <v>23</v>
      </c>
      <c r="AJ53">
        <v>0</v>
      </c>
      <c r="AK53">
        <v>0</v>
      </c>
      <c r="AL53" t="s">
        <v>23</v>
      </c>
      <c r="AN53" t="s">
        <v>23</v>
      </c>
      <c r="AO53">
        <v>0</v>
      </c>
      <c r="AP53">
        <v>1</v>
      </c>
      <c r="AQ53">
        <v>0</v>
      </c>
      <c r="AR53">
        <v>1</v>
      </c>
      <c r="AS53">
        <v>1</v>
      </c>
      <c r="AT53">
        <v>0</v>
      </c>
      <c r="AU53" s="2">
        <v>2</v>
      </c>
      <c r="AV53">
        <v>10</v>
      </c>
      <c r="AW53">
        <v>10</v>
      </c>
      <c r="AX53">
        <f t="shared" si="0"/>
        <v>10</v>
      </c>
    </row>
    <row r="54" spans="1:50" x14ac:dyDescent="0.2">
      <c r="A54" t="s">
        <v>146</v>
      </c>
      <c r="B54" t="s">
        <v>147</v>
      </c>
      <c r="C54" t="s">
        <v>148</v>
      </c>
      <c r="D54" t="s">
        <v>33</v>
      </c>
      <c r="E54" t="s">
        <v>21</v>
      </c>
      <c r="F54" t="s">
        <v>22</v>
      </c>
      <c r="G54" t="s">
        <v>22</v>
      </c>
      <c r="H54" t="s">
        <v>22</v>
      </c>
      <c r="I54">
        <v>3</v>
      </c>
      <c r="J54">
        <v>3</v>
      </c>
      <c r="K54">
        <v>2</v>
      </c>
      <c r="L54">
        <v>2</v>
      </c>
      <c r="M54">
        <v>10</v>
      </c>
      <c r="N54">
        <v>2</v>
      </c>
      <c r="O54">
        <v>1</v>
      </c>
      <c r="P54">
        <v>0</v>
      </c>
      <c r="Q54">
        <v>0</v>
      </c>
      <c r="R54">
        <v>2</v>
      </c>
      <c r="S54">
        <v>1</v>
      </c>
      <c r="T54">
        <v>1</v>
      </c>
      <c r="U54">
        <v>1</v>
      </c>
      <c r="V54">
        <v>1</v>
      </c>
      <c r="W54">
        <v>5</v>
      </c>
      <c r="X54" s="2">
        <v>7</v>
      </c>
      <c r="Y54">
        <v>10</v>
      </c>
      <c r="Z54">
        <v>0</v>
      </c>
      <c r="AA54">
        <v>1</v>
      </c>
      <c r="AB54">
        <v>1</v>
      </c>
      <c r="AC54">
        <v>1</v>
      </c>
      <c r="AD54">
        <v>5</v>
      </c>
      <c r="AE54">
        <v>40</v>
      </c>
      <c r="AF54">
        <v>1</v>
      </c>
      <c r="AG54">
        <v>5</v>
      </c>
      <c r="AH54" s="2">
        <v>10</v>
      </c>
      <c r="AI54">
        <v>0</v>
      </c>
      <c r="AJ54">
        <v>0</v>
      </c>
      <c r="AK54">
        <v>0</v>
      </c>
      <c r="AL54" t="s">
        <v>23</v>
      </c>
      <c r="AM54" t="s">
        <v>23</v>
      </c>
      <c r="AN54" t="s">
        <v>23</v>
      </c>
      <c r="AO54" t="s">
        <v>23</v>
      </c>
      <c r="AP54">
        <v>0</v>
      </c>
      <c r="AQ54">
        <v>5</v>
      </c>
      <c r="AR54">
        <v>1</v>
      </c>
      <c r="AS54">
        <v>1</v>
      </c>
      <c r="AT54">
        <v>1</v>
      </c>
      <c r="AU54" s="2">
        <v>1</v>
      </c>
      <c r="AV54">
        <v>18</v>
      </c>
      <c r="AW54">
        <v>18</v>
      </c>
      <c r="AX54">
        <f t="shared" si="0"/>
        <v>18</v>
      </c>
    </row>
    <row r="55" spans="1:50" x14ac:dyDescent="0.2">
      <c r="A55" t="s">
        <v>149</v>
      </c>
      <c r="B55" t="s">
        <v>150</v>
      </c>
      <c r="C55" t="s">
        <v>99</v>
      </c>
      <c r="D55" t="s">
        <v>20</v>
      </c>
      <c r="E55" t="s">
        <v>21</v>
      </c>
      <c r="F55" t="s">
        <v>22</v>
      </c>
      <c r="G55" t="s">
        <v>22</v>
      </c>
      <c r="H55" t="s">
        <v>22</v>
      </c>
      <c r="I55">
        <v>3</v>
      </c>
      <c r="J55">
        <v>2</v>
      </c>
      <c r="K55">
        <v>2</v>
      </c>
      <c r="L55">
        <v>3</v>
      </c>
      <c r="M55">
        <v>10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1</v>
      </c>
      <c r="W55">
        <v>5</v>
      </c>
      <c r="X55" s="2">
        <v>5</v>
      </c>
      <c r="Y55">
        <v>837</v>
      </c>
      <c r="Z55">
        <v>0</v>
      </c>
      <c r="AA55">
        <v>1</v>
      </c>
      <c r="AB55">
        <v>1</v>
      </c>
      <c r="AC55">
        <v>1</v>
      </c>
      <c r="AD55">
        <v>5</v>
      </c>
      <c r="AE55">
        <v>10</v>
      </c>
      <c r="AF55">
        <v>1</v>
      </c>
      <c r="AG55">
        <v>2</v>
      </c>
      <c r="AH55" s="2">
        <v>7</v>
      </c>
      <c r="AI55" t="s">
        <v>23</v>
      </c>
      <c r="AJ55" t="s">
        <v>23</v>
      </c>
      <c r="AK55">
        <v>0</v>
      </c>
      <c r="AL55" t="s">
        <v>23</v>
      </c>
      <c r="AM55" t="s">
        <v>23</v>
      </c>
      <c r="AN55" t="s">
        <v>23</v>
      </c>
      <c r="AO55">
        <v>0</v>
      </c>
      <c r="AP55">
        <v>0</v>
      </c>
      <c r="AQ55">
        <v>57</v>
      </c>
      <c r="AR55">
        <v>1</v>
      </c>
      <c r="AS55">
        <v>0</v>
      </c>
      <c r="AT55">
        <v>2</v>
      </c>
      <c r="AU55" s="2">
        <v>2</v>
      </c>
      <c r="AV55">
        <v>14</v>
      </c>
      <c r="AW55">
        <v>14</v>
      </c>
      <c r="AX55">
        <f t="shared" si="0"/>
        <v>14</v>
      </c>
    </row>
    <row r="56" spans="1:50" x14ac:dyDescent="0.2">
      <c r="A56" t="s">
        <v>151</v>
      </c>
      <c r="B56" t="s">
        <v>152</v>
      </c>
      <c r="C56" t="s">
        <v>153</v>
      </c>
      <c r="D56" t="s">
        <v>33</v>
      </c>
      <c r="E56" t="s">
        <v>21</v>
      </c>
      <c r="F56" t="s">
        <v>22</v>
      </c>
      <c r="G56" t="s">
        <v>22</v>
      </c>
      <c r="H56" t="s">
        <v>22</v>
      </c>
      <c r="I56">
        <v>3</v>
      </c>
      <c r="J56">
        <v>3</v>
      </c>
      <c r="K56">
        <v>2</v>
      </c>
      <c r="L56">
        <v>2</v>
      </c>
      <c r="M56">
        <v>10</v>
      </c>
      <c r="N56">
        <v>0</v>
      </c>
      <c r="O56">
        <v>1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4</v>
      </c>
      <c r="X56" s="2">
        <v>5</v>
      </c>
      <c r="Y56">
        <v>143</v>
      </c>
      <c r="Z56">
        <v>0</v>
      </c>
      <c r="AA56">
        <v>1</v>
      </c>
      <c r="AB56">
        <v>0</v>
      </c>
      <c r="AC56">
        <v>1</v>
      </c>
      <c r="AD56">
        <v>4</v>
      </c>
      <c r="AE56">
        <v>6</v>
      </c>
      <c r="AF56">
        <v>1</v>
      </c>
      <c r="AG56">
        <v>1</v>
      </c>
      <c r="AH56" s="2">
        <v>5</v>
      </c>
      <c r="AI56" t="s">
        <v>23</v>
      </c>
      <c r="AJ56" t="s">
        <v>23</v>
      </c>
      <c r="AK56">
        <v>1</v>
      </c>
      <c r="AL56" t="s">
        <v>23</v>
      </c>
      <c r="AM56" t="s">
        <v>23</v>
      </c>
      <c r="AN56" t="s">
        <v>23</v>
      </c>
      <c r="AO56" t="s">
        <v>23</v>
      </c>
      <c r="AP56">
        <v>0</v>
      </c>
      <c r="AQ56">
        <v>5</v>
      </c>
      <c r="AR56">
        <v>1</v>
      </c>
      <c r="AS56" t="s">
        <v>23</v>
      </c>
      <c r="AT56">
        <v>1</v>
      </c>
      <c r="AU56" s="2">
        <v>1</v>
      </c>
      <c r="AV56">
        <v>11</v>
      </c>
      <c r="AW56">
        <v>11</v>
      </c>
      <c r="AX56">
        <f t="shared" si="0"/>
        <v>11</v>
      </c>
    </row>
    <row r="57" spans="1:50" x14ac:dyDescent="0.2">
      <c r="A57" t="s">
        <v>154</v>
      </c>
      <c r="B57" t="s">
        <v>150</v>
      </c>
      <c r="C57" t="s">
        <v>99</v>
      </c>
      <c r="D57" t="s">
        <v>20</v>
      </c>
      <c r="E57" t="s">
        <v>21</v>
      </c>
      <c r="F57" t="s">
        <v>22</v>
      </c>
      <c r="G57" t="s">
        <v>22</v>
      </c>
      <c r="H57" t="s">
        <v>22</v>
      </c>
      <c r="I57">
        <v>3</v>
      </c>
      <c r="J57">
        <v>2</v>
      </c>
      <c r="K57">
        <v>2</v>
      </c>
      <c r="L57">
        <v>3</v>
      </c>
      <c r="M57">
        <v>10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>
        <v>1</v>
      </c>
      <c r="W57">
        <v>4</v>
      </c>
      <c r="X57" s="2">
        <v>4</v>
      </c>
      <c r="Y57">
        <v>9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0</v>
      </c>
      <c r="AF57">
        <v>1</v>
      </c>
      <c r="AG57">
        <v>0</v>
      </c>
      <c r="AH57" s="2">
        <v>5</v>
      </c>
      <c r="AI57" t="s">
        <v>23</v>
      </c>
      <c r="AJ57" t="s">
        <v>23</v>
      </c>
      <c r="AK57">
        <v>0</v>
      </c>
      <c r="AL57" t="s">
        <v>23</v>
      </c>
      <c r="AM57" t="s">
        <v>23</v>
      </c>
      <c r="AN57" t="s">
        <v>23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 s="2">
        <v>1</v>
      </c>
      <c r="AV57">
        <v>10</v>
      </c>
      <c r="AW57">
        <v>10</v>
      </c>
      <c r="AX57">
        <f t="shared" si="0"/>
        <v>10</v>
      </c>
    </row>
    <row r="58" spans="1:50" x14ac:dyDescent="0.2">
      <c r="A58" t="s">
        <v>155</v>
      </c>
      <c r="B58" t="s">
        <v>156</v>
      </c>
      <c r="C58" t="s">
        <v>99</v>
      </c>
      <c r="D58" t="s">
        <v>20</v>
      </c>
      <c r="E58" t="s">
        <v>21</v>
      </c>
      <c r="F58" t="s">
        <v>22</v>
      </c>
      <c r="G58" t="s">
        <v>22</v>
      </c>
      <c r="H58" t="s">
        <v>22</v>
      </c>
      <c r="I58">
        <v>3</v>
      </c>
      <c r="J58">
        <v>2</v>
      </c>
      <c r="K58">
        <v>3</v>
      </c>
      <c r="L58">
        <v>3</v>
      </c>
      <c r="M58">
        <v>11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4</v>
      </c>
      <c r="X58" s="2">
        <v>4</v>
      </c>
      <c r="Y58">
        <v>13</v>
      </c>
      <c r="Z58">
        <v>0</v>
      </c>
      <c r="AA58">
        <v>0</v>
      </c>
      <c r="AB58">
        <v>0</v>
      </c>
      <c r="AC58">
        <v>1</v>
      </c>
      <c r="AD58">
        <v>3</v>
      </c>
      <c r="AE58">
        <v>1</v>
      </c>
      <c r="AF58">
        <v>0</v>
      </c>
      <c r="AG58">
        <v>1</v>
      </c>
      <c r="AH58" s="2">
        <v>4</v>
      </c>
      <c r="AI58" t="s">
        <v>23</v>
      </c>
      <c r="AJ58" t="s">
        <v>23</v>
      </c>
      <c r="AK58">
        <v>0</v>
      </c>
      <c r="AL58" t="s">
        <v>23</v>
      </c>
      <c r="AM58" t="s">
        <v>23</v>
      </c>
      <c r="AN58" t="s">
        <v>23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s="2">
        <v>0</v>
      </c>
      <c r="AV58">
        <v>8</v>
      </c>
      <c r="AW58">
        <v>8</v>
      </c>
      <c r="AX58">
        <f t="shared" si="0"/>
        <v>8</v>
      </c>
    </row>
    <row r="59" spans="1:50" x14ac:dyDescent="0.2">
      <c r="A59" t="s">
        <v>157</v>
      </c>
      <c r="B59" t="s">
        <v>158</v>
      </c>
      <c r="C59" t="s">
        <v>148</v>
      </c>
      <c r="D59" t="s">
        <v>20</v>
      </c>
      <c r="E59" t="s">
        <v>22</v>
      </c>
      <c r="F59" t="s">
        <v>22</v>
      </c>
      <c r="G59" t="s">
        <v>21</v>
      </c>
      <c r="H59" t="s">
        <v>22</v>
      </c>
      <c r="I59">
        <v>3</v>
      </c>
      <c r="J59">
        <v>3</v>
      </c>
      <c r="K59">
        <v>1</v>
      </c>
      <c r="L59">
        <v>2</v>
      </c>
      <c r="M59">
        <v>9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4</v>
      </c>
      <c r="X59" s="2">
        <v>4</v>
      </c>
      <c r="Y59">
        <v>0</v>
      </c>
      <c r="Z59">
        <v>0</v>
      </c>
      <c r="AA59">
        <v>0</v>
      </c>
      <c r="AB59">
        <v>0</v>
      </c>
      <c r="AC59">
        <v>1</v>
      </c>
      <c r="AD59">
        <v>5</v>
      </c>
      <c r="AE59">
        <v>0</v>
      </c>
      <c r="AF59">
        <v>0</v>
      </c>
      <c r="AG59">
        <v>0</v>
      </c>
      <c r="AH59" s="2">
        <v>5</v>
      </c>
      <c r="AI59">
        <v>0</v>
      </c>
      <c r="AJ59">
        <v>0</v>
      </c>
      <c r="AK59">
        <v>0</v>
      </c>
      <c r="AL59" t="s">
        <v>23</v>
      </c>
      <c r="AM59" t="s">
        <v>23</v>
      </c>
      <c r="AN59" t="s">
        <v>23</v>
      </c>
      <c r="AO59" t="s">
        <v>23</v>
      </c>
      <c r="AP59">
        <v>0</v>
      </c>
      <c r="AQ59">
        <v>0</v>
      </c>
      <c r="AR59">
        <v>1</v>
      </c>
      <c r="AS59">
        <v>1</v>
      </c>
      <c r="AT59">
        <v>1</v>
      </c>
      <c r="AU59" s="2">
        <v>1</v>
      </c>
      <c r="AV59">
        <v>10</v>
      </c>
      <c r="AW59">
        <v>10</v>
      </c>
      <c r="AX59">
        <f t="shared" si="0"/>
        <v>10</v>
      </c>
    </row>
    <row r="60" spans="1:50" x14ac:dyDescent="0.2">
      <c r="A60" t="s">
        <v>159</v>
      </c>
      <c r="B60" t="s">
        <v>160</v>
      </c>
      <c r="C60" t="s">
        <v>148</v>
      </c>
      <c r="D60" t="s">
        <v>20</v>
      </c>
      <c r="E60" t="s">
        <v>22</v>
      </c>
      <c r="F60" t="s">
        <v>21</v>
      </c>
      <c r="G60" t="s">
        <v>21</v>
      </c>
      <c r="H60" t="s">
        <v>21</v>
      </c>
      <c r="I60">
        <v>3</v>
      </c>
      <c r="J60">
        <v>3</v>
      </c>
      <c r="K60">
        <v>3</v>
      </c>
      <c r="L60">
        <v>3</v>
      </c>
      <c r="M60">
        <v>12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5</v>
      </c>
      <c r="X60" s="2">
        <v>5</v>
      </c>
      <c r="Y60">
        <v>0</v>
      </c>
      <c r="Z60">
        <v>0</v>
      </c>
      <c r="AA60">
        <v>0</v>
      </c>
      <c r="AB60">
        <v>1</v>
      </c>
      <c r="AC60">
        <v>0</v>
      </c>
      <c r="AD60">
        <v>4</v>
      </c>
      <c r="AE60" t="s">
        <v>23</v>
      </c>
      <c r="AF60">
        <v>0</v>
      </c>
      <c r="AG60">
        <v>0</v>
      </c>
      <c r="AH60" s="2">
        <v>4</v>
      </c>
      <c r="AI60">
        <v>0</v>
      </c>
      <c r="AJ60">
        <v>0</v>
      </c>
      <c r="AK60">
        <v>0</v>
      </c>
      <c r="AL60" t="s">
        <v>23</v>
      </c>
      <c r="AM60" t="s">
        <v>23</v>
      </c>
      <c r="AN60" t="s">
        <v>23</v>
      </c>
      <c r="AO60" t="s">
        <v>23</v>
      </c>
      <c r="AP60">
        <v>0</v>
      </c>
      <c r="AQ60">
        <v>0</v>
      </c>
      <c r="AR60">
        <v>1</v>
      </c>
      <c r="AS60">
        <v>0</v>
      </c>
      <c r="AT60">
        <v>0</v>
      </c>
      <c r="AU60" s="2">
        <v>0</v>
      </c>
      <c r="AV60">
        <v>9</v>
      </c>
      <c r="AW60">
        <v>9</v>
      </c>
      <c r="AX60">
        <f t="shared" si="0"/>
        <v>9</v>
      </c>
    </row>
    <row r="61" spans="1:50" x14ac:dyDescent="0.2">
      <c r="A61" t="s">
        <v>161</v>
      </c>
      <c r="B61" t="s">
        <v>162</v>
      </c>
      <c r="C61" t="s">
        <v>148</v>
      </c>
      <c r="D61" t="s">
        <v>20</v>
      </c>
      <c r="E61" t="s">
        <v>22</v>
      </c>
      <c r="F61" t="s">
        <v>21</v>
      </c>
      <c r="G61" t="s">
        <v>21</v>
      </c>
      <c r="H61" t="s">
        <v>21</v>
      </c>
      <c r="I61">
        <v>3</v>
      </c>
      <c r="J61">
        <v>2</v>
      </c>
      <c r="K61">
        <v>3</v>
      </c>
      <c r="L61">
        <v>3</v>
      </c>
      <c r="M61">
        <v>11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3</v>
      </c>
      <c r="X61" s="2">
        <v>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</v>
      </c>
      <c r="AE61" t="s">
        <v>23</v>
      </c>
      <c r="AF61">
        <v>0</v>
      </c>
      <c r="AG61">
        <v>0</v>
      </c>
      <c r="AH61" s="2">
        <v>3</v>
      </c>
      <c r="AI61">
        <v>0</v>
      </c>
      <c r="AJ61">
        <v>0</v>
      </c>
      <c r="AK61">
        <v>0</v>
      </c>
      <c r="AL61" t="s">
        <v>23</v>
      </c>
      <c r="AM61" t="s">
        <v>23</v>
      </c>
      <c r="AN61" t="s">
        <v>23</v>
      </c>
      <c r="AO61" t="s">
        <v>23</v>
      </c>
      <c r="AP61">
        <v>0</v>
      </c>
      <c r="AQ61">
        <v>0</v>
      </c>
      <c r="AR61">
        <v>0</v>
      </c>
      <c r="AS61">
        <v>0</v>
      </c>
      <c r="AT61">
        <v>0</v>
      </c>
      <c r="AU61" s="2">
        <v>0</v>
      </c>
      <c r="AV61">
        <v>6</v>
      </c>
      <c r="AW61">
        <v>6</v>
      </c>
      <c r="AX61">
        <f t="shared" si="0"/>
        <v>6</v>
      </c>
    </row>
    <row r="62" spans="1:50" x14ac:dyDescent="0.2">
      <c r="A62" t="s">
        <v>163</v>
      </c>
      <c r="B62" t="s">
        <v>164</v>
      </c>
      <c r="C62" t="s">
        <v>32</v>
      </c>
      <c r="D62" t="s">
        <v>33</v>
      </c>
      <c r="E62" t="s">
        <v>22</v>
      </c>
      <c r="F62" t="s">
        <v>22</v>
      </c>
      <c r="G62" t="s">
        <v>22</v>
      </c>
      <c r="H62" t="s">
        <v>22</v>
      </c>
      <c r="I62">
        <v>3</v>
      </c>
      <c r="J62">
        <v>3</v>
      </c>
      <c r="K62">
        <v>2</v>
      </c>
      <c r="L62">
        <v>3</v>
      </c>
      <c r="M62">
        <v>11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3</v>
      </c>
      <c r="X62" s="2">
        <v>3</v>
      </c>
      <c r="Y62">
        <v>92</v>
      </c>
      <c r="Z62">
        <v>0</v>
      </c>
      <c r="AA62">
        <v>1</v>
      </c>
      <c r="AB62">
        <v>1</v>
      </c>
      <c r="AC62">
        <v>1</v>
      </c>
      <c r="AD62">
        <v>5</v>
      </c>
      <c r="AE62">
        <v>35</v>
      </c>
      <c r="AF62" t="s">
        <v>23</v>
      </c>
      <c r="AG62">
        <v>5</v>
      </c>
      <c r="AH62" s="2">
        <v>6</v>
      </c>
      <c r="AI62" t="s">
        <v>23</v>
      </c>
      <c r="AJ62">
        <v>0</v>
      </c>
      <c r="AK62">
        <v>0</v>
      </c>
      <c r="AL62" t="s">
        <v>23</v>
      </c>
      <c r="AM62" t="s">
        <v>23</v>
      </c>
      <c r="AN62" t="s">
        <v>23</v>
      </c>
      <c r="AO62">
        <v>0</v>
      </c>
      <c r="AP62">
        <v>0</v>
      </c>
      <c r="AQ62">
        <v>33</v>
      </c>
      <c r="AR62">
        <v>1</v>
      </c>
      <c r="AS62">
        <v>1</v>
      </c>
      <c r="AT62">
        <v>1</v>
      </c>
      <c r="AU62" s="2">
        <v>1</v>
      </c>
      <c r="AV62">
        <v>10</v>
      </c>
      <c r="AW62">
        <v>10</v>
      </c>
      <c r="AX62">
        <f t="shared" si="0"/>
        <v>10</v>
      </c>
    </row>
    <row r="63" spans="1:50" x14ac:dyDescent="0.2">
      <c r="A63" t="s">
        <v>165</v>
      </c>
      <c r="B63" t="s">
        <v>166</v>
      </c>
      <c r="C63" t="s">
        <v>32</v>
      </c>
      <c r="D63" t="s">
        <v>33</v>
      </c>
      <c r="E63" t="s">
        <v>22</v>
      </c>
      <c r="F63" t="s">
        <v>22</v>
      </c>
      <c r="G63" t="s">
        <v>22</v>
      </c>
      <c r="H63" t="s">
        <v>22</v>
      </c>
      <c r="I63">
        <v>3</v>
      </c>
      <c r="J63">
        <v>3</v>
      </c>
      <c r="K63">
        <v>1</v>
      </c>
      <c r="L63">
        <v>3</v>
      </c>
      <c r="M63">
        <v>10</v>
      </c>
      <c r="N63">
        <v>19</v>
      </c>
      <c r="O63">
        <v>0</v>
      </c>
      <c r="P63">
        <v>0</v>
      </c>
      <c r="Q63">
        <v>0</v>
      </c>
      <c r="R63">
        <v>4</v>
      </c>
      <c r="S63">
        <v>1</v>
      </c>
      <c r="T63">
        <v>1</v>
      </c>
      <c r="U63">
        <v>0</v>
      </c>
      <c r="V63">
        <v>0</v>
      </c>
      <c r="W63">
        <v>3</v>
      </c>
      <c r="X63" s="2">
        <v>7</v>
      </c>
      <c r="Y63">
        <v>331</v>
      </c>
      <c r="Z63">
        <v>0</v>
      </c>
      <c r="AA63">
        <v>1</v>
      </c>
      <c r="AB63">
        <v>1</v>
      </c>
      <c r="AC63">
        <v>1</v>
      </c>
      <c r="AD63">
        <v>5</v>
      </c>
      <c r="AE63">
        <v>1</v>
      </c>
      <c r="AF63" t="s">
        <v>23</v>
      </c>
      <c r="AG63">
        <v>1</v>
      </c>
      <c r="AH63" s="2">
        <v>6</v>
      </c>
      <c r="AI63" t="s">
        <v>23</v>
      </c>
      <c r="AJ63">
        <v>0</v>
      </c>
      <c r="AK63">
        <v>0</v>
      </c>
      <c r="AL63" t="s">
        <v>23</v>
      </c>
      <c r="AM63" t="s">
        <v>23</v>
      </c>
      <c r="AN63" t="s">
        <v>23</v>
      </c>
      <c r="AO63">
        <v>0</v>
      </c>
      <c r="AP63">
        <v>0</v>
      </c>
      <c r="AQ63">
        <v>35</v>
      </c>
      <c r="AR63">
        <v>1</v>
      </c>
      <c r="AS63">
        <v>1</v>
      </c>
      <c r="AT63">
        <v>1</v>
      </c>
      <c r="AU63" s="2">
        <v>1</v>
      </c>
      <c r="AV63">
        <v>14</v>
      </c>
      <c r="AW63">
        <v>14</v>
      </c>
      <c r="AX63">
        <f t="shared" si="0"/>
        <v>14</v>
      </c>
    </row>
    <row r="64" spans="1:50" x14ac:dyDescent="0.2">
      <c r="A64" t="s">
        <v>167</v>
      </c>
      <c r="B64" t="s">
        <v>168</v>
      </c>
      <c r="C64" t="s">
        <v>19</v>
      </c>
      <c r="D64" t="s">
        <v>20</v>
      </c>
      <c r="E64" t="s">
        <v>21</v>
      </c>
      <c r="F64" t="s">
        <v>21</v>
      </c>
      <c r="G64" t="s">
        <v>22</v>
      </c>
      <c r="H64" t="s">
        <v>22</v>
      </c>
      <c r="I64">
        <v>3</v>
      </c>
      <c r="J64">
        <v>3</v>
      </c>
      <c r="K64">
        <v>1</v>
      </c>
      <c r="L64">
        <v>3</v>
      </c>
      <c r="M64">
        <v>10</v>
      </c>
      <c r="N64" t="s">
        <v>23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4</v>
      </c>
      <c r="X64" s="2">
        <v>4</v>
      </c>
      <c r="Y64">
        <v>50496</v>
      </c>
      <c r="Z64">
        <v>5</v>
      </c>
      <c r="AA64">
        <v>1</v>
      </c>
      <c r="AB64">
        <v>1</v>
      </c>
      <c r="AC64">
        <v>1</v>
      </c>
      <c r="AD64">
        <v>5</v>
      </c>
      <c r="AE64">
        <v>5</v>
      </c>
      <c r="AF64">
        <v>1</v>
      </c>
      <c r="AG64">
        <v>2</v>
      </c>
      <c r="AH64" s="2">
        <v>5</v>
      </c>
      <c r="AI64" t="s">
        <v>23</v>
      </c>
      <c r="AJ64">
        <v>1</v>
      </c>
      <c r="AK64">
        <v>1</v>
      </c>
      <c r="AL64" t="s">
        <v>23</v>
      </c>
      <c r="AM64" t="s">
        <v>23</v>
      </c>
      <c r="AN64" t="s">
        <v>169</v>
      </c>
      <c r="AO64">
        <v>1</v>
      </c>
      <c r="AP64">
        <v>0</v>
      </c>
      <c r="AQ64">
        <v>50496</v>
      </c>
      <c r="AR64">
        <v>1</v>
      </c>
      <c r="AS64">
        <v>1</v>
      </c>
      <c r="AT64">
        <v>5</v>
      </c>
      <c r="AU64" s="2">
        <v>5</v>
      </c>
      <c r="AV64">
        <v>14</v>
      </c>
      <c r="AW64">
        <v>14</v>
      </c>
      <c r="AX64">
        <f t="shared" si="0"/>
        <v>14</v>
      </c>
    </row>
    <row r="65" spans="1:50" x14ac:dyDescent="0.2">
      <c r="A65" t="s">
        <v>170</v>
      </c>
      <c r="B65" t="s">
        <v>171</v>
      </c>
      <c r="C65" t="s">
        <v>32</v>
      </c>
      <c r="D65" t="s">
        <v>20</v>
      </c>
      <c r="E65" t="s">
        <v>22</v>
      </c>
      <c r="F65" t="s">
        <v>22</v>
      </c>
      <c r="G65" t="s">
        <v>21</v>
      </c>
      <c r="H65" t="s">
        <v>22</v>
      </c>
      <c r="I65">
        <v>3</v>
      </c>
      <c r="J65">
        <v>3</v>
      </c>
      <c r="K65">
        <v>3</v>
      </c>
      <c r="L65">
        <v>3</v>
      </c>
      <c r="M65">
        <v>12</v>
      </c>
      <c r="N65">
        <v>1</v>
      </c>
      <c r="O65">
        <v>1</v>
      </c>
      <c r="P65">
        <v>0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3</v>
      </c>
      <c r="X65" s="2">
        <v>4</v>
      </c>
      <c r="Y65">
        <v>280</v>
      </c>
      <c r="Z65">
        <v>0</v>
      </c>
      <c r="AA65">
        <v>1</v>
      </c>
      <c r="AB65">
        <v>1</v>
      </c>
      <c r="AC65">
        <v>1</v>
      </c>
      <c r="AD65">
        <v>5</v>
      </c>
      <c r="AE65">
        <v>15</v>
      </c>
      <c r="AF65">
        <v>1</v>
      </c>
      <c r="AG65">
        <v>3</v>
      </c>
      <c r="AH65" s="2">
        <v>8</v>
      </c>
      <c r="AI65" t="s">
        <v>23</v>
      </c>
      <c r="AJ65">
        <v>0</v>
      </c>
      <c r="AK65">
        <v>0</v>
      </c>
      <c r="AL65" t="s">
        <v>23</v>
      </c>
      <c r="AM65" t="s">
        <v>23</v>
      </c>
      <c r="AN65" t="s">
        <v>23</v>
      </c>
      <c r="AO65">
        <v>0</v>
      </c>
      <c r="AP65">
        <v>0</v>
      </c>
      <c r="AQ65">
        <v>135</v>
      </c>
      <c r="AR65">
        <v>1</v>
      </c>
      <c r="AS65">
        <v>1</v>
      </c>
      <c r="AT65">
        <v>4</v>
      </c>
      <c r="AU65" s="2">
        <v>4</v>
      </c>
      <c r="AV65">
        <v>16</v>
      </c>
      <c r="AW65">
        <v>16</v>
      </c>
      <c r="AX65">
        <f t="shared" si="0"/>
        <v>16</v>
      </c>
    </row>
    <row r="66" spans="1:50" x14ac:dyDescent="0.2">
      <c r="A66" t="s">
        <v>172</v>
      </c>
      <c r="B66" t="s">
        <v>173</v>
      </c>
      <c r="C66" t="s">
        <v>174</v>
      </c>
      <c r="D66" t="s">
        <v>33</v>
      </c>
      <c r="E66" t="s">
        <v>22</v>
      </c>
      <c r="F66" t="s">
        <v>22</v>
      </c>
      <c r="G66" t="s">
        <v>22</v>
      </c>
      <c r="H66" t="s">
        <v>22</v>
      </c>
      <c r="I66">
        <v>3</v>
      </c>
      <c r="J66">
        <v>1</v>
      </c>
      <c r="K66">
        <v>3</v>
      </c>
      <c r="L66">
        <v>3</v>
      </c>
      <c r="M66">
        <v>10</v>
      </c>
      <c r="N66">
        <v>0</v>
      </c>
      <c r="O66">
        <v>0</v>
      </c>
      <c r="P66">
        <v>0</v>
      </c>
      <c r="Q66">
        <v>0</v>
      </c>
      <c r="R66">
        <v>0</v>
      </c>
      <c r="S66" t="s">
        <v>23</v>
      </c>
      <c r="T66" t="s">
        <v>23</v>
      </c>
      <c r="U66" t="s">
        <v>23</v>
      </c>
      <c r="V66">
        <v>0</v>
      </c>
      <c r="W66">
        <v>1</v>
      </c>
      <c r="X66" s="2">
        <v>1</v>
      </c>
      <c r="Y66">
        <v>0</v>
      </c>
      <c r="Z66">
        <v>0</v>
      </c>
      <c r="AA66">
        <v>1</v>
      </c>
      <c r="AB66">
        <v>0</v>
      </c>
      <c r="AC66">
        <v>1</v>
      </c>
      <c r="AD66">
        <v>5</v>
      </c>
      <c r="AE66">
        <v>2</v>
      </c>
      <c r="AF66" t="s">
        <v>23</v>
      </c>
      <c r="AG66">
        <v>0</v>
      </c>
      <c r="AH66" s="2">
        <v>5</v>
      </c>
      <c r="AI66">
        <v>0</v>
      </c>
      <c r="AJ66">
        <v>0</v>
      </c>
      <c r="AK66">
        <v>0</v>
      </c>
      <c r="AL66">
        <v>0.6428571428571429</v>
      </c>
      <c r="AM66" t="s">
        <v>23</v>
      </c>
      <c r="AN66" t="s">
        <v>23</v>
      </c>
      <c r="AO66">
        <v>0</v>
      </c>
      <c r="AP66">
        <v>0</v>
      </c>
      <c r="AQ66" t="s">
        <v>23</v>
      </c>
      <c r="AR66">
        <v>0</v>
      </c>
      <c r="AS66">
        <v>0</v>
      </c>
      <c r="AT66">
        <v>0</v>
      </c>
      <c r="AU66" s="2">
        <v>0</v>
      </c>
      <c r="AV66">
        <v>6</v>
      </c>
      <c r="AW66">
        <v>6</v>
      </c>
      <c r="AX66">
        <f t="shared" si="0"/>
        <v>6</v>
      </c>
    </row>
    <row r="67" spans="1:50" x14ac:dyDescent="0.2">
      <c r="A67" t="s">
        <v>175</v>
      </c>
      <c r="B67" t="s">
        <v>176</v>
      </c>
      <c r="C67" t="s">
        <v>32</v>
      </c>
      <c r="D67" t="s">
        <v>20</v>
      </c>
      <c r="E67" t="s">
        <v>22</v>
      </c>
      <c r="F67" t="s">
        <v>22</v>
      </c>
      <c r="G67" t="s">
        <v>22</v>
      </c>
      <c r="H67" t="s">
        <v>22</v>
      </c>
      <c r="I67">
        <v>3</v>
      </c>
      <c r="J67">
        <v>3</v>
      </c>
      <c r="K67">
        <v>1</v>
      </c>
      <c r="L67">
        <v>3</v>
      </c>
      <c r="M67">
        <v>10</v>
      </c>
      <c r="N67">
        <v>7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1</v>
      </c>
      <c r="X67" s="2">
        <v>2</v>
      </c>
      <c r="Y67">
        <v>150</v>
      </c>
      <c r="Z67">
        <v>0</v>
      </c>
      <c r="AA67">
        <v>1</v>
      </c>
      <c r="AB67">
        <v>1</v>
      </c>
      <c r="AC67">
        <v>1</v>
      </c>
      <c r="AD67">
        <v>5</v>
      </c>
      <c r="AE67">
        <v>55</v>
      </c>
      <c r="AF67">
        <v>0</v>
      </c>
      <c r="AG67">
        <v>5</v>
      </c>
      <c r="AH67" s="2">
        <v>10</v>
      </c>
      <c r="AI67" t="s">
        <v>23</v>
      </c>
      <c r="AJ67">
        <v>0</v>
      </c>
      <c r="AK67">
        <v>0</v>
      </c>
      <c r="AL67" t="s">
        <v>23</v>
      </c>
      <c r="AM67" t="s">
        <v>23</v>
      </c>
      <c r="AN67" t="s">
        <v>23</v>
      </c>
      <c r="AO67">
        <v>0</v>
      </c>
      <c r="AP67">
        <v>0</v>
      </c>
      <c r="AQ67">
        <v>78</v>
      </c>
      <c r="AR67">
        <v>1</v>
      </c>
      <c r="AS67">
        <v>1</v>
      </c>
      <c r="AT67">
        <v>3</v>
      </c>
      <c r="AU67" s="2">
        <v>3</v>
      </c>
      <c r="AV67">
        <v>15</v>
      </c>
      <c r="AW67">
        <v>15</v>
      </c>
      <c r="AX67">
        <f t="shared" ref="AX67:AX130" si="1">SUM(AU67,AH67,X67)</f>
        <v>15</v>
      </c>
    </row>
    <row r="68" spans="1:50" x14ac:dyDescent="0.2">
      <c r="A68" t="s">
        <v>177</v>
      </c>
      <c r="B68" t="s">
        <v>178</v>
      </c>
      <c r="C68" t="s">
        <v>48</v>
      </c>
      <c r="D68" t="s">
        <v>20</v>
      </c>
      <c r="E68" t="s">
        <v>21</v>
      </c>
      <c r="F68" t="s">
        <v>22</v>
      </c>
      <c r="G68" t="s">
        <v>22</v>
      </c>
      <c r="H68" t="s">
        <v>22</v>
      </c>
      <c r="I68">
        <v>3</v>
      </c>
      <c r="J68">
        <v>3</v>
      </c>
      <c r="K68">
        <v>3</v>
      </c>
      <c r="L68">
        <v>3</v>
      </c>
      <c r="M68">
        <v>12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 t="s">
        <v>23</v>
      </c>
      <c r="U68">
        <v>1</v>
      </c>
      <c r="V68">
        <v>0</v>
      </c>
      <c r="W68">
        <v>3</v>
      </c>
      <c r="X68" s="2">
        <v>0</v>
      </c>
      <c r="Y68">
        <v>170</v>
      </c>
      <c r="Z68">
        <v>0</v>
      </c>
      <c r="AA68" t="s">
        <v>23</v>
      </c>
      <c r="AB68" t="s">
        <v>23</v>
      </c>
      <c r="AC68">
        <v>0</v>
      </c>
      <c r="AD68">
        <v>3</v>
      </c>
      <c r="AE68">
        <v>10</v>
      </c>
      <c r="AF68">
        <v>1</v>
      </c>
      <c r="AG68">
        <v>3</v>
      </c>
      <c r="AH68" s="2">
        <v>6</v>
      </c>
      <c r="AI68" t="s">
        <v>23</v>
      </c>
      <c r="AJ68">
        <v>0</v>
      </c>
      <c r="AK68">
        <v>0</v>
      </c>
      <c r="AL68" t="s">
        <v>23</v>
      </c>
      <c r="AM68" t="s">
        <v>23</v>
      </c>
      <c r="AN68" t="s">
        <v>23</v>
      </c>
      <c r="AO68">
        <v>0</v>
      </c>
      <c r="AP68">
        <v>1</v>
      </c>
      <c r="AQ68">
        <v>3430</v>
      </c>
      <c r="AR68">
        <v>0</v>
      </c>
      <c r="AS68">
        <v>0</v>
      </c>
      <c r="AT68">
        <v>4</v>
      </c>
      <c r="AU68" s="2">
        <v>5</v>
      </c>
      <c r="AV68">
        <v>11</v>
      </c>
      <c r="AW68">
        <v>11</v>
      </c>
      <c r="AX68">
        <f t="shared" si="1"/>
        <v>11</v>
      </c>
    </row>
    <row r="69" spans="1:50" x14ac:dyDescent="0.2">
      <c r="A69" t="s">
        <v>179</v>
      </c>
      <c r="B69" t="s">
        <v>180</v>
      </c>
      <c r="C69" t="s">
        <v>26</v>
      </c>
      <c r="D69" t="s">
        <v>20</v>
      </c>
      <c r="E69" t="s">
        <v>21</v>
      </c>
      <c r="F69" t="s">
        <v>22</v>
      </c>
      <c r="G69" t="s">
        <v>22</v>
      </c>
      <c r="H69" t="s">
        <v>22</v>
      </c>
      <c r="I69">
        <v>3</v>
      </c>
      <c r="J69">
        <v>3</v>
      </c>
      <c r="K69">
        <v>1</v>
      </c>
      <c r="L69">
        <v>3</v>
      </c>
      <c r="M69">
        <v>10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3</v>
      </c>
      <c r="X69" s="2">
        <v>3</v>
      </c>
      <c r="Y69">
        <v>137</v>
      </c>
      <c r="Z69">
        <v>0</v>
      </c>
      <c r="AA69">
        <v>1</v>
      </c>
      <c r="AB69">
        <v>1</v>
      </c>
      <c r="AC69">
        <v>0</v>
      </c>
      <c r="AD69">
        <v>3</v>
      </c>
      <c r="AE69">
        <v>6</v>
      </c>
      <c r="AF69">
        <v>1</v>
      </c>
      <c r="AG69">
        <v>2</v>
      </c>
      <c r="AH69" s="2">
        <v>5</v>
      </c>
      <c r="AI69" t="s">
        <v>27</v>
      </c>
      <c r="AJ69">
        <v>0</v>
      </c>
      <c r="AK69">
        <v>0</v>
      </c>
      <c r="AL69" t="s">
        <v>27</v>
      </c>
      <c r="AM69" t="s">
        <v>27</v>
      </c>
      <c r="AN69" t="s">
        <v>27</v>
      </c>
      <c r="AO69">
        <v>0</v>
      </c>
      <c r="AP69">
        <v>1</v>
      </c>
      <c r="AQ69">
        <v>31</v>
      </c>
      <c r="AR69">
        <v>1</v>
      </c>
      <c r="AS69">
        <v>1</v>
      </c>
      <c r="AT69">
        <v>1</v>
      </c>
      <c r="AU69" s="2">
        <v>2</v>
      </c>
      <c r="AV69">
        <v>10</v>
      </c>
      <c r="AW69">
        <v>10</v>
      </c>
      <c r="AX69">
        <f t="shared" si="1"/>
        <v>10</v>
      </c>
    </row>
    <row r="70" spans="1:50" x14ac:dyDescent="0.2">
      <c r="A70" t="s">
        <v>181</v>
      </c>
      <c r="B70" t="s">
        <v>182</v>
      </c>
      <c r="C70" t="s">
        <v>26</v>
      </c>
      <c r="D70" t="s">
        <v>33</v>
      </c>
      <c r="E70" t="s">
        <v>21</v>
      </c>
      <c r="F70" t="s">
        <v>22</v>
      </c>
      <c r="G70" t="s">
        <v>21</v>
      </c>
      <c r="H70" t="s">
        <v>22</v>
      </c>
      <c r="I70">
        <v>3</v>
      </c>
      <c r="J70">
        <v>3</v>
      </c>
      <c r="K70">
        <v>3</v>
      </c>
      <c r="L70">
        <v>3</v>
      </c>
      <c r="M70">
        <v>12</v>
      </c>
      <c r="N70">
        <v>6</v>
      </c>
      <c r="O70">
        <v>1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5</v>
      </c>
      <c r="X70" s="2">
        <v>6</v>
      </c>
      <c r="Y70">
        <v>387</v>
      </c>
      <c r="Z70">
        <v>0</v>
      </c>
      <c r="AA70">
        <v>1</v>
      </c>
      <c r="AB70">
        <v>1</v>
      </c>
      <c r="AC70">
        <v>1</v>
      </c>
      <c r="AD70">
        <v>5</v>
      </c>
      <c r="AE70">
        <v>595</v>
      </c>
      <c r="AF70">
        <v>1</v>
      </c>
      <c r="AG70">
        <v>5</v>
      </c>
      <c r="AH70" s="2">
        <v>10</v>
      </c>
      <c r="AI70" t="s">
        <v>27</v>
      </c>
      <c r="AJ70">
        <v>0</v>
      </c>
      <c r="AK70">
        <v>1</v>
      </c>
      <c r="AL70" t="s">
        <v>27</v>
      </c>
      <c r="AM70" t="s">
        <v>27</v>
      </c>
      <c r="AN70" t="s">
        <v>27</v>
      </c>
      <c r="AO70">
        <v>1</v>
      </c>
      <c r="AP70">
        <v>1</v>
      </c>
      <c r="AQ70">
        <v>8200</v>
      </c>
      <c r="AR70">
        <v>1</v>
      </c>
      <c r="AS70">
        <v>1</v>
      </c>
      <c r="AT70">
        <v>5</v>
      </c>
      <c r="AU70" s="2">
        <v>6</v>
      </c>
      <c r="AV70">
        <v>22</v>
      </c>
      <c r="AW70">
        <v>22</v>
      </c>
      <c r="AX70">
        <f t="shared" si="1"/>
        <v>22</v>
      </c>
    </row>
    <row r="71" spans="1:50" x14ac:dyDescent="0.2">
      <c r="A71" t="s">
        <v>183</v>
      </c>
      <c r="B71" t="s">
        <v>184</v>
      </c>
      <c r="C71" t="s">
        <v>174</v>
      </c>
      <c r="D71" t="s">
        <v>20</v>
      </c>
      <c r="E71" t="s">
        <v>21</v>
      </c>
      <c r="F71" t="s">
        <v>22</v>
      </c>
      <c r="G71" t="s">
        <v>21</v>
      </c>
      <c r="H71" t="s">
        <v>21</v>
      </c>
      <c r="I71">
        <v>3</v>
      </c>
      <c r="J71">
        <v>2</v>
      </c>
      <c r="K71">
        <v>3</v>
      </c>
      <c r="L71">
        <v>2</v>
      </c>
      <c r="M71">
        <v>10</v>
      </c>
      <c r="N71">
        <v>1</v>
      </c>
      <c r="O71">
        <v>2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5</v>
      </c>
      <c r="X71" s="2">
        <v>6</v>
      </c>
      <c r="Y71">
        <v>0</v>
      </c>
      <c r="Z71">
        <v>0</v>
      </c>
      <c r="AA71">
        <v>0</v>
      </c>
      <c r="AB71">
        <v>0</v>
      </c>
      <c r="AC71">
        <v>1</v>
      </c>
      <c r="AD71">
        <v>5</v>
      </c>
      <c r="AE71">
        <v>0</v>
      </c>
      <c r="AF71">
        <v>0</v>
      </c>
      <c r="AG71">
        <v>0</v>
      </c>
      <c r="AH71" s="2">
        <v>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s="2">
        <v>0</v>
      </c>
      <c r="AV71">
        <v>11</v>
      </c>
      <c r="AW71">
        <v>11</v>
      </c>
      <c r="AX71">
        <f t="shared" si="1"/>
        <v>11</v>
      </c>
    </row>
    <row r="72" spans="1:50" x14ac:dyDescent="0.2">
      <c r="A72" t="s">
        <v>185</v>
      </c>
      <c r="B72" t="s">
        <v>186</v>
      </c>
      <c r="C72" t="s">
        <v>26</v>
      </c>
      <c r="D72" t="s">
        <v>20</v>
      </c>
      <c r="E72" t="s">
        <v>21</v>
      </c>
      <c r="F72" t="s">
        <v>21</v>
      </c>
      <c r="G72" t="s">
        <v>21</v>
      </c>
      <c r="H72" t="s">
        <v>21</v>
      </c>
      <c r="I72">
        <v>3</v>
      </c>
      <c r="J72">
        <v>3</v>
      </c>
      <c r="K72">
        <v>3</v>
      </c>
      <c r="L72">
        <v>3</v>
      </c>
      <c r="M72">
        <v>12</v>
      </c>
      <c r="N72">
        <v>5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1</v>
      </c>
      <c r="V72">
        <v>0</v>
      </c>
      <c r="W72">
        <v>4</v>
      </c>
      <c r="X72" s="2">
        <v>5</v>
      </c>
      <c r="Y72">
        <v>1337</v>
      </c>
      <c r="Z72">
        <v>1</v>
      </c>
      <c r="AA72">
        <v>1</v>
      </c>
      <c r="AB72">
        <v>0</v>
      </c>
      <c r="AC72">
        <v>0</v>
      </c>
      <c r="AD72">
        <v>3</v>
      </c>
      <c r="AE72">
        <v>100</v>
      </c>
      <c r="AF72">
        <v>1</v>
      </c>
      <c r="AG72">
        <v>5</v>
      </c>
      <c r="AH72" s="2">
        <v>9</v>
      </c>
      <c r="AI72" t="s">
        <v>27</v>
      </c>
      <c r="AJ72">
        <v>0</v>
      </c>
      <c r="AK72">
        <v>1</v>
      </c>
      <c r="AL72" t="s">
        <v>27</v>
      </c>
      <c r="AM72" t="s">
        <v>27</v>
      </c>
      <c r="AN72" t="s">
        <v>27</v>
      </c>
      <c r="AO72">
        <v>1</v>
      </c>
      <c r="AP72">
        <v>1</v>
      </c>
      <c r="AQ72">
        <v>15000</v>
      </c>
      <c r="AR72">
        <v>1</v>
      </c>
      <c r="AS72">
        <v>1</v>
      </c>
      <c r="AT72">
        <v>5</v>
      </c>
      <c r="AU72" s="2">
        <v>6</v>
      </c>
      <c r="AV72">
        <v>20</v>
      </c>
      <c r="AW72">
        <v>20</v>
      </c>
      <c r="AX72">
        <f t="shared" si="1"/>
        <v>20</v>
      </c>
    </row>
    <row r="73" spans="1:50" x14ac:dyDescent="0.2">
      <c r="A73" t="s">
        <v>187</v>
      </c>
      <c r="B73" t="s">
        <v>188</v>
      </c>
      <c r="C73" t="s">
        <v>131</v>
      </c>
      <c r="D73" t="s">
        <v>20</v>
      </c>
      <c r="E73" t="s">
        <v>21</v>
      </c>
      <c r="F73" t="s">
        <v>22</v>
      </c>
      <c r="G73" t="s">
        <v>22</v>
      </c>
      <c r="H73" t="s">
        <v>21</v>
      </c>
      <c r="I73">
        <v>2</v>
      </c>
      <c r="J73">
        <v>3</v>
      </c>
      <c r="K73">
        <v>3</v>
      </c>
      <c r="L73">
        <v>2</v>
      </c>
      <c r="M73">
        <v>10</v>
      </c>
      <c r="N73">
        <v>1</v>
      </c>
      <c r="O73">
        <v>1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4</v>
      </c>
      <c r="X73" s="2">
        <v>5</v>
      </c>
      <c r="Y73">
        <v>1</v>
      </c>
      <c r="Z73">
        <v>0</v>
      </c>
      <c r="AA73">
        <v>0</v>
      </c>
      <c r="AB73">
        <v>0</v>
      </c>
      <c r="AC73">
        <v>0</v>
      </c>
      <c r="AD73">
        <v>3</v>
      </c>
      <c r="AE73">
        <v>1</v>
      </c>
      <c r="AF73">
        <v>0</v>
      </c>
      <c r="AG73">
        <v>1</v>
      </c>
      <c r="AH73" s="2">
        <v>4</v>
      </c>
      <c r="AI73" t="s">
        <v>23</v>
      </c>
      <c r="AJ73">
        <v>0</v>
      </c>
      <c r="AK73">
        <v>1</v>
      </c>
      <c r="AL73" t="s">
        <v>23</v>
      </c>
      <c r="AM73" t="s">
        <v>23</v>
      </c>
      <c r="AN73" t="s">
        <v>23</v>
      </c>
      <c r="AO73" t="s">
        <v>23</v>
      </c>
      <c r="AP73">
        <v>1</v>
      </c>
      <c r="AQ73">
        <v>1</v>
      </c>
      <c r="AR73">
        <v>0</v>
      </c>
      <c r="AS73">
        <v>0</v>
      </c>
      <c r="AT73">
        <v>1</v>
      </c>
      <c r="AU73" s="2">
        <v>2</v>
      </c>
      <c r="AV73">
        <v>11</v>
      </c>
      <c r="AW73">
        <v>11</v>
      </c>
      <c r="AX73">
        <f t="shared" si="1"/>
        <v>11</v>
      </c>
    </row>
    <row r="74" spans="1:50" x14ac:dyDescent="0.2">
      <c r="A74" t="s">
        <v>189</v>
      </c>
      <c r="B74" t="s">
        <v>190</v>
      </c>
      <c r="C74" t="s">
        <v>48</v>
      </c>
      <c r="D74" t="s">
        <v>33</v>
      </c>
      <c r="E74" t="s">
        <v>21</v>
      </c>
      <c r="F74" t="s">
        <v>22</v>
      </c>
      <c r="G74" t="s">
        <v>22</v>
      </c>
      <c r="H74" t="s">
        <v>22</v>
      </c>
      <c r="I74">
        <v>3</v>
      </c>
      <c r="J74">
        <v>3</v>
      </c>
      <c r="K74">
        <v>2</v>
      </c>
      <c r="L74">
        <v>3</v>
      </c>
      <c r="M74">
        <v>11</v>
      </c>
      <c r="N74">
        <v>1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1</v>
      </c>
      <c r="V74">
        <v>1</v>
      </c>
      <c r="W74">
        <v>4</v>
      </c>
      <c r="X74" s="2">
        <v>1</v>
      </c>
      <c r="Y74">
        <v>3323</v>
      </c>
      <c r="Z74">
        <v>2</v>
      </c>
      <c r="AA74">
        <v>1</v>
      </c>
      <c r="AB74">
        <v>1</v>
      </c>
      <c r="AC74">
        <v>0</v>
      </c>
      <c r="AD74">
        <v>4</v>
      </c>
      <c r="AE74">
        <v>92</v>
      </c>
      <c r="AF74">
        <v>1</v>
      </c>
      <c r="AG74">
        <v>5</v>
      </c>
      <c r="AH74" s="2">
        <v>11</v>
      </c>
      <c r="AI74" t="s">
        <v>23</v>
      </c>
      <c r="AJ74">
        <v>0</v>
      </c>
      <c r="AK74">
        <v>0</v>
      </c>
      <c r="AL74" t="s">
        <v>23</v>
      </c>
      <c r="AM74">
        <v>22</v>
      </c>
      <c r="AN74" t="s">
        <v>23</v>
      </c>
      <c r="AO74">
        <v>0</v>
      </c>
      <c r="AP74">
        <v>2</v>
      </c>
      <c r="AQ74" t="s">
        <v>191</v>
      </c>
      <c r="AR74">
        <v>1</v>
      </c>
      <c r="AS74">
        <v>1</v>
      </c>
      <c r="AT74">
        <v>5</v>
      </c>
      <c r="AU74" s="2">
        <v>7</v>
      </c>
      <c r="AV74">
        <v>19</v>
      </c>
      <c r="AW74">
        <v>19</v>
      </c>
      <c r="AX74">
        <f t="shared" si="1"/>
        <v>19</v>
      </c>
    </row>
    <row r="75" spans="1:50" x14ac:dyDescent="0.2">
      <c r="A75" t="s">
        <v>192</v>
      </c>
      <c r="B75" t="s">
        <v>193</v>
      </c>
      <c r="C75" t="s">
        <v>48</v>
      </c>
      <c r="D75" t="s">
        <v>20</v>
      </c>
      <c r="E75" t="s">
        <v>21</v>
      </c>
      <c r="F75" t="s">
        <v>22</v>
      </c>
      <c r="G75" t="s">
        <v>21</v>
      </c>
      <c r="H75" t="s">
        <v>21</v>
      </c>
      <c r="I75">
        <v>3</v>
      </c>
      <c r="J75">
        <v>3</v>
      </c>
      <c r="K75">
        <v>3</v>
      </c>
      <c r="L75">
        <v>2</v>
      </c>
      <c r="M75">
        <v>11</v>
      </c>
      <c r="N75">
        <v>2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1</v>
      </c>
      <c r="V75">
        <v>1</v>
      </c>
      <c r="W75">
        <v>5</v>
      </c>
      <c r="X75" s="2">
        <v>1</v>
      </c>
      <c r="Y75">
        <v>1167</v>
      </c>
      <c r="Z75">
        <v>1</v>
      </c>
      <c r="AA75" t="s">
        <v>23</v>
      </c>
      <c r="AB75" t="s">
        <v>23</v>
      </c>
      <c r="AC75">
        <v>0</v>
      </c>
      <c r="AD75">
        <v>3</v>
      </c>
      <c r="AE75">
        <v>10</v>
      </c>
      <c r="AF75">
        <v>0</v>
      </c>
      <c r="AG75">
        <v>2</v>
      </c>
      <c r="AH75" s="2">
        <v>6</v>
      </c>
      <c r="AI75" t="s">
        <v>23</v>
      </c>
      <c r="AJ75">
        <v>0</v>
      </c>
      <c r="AK75">
        <v>0</v>
      </c>
      <c r="AL75" t="s">
        <v>23</v>
      </c>
      <c r="AM75" t="s">
        <v>23</v>
      </c>
      <c r="AN75" t="s">
        <v>23</v>
      </c>
      <c r="AO75">
        <v>0</v>
      </c>
      <c r="AP75">
        <v>1</v>
      </c>
      <c r="AQ75">
        <v>1707</v>
      </c>
      <c r="AR75">
        <v>1</v>
      </c>
      <c r="AS75">
        <v>1</v>
      </c>
      <c r="AT75">
        <v>5</v>
      </c>
      <c r="AU75" s="2">
        <v>6</v>
      </c>
      <c r="AV75">
        <v>13</v>
      </c>
      <c r="AW75">
        <v>13</v>
      </c>
      <c r="AX75">
        <f t="shared" si="1"/>
        <v>13</v>
      </c>
    </row>
    <row r="76" spans="1:50" x14ac:dyDescent="0.2">
      <c r="A76" t="s">
        <v>194</v>
      </c>
      <c r="B76" t="s">
        <v>195</v>
      </c>
      <c r="C76" t="s">
        <v>54</v>
      </c>
      <c r="D76" t="s">
        <v>20</v>
      </c>
      <c r="E76" t="s">
        <v>21</v>
      </c>
      <c r="G76" t="s">
        <v>22</v>
      </c>
      <c r="H76" t="s">
        <v>22</v>
      </c>
      <c r="I76">
        <v>2</v>
      </c>
      <c r="J76">
        <v>3</v>
      </c>
      <c r="K76">
        <v>3</v>
      </c>
      <c r="L76">
        <v>3</v>
      </c>
      <c r="M76">
        <v>11</v>
      </c>
      <c r="N76">
        <v>1</v>
      </c>
      <c r="O76">
        <v>1</v>
      </c>
      <c r="P76">
        <v>0</v>
      </c>
      <c r="Q76">
        <v>0</v>
      </c>
      <c r="R76">
        <v>1</v>
      </c>
      <c r="S76">
        <v>1</v>
      </c>
      <c r="T76">
        <v>1</v>
      </c>
      <c r="U76">
        <v>1</v>
      </c>
      <c r="V76">
        <v>1</v>
      </c>
      <c r="W76">
        <v>5</v>
      </c>
      <c r="X76" s="2">
        <v>6</v>
      </c>
      <c r="Y76">
        <v>659</v>
      </c>
      <c r="Z76">
        <v>0</v>
      </c>
      <c r="AA76">
        <v>1</v>
      </c>
      <c r="AB76">
        <v>1</v>
      </c>
      <c r="AC76">
        <v>1</v>
      </c>
      <c r="AD76">
        <v>5</v>
      </c>
      <c r="AE76">
        <v>1</v>
      </c>
      <c r="AF76">
        <v>0</v>
      </c>
      <c r="AG76">
        <v>1</v>
      </c>
      <c r="AH76" s="2">
        <v>6</v>
      </c>
      <c r="AI76">
        <v>0</v>
      </c>
      <c r="AJ76">
        <v>0</v>
      </c>
      <c r="AK76">
        <v>0</v>
      </c>
      <c r="AL76">
        <v>0.05</v>
      </c>
      <c r="AM76">
        <v>0</v>
      </c>
      <c r="AN76">
        <v>0</v>
      </c>
      <c r="AO76">
        <v>0</v>
      </c>
      <c r="AP76">
        <v>1</v>
      </c>
      <c r="AQ76">
        <v>24</v>
      </c>
      <c r="AR76">
        <v>1</v>
      </c>
      <c r="AS76">
        <v>1</v>
      </c>
      <c r="AT76">
        <v>1</v>
      </c>
      <c r="AU76" s="2">
        <v>2</v>
      </c>
      <c r="AV76">
        <v>14</v>
      </c>
      <c r="AW76">
        <v>14</v>
      </c>
      <c r="AX76">
        <f t="shared" si="1"/>
        <v>14</v>
      </c>
    </row>
    <row r="77" spans="1:50" x14ac:dyDescent="0.2">
      <c r="A77" t="s">
        <v>196</v>
      </c>
      <c r="B77" t="s">
        <v>197</v>
      </c>
      <c r="C77" t="s">
        <v>148</v>
      </c>
      <c r="D77" t="s">
        <v>33</v>
      </c>
      <c r="E77" t="s">
        <v>21</v>
      </c>
      <c r="F77" t="s">
        <v>21</v>
      </c>
      <c r="G77" t="s">
        <v>22</v>
      </c>
      <c r="H77" t="s">
        <v>22</v>
      </c>
      <c r="I77">
        <v>3</v>
      </c>
      <c r="J77">
        <v>3</v>
      </c>
      <c r="K77">
        <v>2</v>
      </c>
      <c r="L77">
        <v>3</v>
      </c>
      <c r="M77">
        <v>11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  <c r="V77">
        <v>1</v>
      </c>
      <c r="W77">
        <v>4</v>
      </c>
      <c r="X77" s="2">
        <v>4</v>
      </c>
      <c r="Y77">
        <v>0</v>
      </c>
      <c r="Z77">
        <v>0</v>
      </c>
      <c r="AA77">
        <v>0</v>
      </c>
      <c r="AB77">
        <v>0</v>
      </c>
      <c r="AC77">
        <v>1</v>
      </c>
      <c r="AD77">
        <v>4</v>
      </c>
      <c r="AE77">
        <v>38</v>
      </c>
      <c r="AF77">
        <v>0</v>
      </c>
      <c r="AG77">
        <v>4</v>
      </c>
      <c r="AH77" s="2">
        <v>8</v>
      </c>
      <c r="AI77">
        <v>0</v>
      </c>
      <c r="AJ77">
        <v>0</v>
      </c>
      <c r="AK77">
        <v>0</v>
      </c>
      <c r="AL77" t="s">
        <v>23</v>
      </c>
      <c r="AM77" t="s">
        <v>23</v>
      </c>
      <c r="AN77" t="s">
        <v>23</v>
      </c>
      <c r="AO77" t="s">
        <v>23</v>
      </c>
      <c r="AP77">
        <v>0</v>
      </c>
      <c r="AQ77">
        <v>5</v>
      </c>
      <c r="AR77">
        <v>1</v>
      </c>
      <c r="AS77">
        <v>1</v>
      </c>
      <c r="AT77">
        <v>1</v>
      </c>
      <c r="AU77" s="2">
        <v>1</v>
      </c>
      <c r="AV77">
        <v>13</v>
      </c>
      <c r="AW77">
        <v>13</v>
      </c>
      <c r="AX77">
        <f t="shared" si="1"/>
        <v>13</v>
      </c>
    </row>
    <row r="78" spans="1:50" x14ac:dyDescent="0.2">
      <c r="A78" t="s">
        <v>198</v>
      </c>
      <c r="B78" t="s">
        <v>199</v>
      </c>
      <c r="C78" t="s">
        <v>19</v>
      </c>
      <c r="D78" t="s">
        <v>20</v>
      </c>
      <c r="E78" t="s">
        <v>21</v>
      </c>
      <c r="F78" t="s">
        <v>21</v>
      </c>
      <c r="G78" t="s">
        <v>22</v>
      </c>
      <c r="H78" t="s">
        <v>21</v>
      </c>
      <c r="I78">
        <v>3</v>
      </c>
      <c r="J78">
        <v>3</v>
      </c>
      <c r="K78">
        <v>3</v>
      </c>
      <c r="L78">
        <v>3</v>
      </c>
      <c r="M78">
        <v>12</v>
      </c>
      <c r="N78">
        <v>2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4</v>
      </c>
      <c r="X78" s="2">
        <v>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</v>
      </c>
      <c r="AE78">
        <v>0</v>
      </c>
      <c r="AF78">
        <v>0</v>
      </c>
      <c r="AG78">
        <v>0</v>
      </c>
      <c r="AH78" s="2">
        <v>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s="2">
        <v>0</v>
      </c>
      <c r="AV78">
        <v>8</v>
      </c>
      <c r="AW78">
        <v>8</v>
      </c>
      <c r="AX78">
        <f t="shared" si="1"/>
        <v>8</v>
      </c>
    </row>
    <row r="79" spans="1:50" x14ac:dyDescent="0.2">
      <c r="A79" t="s">
        <v>200</v>
      </c>
      <c r="B79" t="s">
        <v>201</v>
      </c>
      <c r="C79" t="s">
        <v>19</v>
      </c>
      <c r="D79" t="s">
        <v>20</v>
      </c>
      <c r="E79" t="s">
        <v>21</v>
      </c>
      <c r="F79" t="s">
        <v>21</v>
      </c>
      <c r="G79" t="s">
        <v>22</v>
      </c>
      <c r="H79" t="s">
        <v>22</v>
      </c>
      <c r="I79">
        <v>3</v>
      </c>
      <c r="J79">
        <v>3</v>
      </c>
      <c r="K79">
        <v>1</v>
      </c>
      <c r="L79">
        <v>3</v>
      </c>
      <c r="M79">
        <v>10</v>
      </c>
      <c r="N79">
        <v>0</v>
      </c>
      <c r="O79">
        <v>1</v>
      </c>
      <c r="P79">
        <v>0</v>
      </c>
      <c r="Q79">
        <v>0</v>
      </c>
      <c r="R79">
        <v>0</v>
      </c>
      <c r="S79">
        <v>1</v>
      </c>
      <c r="T79">
        <v>1</v>
      </c>
      <c r="U79">
        <v>0</v>
      </c>
      <c r="V79">
        <v>1</v>
      </c>
      <c r="W79">
        <v>4</v>
      </c>
      <c r="X79" s="2">
        <v>1</v>
      </c>
      <c r="Y79">
        <v>459</v>
      </c>
      <c r="Z79">
        <v>0</v>
      </c>
      <c r="AA79">
        <v>0</v>
      </c>
      <c r="AB79">
        <v>1</v>
      </c>
      <c r="AC79">
        <v>1</v>
      </c>
      <c r="AD79">
        <v>4</v>
      </c>
      <c r="AE79" t="s">
        <v>23</v>
      </c>
      <c r="AF79">
        <v>1</v>
      </c>
      <c r="AG79">
        <v>1</v>
      </c>
      <c r="AH79" s="2">
        <v>5</v>
      </c>
      <c r="AI79" t="s">
        <v>23</v>
      </c>
      <c r="AJ79">
        <v>0</v>
      </c>
      <c r="AK79">
        <v>1</v>
      </c>
      <c r="AL79" t="s">
        <v>23</v>
      </c>
      <c r="AM79" t="s">
        <v>23</v>
      </c>
      <c r="AN79" t="s">
        <v>23</v>
      </c>
      <c r="AO79">
        <v>0</v>
      </c>
      <c r="AP79">
        <v>1</v>
      </c>
      <c r="AQ79">
        <v>459</v>
      </c>
      <c r="AR79">
        <v>1</v>
      </c>
      <c r="AS79">
        <v>1</v>
      </c>
      <c r="AT79">
        <v>5</v>
      </c>
      <c r="AU79" s="2">
        <v>6</v>
      </c>
      <c r="AV79">
        <v>12</v>
      </c>
      <c r="AW79">
        <v>12</v>
      </c>
      <c r="AX79">
        <f t="shared" si="1"/>
        <v>12</v>
      </c>
    </row>
    <row r="80" spans="1:50" x14ac:dyDescent="0.2">
      <c r="A80" t="s">
        <v>202</v>
      </c>
      <c r="B80" t="s">
        <v>203</v>
      </c>
      <c r="C80" t="s">
        <v>19</v>
      </c>
      <c r="D80" t="s">
        <v>20</v>
      </c>
      <c r="E80" t="s">
        <v>21</v>
      </c>
      <c r="F80" t="s">
        <v>22</v>
      </c>
      <c r="G80" t="s">
        <v>22</v>
      </c>
      <c r="H80" t="s">
        <v>22</v>
      </c>
      <c r="I80">
        <v>3</v>
      </c>
      <c r="J80">
        <v>3</v>
      </c>
      <c r="K80">
        <v>1</v>
      </c>
      <c r="L80">
        <v>3</v>
      </c>
      <c r="M80">
        <v>10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5</v>
      </c>
      <c r="X80" s="2">
        <v>6</v>
      </c>
      <c r="Y80">
        <v>493</v>
      </c>
      <c r="Z80">
        <v>0</v>
      </c>
      <c r="AA80">
        <v>1</v>
      </c>
      <c r="AB80">
        <v>1</v>
      </c>
      <c r="AC80">
        <v>1</v>
      </c>
      <c r="AD80">
        <v>5</v>
      </c>
      <c r="AE80">
        <v>2</v>
      </c>
      <c r="AF80">
        <v>0</v>
      </c>
      <c r="AG80">
        <v>0</v>
      </c>
      <c r="AH80" s="2">
        <v>5</v>
      </c>
      <c r="AI80">
        <v>0</v>
      </c>
      <c r="AJ80">
        <v>0</v>
      </c>
      <c r="AK80">
        <v>1</v>
      </c>
      <c r="AL80" t="s">
        <v>23</v>
      </c>
      <c r="AM80" t="s">
        <v>23</v>
      </c>
      <c r="AN80" t="s">
        <v>23</v>
      </c>
      <c r="AO80">
        <v>1</v>
      </c>
      <c r="AP80">
        <v>1</v>
      </c>
      <c r="AQ80">
        <v>493</v>
      </c>
      <c r="AR80">
        <v>1</v>
      </c>
      <c r="AS80">
        <v>1</v>
      </c>
      <c r="AT80">
        <v>5</v>
      </c>
      <c r="AU80" s="2">
        <v>6</v>
      </c>
      <c r="AV80">
        <v>17</v>
      </c>
      <c r="AW80">
        <v>17</v>
      </c>
      <c r="AX80">
        <f t="shared" si="1"/>
        <v>17</v>
      </c>
    </row>
    <row r="81" spans="1:50" x14ac:dyDescent="0.2">
      <c r="A81" t="s">
        <v>204</v>
      </c>
      <c r="B81" t="s">
        <v>205</v>
      </c>
      <c r="C81" t="s">
        <v>19</v>
      </c>
      <c r="D81" t="s">
        <v>20</v>
      </c>
      <c r="E81" t="s">
        <v>21</v>
      </c>
      <c r="F81" t="s">
        <v>21</v>
      </c>
      <c r="G81" t="s">
        <v>21</v>
      </c>
      <c r="H81" t="s">
        <v>21</v>
      </c>
      <c r="I81">
        <v>3</v>
      </c>
      <c r="J81">
        <v>3</v>
      </c>
      <c r="K81">
        <v>3</v>
      </c>
      <c r="L81">
        <v>3</v>
      </c>
      <c r="M81">
        <v>12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4</v>
      </c>
      <c r="X81" s="2">
        <v>4</v>
      </c>
      <c r="Y81">
        <v>66</v>
      </c>
      <c r="Z81">
        <v>0</v>
      </c>
      <c r="AA81">
        <v>1</v>
      </c>
      <c r="AB81">
        <v>0</v>
      </c>
      <c r="AC81">
        <v>1</v>
      </c>
      <c r="AD81">
        <v>5</v>
      </c>
      <c r="AE81">
        <v>13</v>
      </c>
      <c r="AF81">
        <v>1</v>
      </c>
      <c r="AG81">
        <v>5</v>
      </c>
      <c r="AH81" s="2">
        <v>10</v>
      </c>
      <c r="AI81">
        <v>0</v>
      </c>
      <c r="AJ81">
        <v>0</v>
      </c>
      <c r="AK81">
        <v>1</v>
      </c>
      <c r="AL81">
        <v>0</v>
      </c>
      <c r="AM81">
        <v>0.4</v>
      </c>
      <c r="AN81">
        <v>0</v>
      </c>
      <c r="AO81">
        <v>1</v>
      </c>
      <c r="AP81">
        <v>1</v>
      </c>
      <c r="AQ81">
        <v>158</v>
      </c>
      <c r="AR81">
        <v>1</v>
      </c>
      <c r="AS81">
        <v>0</v>
      </c>
      <c r="AT81">
        <v>5</v>
      </c>
      <c r="AU81" s="2">
        <v>6</v>
      </c>
      <c r="AV81">
        <v>20</v>
      </c>
      <c r="AW81">
        <v>20</v>
      </c>
      <c r="AX81">
        <f t="shared" si="1"/>
        <v>20</v>
      </c>
    </row>
    <row r="82" spans="1:50" x14ac:dyDescent="0.2">
      <c r="A82" t="s">
        <v>206</v>
      </c>
      <c r="B82" t="s">
        <v>207</v>
      </c>
      <c r="C82" t="s">
        <v>90</v>
      </c>
      <c r="D82" t="s">
        <v>20</v>
      </c>
      <c r="E82" t="s">
        <v>21</v>
      </c>
      <c r="F82" t="s">
        <v>21</v>
      </c>
      <c r="G82" t="s">
        <v>21</v>
      </c>
      <c r="H82" t="s">
        <v>21</v>
      </c>
      <c r="I82">
        <v>3</v>
      </c>
      <c r="J82">
        <v>3</v>
      </c>
      <c r="K82">
        <v>3</v>
      </c>
      <c r="L82">
        <v>2</v>
      </c>
      <c r="M82">
        <v>11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4</v>
      </c>
      <c r="X82" s="2">
        <v>4</v>
      </c>
      <c r="Y82">
        <v>0</v>
      </c>
      <c r="Z82">
        <v>0</v>
      </c>
      <c r="AA82">
        <v>1</v>
      </c>
      <c r="AB82">
        <v>1</v>
      </c>
      <c r="AC82">
        <v>1</v>
      </c>
      <c r="AD82">
        <v>5</v>
      </c>
      <c r="AE82">
        <v>8</v>
      </c>
      <c r="AF82">
        <v>0</v>
      </c>
      <c r="AG82">
        <v>2</v>
      </c>
      <c r="AH82" s="2">
        <v>7</v>
      </c>
      <c r="AJ82">
        <v>0</v>
      </c>
      <c r="AK82">
        <v>1</v>
      </c>
      <c r="AL82">
        <v>0.13</v>
      </c>
      <c r="AO82">
        <v>0</v>
      </c>
      <c r="AP82">
        <v>2</v>
      </c>
      <c r="AQ82">
        <v>290</v>
      </c>
      <c r="AR82">
        <v>1</v>
      </c>
      <c r="AS82">
        <v>0</v>
      </c>
      <c r="AT82">
        <v>5</v>
      </c>
      <c r="AU82" s="2">
        <v>7</v>
      </c>
      <c r="AV82">
        <v>18</v>
      </c>
      <c r="AW82">
        <v>18</v>
      </c>
      <c r="AX82">
        <f t="shared" si="1"/>
        <v>18</v>
      </c>
    </row>
    <row r="83" spans="1:50" x14ac:dyDescent="0.2">
      <c r="A83" t="s">
        <v>208</v>
      </c>
      <c r="B83" t="s">
        <v>209</v>
      </c>
      <c r="C83" t="s">
        <v>131</v>
      </c>
      <c r="D83" t="s">
        <v>20</v>
      </c>
      <c r="E83" t="s">
        <v>132</v>
      </c>
      <c r="F83" t="s">
        <v>21</v>
      </c>
      <c r="G83" t="s">
        <v>21</v>
      </c>
      <c r="H83" t="s">
        <v>21</v>
      </c>
      <c r="I83">
        <v>3</v>
      </c>
      <c r="J83">
        <v>3</v>
      </c>
      <c r="K83">
        <v>3</v>
      </c>
      <c r="L83">
        <v>3</v>
      </c>
      <c r="M83">
        <v>12</v>
      </c>
      <c r="N83">
        <v>10</v>
      </c>
      <c r="O83">
        <v>1</v>
      </c>
      <c r="P83">
        <v>1</v>
      </c>
      <c r="Q83">
        <v>1</v>
      </c>
      <c r="R83">
        <v>5</v>
      </c>
      <c r="S83">
        <v>1</v>
      </c>
      <c r="T83">
        <v>1</v>
      </c>
      <c r="U83">
        <v>1</v>
      </c>
      <c r="V83">
        <v>1</v>
      </c>
      <c r="W83">
        <v>5</v>
      </c>
      <c r="X83" s="2">
        <v>10</v>
      </c>
      <c r="Y83">
        <v>3441</v>
      </c>
      <c r="Z83">
        <v>2</v>
      </c>
      <c r="AA83">
        <v>1</v>
      </c>
      <c r="AB83">
        <v>1</v>
      </c>
      <c r="AC83">
        <v>1</v>
      </c>
      <c r="AD83">
        <v>5</v>
      </c>
      <c r="AE83">
        <v>14</v>
      </c>
      <c r="AF83">
        <v>1</v>
      </c>
      <c r="AG83">
        <v>2</v>
      </c>
      <c r="AH83" s="2">
        <v>9</v>
      </c>
      <c r="AI83" t="s">
        <v>23</v>
      </c>
      <c r="AJ83">
        <v>1</v>
      </c>
      <c r="AK83">
        <v>1</v>
      </c>
      <c r="AL83">
        <v>0.3</v>
      </c>
      <c r="AM83">
        <v>0.4</v>
      </c>
      <c r="AN83" t="s">
        <v>23</v>
      </c>
      <c r="AO83">
        <v>1</v>
      </c>
      <c r="AP83">
        <v>4</v>
      </c>
      <c r="AQ83" t="s">
        <v>210</v>
      </c>
      <c r="AR83">
        <v>1</v>
      </c>
      <c r="AS83">
        <v>1</v>
      </c>
      <c r="AT83">
        <v>5</v>
      </c>
      <c r="AU83" s="2">
        <v>9</v>
      </c>
      <c r="AV83">
        <v>28</v>
      </c>
      <c r="AW83">
        <v>28</v>
      </c>
      <c r="AX83">
        <f t="shared" si="1"/>
        <v>28</v>
      </c>
    </row>
    <row r="84" spans="1:50" x14ac:dyDescent="0.2">
      <c r="A84" t="s">
        <v>211</v>
      </c>
      <c r="B84" t="s">
        <v>212</v>
      </c>
      <c r="C84" t="s">
        <v>32</v>
      </c>
      <c r="D84" t="s">
        <v>20</v>
      </c>
      <c r="E84" t="s">
        <v>22</v>
      </c>
      <c r="F84" t="s">
        <v>22</v>
      </c>
      <c r="G84" t="s">
        <v>22</v>
      </c>
      <c r="H84" t="s">
        <v>21</v>
      </c>
      <c r="I84">
        <v>3</v>
      </c>
      <c r="J84">
        <v>3</v>
      </c>
      <c r="K84">
        <v>3</v>
      </c>
      <c r="L84">
        <v>2</v>
      </c>
      <c r="M84">
        <v>11</v>
      </c>
      <c r="N84">
        <v>2</v>
      </c>
      <c r="O84">
        <v>1</v>
      </c>
      <c r="P84">
        <v>0</v>
      </c>
      <c r="Q84">
        <v>0</v>
      </c>
      <c r="R84">
        <v>1</v>
      </c>
      <c r="S84">
        <v>1</v>
      </c>
      <c r="T84">
        <v>0</v>
      </c>
      <c r="U84">
        <v>1</v>
      </c>
      <c r="V84">
        <v>0</v>
      </c>
      <c r="W84">
        <v>3</v>
      </c>
      <c r="X84" s="2">
        <v>4</v>
      </c>
      <c r="Y84">
        <v>11</v>
      </c>
      <c r="Z84">
        <v>0</v>
      </c>
      <c r="AA84">
        <v>1</v>
      </c>
      <c r="AB84">
        <v>1</v>
      </c>
      <c r="AC84" t="s">
        <v>23</v>
      </c>
      <c r="AD84">
        <v>5</v>
      </c>
      <c r="AE84">
        <v>15</v>
      </c>
      <c r="AF84">
        <v>0</v>
      </c>
      <c r="AG84">
        <v>3</v>
      </c>
      <c r="AH84" s="2">
        <v>9</v>
      </c>
      <c r="AI84" t="s">
        <v>23</v>
      </c>
      <c r="AJ84">
        <v>0</v>
      </c>
      <c r="AK84">
        <v>0</v>
      </c>
      <c r="AL84" t="s">
        <v>23</v>
      </c>
      <c r="AM84" t="s">
        <v>23</v>
      </c>
      <c r="AN84" t="s">
        <v>23</v>
      </c>
      <c r="AO84">
        <v>0</v>
      </c>
      <c r="AP84">
        <v>0</v>
      </c>
      <c r="AQ84">
        <v>11</v>
      </c>
      <c r="AR84">
        <v>1</v>
      </c>
      <c r="AS84">
        <v>1</v>
      </c>
      <c r="AT84">
        <v>1</v>
      </c>
      <c r="AU84" s="2">
        <v>1</v>
      </c>
      <c r="AV84">
        <v>14</v>
      </c>
      <c r="AW84">
        <v>14</v>
      </c>
      <c r="AX84">
        <f t="shared" si="1"/>
        <v>14</v>
      </c>
    </row>
    <row r="85" spans="1:50" x14ac:dyDescent="0.2">
      <c r="A85" t="s">
        <v>213</v>
      </c>
      <c r="B85" t="s">
        <v>214</v>
      </c>
      <c r="C85" t="s">
        <v>65</v>
      </c>
      <c r="D85" t="s">
        <v>74</v>
      </c>
      <c r="E85" t="s">
        <v>21</v>
      </c>
      <c r="F85" t="s">
        <v>22</v>
      </c>
      <c r="G85" t="s">
        <v>22</v>
      </c>
      <c r="H85" t="s">
        <v>22</v>
      </c>
      <c r="I85">
        <v>3</v>
      </c>
      <c r="J85">
        <v>2</v>
      </c>
      <c r="K85">
        <v>3</v>
      </c>
      <c r="L85">
        <v>2</v>
      </c>
      <c r="M85">
        <v>10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1</v>
      </c>
      <c r="W85">
        <v>4</v>
      </c>
      <c r="X85" s="2">
        <v>0</v>
      </c>
      <c r="Y85">
        <v>234</v>
      </c>
      <c r="Z85">
        <v>0</v>
      </c>
      <c r="AA85">
        <v>0</v>
      </c>
      <c r="AB85">
        <v>1</v>
      </c>
      <c r="AC85">
        <v>1</v>
      </c>
      <c r="AD85">
        <v>4</v>
      </c>
      <c r="AE85">
        <v>20</v>
      </c>
      <c r="AF85">
        <v>1</v>
      </c>
      <c r="AG85">
        <v>4</v>
      </c>
      <c r="AH85" s="2">
        <v>8</v>
      </c>
      <c r="AI85" t="s">
        <v>23</v>
      </c>
      <c r="AJ85">
        <v>0</v>
      </c>
      <c r="AK85">
        <v>0</v>
      </c>
      <c r="AL85" t="s">
        <v>23</v>
      </c>
      <c r="AM85" t="s">
        <v>23</v>
      </c>
      <c r="AN85" t="s">
        <v>23</v>
      </c>
      <c r="AO85">
        <v>0</v>
      </c>
      <c r="AP85">
        <v>0</v>
      </c>
      <c r="AQ85">
        <v>100</v>
      </c>
      <c r="AR85">
        <v>1</v>
      </c>
      <c r="AS85">
        <v>0</v>
      </c>
      <c r="AT85">
        <v>4</v>
      </c>
      <c r="AU85" s="2">
        <v>4</v>
      </c>
      <c r="AV85">
        <v>16</v>
      </c>
      <c r="AW85">
        <v>12</v>
      </c>
      <c r="AX85">
        <f t="shared" si="1"/>
        <v>12</v>
      </c>
    </row>
    <row r="86" spans="1:50" x14ac:dyDescent="0.2">
      <c r="A86" t="s">
        <v>215</v>
      </c>
      <c r="B86" t="s">
        <v>216</v>
      </c>
      <c r="C86" t="s">
        <v>131</v>
      </c>
      <c r="D86" t="s">
        <v>217</v>
      </c>
      <c r="E86" t="s">
        <v>21</v>
      </c>
      <c r="F86" t="s">
        <v>22</v>
      </c>
      <c r="G86" t="s">
        <v>22</v>
      </c>
      <c r="H86" t="s">
        <v>22</v>
      </c>
      <c r="I86">
        <v>2</v>
      </c>
      <c r="J86">
        <v>2</v>
      </c>
      <c r="K86">
        <v>3</v>
      </c>
      <c r="L86">
        <v>3</v>
      </c>
      <c r="M86">
        <v>10</v>
      </c>
      <c r="N86">
        <v>3</v>
      </c>
      <c r="O86">
        <v>1</v>
      </c>
      <c r="P86">
        <v>0</v>
      </c>
      <c r="Q86">
        <v>0</v>
      </c>
      <c r="R86">
        <v>3</v>
      </c>
      <c r="S86">
        <v>1</v>
      </c>
      <c r="T86">
        <v>1</v>
      </c>
      <c r="U86">
        <v>1</v>
      </c>
      <c r="V86">
        <v>1</v>
      </c>
      <c r="W86">
        <v>5</v>
      </c>
      <c r="X86" s="2">
        <v>8</v>
      </c>
      <c r="Y86">
        <v>156</v>
      </c>
      <c r="Z86">
        <v>0</v>
      </c>
      <c r="AA86">
        <v>1</v>
      </c>
      <c r="AB86">
        <v>1</v>
      </c>
      <c r="AC86">
        <v>1</v>
      </c>
      <c r="AD86">
        <v>5</v>
      </c>
      <c r="AE86">
        <v>9</v>
      </c>
      <c r="AF86">
        <v>1</v>
      </c>
      <c r="AG86">
        <v>2</v>
      </c>
      <c r="AH86" s="2">
        <v>7</v>
      </c>
      <c r="AI86" t="s">
        <v>23</v>
      </c>
      <c r="AJ86">
        <v>0</v>
      </c>
      <c r="AK86">
        <v>1</v>
      </c>
      <c r="AL86" t="s">
        <v>23</v>
      </c>
      <c r="AM86">
        <v>0.5</v>
      </c>
      <c r="AN86" t="s">
        <v>23</v>
      </c>
      <c r="AO86">
        <v>0</v>
      </c>
      <c r="AP86">
        <v>2</v>
      </c>
      <c r="AQ86">
        <v>536</v>
      </c>
      <c r="AR86">
        <v>1</v>
      </c>
      <c r="AS86">
        <v>1</v>
      </c>
      <c r="AT86">
        <v>5</v>
      </c>
      <c r="AU86" s="2">
        <v>7</v>
      </c>
      <c r="AV86">
        <v>22</v>
      </c>
      <c r="AW86">
        <v>22</v>
      </c>
      <c r="AX86">
        <f t="shared" si="1"/>
        <v>22</v>
      </c>
    </row>
    <row r="87" spans="1:50" x14ac:dyDescent="0.2">
      <c r="A87" t="s">
        <v>218</v>
      </c>
      <c r="B87" t="s">
        <v>219</v>
      </c>
      <c r="C87" t="s">
        <v>26</v>
      </c>
      <c r="D87" t="s">
        <v>33</v>
      </c>
      <c r="E87" t="s">
        <v>21</v>
      </c>
      <c r="F87" t="s">
        <v>21</v>
      </c>
      <c r="G87" t="s">
        <v>22</v>
      </c>
      <c r="H87" t="s">
        <v>22</v>
      </c>
      <c r="I87">
        <v>3</v>
      </c>
      <c r="J87">
        <v>3</v>
      </c>
      <c r="K87">
        <v>1</v>
      </c>
      <c r="L87">
        <v>3</v>
      </c>
      <c r="M87">
        <v>10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1</v>
      </c>
      <c r="V87">
        <v>0</v>
      </c>
      <c r="W87">
        <v>2</v>
      </c>
      <c r="X87" s="2">
        <v>3</v>
      </c>
      <c r="Y87">
        <v>7</v>
      </c>
      <c r="Z87">
        <v>0</v>
      </c>
      <c r="AA87">
        <v>1</v>
      </c>
      <c r="AB87">
        <v>1</v>
      </c>
      <c r="AC87">
        <v>0</v>
      </c>
      <c r="AD87">
        <v>3</v>
      </c>
      <c r="AE87">
        <v>12</v>
      </c>
      <c r="AF87">
        <v>1</v>
      </c>
      <c r="AG87">
        <v>1</v>
      </c>
      <c r="AH87" s="2">
        <v>4</v>
      </c>
      <c r="AI87" t="s">
        <v>27</v>
      </c>
      <c r="AJ87">
        <v>0</v>
      </c>
      <c r="AK87">
        <v>0</v>
      </c>
      <c r="AL87" t="s">
        <v>27</v>
      </c>
      <c r="AM87" t="s">
        <v>27</v>
      </c>
      <c r="AN87" t="s">
        <v>27</v>
      </c>
      <c r="AO87">
        <v>0</v>
      </c>
      <c r="AP87">
        <v>1</v>
      </c>
      <c r="AQ87">
        <v>51</v>
      </c>
      <c r="AR87">
        <v>1</v>
      </c>
      <c r="AS87">
        <v>1</v>
      </c>
      <c r="AT87">
        <v>2</v>
      </c>
      <c r="AU87" s="2">
        <v>3</v>
      </c>
      <c r="AV87">
        <v>10</v>
      </c>
      <c r="AW87">
        <v>10</v>
      </c>
      <c r="AX87">
        <f t="shared" si="1"/>
        <v>10</v>
      </c>
    </row>
    <row r="88" spans="1:50" x14ac:dyDescent="0.2">
      <c r="A88" t="s">
        <v>220</v>
      </c>
      <c r="B88" t="s">
        <v>221</v>
      </c>
      <c r="C88" t="s">
        <v>38</v>
      </c>
      <c r="D88" t="s">
        <v>20</v>
      </c>
      <c r="E88" t="s">
        <v>21</v>
      </c>
      <c r="F88" t="s">
        <v>21</v>
      </c>
      <c r="G88" t="s">
        <v>21</v>
      </c>
      <c r="H88" t="s">
        <v>21</v>
      </c>
      <c r="I88">
        <v>3</v>
      </c>
      <c r="J88">
        <v>2</v>
      </c>
      <c r="K88">
        <v>3</v>
      </c>
      <c r="L88">
        <v>2</v>
      </c>
      <c r="M88">
        <v>10</v>
      </c>
      <c r="N88">
        <v>23</v>
      </c>
      <c r="O88">
        <v>0</v>
      </c>
      <c r="P88">
        <v>0</v>
      </c>
      <c r="Q88">
        <v>0</v>
      </c>
      <c r="R88">
        <v>4</v>
      </c>
      <c r="S88">
        <v>1</v>
      </c>
      <c r="T88">
        <v>1</v>
      </c>
      <c r="U88">
        <v>1</v>
      </c>
      <c r="V88">
        <v>0</v>
      </c>
      <c r="W88">
        <v>4</v>
      </c>
      <c r="X88" s="2">
        <v>8</v>
      </c>
      <c r="Y88">
        <v>20</v>
      </c>
      <c r="Z88">
        <v>0</v>
      </c>
      <c r="AA88">
        <v>0</v>
      </c>
      <c r="AB88">
        <v>0</v>
      </c>
      <c r="AC88">
        <v>0</v>
      </c>
      <c r="AD88">
        <v>3</v>
      </c>
      <c r="AE88">
        <v>21</v>
      </c>
      <c r="AF88">
        <v>0</v>
      </c>
      <c r="AG88">
        <v>4</v>
      </c>
      <c r="AH88" s="2">
        <v>7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0.32650000000000001</v>
      </c>
      <c r="AO88">
        <v>0</v>
      </c>
      <c r="AP88">
        <v>4</v>
      </c>
      <c r="AQ88">
        <v>161</v>
      </c>
      <c r="AR88">
        <v>1</v>
      </c>
      <c r="AS88">
        <v>0</v>
      </c>
      <c r="AT88">
        <v>5</v>
      </c>
      <c r="AU88" s="2">
        <v>9</v>
      </c>
      <c r="AV88">
        <v>24</v>
      </c>
      <c r="AW88">
        <v>24</v>
      </c>
      <c r="AX88">
        <f t="shared" si="1"/>
        <v>24</v>
      </c>
    </row>
    <row r="89" spans="1:50" x14ac:dyDescent="0.2">
      <c r="A89" t="s">
        <v>222</v>
      </c>
      <c r="B89" t="s">
        <v>223</v>
      </c>
      <c r="C89" t="s">
        <v>54</v>
      </c>
      <c r="D89" t="s">
        <v>20</v>
      </c>
      <c r="E89" t="s">
        <v>21</v>
      </c>
      <c r="G89" t="s">
        <v>22</v>
      </c>
      <c r="H89" t="s">
        <v>22</v>
      </c>
      <c r="I89">
        <v>2</v>
      </c>
      <c r="J89">
        <v>3</v>
      </c>
      <c r="K89">
        <v>3</v>
      </c>
      <c r="L89">
        <v>3</v>
      </c>
      <c r="M89">
        <v>11</v>
      </c>
      <c r="N89">
        <v>1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0</v>
      </c>
      <c r="V89">
        <v>0</v>
      </c>
      <c r="W89">
        <v>3</v>
      </c>
      <c r="X89" s="2">
        <v>4</v>
      </c>
      <c r="Y89">
        <v>1493</v>
      </c>
      <c r="Z89">
        <v>1</v>
      </c>
      <c r="AA89">
        <v>1</v>
      </c>
      <c r="AB89">
        <v>1</v>
      </c>
      <c r="AC89">
        <v>1</v>
      </c>
      <c r="AD89">
        <v>5</v>
      </c>
      <c r="AE89">
        <v>1</v>
      </c>
      <c r="AF89">
        <v>1</v>
      </c>
      <c r="AG89">
        <v>2</v>
      </c>
      <c r="AH89" s="2">
        <v>8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95</v>
      </c>
      <c r="AR89">
        <v>1</v>
      </c>
      <c r="AS89">
        <v>1</v>
      </c>
      <c r="AT89">
        <v>3</v>
      </c>
      <c r="AU89" s="2">
        <v>4</v>
      </c>
      <c r="AV89">
        <v>16</v>
      </c>
      <c r="AW89">
        <v>16</v>
      </c>
      <c r="AX89">
        <f t="shared" si="1"/>
        <v>16</v>
      </c>
    </row>
    <row r="90" spans="1:50" x14ac:dyDescent="0.2">
      <c r="A90" t="s">
        <v>224</v>
      </c>
      <c r="B90" t="s">
        <v>225</v>
      </c>
      <c r="C90" t="s">
        <v>90</v>
      </c>
      <c r="D90" t="s">
        <v>20</v>
      </c>
      <c r="E90" t="s">
        <v>21</v>
      </c>
      <c r="F90" t="s">
        <v>21</v>
      </c>
      <c r="G90" t="s">
        <v>21</v>
      </c>
      <c r="H90" t="s">
        <v>22</v>
      </c>
      <c r="I90">
        <v>2</v>
      </c>
      <c r="J90">
        <v>2</v>
      </c>
      <c r="K90">
        <v>3</v>
      </c>
      <c r="L90">
        <v>3</v>
      </c>
      <c r="M90">
        <v>10</v>
      </c>
      <c r="N90">
        <v>2</v>
      </c>
      <c r="O90">
        <v>1</v>
      </c>
      <c r="P90">
        <v>0</v>
      </c>
      <c r="Q90">
        <v>0</v>
      </c>
      <c r="R90">
        <v>3</v>
      </c>
      <c r="S90">
        <v>1</v>
      </c>
      <c r="T90">
        <v>1</v>
      </c>
      <c r="U90">
        <v>1</v>
      </c>
      <c r="V90">
        <v>1</v>
      </c>
      <c r="W90">
        <v>5</v>
      </c>
      <c r="X90" s="2">
        <v>8</v>
      </c>
      <c r="Y90">
        <v>130</v>
      </c>
      <c r="Z90">
        <v>0</v>
      </c>
      <c r="AA90">
        <v>1</v>
      </c>
      <c r="AB90">
        <v>1</v>
      </c>
      <c r="AC90">
        <v>1</v>
      </c>
      <c r="AD90">
        <v>5</v>
      </c>
      <c r="AE90">
        <v>17</v>
      </c>
      <c r="AF90">
        <v>1</v>
      </c>
      <c r="AG90">
        <v>3</v>
      </c>
      <c r="AH90" s="2">
        <v>8</v>
      </c>
      <c r="AJ90">
        <v>0</v>
      </c>
      <c r="AK90">
        <v>1</v>
      </c>
      <c r="AO90">
        <v>0</v>
      </c>
      <c r="AP90">
        <v>1</v>
      </c>
      <c r="AQ90" t="s">
        <v>226</v>
      </c>
      <c r="AR90">
        <v>1</v>
      </c>
      <c r="AS90">
        <v>1</v>
      </c>
      <c r="AT90">
        <v>5</v>
      </c>
      <c r="AU90" s="2">
        <v>6</v>
      </c>
      <c r="AV90">
        <v>22</v>
      </c>
      <c r="AW90">
        <v>22</v>
      </c>
      <c r="AX90">
        <f t="shared" si="1"/>
        <v>22</v>
      </c>
    </row>
    <row r="91" spans="1:50" x14ac:dyDescent="0.2">
      <c r="A91" t="s">
        <v>227</v>
      </c>
      <c r="B91" t="s">
        <v>228</v>
      </c>
      <c r="C91" t="s">
        <v>174</v>
      </c>
      <c r="D91" t="s">
        <v>20</v>
      </c>
      <c r="E91" t="s">
        <v>21</v>
      </c>
      <c r="F91" t="s">
        <v>22</v>
      </c>
      <c r="G91" t="s">
        <v>21</v>
      </c>
      <c r="H91" t="s">
        <v>21</v>
      </c>
      <c r="I91">
        <v>3</v>
      </c>
      <c r="J91">
        <v>3</v>
      </c>
      <c r="K91">
        <v>3</v>
      </c>
      <c r="L91">
        <v>3</v>
      </c>
      <c r="M91">
        <v>12</v>
      </c>
      <c r="N91">
        <v>1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4</v>
      </c>
      <c r="X91" s="2">
        <v>5</v>
      </c>
      <c r="Y91">
        <v>162</v>
      </c>
      <c r="Z91">
        <v>0</v>
      </c>
      <c r="AA91">
        <v>1</v>
      </c>
      <c r="AB91">
        <v>1</v>
      </c>
      <c r="AC91">
        <v>1</v>
      </c>
      <c r="AD91">
        <v>5</v>
      </c>
      <c r="AE91">
        <v>1</v>
      </c>
      <c r="AF91" t="s">
        <v>23</v>
      </c>
      <c r="AG91">
        <v>1</v>
      </c>
      <c r="AH91" s="2">
        <v>6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2</v>
      </c>
      <c r="AR91">
        <v>1</v>
      </c>
      <c r="AS91">
        <v>0</v>
      </c>
      <c r="AT91">
        <v>1</v>
      </c>
      <c r="AU91" s="2">
        <v>2</v>
      </c>
      <c r="AV91">
        <v>13</v>
      </c>
      <c r="AW91">
        <v>13</v>
      </c>
      <c r="AX91">
        <f t="shared" si="1"/>
        <v>13</v>
      </c>
    </row>
    <row r="92" spans="1:50" x14ac:dyDescent="0.2">
      <c r="A92" t="s">
        <v>229</v>
      </c>
      <c r="B92" t="s">
        <v>230</v>
      </c>
      <c r="C92" t="s">
        <v>231</v>
      </c>
      <c r="D92" t="s">
        <v>33</v>
      </c>
      <c r="E92" t="s">
        <v>21</v>
      </c>
      <c r="F92" t="s">
        <v>22</v>
      </c>
      <c r="G92" t="s">
        <v>22</v>
      </c>
      <c r="H92" t="s">
        <v>22</v>
      </c>
      <c r="I92">
        <v>3</v>
      </c>
      <c r="J92">
        <v>3</v>
      </c>
      <c r="K92">
        <v>3</v>
      </c>
      <c r="L92">
        <v>1</v>
      </c>
      <c r="M92">
        <v>10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1</v>
      </c>
      <c r="W92">
        <v>1</v>
      </c>
      <c r="X92" s="2">
        <v>1</v>
      </c>
      <c r="Y92">
        <v>49267</v>
      </c>
      <c r="Z92">
        <v>1</v>
      </c>
      <c r="AA92">
        <v>0</v>
      </c>
      <c r="AB92">
        <v>0</v>
      </c>
      <c r="AC92">
        <v>0</v>
      </c>
      <c r="AD92">
        <v>3</v>
      </c>
      <c r="AE92">
        <v>8</v>
      </c>
      <c r="AF92">
        <v>1</v>
      </c>
      <c r="AG92">
        <v>3</v>
      </c>
      <c r="AH92" s="2">
        <v>7</v>
      </c>
      <c r="AI92" t="s">
        <v>23</v>
      </c>
      <c r="AJ92">
        <v>0</v>
      </c>
      <c r="AK92">
        <v>0</v>
      </c>
      <c r="AL92" t="s">
        <v>23</v>
      </c>
      <c r="AM92">
        <v>0</v>
      </c>
      <c r="AN92" t="s">
        <v>23</v>
      </c>
      <c r="AO92">
        <v>0</v>
      </c>
      <c r="AP92">
        <v>1</v>
      </c>
      <c r="AQ92">
        <v>33900</v>
      </c>
      <c r="AR92">
        <v>1</v>
      </c>
      <c r="AS92">
        <v>0</v>
      </c>
      <c r="AT92">
        <v>5</v>
      </c>
      <c r="AU92" s="2">
        <v>6</v>
      </c>
      <c r="AV92">
        <v>14</v>
      </c>
      <c r="AW92">
        <v>14</v>
      </c>
      <c r="AX92">
        <f t="shared" si="1"/>
        <v>14</v>
      </c>
    </row>
    <row r="93" spans="1:50" x14ac:dyDescent="0.2">
      <c r="A93" t="s">
        <v>232</v>
      </c>
      <c r="B93" t="s">
        <v>233</v>
      </c>
      <c r="C93" t="s">
        <v>54</v>
      </c>
      <c r="D93" t="s">
        <v>33</v>
      </c>
      <c r="E93" t="s">
        <v>21</v>
      </c>
      <c r="G93" t="s">
        <v>22</v>
      </c>
      <c r="H93" t="s">
        <v>22</v>
      </c>
      <c r="I93">
        <v>3</v>
      </c>
      <c r="J93">
        <v>3</v>
      </c>
      <c r="K93">
        <v>1</v>
      </c>
      <c r="L93">
        <v>3</v>
      </c>
      <c r="M93">
        <v>10</v>
      </c>
      <c r="N93">
        <v>0</v>
      </c>
      <c r="O93">
        <v>1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1</v>
      </c>
      <c r="W93">
        <v>5</v>
      </c>
      <c r="X93" s="2">
        <v>5</v>
      </c>
      <c r="Y93">
        <v>67</v>
      </c>
      <c r="Z93">
        <v>0</v>
      </c>
      <c r="AA93">
        <v>0</v>
      </c>
      <c r="AB93">
        <v>0</v>
      </c>
      <c r="AC93">
        <v>1</v>
      </c>
      <c r="AD93">
        <v>5</v>
      </c>
      <c r="AE93">
        <v>0</v>
      </c>
      <c r="AF93">
        <v>1</v>
      </c>
      <c r="AG93">
        <v>0</v>
      </c>
      <c r="AH93" s="2">
        <v>5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2268</v>
      </c>
      <c r="AR93">
        <v>1</v>
      </c>
      <c r="AS93">
        <v>1</v>
      </c>
      <c r="AT93">
        <v>5</v>
      </c>
      <c r="AU93" s="2">
        <v>5</v>
      </c>
      <c r="AV93">
        <v>15</v>
      </c>
      <c r="AW93">
        <v>15</v>
      </c>
      <c r="AX93">
        <f t="shared" si="1"/>
        <v>15</v>
      </c>
    </row>
    <row r="94" spans="1:50" x14ac:dyDescent="0.2">
      <c r="A94" t="s">
        <v>234</v>
      </c>
      <c r="B94" t="s">
        <v>235</v>
      </c>
      <c r="C94" t="s">
        <v>236</v>
      </c>
      <c r="D94" t="s">
        <v>20</v>
      </c>
      <c r="E94" t="s">
        <v>21</v>
      </c>
      <c r="F94" t="s">
        <v>21</v>
      </c>
      <c r="G94" t="s">
        <v>21</v>
      </c>
      <c r="H94" t="s">
        <v>21</v>
      </c>
      <c r="I94">
        <v>3</v>
      </c>
      <c r="J94">
        <v>3</v>
      </c>
      <c r="K94">
        <v>3</v>
      </c>
      <c r="L94">
        <v>2</v>
      </c>
      <c r="M94">
        <v>11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5</v>
      </c>
      <c r="X94" s="2">
        <v>5</v>
      </c>
      <c r="Y94">
        <v>113</v>
      </c>
      <c r="Z94">
        <v>0</v>
      </c>
      <c r="AA94">
        <v>0</v>
      </c>
      <c r="AB94">
        <v>1</v>
      </c>
      <c r="AC94">
        <v>0</v>
      </c>
      <c r="AD94">
        <v>4</v>
      </c>
      <c r="AE94">
        <v>13</v>
      </c>
      <c r="AF94">
        <v>1</v>
      </c>
      <c r="AG94">
        <v>2</v>
      </c>
      <c r="AH94" s="2">
        <v>6</v>
      </c>
      <c r="AI94" t="s">
        <v>27</v>
      </c>
      <c r="AJ94">
        <v>0</v>
      </c>
      <c r="AK94">
        <v>1</v>
      </c>
      <c r="AL94" t="s">
        <v>27</v>
      </c>
      <c r="AM94" t="s">
        <v>27</v>
      </c>
      <c r="AN94" t="s">
        <v>27</v>
      </c>
      <c r="AO94">
        <v>0</v>
      </c>
      <c r="AP94">
        <v>1</v>
      </c>
      <c r="AQ94">
        <v>13000</v>
      </c>
      <c r="AR94">
        <v>1</v>
      </c>
      <c r="AS94">
        <v>0</v>
      </c>
      <c r="AT94">
        <v>5</v>
      </c>
      <c r="AU94" s="2">
        <v>6</v>
      </c>
      <c r="AV94">
        <v>17</v>
      </c>
      <c r="AW94">
        <v>17</v>
      </c>
      <c r="AX94">
        <f t="shared" si="1"/>
        <v>17</v>
      </c>
    </row>
    <row r="95" spans="1:50" x14ac:dyDescent="0.2">
      <c r="A95" t="s">
        <v>237</v>
      </c>
      <c r="B95" t="s">
        <v>238</v>
      </c>
      <c r="C95" t="s">
        <v>19</v>
      </c>
      <c r="D95" t="s">
        <v>33</v>
      </c>
      <c r="E95" t="s">
        <v>21</v>
      </c>
      <c r="F95" t="s">
        <v>22</v>
      </c>
      <c r="G95" t="s">
        <v>22</v>
      </c>
      <c r="H95" t="s">
        <v>22</v>
      </c>
      <c r="I95">
        <v>3</v>
      </c>
      <c r="J95">
        <v>3</v>
      </c>
      <c r="K95">
        <v>1</v>
      </c>
      <c r="L95">
        <v>3</v>
      </c>
      <c r="M95">
        <v>10</v>
      </c>
      <c r="N95">
        <v>4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1</v>
      </c>
      <c r="X95" s="2">
        <v>2</v>
      </c>
      <c r="Y95">
        <v>6</v>
      </c>
      <c r="Z95">
        <v>0</v>
      </c>
      <c r="AA95">
        <v>0</v>
      </c>
      <c r="AB95">
        <v>0</v>
      </c>
      <c r="AC95">
        <v>1</v>
      </c>
      <c r="AD95">
        <v>3</v>
      </c>
      <c r="AE95">
        <v>6</v>
      </c>
      <c r="AF95" t="s">
        <v>23</v>
      </c>
      <c r="AG95">
        <v>1</v>
      </c>
      <c r="AH95" s="2">
        <v>2</v>
      </c>
      <c r="AI95" t="s">
        <v>23</v>
      </c>
      <c r="AJ95">
        <v>0</v>
      </c>
      <c r="AK95">
        <v>0</v>
      </c>
      <c r="AL95">
        <v>0.14000000000000001</v>
      </c>
      <c r="AM95">
        <v>0.16</v>
      </c>
      <c r="AN95">
        <v>0.1388888888888889</v>
      </c>
      <c r="AO95">
        <v>0</v>
      </c>
      <c r="AP95">
        <v>2</v>
      </c>
      <c r="AQ95">
        <v>13</v>
      </c>
      <c r="AR95" t="s">
        <v>23</v>
      </c>
      <c r="AS95" t="s">
        <v>23</v>
      </c>
      <c r="AT95">
        <v>1</v>
      </c>
      <c r="AU95" s="2">
        <v>3</v>
      </c>
      <c r="AV95">
        <v>7</v>
      </c>
      <c r="AW95">
        <v>7</v>
      </c>
      <c r="AX95">
        <f t="shared" si="1"/>
        <v>7</v>
      </c>
    </row>
    <row r="96" spans="1:50" x14ac:dyDescent="0.2">
      <c r="A96" t="s">
        <v>239</v>
      </c>
      <c r="B96" t="s">
        <v>240</v>
      </c>
      <c r="C96" t="s">
        <v>231</v>
      </c>
      <c r="D96" t="s">
        <v>20</v>
      </c>
      <c r="E96" t="s">
        <v>21</v>
      </c>
      <c r="F96" t="s">
        <v>21</v>
      </c>
      <c r="G96" t="s">
        <v>21</v>
      </c>
      <c r="H96" t="s">
        <v>21</v>
      </c>
      <c r="I96">
        <v>3</v>
      </c>
      <c r="J96">
        <v>3</v>
      </c>
      <c r="K96">
        <v>3</v>
      </c>
      <c r="L96">
        <v>1</v>
      </c>
      <c r="M96">
        <v>10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4</v>
      </c>
      <c r="X96" s="2">
        <v>4</v>
      </c>
      <c r="Y96">
        <v>143</v>
      </c>
      <c r="Z96">
        <v>0</v>
      </c>
      <c r="AA96">
        <v>1</v>
      </c>
      <c r="AB96" t="s">
        <v>23</v>
      </c>
      <c r="AC96">
        <v>0</v>
      </c>
      <c r="AD96">
        <v>3</v>
      </c>
      <c r="AE96">
        <v>5</v>
      </c>
      <c r="AF96" t="s">
        <v>23</v>
      </c>
      <c r="AG96">
        <v>2</v>
      </c>
      <c r="AH96" s="2">
        <v>5</v>
      </c>
      <c r="AI96" t="s">
        <v>23</v>
      </c>
      <c r="AJ96">
        <v>0</v>
      </c>
      <c r="AK96">
        <v>0</v>
      </c>
      <c r="AL96" t="s">
        <v>23</v>
      </c>
      <c r="AM96">
        <v>10</v>
      </c>
      <c r="AN96" t="s">
        <v>23</v>
      </c>
      <c r="AO96">
        <v>0</v>
      </c>
      <c r="AP96">
        <v>1</v>
      </c>
      <c r="AQ96">
        <v>34</v>
      </c>
      <c r="AR96">
        <v>0</v>
      </c>
      <c r="AS96">
        <v>0</v>
      </c>
      <c r="AT96">
        <v>2</v>
      </c>
      <c r="AU96" s="2">
        <v>3</v>
      </c>
      <c r="AV96">
        <v>12</v>
      </c>
      <c r="AW96">
        <v>12</v>
      </c>
      <c r="AX96">
        <f t="shared" si="1"/>
        <v>12</v>
      </c>
    </row>
    <row r="97" spans="1:50" x14ac:dyDescent="0.2">
      <c r="A97" t="s">
        <v>241</v>
      </c>
      <c r="B97" t="s">
        <v>242</v>
      </c>
      <c r="C97" t="s">
        <v>54</v>
      </c>
      <c r="D97" t="s">
        <v>20</v>
      </c>
      <c r="E97" t="s">
        <v>21</v>
      </c>
      <c r="G97" t="s">
        <v>21</v>
      </c>
      <c r="H97" t="s">
        <v>21</v>
      </c>
      <c r="I97">
        <v>2</v>
      </c>
      <c r="J97">
        <v>3</v>
      </c>
      <c r="K97">
        <v>3</v>
      </c>
      <c r="L97">
        <v>3</v>
      </c>
      <c r="M97">
        <v>11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4</v>
      </c>
      <c r="X97" s="2">
        <v>4</v>
      </c>
      <c r="Y97">
        <v>338</v>
      </c>
      <c r="Z97">
        <v>0</v>
      </c>
      <c r="AA97">
        <v>1</v>
      </c>
      <c r="AB97">
        <v>1</v>
      </c>
      <c r="AC97">
        <v>1</v>
      </c>
      <c r="AD97">
        <v>5</v>
      </c>
      <c r="AE97">
        <v>1</v>
      </c>
      <c r="AF97">
        <v>0</v>
      </c>
      <c r="AG97">
        <v>1</v>
      </c>
      <c r="AH97" s="2">
        <v>6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13</v>
      </c>
      <c r="AR97">
        <v>1</v>
      </c>
      <c r="AS97">
        <v>0</v>
      </c>
      <c r="AT97">
        <v>1</v>
      </c>
      <c r="AU97" s="2">
        <v>2</v>
      </c>
      <c r="AV97">
        <v>12</v>
      </c>
      <c r="AW97">
        <v>12</v>
      </c>
      <c r="AX97">
        <f t="shared" si="1"/>
        <v>12</v>
      </c>
    </row>
    <row r="98" spans="1:50" x14ac:dyDescent="0.2">
      <c r="A98" t="s">
        <v>243</v>
      </c>
      <c r="B98" t="s">
        <v>244</v>
      </c>
      <c r="C98" t="s">
        <v>32</v>
      </c>
      <c r="D98" t="s">
        <v>20</v>
      </c>
      <c r="E98" t="s">
        <v>21</v>
      </c>
      <c r="F98" t="s">
        <v>21</v>
      </c>
      <c r="G98" t="s">
        <v>22</v>
      </c>
      <c r="H98" t="s">
        <v>21</v>
      </c>
      <c r="I98">
        <v>3</v>
      </c>
      <c r="J98">
        <v>3</v>
      </c>
      <c r="K98">
        <v>3</v>
      </c>
      <c r="L98">
        <v>2</v>
      </c>
      <c r="M98">
        <v>11</v>
      </c>
      <c r="N98">
        <v>1994</v>
      </c>
      <c r="O98">
        <v>1</v>
      </c>
      <c r="P98">
        <v>0</v>
      </c>
      <c r="Q98">
        <v>0</v>
      </c>
      <c r="R98">
        <v>5</v>
      </c>
      <c r="S98">
        <v>1</v>
      </c>
      <c r="T98">
        <v>1</v>
      </c>
      <c r="U98">
        <v>1</v>
      </c>
      <c r="V98">
        <v>1</v>
      </c>
      <c r="W98">
        <v>5</v>
      </c>
      <c r="X98" s="2">
        <v>10</v>
      </c>
      <c r="Y98">
        <v>5</v>
      </c>
      <c r="Z98">
        <v>0</v>
      </c>
      <c r="AA98">
        <v>1</v>
      </c>
      <c r="AB98">
        <v>1</v>
      </c>
      <c r="AC98">
        <v>1</v>
      </c>
      <c r="AD98">
        <v>5</v>
      </c>
      <c r="AE98">
        <v>86</v>
      </c>
      <c r="AF98">
        <v>1</v>
      </c>
      <c r="AG98">
        <v>5</v>
      </c>
      <c r="AH98" s="2">
        <v>10</v>
      </c>
      <c r="AI98" t="s">
        <v>23</v>
      </c>
      <c r="AJ98">
        <v>0</v>
      </c>
      <c r="AK98">
        <v>1</v>
      </c>
      <c r="AL98" t="s">
        <v>23</v>
      </c>
      <c r="AM98">
        <v>0</v>
      </c>
      <c r="AN98">
        <v>0</v>
      </c>
      <c r="AO98">
        <v>1</v>
      </c>
      <c r="AP98">
        <v>1</v>
      </c>
      <c r="AQ98">
        <v>10</v>
      </c>
      <c r="AR98">
        <v>1</v>
      </c>
      <c r="AS98">
        <v>1</v>
      </c>
      <c r="AT98">
        <v>1</v>
      </c>
      <c r="AU98" s="2">
        <v>2</v>
      </c>
      <c r="AV98">
        <v>22</v>
      </c>
      <c r="AW98">
        <v>22</v>
      </c>
      <c r="AX98">
        <f t="shared" si="1"/>
        <v>22</v>
      </c>
    </row>
    <row r="99" spans="1:50" x14ac:dyDescent="0.2">
      <c r="A99" t="s">
        <v>245</v>
      </c>
      <c r="B99" t="s">
        <v>246</v>
      </c>
      <c r="D99" t="s">
        <v>33</v>
      </c>
      <c r="E99" t="s">
        <v>21</v>
      </c>
      <c r="F99" t="s">
        <v>22</v>
      </c>
      <c r="G99" t="s">
        <v>22</v>
      </c>
      <c r="H99" t="s">
        <v>22</v>
      </c>
      <c r="I99">
        <v>3</v>
      </c>
      <c r="J99">
        <v>2</v>
      </c>
      <c r="K99">
        <v>3</v>
      </c>
      <c r="L99">
        <v>3</v>
      </c>
      <c r="M99">
        <v>11</v>
      </c>
      <c r="N99">
        <v>26</v>
      </c>
      <c r="O99">
        <v>1</v>
      </c>
      <c r="P99">
        <v>0</v>
      </c>
      <c r="Q99">
        <v>0</v>
      </c>
      <c r="R99">
        <v>4</v>
      </c>
      <c r="S99">
        <v>1</v>
      </c>
      <c r="T99">
        <v>1</v>
      </c>
      <c r="U99">
        <v>1</v>
      </c>
      <c r="V99">
        <v>1</v>
      </c>
      <c r="W99">
        <v>5</v>
      </c>
      <c r="X99" s="2">
        <v>9</v>
      </c>
      <c r="Y99">
        <v>426</v>
      </c>
      <c r="Z99">
        <v>0</v>
      </c>
      <c r="AA99">
        <v>1</v>
      </c>
      <c r="AB99">
        <v>1</v>
      </c>
      <c r="AC99">
        <v>0</v>
      </c>
      <c r="AD99">
        <v>4</v>
      </c>
      <c r="AE99">
        <v>45</v>
      </c>
      <c r="AF99">
        <v>1</v>
      </c>
      <c r="AG99">
        <v>5</v>
      </c>
      <c r="AH99" s="2">
        <v>9</v>
      </c>
      <c r="AI99" t="s">
        <v>27</v>
      </c>
      <c r="AJ99">
        <v>0</v>
      </c>
      <c r="AK99">
        <v>0</v>
      </c>
      <c r="AL99" t="s">
        <v>27</v>
      </c>
      <c r="AM99" t="s">
        <v>27</v>
      </c>
      <c r="AN99" t="s">
        <v>27</v>
      </c>
      <c r="AO99">
        <v>0</v>
      </c>
      <c r="AP99">
        <v>0</v>
      </c>
      <c r="AQ99">
        <v>17360</v>
      </c>
      <c r="AR99">
        <v>1</v>
      </c>
      <c r="AS99">
        <v>1</v>
      </c>
      <c r="AT99">
        <v>5</v>
      </c>
      <c r="AU99" s="2">
        <v>5</v>
      </c>
      <c r="AV99">
        <v>23</v>
      </c>
      <c r="AW99">
        <v>23</v>
      </c>
      <c r="AX99">
        <f t="shared" si="1"/>
        <v>23</v>
      </c>
    </row>
    <row r="100" spans="1:50" x14ac:dyDescent="0.2">
      <c r="A100" t="s">
        <v>247</v>
      </c>
      <c r="B100" t="s">
        <v>248</v>
      </c>
      <c r="C100" t="s">
        <v>231</v>
      </c>
      <c r="D100" t="s">
        <v>20</v>
      </c>
      <c r="E100" t="s">
        <v>21</v>
      </c>
      <c r="F100" t="s">
        <v>22</v>
      </c>
      <c r="G100" t="s">
        <v>22</v>
      </c>
      <c r="H100" t="s">
        <v>21</v>
      </c>
      <c r="I100">
        <v>3</v>
      </c>
      <c r="J100">
        <v>3</v>
      </c>
      <c r="K100">
        <v>2</v>
      </c>
      <c r="L100">
        <v>2</v>
      </c>
      <c r="M100">
        <v>10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4</v>
      </c>
      <c r="X100" s="2">
        <v>4</v>
      </c>
      <c r="Y100">
        <v>3207</v>
      </c>
      <c r="Z100">
        <v>2</v>
      </c>
      <c r="AA100">
        <v>0</v>
      </c>
      <c r="AB100">
        <v>0</v>
      </c>
      <c r="AC100">
        <v>0</v>
      </c>
      <c r="AD100">
        <v>3</v>
      </c>
      <c r="AE100">
        <v>2</v>
      </c>
      <c r="AF100" t="s">
        <v>23</v>
      </c>
      <c r="AG100">
        <v>2</v>
      </c>
      <c r="AH100" s="2">
        <v>7</v>
      </c>
      <c r="AI100" t="s">
        <v>23</v>
      </c>
      <c r="AJ100">
        <v>0</v>
      </c>
      <c r="AK100">
        <v>0</v>
      </c>
      <c r="AL100" t="s">
        <v>23</v>
      </c>
      <c r="AM100">
        <v>10</v>
      </c>
      <c r="AN100" t="s">
        <v>23</v>
      </c>
      <c r="AO100">
        <v>0</v>
      </c>
      <c r="AP100">
        <v>1</v>
      </c>
      <c r="AQ100">
        <v>769</v>
      </c>
      <c r="AR100">
        <v>0</v>
      </c>
      <c r="AS100">
        <v>0</v>
      </c>
      <c r="AT100">
        <v>5</v>
      </c>
      <c r="AU100" s="2">
        <v>6</v>
      </c>
      <c r="AV100">
        <v>17</v>
      </c>
      <c r="AW100">
        <v>17</v>
      </c>
      <c r="AX100">
        <f t="shared" si="1"/>
        <v>17</v>
      </c>
    </row>
    <row r="101" spans="1:50" x14ac:dyDescent="0.2">
      <c r="A101" t="s">
        <v>249</v>
      </c>
      <c r="B101" t="s">
        <v>250</v>
      </c>
      <c r="C101" t="s">
        <v>45</v>
      </c>
      <c r="D101" t="s">
        <v>20</v>
      </c>
      <c r="E101" t="s">
        <v>21</v>
      </c>
      <c r="F101" t="s">
        <v>21</v>
      </c>
      <c r="G101" t="s">
        <v>21</v>
      </c>
      <c r="I101">
        <v>3</v>
      </c>
      <c r="J101">
        <v>3</v>
      </c>
      <c r="K101">
        <v>2</v>
      </c>
      <c r="L101">
        <v>2</v>
      </c>
      <c r="M101">
        <v>10</v>
      </c>
      <c r="N101">
        <v>22</v>
      </c>
      <c r="O101">
        <v>0</v>
      </c>
      <c r="P101">
        <v>0</v>
      </c>
      <c r="Q101">
        <v>0</v>
      </c>
      <c r="R101">
        <v>5</v>
      </c>
      <c r="S101">
        <v>0</v>
      </c>
      <c r="T101">
        <v>1</v>
      </c>
      <c r="U101">
        <v>1</v>
      </c>
      <c r="V101">
        <v>1</v>
      </c>
      <c r="W101">
        <v>5</v>
      </c>
      <c r="X101" s="2">
        <v>10</v>
      </c>
      <c r="Y101">
        <v>9</v>
      </c>
      <c r="Z101">
        <v>0</v>
      </c>
      <c r="AA101">
        <v>1</v>
      </c>
      <c r="AB101">
        <v>1</v>
      </c>
      <c r="AC101">
        <v>1</v>
      </c>
      <c r="AD101">
        <v>5</v>
      </c>
      <c r="AE101">
        <v>3</v>
      </c>
      <c r="AF101" t="s">
        <v>23</v>
      </c>
      <c r="AG101">
        <v>1</v>
      </c>
      <c r="AH101" s="2">
        <v>12</v>
      </c>
      <c r="AI101" t="s">
        <v>23</v>
      </c>
      <c r="AJ101">
        <v>0</v>
      </c>
      <c r="AK101">
        <v>0</v>
      </c>
      <c r="AL101" t="s">
        <v>23</v>
      </c>
      <c r="AM101" t="s">
        <v>23</v>
      </c>
      <c r="AN101" t="s">
        <v>23</v>
      </c>
      <c r="AO101">
        <v>0</v>
      </c>
      <c r="AP101">
        <v>0</v>
      </c>
      <c r="AQ101">
        <v>14</v>
      </c>
      <c r="AR101">
        <v>0</v>
      </c>
      <c r="AS101">
        <v>0</v>
      </c>
      <c r="AT101">
        <v>1</v>
      </c>
      <c r="AU101" s="2">
        <v>1</v>
      </c>
      <c r="AV101">
        <v>22</v>
      </c>
      <c r="AW101">
        <v>23</v>
      </c>
      <c r="AX101">
        <f t="shared" si="1"/>
        <v>23</v>
      </c>
    </row>
    <row r="102" spans="1:50" x14ac:dyDescent="0.2">
      <c r="A102" t="s">
        <v>251</v>
      </c>
      <c r="B102" t="s">
        <v>252</v>
      </c>
      <c r="C102" t="s">
        <v>19</v>
      </c>
      <c r="D102" t="s">
        <v>20</v>
      </c>
      <c r="E102" t="s">
        <v>21</v>
      </c>
      <c r="F102" t="s">
        <v>21</v>
      </c>
      <c r="G102" t="s">
        <v>22</v>
      </c>
      <c r="H102" t="s">
        <v>22</v>
      </c>
      <c r="I102">
        <v>3</v>
      </c>
      <c r="J102">
        <v>3</v>
      </c>
      <c r="K102">
        <v>1</v>
      </c>
      <c r="L102">
        <v>3</v>
      </c>
      <c r="M102">
        <v>10</v>
      </c>
      <c r="N102">
        <v>9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1</v>
      </c>
      <c r="X102" s="2">
        <v>2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3</v>
      </c>
      <c r="AE102">
        <v>0</v>
      </c>
      <c r="AF102" t="s">
        <v>23</v>
      </c>
      <c r="AG102">
        <v>0</v>
      </c>
      <c r="AH102" s="2">
        <v>0</v>
      </c>
      <c r="AI102" t="s">
        <v>23</v>
      </c>
      <c r="AJ102">
        <v>0</v>
      </c>
      <c r="AK102">
        <v>0</v>
      </c>
      <c r="AL102">
        <v>0.3</v>
      </c>
      <c r="AM102">
        <v>0.38</v>
      </c>
      <c r="AN102">
        <v>0.81319444444444444</v>
      </c>
      <c r="AO102">
        <v>0</v>
      </c>
      <c r="AP102">
        <v>4</v>
      </c>
      <c r="AQ102">
        <v>99</v>
      </c>
      <c r="AR102" t="s">
        <v>23</v>
      </c>
      <c r="AS102" t="s">
        <v>23</v>
      </c>
      <c r="AT102">
        <v>0</v>
      </c>
      <c r="AU102" s="2">
        <v>4</v>
      </c>
      <c r="AV102">
        <v>6</v>
      </c>
      <c r="AW102">
        <v>6</v>
      </c>
      <c r="AX102">
        <f t="shared" si="1"/>
        <v>6</v>
      </c>
    </row>
    <row r="103" spans="1:50" x14ac:dyDescent="0.2">
      <c r="A103" t="s">
        <v>253</v>
      </c>
      <c r="B103" t="s">
        <v>254</v>
      </c>
      <c r="C103" t="s">
        <v>32</v>
      </c>
      <c r="D103" t="s">
        <v>20</v>
      </c>
      <c r="E103" t="s">
        <v>21</v>
      </c>
      <c r="F103" t="s">
        <v>22</v>
      </c>
      <c r="G103" t="s">
        <v>21</v>
      </c>
      <c r="H103" t="s">
        <v>21</v>
      </c>
      <c r="I103">
        <v>3</v>
      </c>
      <c r="J103">
        <v>3</v>
      </c>
      <c r="K103">
        <v>3</v>
      </c>
      <c r="L103">
        <v>2</v>
      </c>
      <c r="M103">
        <v>11</v>
      </c>
      <c r="N103">
        <v>19</v>
      </c>
      <c r="O103">
        <v>1</v>
      </c>
      <c r="P103">
        <v>0</v>
      </c>
      <c r="Q103">
        <v>0</v>
      </c>
      <c r="R103">
        <v>4</v>
      </c>
      <c r="S103">
        <v>1</v>
      </c>
      <c r="T103">
        <v>1</v>
      </c>
      <c r="U103">
        <v>1</v>
      </c>
      <c r="V103">
        <v>1</v>
      </c>
      <c r="W103">
        <v>5</v>
      </c>
      <c r="X103" s="2">
        <v>9</v>
      </c>
      <c r="Y103">
        <v>13661</v>
      </c>
      <c r="Z103">
        <v>5</v>
      </c>
      <c r="AA103">
        <v>1</v>
      </c>
      <c r="AB103">
        <v>1</v>
      </c>
      <c r="AC103">
        <v>1</v>
      </c>
      <c r="AD103">
        <v>5</v>
      </c>
      <c r="AE103">
        <v>31</v>
      </c>
      <c r="AF103">
        <v>1</v>
      </c>
      <c r="AG103">
        <v>5</v>
      </c>
      <c r="AH103" s="2">
        <v>15</v>
      </c>
      <c r="AI103" t="s">
        <v>23</v>
      </c>
      <c r="AJ103">
        <v>0</v>
      </c>
      <c r="AK103">
        <v>1</v>
      </c>
      <c r="AL103" t="s">
        <v>23</v>
      </c>
      <c r="AM103" t="s">
        <v>23</v>
      </c>
      <c r="AN103" t="s">
        <v>255</v>
      </c>
      <c r="AO103">
        <v>1</v>
      </c>
      <c r="AP103">
        <v>3</v>
      </c>
      <c r="AQ103">
        <v>31</v>
      </c>
      <c r="AR103">
        <v>1</v>
      </c>
      <c r="AS103">
        <v>0</v>
      </c>
      <c r="AT103">
        <v>3</v>
      </c>
      <c r="AU103" s="2">
        <v>6</v>
      </c>
      <c r="AV103">
        <v>30</v>
      </c>
      <c r="AW103">
        <v>30</v>
      </c>
      <c r="AX103">
        <f t="shared" si="1"/>
        <v>30</v>
      </c>
    </row>
    <row r="104" spans="1:50" x14ac:dyDescent="0.2">
      <c r="A104" t="s">
        <v>256</v>
      </c>
      <c r="B104" t="s">
        <v>257</v>
      </c>
      <c r="C104" t="s">
        <v>45</v>
      </c>
      <c r="D104" t="s">
        <v>20</v>
      </c>
      <c r="E104" t="s">
        <v>21</v>
      </c>
      <c r="F104" t="s">
        <v>21</v>
      </c>
      <c r="G104" t="s">
        <v>21</v>
      </c>
      <c r="I104">
        <v>2</v>
      </c>
      <c r="J104">
        <v>3</v>
      </c>
      <c r="K104">
        <v>2</v>
      </c>
      <c r="L104">
        <v>3</v>
      </c>
      <c r="M104">
        <v>10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3</v>
      </c>
      <c r="X104" s="2">
        <v>3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3</v>
      </c>
      <c r="AE104">
        <v>2</v>
      </c>
      <c r="AF104" t="s">
        <v>23</v>
      </c>
      <c r="AG104">
        <v>1</v>
      </c>
      <c r="AH104" s="2">
        <v>4</v>
      </c>
      <c r="AI104" t="s">
        <v>23</v>
      </c>
      <c r="AJ104">
        <v>0</v>
      </c>
      <c r="AK104">
        <v>0</v>
      </c>
      <c r="AL104" t="s">
        <v>23</v>
      </c>
      <c r="AM104" t="s">
        <v>23</v>
      </c>
      <c r="AN104" t="s">
        <v>23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s="2">
        <v>0</v>
      </c>
      <c r="AV104">
        <v>6</v>
      </c>
      <c r="AW104">
        <v>7</v>
      </c>
      <c r="AX104">
        <f t="shared" si="1"/>
        <v>7</v>
      </c>
    </row>
    <row r="105" spans="1:50" x14ac:dyDescent="0.2">
      <c r="A105" t="s">
        <v>258</v>
      </c>
      <c r="B105" t="s">
        <v>259</v>
      </c>
      <c r="C105" t="s">
        <v>45</v>
      </c>
      <c r="D105" t="s">
        <v>20</v>
      </c>
      <c r="E105" t="s">
        <v>22</v>
      </c>
      <c r="F105" t="s">
        <v>22</v>
      </c>
      <c r="G105" t="s">
        <v>21</v>
      </c>
      <c r="I105">
        <v>2</v>
      </c>
      <c r="J105">
        <v>3</v>
      </c>
      <c r="K105">
        <v>3</v>
      </c>
      <c r="L105">
        <v>3</v>
      </c>
      <c r="M105">
        <v>11</v>
      </c>
      <c r="N105">
        <v>17</v>
      </c>
      <c r="O105">
        <v>0</v>
      </c>
      <c r="P105">
        <v>0</v>
      </c>
      <c r="Q105">
        <v>0</v>
      </c>
      <c r="R105">
        <v>2</v>
      </c>
      <c r="S105">
        <v>1</v>
      </c>
      <c r="T105">
        <v>1</v>
      </c>
      <c r="U105">
        <v>1</v>
      </c>
      <c r="V105">
        <v>0</v>
      </c>
      <c r="W105">
        <v>4</v>
      </c>
      <c r="X105" s="2">
        <v>6</v>
      </c>
      <c r="Y105">
        <v>13</v>
      </c>
      <c r="Z105">
        <v>0</v>
      </c>
      <c r="AA105">
        <v>1</v>
      </c>
      <c r="AB105">
        <v>1</v>
      </c>
      <c r="AC105">
        <v>0</v>
      </c>
      <c r="AD105">
        <v>4</v>
      </c>
      <c r="AE105">
        <v>18</v>
      </c>
      <c r="AF105" t="s">
        <v>27</v>
      </c>
      <c r="AG105">
        <v>3</v>
      </c>
      <c r="AH105" s="2">
        <v>7</v>
      </c>
      <c r="AI105" t="s">
        <v>27</v>
      </c>
      <c r="AJ105">
        <v>0</v>
      </c>
      <c r="AK105">
        <v>0</v>
      </c>
      <c r="AL105" t="s">
        <v>27</v>
      </c>
      <c r="AM105" t="s">
        <v>27</v>
      </c>
      <c r="AN105" t="s">
        <v>27</v>
      </c>
      <c r="AO105">
        <v>0</v>
      </c>
      <c r="AP105">
        <v>0</v>
      </c>
      <c r="AQ105">
        <v>482</v>
      </c>
      <c r="AR105">
        <v>1</v>
      </c>
      <c r="AS105">
        <v>0</v>
      </c>
      <c r="AT105">
        <v>4</v>
      </c>
      <c r="AU105" s="2">
        <v>4</v>
      </c>
      <c r="AV105">
        <v>17</v>
      </c>
      <c r="AW105">
        <v>17</v>
      </c>
      <c r="AX105">
        <f t="shared" si="1"/>
        <v>17</v>
      </c>
    </row>
    <row r="106" spans="1:50" x14ac:dyDescent="0.2">
      <c r="A106" t="s">
        <v>260</v>
      </c>
      <c r="B106" t="s">
        <v>261</v>
      </c>
      <c r="C106" t="s">
        <v>97</v>
      </c>
      <c r="D106" t="s">
        <v>20</v>
      </c>
      <c r="E106" t="s">
        <v>22</v>
      </c>
      <c r="F106" t="s">
        <v>22</v>
      </c>
      <c r="G106" t="s">
        <v>22</v>
      </c>
      <c r="I106">
        <v>3</v>
      </c>
      <c r="J106">
        <v>3</v>
      </c>
      <c r="K106">
        <v>2</v>
      </c>
      <c r="L106">
        <v>3</v>
      </c>
      <c r="M106">
        <v>11</v>
      </c>
      <c r="N106">
        <v>10</v>
      </c>
      <c r="O106">
        <v>1</v>
      </c>
      <c r="P106">
        <v>0</v>
      </c>
      <c r="Q106">
        <v>0</v>
      </c>
      <c r="R106">
        <v>2</v>
      </c>
      <c r="S106">
        <v>1</v>
      </c>
      <c r="T106">
        <v>1</v>
      </c>
      <c r="U106">
        <v>1</v>
      </c>
      <c r="V106">
        <v>1</v>
      </c>
      <c r="W106">
        <v>5</v>
      </c>
      <c r="X106" s="2">
        <v>7</v>
      </c>
      <c r="Y106">
        <v>89331</v>
      </c>
      <c r="Z106">
        <v>5</v>
      </c>
      <c r="AA106">
        <v>1</v>
      </c>
      <c r="AB106">
        <v>0</v>
      </c>
      <c r="AC106">
        <v>1</v>
      </c>
      <c r="AD106">
        <v>4</v>
      </c>
      <c r="AE106">
        <v>5025</v>
      </c>
      <c r="AF106">
        <v>1</v>
      </c>
      <c r="AG106">
        <v>5</v>
      </c>
      <c r="AH106" s="2">
        <v>6</v>
      </c>
      <c r="AI106" t="s">
        <v>23</v>
      </c>
      <c r="AJ106">
        <v>0</v>
      </c>
      <c r="AK106">
        <v>0</v>
      </c>
      <c r="AL106" t="s">
        <v>23</v>
      </c>
      <c r="AN106" t="s">
        <v>23</v>
      </c>
      <c r="AO106">
        <v>0</v>
      </c>
      <c r="AP106">
        <v>1</v>
      </c>
      <c r="AQ106">
        <v>944</v>
      </c>
      <c r="AR106">
        <v>1</v>
      </c>
      <c r="AS106">
        <v>1</v>
      </c>
      <c r="AT106">
        <v>5</v>
      </c>
      <c r="AU106" s="2">
        <v>2</v>
      </c>
      <c r="AV106">
        <v>15</v>
      </c>
      <c r="AW106">
        <v>15</v>
      </c>
      <c r="AX106">
        <f t="shared" si="1"/>
        <v>15</v>
      </c>
    </row>
    <row r="107" spans="1:50" x14ac:dyDescent="0.2">
      <c r="A107" t="s">
        <v>262</v>
      </c>
      <c r="B107" t="s">
        <v>263</v>
      </c>
      <c r="C107" t="s">
        <v>107</v>
      </c>
      <c r="D107" t="s">
        <v>20</v>
      </c>
      <c r="E107" t="s">
        <v>21</v>
      </c>
      <c r="F107" t="s">
        <v>22</v>
      </c>
      <c r="G107" t="s">
        <v>22</v>
      </c>
      <c r="H107" t="s">
        <v>22</v>
      </c>
      <c r="I107">
        <v>3</v>
      </c>
      <c r="J107">
        <v>3</v>
      </c>
      <c r="K107">
        <v>3</v>
      </c>
      <c r="L107">
        <v>3</v>
      </c>
      <c r="M107">
        <v>12</v>
      </c>
      <c r="N107">
        <v>126</v>
      </c>
      <c r="O107">
        <v>0</v>
      </c>
      <c r="P107">
        <v>0</v>
      </c>
      <c r="Q107">
        <v>0</v>
      </c>
      <c r="R107">
        <v>5</v>
      </c>
      <c r="S107">
        <v>0</v>
      </c>
      <c r="T107">
        <v>0</v>
      </c>
      <c r="U107">
        <v>1</v>
      </c>
      <c r="V107">
        <v>0</v>
      </c>
      <c r="W107">
        <v>1</v>
      </c>
      <c r="X107" s="2">
        <v>0</v>
      </c>
      <c r="Y107">
        <v>0</v>
      </c>
      <c r="Z107">
        <v>0</v>
      </c>
      <c r="AA107" t="s">
        <v>23</v>
      </c>
      <c r="AB107" t="s">
        <v>23</v>
      </c>
      <c r="AC107" t="s">
        <v>23</v>
      </c>
      <c r="AD107">
        <v>3</v>
      </c>
      <c r="AE107">
        <v>0</v>
      </c>
      <c r="AF107" t="s">
        <v>23</v>
      </c>
      <c r="AG107">
        <v>0</v>
      </c>
      <c r="AH107" s="2">
        <v>0</v>
      </c>
      <c r="AI107" t="s">
        <v>23</v>
      </c>
      <c r="AJ107">
        <v>0</v>
      </c>
      <c r="AK107">
        <v>0</v>
      </c>
      <c r="AL107" t="s">
        <v>23</v>
      </c>
      <c r="AM107">
        <v>0.5</v>
      </c>
      <c r="AN107" t="s">
        <v>264</v>
      </c>
      <c r="AO107" t="s">
        <v>23</v>
      </c>
      <c r="AP107">
        <v>5</v>
      </c>
      <c r="AQ107">
        <v>0</v>
      </c>
      <c r="AR107">
        <v>0</v>
      </c>
      <c r="AS107">
        <v>0</v>
      </c>
      <c r="AT107">
        <v>0</v>
      </c>
      <c r="AU107" s="2">
        <v>0</v>
      </c>
      <c r="AV107">
        <v>12</v>
      </c>
      <c r="AW107">
        <v>0</v>
      </c>
      <c r="AX107">
        <f t="shared" si="1"/>
        <v>0</v>
      </c>
    </row>
    <row r="108" spans="1:50" x14ac:dyDescent="0.2">
      <c r="A108" t="s">
        <v>265</v>
      </c>
      <c r="B108" t="s">
        <v>266</v>
      </c>
      <c r="C108" t="s">
        <v>32</v>
      </c>
      <c r="D108" t="s">
        <v>20</v>
      </c>
      <c r="E108" t="s">
        <v>21</v>
      </c>
      <c r="F108" t="s">
        <v>22</v>
      </c>
      <c r="G108" t="s">
        <v>22</v>
      </c>
      <c r="H108" t="s">
        <v>22</v>
      </c>
      <c r="I108">
        <v>3</v>
      </c>
      <c r="J108">
        <v>3</v>
      </c>
      <c r="K108">
        <v>3</v>
      </c>
      <c r="L108">
        <v>2</v>
      </c>
      <c r="M108">
        <v>11</v>
      </c>
      <c r="N108">
        <v>25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5</v>
      </c>
      <c r="X108" s="2">
        <v>6</v>
      </c>
      <c r="Y108">
        <v>519</v>
      </c>
      <c r="Z108">
        <v>0</v>
      </c>
      <c r="AA108">
        <v>1</v>
      </c>
      <c r="AB108">
        <v>1</v>
      </c>
      <c r="AC108">
        <v>1</v>
      </c>
      <c r="AD108">
        <v>5</v>
      </c>
      <c r="AE108">
        <v>8</v>
      </c>
      <c r="AF108">
        <v>0</v>
      </c>
      <c r="AG108">
        <v>2</v>
      </c>
      <c r="AH108" s="2">
        <v>7</v>
      </c>
      <c r="AI108" t="s">
        <v>23</v>
      </c>
      <c r="AJ108">
        <v>0</v>
      </c>
      <c r="AK108">
        <v>1</v>
      </c>
      <c r="AL108" t="s">
        <v>23</v>
      </c>
      <c r="AM108" t="s">
        <v>23</v>
      </c>
      <c r="AN108" t="s">
        <v>23</v>
      </c>
      <c r="AO108">
        <v>0</v>
      </c>
      <c r="AP108">
        <v>1</v>
      </c>
      <c r="AQ108">
        <v>10</v>
      </c>
      <c r="AR108">
        <v>1</v>
      </c>
      <c r="AS108">
        <v>0</v>
      </c>
      <c r="AT108">
        <v>3</v>
      </c>
      <c r="AU108" s="2">
        <v>4</v>
      </c>
      <c r="AV108">
        <v>17</v>
      </c>
      <c r="AW108">
        <v>17</v>
      </c>
      <c r="AX108">
        <f t="shared" si="1"/>
        <v>17</v>
      </c>
    </row>
    <row r="109" spans="1:50" x14ac:dyDescent="0.2">
      <c r="A109" t="s">
        <v>267</v>
      </c>
      <c r="B109" t="s">
        <v>268</v>
      </c>
      <c r="C109" t="s">
        <v>54</v>
      </c>
      <c r="D109" t="s">
        <v>20</v>
      </c>
      <c r="E109" t="s">
        <v>22</v>
      </c>
      <c r="G109" t="s">
        <v>21</v>
      </c>
      <c r="H109" t="s">
        <v>21</v>
      </c>
      <c r="I109">
        <v>3</v>
      </c>
      <c r="J109">
        <v>3</v>
      </c>
      <c r="K109">
        <v>3</v>
      </c>
      <c r="L109">
        <v>3</v>
      </c>
      <c r="M109">
        <v>12</v>
      </c>
      <c r="N109">
        <v>87</v>
      </c>
      <c r="O109">
        <v>1</v>
      </c>
      <c r="P109">
        <v>0</v>
      </c>
      <c r="Q109">
        <v>0</v>
      </c>
      <c r="R109">
        <v>4</v>
      </c>
      <c r="S109">
        <v>1</v>
      </c>
      <c r="T109">
        <v>1</v>
      </c>
      <c r="U109">
        <v>0</v>
      </c>
      <c r="V109">
        <v>0</v>
      </c>
      <c r="W109">
        <v>3</v>
      </c>
      <c r="X109" s="2">
        <v>7</v>
      </c>
      <c r="Y109">
        <v>460</v>
      </c>
      <c r="Z109">
        <v>0</v>
      </c>
      <c r="AA109">
        <v>1</v>
      </c>
      <c r="AB109">
        <v>1</v>
      </c>
      <c r="AC109">
        <v>1</v>
      </c>
      <c r="AD109">
        <v>5</v>
      </c>
      <c r="AE109">
        <v>16</v>
      </c>
      <c r="AF109">
        <v>0</v>
      </c>
      <c r="AG109">
        <v>3</v>
      </c>
      <c r="AH109" s="2">
        <v>8</v>
      </c>
      <c r="AI109">
        <v>0</v>
      </c>
      <c r="AJ109">
        <v>0</v>
      </c>
      <c r="AK109">
        <v>1</v>
      </c>
      <c r="AL109">
        <v>0.05</v>
      </c>
      <c r="AM109">
        <v>0.14000000000000001</v>
      </c>
      <c r="AN109">
        <v>0</v>
      </c>
      <c r="AO109">
        <v>1</v>
      </c>
      <c r="AP109">
        <v>2</v>
      </c>
      <c r="AQ109">
        <v>0</v>
      </c>
      <c r="AR109">
        <v>1</v>
      </c>
      <c r="AS109">
        <v>1</v>
      </c>
      <c r="AT109">
        <v>1</v>
      </c>
      <c r="AU109" s="2">
        <v>3</v>
      </c>
      <c r="AV109">
        <v>18</v>
      </c>
      <c r="AW109">
        <v>18</v>
      </c>
      <c r="AX109">
        <f t="shared" si="1"/>
        <v>18</v>
      </c>
    </row>
    <row r="110" spans="1:50" x14ac:dyDescent="0.2">
      <c r="A110" t="s">
        <v>269</v>
      </c>
      <c r="B110" t="s">
        <v>270</v>
      </c>
      <c r="C110" t="s">
        <v>112</v>
      </c>
      <c r="D110" t="s">
        <v>20</v>
      </c>
      <c r="E110" t="s">
        <v>21</v>
      </c>
      <c r="F110" t="s">
        <v>22</v>
      </c>
      <c r="G110" t="s">
        <v>21</v>
      </c>
      <c r="H110" t="s">
        <v>21</v>
      </c>
      <c r="I110">
        <v>2</v>
      </c>
      <c r="J110">
        <v>3</v>
      </c>
      <c r="K110">
        <v>3</v>
      </c>
      <c r="L110">
        <v>2</v>
      </c>
      <c r="M110">
        <v>10</v>
      </c>
      <c r="N110">
        <v>4</v>
      </c>
      <c r="O110">
        <v>1</v>
      </c>
      <c r="P110">
        <v>0</v>
      </c>
      <c r="Q110">
        <v>0</v>
      </c>
      <c r="R110">
        <v>1</v>
      </c>
      <c r="S110">
        <v>1</v>
      </c>
      <c r="T110">
        <v>0</v>
      </c>
      <c r="U110">
        <v>1</v>
      </c>
      <c r="V110">
        <v>1</v>
      </c>
      <c r="W110">
        <v>2</v>
      </c>
      <c r="X110" s="2">
        <v>3</v>
      </c>
      <c r="Y110">
        <v>10</v>
      </c>
      <c r="Z110">
        <v>0</v>
      </c>
      <c r="AA110">
        <v>1</v>
      </c>
      <c r="AB110">
        <v>0</v>
      </c>
      <c r="AC110">
        <v>0</v>
      </c>
      <c r="AD110">
        <v>4</v>
      </c>
      <c r="AE110">
        <v>0</v>
      </c>
      <c r="AF110" t="s">
        <v>23</v>
      </c>
      <c r="AG110">
        <v>0</v>
      </c>
      <c r="AH110" s="2">
        <v>4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v>1</v>
      </c>
      <c r="AT110">
        <v>0</v>
      </c>
      <c r="AU110" s="2">
        <v>1</v>
      </c>
      <c r="AV110">
        <v>8</v>
      </c>
      <c r="AW110">
        <v>8</v>
      </c>
      <c r="AX110">
        <f t="shared" si="1"/>
        <v>8</v>
      </c>
    </row>
    <row r="111" spans="1:50" x14ac:dyDescent="0.2">
      <c r="A111" t="s">
        <v>271</v>
      </c>
      <c r="B111" t="s">
        <v>272</v>
      </c>
      <c r="C111" t="s">
        <v>54</v>
      </c>
      <c r="D111" t="s">
        <v>20</v>
      </c>
      <c r="E111" t="s">
        <v>21</v>
      </c>
      <c r="G111" t="s">
        <v>22</v>
      </c>
      <c r="H111" t="s">
        <v>22</v>
      </c>
      <c r="I111">
        <v>2</v>
      </c>
      <c r="J111">
        <v>3</v>
      </c>
      <c r="K111">
        <v>3</v>
      </c>
      <c r="L111">
        <v>2</v>
      </c>
      <c r="M111">
        <v>10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5</v>
      </c>
      <c r="X111" s="2">
        <v>6</v>
      </c>
      <c r="Y111">
        <v>1</v>
      </c>
      <c r="Z111">
        <v>0</v>
      </c>
      <c r="AA111">
        <v>0</v>
      </c>
      <c r="AB111">
        <v>0</v>
      </c>
      <c r="AC111">
        <v>1</v>
      </c>
      <c r="AD111">
        <v>4</v>
      </c>
      <c r="AE111">
        <v>8</v>
      </c>
      <c r="AF111">
        <v>0</v>
      </c>
      <c r="AG111">
        <v>2</v>
      </c>
      <c r="AH111" s="2">
        <v>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1</v>
      </c>
      <c r="AS111">
        <v>0</v>
      </c>
      <c r="AT111">
        <v>1</v>
      </c>
      <c r="AU111" s="2">
        <v>1</v>
      </c>
      <c r="AV111">
        <v>13</v>
      </c>
      <c r="AW111">
        <v>13</v>
      </c>
      <c r="AX111">
        <f t="shared" si="1"/>
        <v>13</v>
      </c>
    </row>
    <row r="112" spans="1:50" x14ac:dyDescent="0.2">
      <c r="A112" t="s">
        <v>273</v>
      </c>
      <c r="B112" t="s">
        <v>274</v>
      </c>
      <c r="C112" t="s">
        <v>231</v>
      </c>
      <c r="D112" t="s">
        <v>20</v>
      </c>
      <c r="E112" t="s">
        <v>21</v>
      </c>
      <c r="F112" t="s">
        <v>22</v>
      </c>
      <c r="G112" t="s">
        <v>21</v>
      </c>
      <c r="H112" t="s">
        <v>21</v>
      </c>
      <c r="I112">
        <v>3</v>
      </c>
      <c r="J112">
        <v>3</v>
      </c>
      <c r="K112">
        <v>2</v>
      </c>
      <c r="L112">
        <v>2</v>
      </c>
      <c r="M112">
        <v>10</v>
      </c>
      <c r="N112">
        <v>3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5</v>
      </c>
      <c r="X112" s="2">
        <v>5</v>
      </c>
      <c r="Y112">
        <v>723</v>
      </c>
      <c r="Z112">
        <v>0</v>
      </c>
      <c r="AA112">
        <v>1</v>
      </c>
      <c r="AB112">
        <v>1</v>
      </c>
      <c r="AC112">
        <v>0</v>
      </c>
      <c r="AD112">
        <v>4</v>
      </c>
      <c r="AE112">
        <v>10</v>
      </c>
      <c r="AF112" t="s">
        <v>23</v>
      </c>
      <c r="AG112">
        <v>2</v>
      </c>
      <c r="AH112" s="2">
        <v>6</v>
      </c>
      <c r="AI112" t="s">
        <v>23</v>
      </c>
      <c r="AJ112">
        <v>0</v>
      </c>
      <c r="AK112">
        <v>0</v>
      </c>
      <c r="AL112" t="s">
        <v>23</v>
      </c>
      <c r="AM112">
        <v>15</v>
      </c>
      <c r="AN112" t="s">
        <v>23</v>
      </c>
      <c r="AO112">
        <v>0</v>
      </c>
      <c r="AP112">
        <v>1</v>
      </c>
      <c r="AQ112">
        <v>3510</v>
      </c>
      <c r="AR112">
        <v>1</v>
      </c>
      <c r="AS112">
        <v>0</v>
      </c>
      <c r="AT112">
        <v>4</v>
      </c>
      <c r="AU112" s="2">
        <v>5</v>
      </c>
      <c r="AV112">
        <v>16</v>
      </c>
      <c r="AW112">
        <v>16</v>
      </c>
      <c r="AX112">
        <f t="shared" si="1"/>
        <v>16</v>
      </c>
    </row>
    <row r="113" spans="1:50" x14ac:dyDescent="0.2">
      <c r="A113" t="s">
        <v>275</v>
      </c>
      <c r="B113" t="s">
        <v>276</v>
      </c>
      <c r="C113" t="s">
        <v>54</v>
      </c>
      <c r="D113" t="s">
        <v>33</v>
      </c>
      <c r="E113" t="s">
        <v>21</v>
      </c>
      <c r="G113" t="s">
        <v>22</v>
      </c>
      <c r="H113" t="s">
        <v>22</v>
      </c>
      <c r="I113">
        <v>3</v>
      </c>
      <c r="J113">
        <v>3</v>
      </c>
      <c r="K113">
        <v>1</v>
      </c>
      <c r="L113">
        <v>3</v>
      </c>
      <c r="M113">
        <v>10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5</v>
      </c>
      <c r="X113" s="2">
        <v>5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4</v>
      </c>
      <c r="AE113">
        <v>1</v>
      </c>
      <c r="AF113">
        <v>1</v>
      </c>
      <c r="AG113">
        <v>1</v>
      </c>
      <c r="AH113" s="2">
        <v>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5</v>
      </c>
      <c r="AR113">
        <v>1</v>
      </c>
      <c r="AS113">
        <v>1</v>
      </c>
      <c r="AT113">
        <v>2</v>
      </c>
      <c r="AU113" s="2">
        <v>2</v>
      </c>
      <c r="AV113">
        <v>12</v>
      </c>
      <c r="AW113">
        <v>12</v>
      </c>
      <c r="AX113">
        <f t="shared" si="1"/>
        <v>12</v>
      </c>
    </row>
    <row r="114" spans="1:50" x14ac:dyDescent="0.2">
      <c r="A114" t="s">
        <v>277</v>
      </c>
      <c r="C114" t="s">
        <v>54</v>
      </c>
      <c r="D114" t="s">
        <v>33</v>
      </c>
      <c r="E114" t="s">
        <v>21</v>
      </c>
      <c r="G114" t="s">
        <v>22</v>
      </c>
      <c r="H114" t="s">
        <v>22</v>
      </c>
      <c r="I114">
        <v>3</v>
      </c>
      <c r="J114">
        <v>3</v>
      </c>
      <c r="K114">
        <v>1</v>
      </c>
      <c r="L114">
        <v>3</v>
      </c>
      <c r="M114">
        <v>10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2</v>
      </c>
      <c r="X114" s="2">
        <v>2</v>
      </c>
      <c r="Y114">
        <v>11</v>
      </c>
      <c r="Z114">
        <v>0</v>
      </c>
      <c r="AA114">
        <v>1</v>
      </c>
      <c r="AB114">
        <v>1</v>
      </c>
      <c r="AC114">
        <v>1</v>
      </c>
      <c r="AD114">
        <v>5</v>
      </c>
      <c r="AE114">
        <v>2</v>
      </c>
      <c r="AF114">
        <v>1</v>
      </c>
      <c r="AG114">
        <v>0</v>
      </c>
      <c r="AH114" s="2">
        <v>5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10</v>
      </c>
      <c r="AR114">
        <v>1</v>
      </c>
      <c r="AS114">
        <v>1</v>
      </c>
      <c r="AT114">
        <v>1</v>
      </c>
      <c r="AU114" s="2">
        <v>1</v>
      </c>
      <c r="AV114">
        <v>8</v>
      </c>
      <c r="AW114">
        <v>8</v>
      </c>
      <c r="AX114">
        <f t="shared" si="1"/>
        <v>8</v>
      </c>
    </row>
    <row r="115" spans="1:50" x14ac:dyDescent="0.2">
      <c r="A115" t="s">
        <v>278</v>
      </c>
      <c r="B115" t="s">
        <v>279</v>
      </c>
      <c r="C115" t="s">
        <v>112</v>
      </c>
      <c r="D115" t="s">
        <v>280</v>
      </c>
      <c r="E115" t="s">
        <v>21</v>
      </c>
      <c r="G115" t="s">
        <v>22</v>
      </c>
      <c r="H115" t="s">
        <v>22</v>
      </c>
      <c r="I115">
        <v>3</v>
      </c>
      <c r="J115">
        <v>2</v>
      </c>
      <c r="K115">
        <v>3</v>
      </c>
      <c r="L115">
        <v>3</v>
      </c>
      <c r="M115">
        <v>11</v>
      </c>
      <c r="N115">
        <v>2</v>
      </c>
      <c r="O115">
        <v>1</v>
      </c>
      <c r="P115">
        <v>1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5</v>
      </c>
      <c r="X115" s="2">
        <v>6</v>
      </c>
      <c r="Y115">
        <v>47</v>
      </c>
      <c r="Z115">
        <v>0</v>
      </c>
      <c r="AA115">
        <v>1</v>
      </c>
      <c r="AB115">
        <v>1</v>
      </c>
      <c r="AC115">
        <v>1</v>
      </c>
      <c r="AD115">
        <v>5</v>
      </c>
      <c r="AE115">
        <v>13</v>
      </c>
      <c r="AF115">
        <v>1</v>
      </c>
      <c r="AG115">
        <v>2</v>
      </c>
      <c r="AH115" s="2">
        <v>7</v>
      </c>
      <c r="AI115">
        <v>0.2752</v>
      </c>
      <c r="AJ115">
        <v>1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3</v>
      </c>
      <c r="AQ115">
        <v>37</v>
      </c>
      <c r="AR115">
        <v>1</v>
      </c>
      <c r="AS115">
        <v>1</v>
      </c>
      <c r="AT115">
        <v>1</v>
      </c>
      <c r="AU115" s="2">
        <v>4</v>
      </c>
      <c r="AV115">
        <v>17</v>
      </c>
      <c r="AW115">
        <v>17</v>
      </c>
      <c r="AX115">
        <f t="shared" si="1"/>
        <v>17</v>
      </c>
    </row>
    <row r="116" spans="1:50" x14ac:dyDescent="0.2">
      <c r="A116" t="s">
        <v>281</v>
      </c>
      <c r="B116" t="s">
        <v>282</v>
      </c>
      <c r="C116" t="s">
        <v>90</v>
      </c>
      <c r="D116" t="s">
        <v>20</v>
      </c>
      <c r="E116" t="s">
        <v>21</v>
      </c>
      <c r="F116" t="s">
        <v>21</v>
      </c>
      <c r="G116" t="s">
        <v>22</v>
      </c>
      <c r="H116" t="s">
        <v>21</v>
      </c>
      <c r="I116">
        <v>2</v>
      </c>
      <c r="J116">
        <v>3</v>
      </c>
      <c r="K116">
        <v>3</v>
      </c>
      <c r="L116">
        <v>3</v>
      </c>
      <c r="M116">
        <v>11</v>
      </c>
      <c r="N116">
        <v>2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5</v>
      </c>
      <c r="X116" s="2">
        <v>6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4</v>
      </c>
      <c r="AE116">
        <v>20</v>
      </c>
      <c r="AF116">
        <v>0</v>
      </c>
      <c r="AG116">
        <v>4</v>
      </c>
      <c r="AH116" s="2">
        <v>8</v>
      </c>
      <c r="AJ116">
        <v>0</v>
      </c>
      <c r="AK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s="2">
        <v>0</v>
      </c>
      <c r="AV116">
        <v>14</v>
      </c>
      <c r="AW116">
        <v>14</v>
      </c>
      <c r="AX116">
        <f t="shared" si="1"/>
        <v>14</v>
      </c>
    </row>
    <row r="117" spans="1:50" x14ac:dyDescent="0.2">
      <c r="A117" t="s">
        <v>283</v>
      </c>
      <c r="B117" t="s">
        <v>284</v>
      </c>
      <c r="C117" t="s">
        <v>285</v>
      </c>
      <c r="D117" t="s">
        <v>20</v>
      </c>
      <c r="E117" t="s">
        <v>21</v>
      </c>
      <c r="F117" t="s">
        <v>22</v>
      </c>
      <c r="G117" t="s">
        <v>21</v>
      </c>
      <c r="H117" t="s">
        <v>21</v>
      </c>
      <c r="I117">
        <v>3</v>
      </c>
      <c r="J117">
        <v>2</v>
      </c>
      <c r="K117">
        <v>2</v>
      </c>
      <c r="L117">
        <v>3</v>
      </c>
      <c r="M117">
        <v>10</v>
      </c>
      <c r="N117">
        <v>0</v>
      </c>
      <c r="O117">
        <v>1</v>
      </c>
      <c r="P117">
        <v>0</v>
      </c>
      <c r="Q117">
        <v>0</v>
      </c>
      <c r="R117">
        <v>4</v>
      </c>
      <c r="S117">
        <v>1</v>
      </c>
      <c r="T117">
        <v>1</v>
      </c>
      <c r="U117">
        <v>1</v>
      </c>
      <c r="V117">
        <v>1</v>
      </c>
      <c r="W117">
        <v>5</v>
      </c>
      <c r="X117" s="2">
        <v>9</v>
      </c>
      <c r="Y117">
        <v>23</v>
      </c>
      <c r="Z117">
        <v>0</v>
      </c>
      <c r="AA117">
        <v>1</v>
      </c>
      <c r="AB117">
        <v>1</v>
      </c>
      <c r="AC117" t="s">
        <v>23</v>
      </c>
      <c r="AD117">
        <v>4</v>
      </c>
      <c r="AE117">
        <v>1</v>
      </c>
      <c r="AF117">
        <v>0</v>
      </c>
      <c r="AG117">
        <v>1</v>
      </c>
      <c r="AH117" s="2">
        <v>5</v>
      </c>
      <c r="AI117" t="s">
        <v>23</v>
      </c>
      <c r="AJ117">
        <v>0</v>
      </c>
      <c r="AK117">
        <v>0</v>
      </c>
      <c r="AL117" t="s">
        <v>23</v>
      </c>
      <c r="AM117" t="s">
        <v>23</v>
      </c>
      <c r="AN117" t="s">
        <v>23</v>
      </c>
      <c r="AO117" t="s">
        <v>23</v>
      </c>
      <c r="AP117">
        <v>1</v>
      </c>
      <c r="AQ117">
        <v>0</v>
      </c>
      <c r="AR117">
        <v>0</v>
      </c>
      <c r="AS117" t="s">
        <v>23</v>
      </c>
      <c r="AT117">
        <v>0</v>
      </c>
      <c r="AU117" s="2">
        <v>1</v>
      </c>
      <c r="AV117">
        <v>15</v>
      </c>
      <c r="AW117">
        <v>15</v>
      </c>
      <c r="AX117">
        <f t="shared" si="1"/>
        <v>15</v>
      </c>
    </row>
    <row r="118" spans="1:50" x14ac:dyDescent="0.2">
      <c r="A118" t="s">
        <v>286</v>
      </c>
      <c r="B118" t="s">
        <v>287</v>
      </c>
      <c r="C118" t="s">
        <v>285</v>
      </c>
      <c r="D118" t="s">
        <v>20</v>
      </c>
      <c r="E118" t="s">
        <v>21</v>
      </c>
      <c r="F118" t="s">
        <v>21</v>
      </c>
      <c r="G118" t="s">
        <v>21</v>
      </c>
      <c r="H118" t="s">
        <v>21</v>
      </c>
      <c r="I118">
        <v>3</v>
      </c>
      <c r="J118">
        <v>3</v>
      </c>
      <c r="K118">
        <v>2</v>
      </c>
      <c r="L118">
        <v>3</v>
      </c>
      <c r="M118">
        <v>11</v>
      </c>
      <c r="N118">
        <v>1</v>
      </c>
      <c r="O118">
        <v>1</v>
      </c>
      <c r="P118">
        <v>0</v>
      </c>
      <c r="Q118">
        <v>0</v>
      </c>
      <c r="R118">
        <v>4</v>
      </c>
      <c r="S118">
        <v>1</v>
      </c>
      <c r="T118">
        <v>1</v>
      </c>
      <c r="U118">
        <v>1</v>
      </c>
      <c r="V118">
        <v>1</v>
      </c>
      <c r="W118">
        <v>5</v>
      </c>
      <c r="X118" s="2">
        <v>9</v>
      </c>
      <c r="Y118">
        <v>206</v>
      </c>
      <c r="Z118">
        <v>0</v>
      </c>
      <c r="AA118">
        <v>1</v>
      </c>
      <c r="AB118" t="s">
        <v>23</v>
      </c>
      <c r="AC118">
        <v>1</v>
      </c>
      <c r="AD118">
        <v>5</v>
      </c>
      <c r="AE118">
        <v>3</v>
      </c>
      <c r="AF118">
        <v>1</v>
      </c>
      <c r="AG118">
        <v>1</v>
      </c>
      <c r="AH118" s="2">
        <v>6</v>
      </c>
      <c r="AI118" t="s">
        <v>23</v>
      </c>
      <c r="AJ118" t="s">
        <v>23</v>
      </c>
      <c r="AK118">
        <v>1</v>
      </c>
      <c r="AL118" t="s">
        <v>23</v>
      </c>
      <c r="AM118" t="s">
        <v>23</v>
      </c>
      <c r="AN118" t="s">
        <v>23</v>
      </c>
      <c r="AO118">
        <v>1</v>
      </c>
      <c r="AP118">
        <v>5</v>
      </c>
      <c r="AQ118">
        <v>39</v>
      </c>
      <c r="AR118">
        <v>1</v>
      </c>
      <c r="AS118">
        <v>1</v>
      </c>
      <c r="AT118">
        <v>4</v>
      </c>
      <c r="AU118" s="2">
        <v>9</v>
      </c>
      <c r="AV118">
        <v>24</v>
      </c>
      <c r="AW118">
        <v>24</v>
      </c>
      <c r="AX118">
        <f t="shared" si="1"/>
        <v>24</v>
      </c>
    </row>
    <row r="119" spans="1:50" x14ac:dyDescent="0.2">
      <c r="A119" t="s">
        <v>288</v>
      </c>
      <c r="B119" t="s">
        <v>289</v>
      </c>
      <c r="C119" t="s">
        <v>285</v>
      </c>
      <c r="D119" t="s">
        <v>20</v>
      </c>
      <c r="E119" t="s">
        <v>21</v>
      </c>
      <c r="F119" t="s">
        <v>22</v>
      </c>
      <c r="G119" t="s">
        <v>21</v>
      </c>
      <c r="H119" t="s">
        <v>21</v>
      </c>
      <c r="I119">
        <v>3</v>
      </c>
      <c r="J119">
        <v>3</v>
      </c>
      <c r="K119">
        <v>2</v>
      </c>
      <c r="L119">
        <v>3</v>
      </c>
      <c r="M119">
        <v>11</v>
      </c>
      <c r="N119">
        <v>4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5</v>
      </c>
      <c r="X119" s="2">
        <v>5</v>
      </c>
      <c r="Y119">
        <v>15</v>
      </c>
      <c r="Z119">
        <v>0</v>
      </c>
      <c r="AA119">
        <v>1</v>
      </c>
      <c r="AB119" t="s">
        <v>23</v>
      </c>
      <c r="AC119">
        <v>0</v>
      </c>
      <c r="AD119">
        <v>4</v>
      </c>
      <c r="AE119">
        <v>11</v>
      </c>
      <c r="AF119">
        <v>0</v>
      </c>
      <c r="AG119">
        <v>2</v>
      </c>
      <c r="AH119" s="2">
        <v>6</v>
      </c>
      <c r="AI119" t="s">
        <v>23</v>
      </c>
      <c r="AJ119" t="s">
        <v>23</v>
      </c>
      <c r="AK119">
        <v>1</v>
      </c>
      <c r="AL119" t="s">
        <v>23</v>
      </c>
      <c r="AM119" t="s">
        <v>23</v>
      </c>
      <c r="AN119" t="s">
        <v>23</v>
      </c>
      <c r="AO119">
        <v>0</v>
      </c>
      <c r="AP119">
        <v>4</v>
      </c>
      <c r="AQ119">
        <v>8</v>
      </c>
      <c r="AR119">
        <v>0</v>
      </c>
      <c r="AS119">
        <v>0</v>
      </c>
      <c r="AT119">
        <v>1</v>
      </c>
      <c r="AU119" s="2">
        <v>5</v>
      </c>
      <c r="AV119">
        <v>16</v>
      </c>
      <c r="AW119">
        <v>16</v>
      </c>
      <c r="AX119">
        <f t="shared" si="1"/>
        <v>16</v>
      </c>
    </row>
    <row r="120" spans="1:50" x14ac:dyDescent="0.2">
      <c r="A120" t="s">
        <v>290</v>
      </c>
      <c r="B120" t="s">
        <v>291</v>
      </c>
      <c r="C120" t="s">
        <v>292</v>
      </c>
      <c r="D120" t="s">
        <v>20</v>
      </c>
      <c r="E120" t="s">
        <v>22</v>
      </c>
      <c r="F120" t="s">
        <v>21</v>
      </c>
      <c r="G120" t="s">
        <v>21</v>
      </c>
      <c r="H120" t="s">
        <v>21</v>
      </c>
      <c r="I120">
        <v>3</v>
      </c>
      <c r="J120">
        <v>3</v>
      </c>
      <c r="K120">
        <v>3</v>
      </c>
      <c r="L120">
        <v>2</v>
      </c>
      <c r="M120">
        <v>11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1</v>
      </c>
      <c r="W120">
        <v>5</v>
      </c>
      <c r="X120" s="2">
        <v>5</v>
      </c>
      <c r="Y120">
        <v>256</v>
      </c>
      <c r="Z120">
        <v>0</v>
      </c>
      <c r="AA120">
        <v>1</v>
      </c>
      <c r="AB120">
        <v>1</v>
      </c>
      <c r="AC120">
        <v>1</v>
      </c>
      <c r="AD120">
        <v>5</v>
      </c>
      <c r="AE120">
        <v>2</v>
      </c>
      <c r="AF120">
        <v>1</v>
      </c>
      <c r="AG120">
        <v>1</v>
      </c>
      <c r="AH120" s="2">
        <v>6</v>
      </c>
      <c r="AI120">
        <v>0</v>
      </c>
      <c r="AJ120">
        <v>0</v>
      </c>
      <c r="AK120" t="s">
        <v>23</v>
      </c>
      <c r="AL120" t="s">
        <v>23</v>
      </c>
      <c r="AM120" t="s">
        <v>23</v>
      </c>
      <c r="AN120" t="s">
        <v>23</v>
      </c>
      <c r="AO120" t="s">
        <v>23</v>
      </c>
      <c r="AP120">
        <v>0</v>
      </c>
      <c r="AQ120">
        <v>2</v>
      </c>
      <c r="AR120">
        <v>0</v>
      </c>
      <c r="AS120">
        <v>0</v>
      </c>
      <c r="AT120">
        <v>1</v>
      </c>
      <c r="AU120" s="2">
        <v>1</v>
      </c>
      <c r="AV120">
        <v>12</v>
      </c>
      <c r="AW120">
        <v>12</v>
      </c>
      <c r="AX120">
        <f t="shared" si="1"/>
        <v>12</v>
      </c>
    </row>
    <row r="121" spans="1:50" x14ac:dyDescent="0.2">
      <c r="A121" t="s">
        <v>293</v>
      </c>
      <c r="B121" t="s">
        <v>294</v>
      </c>
      <c r="C121" t="s">
        <v>292</v>
      </c>
      <c r="D121" t="s">
        <v>20</v>
      </c>
      <c r="E121" t="s">
        <v>21</v>
      </c>
      <c r="F121" t="s">
        <v>21</v>
      </c>
      <c r="G121" t="s">
        <v>21</v>
      </c>
      <c r="H121" t="s">
        <v>21</v>
      </c>
      <c r="I121">
        <v>3</v>
      </c>
      <c r="J121">
        <v>3</v>
      </c>
      <c r="K121">
        <v>3</v>
      </c>
      <c r="L121">
        <v>2</v>
      </c>
      <c r="M121">
        <v>11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3</v>
      </c>
      <c r="X121" s="2">
        <v>3</v>
      </c>
      <c r="Y121">
        <v>8</v>
      </c>
      <c r="Z121">
        <v>0</v>
      </c>
      <c r="AA121">
        <v>0</v>
      </c>
      <c r="AB121">
        <v>0</v>
      </c>
      <c r="AC121">
        <v>1</v>
      </c>
      <c r="AD121">
        <v>3</v>
      </c>
      <c r="AE121">
        <v>0</v>
      </c>
      <c r="AF121">
        <v>1</v>
      </c>
      <c r="AG121">
        <v>0</v>
      </c>
      <c r="AH121" s="2">
        <v>3</v>
      </c>
      <c r="AI121">
        <v>0</v>
      </c>
      <c r="AJ121">
        <v>0</v>
      </c>
      <c r="AK121" t="s">
        <v>23</v>
      </c>
      <c r="AL121" t="s">
        <v>23</v>
      </c>
      <c r="AM121" t="s">
        <v>23</v>
      </c>
      <c r="AN121" t="s">
        <v>23</v>
      </c>
      <c r="AO121" t="s">
        <v>23</v>
      </c>
      <c r="AP121">
        <v>0</v>
      </c>
      <c r="AQ121">
        <v>0</v>
      </c>
      <c r="AR121">
        <v>0</v>
      </c>
      <c r="AS121">
        <v>0</v>
      </c>
      <c r="AT121">
        <v>0</v>
      </c>
      <c r="AU121" s="2">
        <v>0</v>
      </c>
      <c r="AV121">
        <v>6</v>
      </c>
      <c r="AW121">
        <v>6</v>
      </c>
      <c r="AX121">
        <f t="shared" si="1"/>
        <v>6</v>
      </c>
    </row>
    <row r="122" spans="1:50" x14ac:dyDescent="0.2">
      <c r="A122" t="s">
        <v>295</v>
      </c>
      <c r="B122" t="s">
        <v>296</v>
      </c>
      <c r="C122" t="s">
        <v>292</v>
      </c>
      <c r="D122" t="s">
        <v>20</v>
      </c>
      <c r="E122" t="s">
        <v>21</v>
      </c>
      <c r="F122" t="s">
        <v>21</v>
      </c>
      <c r="G122" t="s">
        <v>21</v>
      </c>
      <c r="H122" t="s">
        <v>21</v>
      </c>
      <c r="I122">
        <v>3</v>
      </c>
      <c r="J122">
        <v>3</v>
      </c>
      <c r="K122">
        <v>3</v>
      </c>
      <c r="L122">
        <v>2</v>
      </c>
      <c r="M122">
        <v>11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4</v>
      </c>
      <c r="X122" s="2">
        <v>4</v>
      </c>
      <c r="Y122">
        <v>42</v>
      </c>
      <c r="Z122">
        <v>0</v>
      </c>
      <c r="AA122">
        <v>1</v>
      </c>
      <c r="AB122">
        <v>0</v>
      </c>
      <c r="AC122">
        <v>1</v>
      </c>
      <c r="AD122">
        <v>4</v>
      </c>
      <c r="AE122">
        <v>1</v>
      </c>
      <c r="AF122">
        <v>1</v>
      </c>
      <c r="AG122">
        <v>1</v>
      </c>
      <c r="AH122" s="2">
        <v>5</v>
      </c>
      <c r="AI122">
        <v>0</v>
      </c>
      <c r="AJ122">
        <v>0</v>
      </c>
      <c r="AK122" t="s">
        <v>23</v>
      </c>
      <c r="AL122" t="s">
        <v>23</v>
      </c>
      <c r="AM122" t="s">
        <v>23</v>
      </c>
      <c r="AN122" t="s">
        <v>23</v>
      </c>
      <c r="AO122" t="s">
        <v>23</v>
      </c>
      <c r="AP122">
        <v>0</v>
      </c>
      <c r="AQ122">
        <v>0</v>
      </c>
      <c r="AR122">
        <v>1</v>
      </c>
      <c r="AS122">
        <v>0</v>
      </c>
      <c r="AT122">
        <v>0</v>
      </c>
      <c r="AU122" s="2">
        <v>0</v>
      </c>
      <c r="AV122">
        <v>9</v>
      </c>
      <c r="AW122">
        <v>9</v>
      </c>
      <c r="AX122">
        <f t="shared" si="1"/>
        <v>9</v>
      </c>
    </row>
    <row r="123" spans="1:50" x14ac:dyDescent="0.2">
      <c r="A123" t="s">
        <v>297</v>
      </c>
      <c r="B123" t="s">
        <v>298</v>
      </c>
      <c r="C123" t="s">
        <v>299</v>
      </c>
      <c r="D123" t="s">
        <v>20</v>
      </c>
      <c r="E123" t="s">
        <v>21</v>
      </c>
      <c r="F123" t="s">
        <v>22</v>
      </c>
      <c r="G123" t="s">
        <v>22</v>
      </c>
      <c r="H123" t="s">
        <v>21</v>
      </c>
      <c r="I123">
        <v>3</v>
      </c>
      <c r="J123">
        <v>2</v>
      </c>
      <c r="K123">
        <v>2</v>
      </c>
      <c r="L123">
        <v>3</v>
      </c>
      <c r="M123">
        <v>10</v>
      </c>
      <c r="N123">
        <v>2</v>
      </c>
      <c r="O123">
        <v>1</v>
      </c>
      <c r="P123">
        <v>0</v>
      </c>
      <c r="Q123">
        <v>0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5</v>
      </c>
      <c r="X123" s="2">
        <v>1</v>
      </c>
      <c r="Y123">
        <v>0</v>
      </c>
      <c r="Z123">
        <v>2</v>
      </c>
      <c r="AA123">
        <v>1</v>
      </c>
      <c r="AB123">
        <v>1</v>
      </c>
      <c r="AC123">
        <v>0</v>
      </c>
      <c r="AD123">
        <v>1</v>
      </c>
      <c r="AE123">
        <v>14</v>
      </c>
      <c r="AF123">
        <v>1</v>
      </c>
      <c r="AG123">
        <v>0</v>
      </c>
      <c r="AH123" s="2">
        <v>14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681</v>
      </c>
      <c r="AR123">
        <v>1</v>
      </c>
      <c r="AS123">
        <v>0</v>
      </c>
      <c r="AT123">
        <v>5</v>
      </c>
      <c r="AU123" s="2">
        <v>1</v>
      </c>
      <c r="AV123">
        <v>16</v>
      </c>
      <c r="AW123">
        <v>16</v>
      </c>
      <c r="AX123">
        <f t="shared" si="1"/>
        <v>16</v>
      </c>
    </row>
    <row r="124" spans="1:50" x14ac:dyDescent="0.2">
      <c r="A124" t="s">
        <v>300</v>
      </c>
      <c r="B124" t="s">
        <v>301</v>
      </c>
      <c r="C124" t="s">
        <v>302</v>
      </c>
      <c r="D124" t="s">
        <v>20</v>
      </c>
      <c r="E124" t="s">
        <v>21</v>
      </c>
      <c r="F124" t="s">
        <v>22</v>
      </c>
      <c r="G124" t="s">
        <v>22</v>
      </c>
      <c r="H124" t="s">
        <v>21</v>
      </c>
      <c r="I124">
        <v>3</v>
      </c>
      <c r="J124">
        <v>3</v>
      </c>
      <c r="K124">
        <v>3</v>
      </c>
      <c r="L124">
        <v>3</v>
      </c>
      <c r="M124">
        <v>12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4</v>
      </c>
      <c r="X124" s="2">
        <v>5</v>
      </c>
      <c r="Y124">
        <v>25</v>
      </c>
      <c r="Z124">
        <v>0</v>
      </c>
      <c r="AA124">
        <v>1</v>
      </c>
      <c r="AB124">
        <v>1</v>
      </c>
      <c r="AC124">
        <v>0</v>
      </c>
      <c r="AD124">
        <v>4</v>
      </c>
      <c r="AE124">
        <v>20</v>
      </c>
      <c r="AF124">
        <v>0</v>
      </c>
      <c r="AG124">
        <v>4</v>
      </c>
      <c r="AH124" s="2">
        <v>8</v>
      </c>
      <c r="AI124" t="s">
        <v>27</v>
      </c>
      <c r="AJ124">
        <v>0</v>
      </c>
      <c r="AK124">
        <v>0</v>
      </c>
      <c r="AL124" t="s">
        <v>27</v>
      </c>
      <c r="AM124" t="s">
        <v>27</v>
      </c>
      <c r="AN124" t="s">
        <v>27</v>
      </c>
      <c r="AO124">
        <v>0</v>
      </c>
      <c r="AP124">
        <v>0</v>
      </c>
      <c r="AQ124">
        <v>67</v>
      </c>
      <c r="AR124">
        <v>0</v>
      </c>
      <c r="AS124">
        <v>0</v>
      </c>
      <c r="AT124">
        <v>2</v>
      </c>
      <c r="AU124" s="2">
        <v>2</v>
      </c>
      <c r="AV124">
        <v>15</v>
      </c>
      <c r="AW124">
        <v>15</v>
      </c>
      <c r="AX124">
        <f t="shared" si="1"/>
        <v>15</v>
      </c>
    </row>
    <row r="125" spans="1:50" x14ac:dyDescent="0.2">
      <c r="A125" t="s">
        <v>303</v>
      </c>
      <c r="B125" t="s">
        <v>304</v>
      </c>
      <c r="C125" t="s">
        <v>305</v>
      </c>
      <c r="D125" t="s">
        <v>20</v>
      </c>
      <c r="E125" t="s">
        <v>21</v>
      </c>
      <c r="F125" t="s">
        <v>21</v>
      </c>
      <c r="G125" t="s">
        <v>21</v>
      </c>
      <c r="H125" t="s">
        <v>21</v>
      </c>
      <c r="I125">
        <v>3</v>
      </c>
      <c r="J125">
        <v>3</v>
      </c>
      <c r="K125">
        <v>3</v>
      </c>
      <c r="L125">
        <v>1</v>
      </c>
      <c r="M125">
        <v>10</v>
      </c>
      <c r="N125">
        <v>1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4</v>
      </c>
      <c r="X125" s="2">
        <v>5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4</v>
      </c>
      <c r="AE125" t="s">
        <v>23</v>
      </c>
      <c r="AF125" t="s">
        <v>23</v>
      </c>
      <c r="AG125">
        <v>0</v>
      </c>
      <c r="AH125" s="2">
        <v>4</v>
      </c>
      <c r="AI125" t="s">
        <v>23</v>
      </c>
      <c r="AJ125" t="s">
        <v>23</v>
      </c>
      <c r="AK125" t="s">
        <v>23</v>
      </c>
      <c r="AL125" t="s">
        <v>23</v>
      </c>
      <c r="AM125" t="s">
        <v>23</v>
      </c>
      <c r="AN125" t="s">
        <v>23</v>
      </c>
      <c r="AO125" t="s">
        <v>23</v>
      </c>
      <c r="AP125">
        <v>0</v>
      </c>
      <c r="AQ125" t="s">
        <v>23</v>
      </c>
      <c r="AR125" t="s">
        <v>23</v>
      </c>
      <c r="AS125" t="s">
        <v>23</v>
      </c>
      <c r="AT125">
        <v>0</v>
      </c>
      <c r="AU125" s="2">
        <v>0</v>
      </c>
      <c r="AV125">
        <v>9</v>
      </c>
      <c r="AW125">
        <v>9</v>
      </c>
      <c r="AX125">
        <f t="shared" si="1"/>
        <v>9</v>
      </c>
    </row>
    <row r="126" spans="1:50" x14ac:dyDescent="0.2">
      <c r="A126" t="s">
        <v>306</v>
      </c>
      <c r="B126" t="s">
        <v>307</v>
      </c>
      <c r="C126" t="s">
        <v>87</v>
      </c>
      <c r="D126" t="s">
        <v>20</v>
      </c>
      <c r="E126" t="s">
        <v>21</v>
      </c>
      <c r="F126" t="s">
        <v>22</v>
      </c>
      <c r="G126" t="s">
        <v>22</v>
      </c>
      <c r="H126" t="s">
        <v>21</v>
      </c>
      <c r="I126">
        <v>3</v>
      </c>
      <c r="J126">
        <v>2</v>
      </c>
      <c r="K126">
        <v>2</v>
      </c>
      <c r="L126">
        <v>3</v>
      </c>
      <c r="M126">
        <v>10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 s="2">
        <v>2</v>
      </c>
      <c r="Y126">
        <v>2</v>
      </c>
      <c r="Z126">
        <v>0</v>
      </c>
      <c r="AA126">
        <v>0</v>
      </c>
      <c r="AB126">
        <v>0</v>
      </c>
      <c r="AC126">
        <v>0</v>
      </c>
      <c r="AD126">
        <v>3</v>
      </c>
      <c r="AE126">
        <v>9</v>
      </c>
      <c r="AF126">
        <v>0</v>
      </c>
      <c r="AG126">
        <v>2</v>
      </c>
      <c r="AH126" s="2">
        <v>5</v>
      </c>
      <c r="AI126" t="s">
        <v>23</v>
      </c>
      <c r="AJ126">
        <v>0</v>
      </c>
      <c r="AK126">
        <v>0</v>
      </c>
      <c r="AL126" t="s">
        <v>23</v>
      </c>
      <c r="AM126" t="s">
        <v>23</v>
      </c>
      <c r="AN126" t="s">
        <v>23</v>
      </c>
      <c r="AO126">
        <v>0</v>
      </c>
      <c r="AP126">
        <v>0</v>
      </c>
      <c r="AQ126">
        <v>5800</v>
      </c>
      <c r="AR126">
        <v>1</v>
      </c>
      <c r="AS126">
        <v>0</v>
      </c>
      <c r="AT126">
        <v>5</v>
      </c>
      <c r="AU126" s="2">
        <v>5</v>
      </c>
      <c r="AV126">
        <v>12</v>
      </c>
      <c r="AW126">
        <v>12</v>
      </c>
      <c r="AX126">
        <f t="shared" si="1"/>
        <v>12</v>
      </c>
    </row>
    <row r="127" spans="1:50" x14ac:dyDescent="0.2">
      <c r="A127" t="s">
        <v>308</v>
      </c>
      <c r="B127" t="s">
        <v>309</v>
      </c>
      <c r="C127" t="s">
        <v>87</v>
      </c>
      <c r="D127" t="s">
        <v>20</v>
      </c>
      <c r="E127" t="s">
        <v>21</v>
      </c>
      <c r="F127" t="s">
        <v>22</v>
      </c>
      <c r="G127" t="s">
        <v>22</v>
      </c>
      <c r="H127" t="s">
        <v>22</v>
      </c>
      <c r="I127">
        <v>3</v>
      </c>
      <c r="J127">
        <v>2</v>
      </c>
      <c r="K127">
        <v>2</v>
      </c>
      <c r="L127">
        <v>3</v>
      </c>
      <c r="M127">
        <v>10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 s="2">
        <v>2</v>
      </c>
      <c r="Y127">
        <v>3</v>
      </c>
      <c r="Z127">
        <v>0</v>
      </c>
      <c r="AA127">
        <v>0</v>
      </c>
      <c r="AB127">
        <v>0</v>
      </c>
      <c r="AC127">
        <v>0</v>
      </c>
      <c r="AD127">
        <v>3</v>
      </c>
      <c r="AE127">
        <v>0</v>
      </c>
      <c r="AF127">
        <v>0</v>
      </c>
      <c r="AG127">
        <v>0</v>
      </c>
      <c r="AH127" s="2">
        <v>3</v>
      </c>
      <c r="AI127" t="s">
        <v>23</v>
      </c>
      <c r="AJ127">
        <v>0</v>
      </c>
      <c r="AK127">
        <v>1</v>
      </c>
      <c r="AL127" t="s">
        <v>23</v>
      </c>
      <c r="AM127" t="s">
        <v>23</v>
      </c>
      <c r="AN127" t="s">
        <v>23</v>
      </c>
      <c r="AO127">
        <v>0</v>
      </c>
      <c r="AP127">
        <v>0</v>
      </c>
      <c r="AQ127">
        <v>7</v>
      </c>
      <c r="AR127">
        <v>0</v>
      </c>
      <c r="AS127">
        <v>0</v>
      </c>
      <c r="AT127">
        <v>1</v>
      </c>
      <c r="AU127" s="2">
        <v>1</v>
      </c>
      <c r="AV127">
        <v>6</v>
      </c>
      <c r="AW127">
        <v>6</v>
      </c>
      <c r="AX127">
        <f t="shared" si="1"/>
        <v>6</v>
      </c>
    </row>
    <row r="128" spans="1:50" x14ac:dyDescent="0.2">
      <c r="A128" t="s">
        <v>310</v>
      </c>
      <c r="B128" t="s">
        <v>311</v>
      </c>
      <c r="D128" t="s">
        <v>20</v>
      </c>
      <c r="E128" t="s">
        <v>21</v>
      </c>
      <c r="F128" t="s">
        <v>21</v>
      </c>
      <c r="G128" t="s">
        <v>22</v>
      </c>
      <c r="H128" t="s">
        <v>21</v>
      </c>
      <c r="I128">
        <v>3</v>
      </c>
      <c r="J128">
        <v>3</v>
      </c>
      <c r="K128">
        <v>3</v>
      </c>
      <c r="L128">
        <v>2</v>
      </c>
      <c r="M128">
        <v>11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4</v>
      </c>
      <c r="X128" s="2">
        <v>5</v>
      </c>
      <c r="Y128">
        <v>17</v>
      </c>
      <c r="Z128">
        <v>0</v>
      </c>
      <c r="AA128">
        <v>1</v>
      </c>
      <c r="AB128">
        <v>0</v>
      </c>
      <c r="AC128">
        <v>0</v>
      </c>
      <c r="AD128">
        <v>3</v>
      </c>
      <c r="AE128">
        <v>22</v>
      </c>
      <c r="AF128" t="s">
        <v>23</v>
      </c>
      <c r="AG128">
        <v>4</v>
      </c>
      <c r="AH128" s="2">
        <v>7</v>
      </c>
      <c r="AI128" t="s">
        <v>23</v>
      </c>
      <c r="AJ128" t="s">
        <v>23</v>
      </c>
      <c r="AK128" t="s">
        <v>23</v>
      </c>
      <c r="AL128" t="s">
        <v>23</v>
      </c>
      <c r="AM128" t="s">
        <v>23</v>
      </c>
      <c r="AN128" t="s">
        <v>23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s="2">
        <v>0</v>
      </c>
      <c r="AV128">
        <v>12</v>
      </c>
      <c r="AW128">
        <v>12</v>
      </c>
      <c r="AX128">
        <f t="shared" si="1"/>
        <v>12</v>
      </c>
    </row>
    <row r="129" spans="1:50" x14ac:dyDescent="0.2">
      <c r="A129" t="s">
        <v>312</v>
      </c>
      <c r="B129" t="s">
        <v>313</v>
      </c>
      <c r="C129" t="s">
        <v>87</v>
      </c>
      <c r="D129" t="s">
        <v>20</v>
      </c>
      <c r="E129" t="s">
        <v>21</v>
      </c>
      <c r="F129" t="s">
        <v>22</v>
      </c>
      <c r="G129" t="s">
        <v>22</v>
      </c>
      <c r="H129" t="s">
        <v>22</v>
      </c>
      <c r="I129">
        <v>3</v>
      </c>
      <c r="J129">
        <v>2</v>
      </c>
      <c r="K129">
        <v>2</v>
      </c>
      <c r="L129">
        <v>3</v>
      </c>
      <c r="M129">
        <v>10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4</v>
      </c>
      <c r="X129" s="2">
        <v>0</v>
      </c>
      <c r="Y129">
        <v>234</v>
      </c>
      <c r="Z129">
        <v>0</v>
      </c>
      <c r="AA129">
        <v>0</v>
      </c>
      <c r="AB129">
        <v>1</v>
      </c>
      <c r="AC129">
        <v>1</v>
      </c>
      <c r="AD129">
        <v>4</v>
      </c>
      <c r="AE129">
        <v>20</v>
      </c>
      <c r="AF129">
        <v>1</v>
      </c>
      <c r="AG129">
        <v>4</v>
      </c>
      <c r="AH129" s="2">
        <v>8</v>
      </c>
      <c r="AI129" t="s">
        <v>23</v>
      </c>
      <c r="AJ129">
        <v>0</v>
      </c>
      <c r="AK129">
        <v>0</v>
      </c>
      <c r="AL129" t="s">
        <v>23</v>
      </c>
      <c r="AM129" t="s">
        <v>23</v>
      </c>
      <c r="AN129" t="s">
        <v>23</v>
      </c>
      <c r="AO129">
        <v>0</v>
      </c>
      <c r="AP129">
        <v>0</v>
      </c>
      <c r="AQ129">
        <v>100</v>
      </c>
      <c r="AR129">
        <v>1</v>
      </c>
      <c r="AS129">
        <v>0</v>
      </c>
      <c r="AT129">
        <v>4</v>
      </c>
      <c r="AU129" s="2">
        <v>4</v>
      </c>
      <c r="AV129">
        <v>16</v>
      </c>
      <c r="AW129">
        <v>12</v>
      </c>
      <c r="AX129">
        <f t="shared" si="1"/>
        <v>12</v>
      </c>
    </row>
    <row r="130" spans="1:50" x14ac:dyDescent="0.2">
      <c r="A130" t="s">
        <v>314</v>
      </c>
      <c r="B130" t="s">
        <v>315</v>
      </c>
      <c r="C130" t="s">
        <v>97</v>
      </c>
      <c r="D130" t="s">
        <v>20</v>
      </c>
      <c r="E130" t="s">
        <v>21</v>
      </c>
      <c r="G130" t="s">
        <v>21</v>
      </c>
      <c r="I130">
        <v>3</v>
      </c>
      <c r="J130">
        <v>3</v>
      </c>
      <c r="K130">
        <v>3</v>
      </c>
      <c r="L130">
        <v>3</v>
      </c>
      <c r="M130">
        <v>12</v>
      </c>
      <c r="N130">
        <v>8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5</v>
      </c>
      <c r="X130" s="2">
        <v>6</v>
      </c>
      <c r="Y130">
        <v>101</v>
      </c>
      <c r="Z130">
        <v>0</v>
      </c>
      <c r="AA130">
        <v>0</v>
      </c>
      <c r="AB130">
        <v>0</v>
      </c>
      <c r="AC130">
        <v>1</v>
      </c>
      <c r="AD130">
        <v>4</v>
      </c>
      <c r="AE130">
        <v>2</v>
      </c>
      <c r="AF130" t="s">
        <v>23</v>
      </c>
      <c r="AG130">
        <v>1</v>
      </c>
      <c r="AH130" s="2">
        <v>1</v>
      </c>
      <c r="AI130" t="s">
        <v>23</v>
      </c>
      <c r="AJ130">
        <v>0</v>
      </c>
      <c r="AK130">
        <v>1</v>
      </c>
      <c r="AL130" t="s">
        <v>23</v>
      </c>
      <c r="AN130" t="s">
        <v>23</v>
      </c>
      <c r="AO130">
        <v>0</v>
      </c>
      <c r="AP130">
        <v>1</v>
      </c>
      <c r="AQ130">
        <v>34</v>
      </c>
      <c r="AR130">
        <v>1</v>
      </c>
      <c r="AS130">
        <v>0</v>
      </c>
      <c r="AT130">
        <v>2</v>
      </c>
      <c r="AU130" s="2">
        <v>1</v>
      </c>
      <c r="AV130">
        <v>8</v>
      </c>
      <c r="AW130">
        <v>8</v>
      </c>
      <c r="AX130">
        <f t="shared" si="1"/>
        <v>8</v>
      </c>
    </row>
    <row r="131" spans="1:50" x14ac:dyDescent="0.2">
      <c r="A131" t="s">
        <v>316</v>
      </c>
      <c r="B131" t="s">
        <v>317</v>
      </c>
      <c r="C131" t="s">
        <v>32</v>
      </c>
      <c r="D131" t="s">
        <v>20</v>
      </c>
      <c r="E131" t="s">
        <v>21</v>
      </c>
      <c r="F131" t="s">
        <v>22</v>
      </c>
      <c r="G131" t="s">
        <v>21</v>
      </c>
      <c r="H131" t="s">
        <v>21</v>
      </c>
      <c r="I131">
        <v>3</v>
      </c>
      <c r="J131">
        <v>3</v>
      </c>
      <c r="K131">
        <v>2</v>
      </c>
      <c r="L131">
        <v>3</v>
      </c>
      <c r="M131">
        <v>11</v>
      </c>
      <c r="N131">
        <v>90</v>
      </c>
      <c r="O131">
        <v>1</v>
      </c>
      <c r="P131">
        <v>0</v>
      </c>
      <c r="Q131">
        <v>1</v>
      </c>
      <c r="R131">
        <v>5</v>
      </c>
      <c r="S131">
        <v>1</v>
      </c>
      <c r="T131">
        <v>1</v>
      </c>
      <c r="U131">
        <v>1</v>
      </c>
      <c r="V131">
        <v>1</v>
      </c>
      <c r="W131">
        <v>5</v>
      </c>
      <c r="X131" s="2">
        <v>10</v>
      </c>
      <c r="Y131">
        <v>118</v>
      </c>
      <c r="Z131">
        <v>0</v>
      </c>
      <c r="AA131">
        <v>1</v>
      </c>
      <c r="AB131">
        <v>1</v>
      </c>
      <c r="AC131">
        <v>1</v>
      </c>
      <c r="AD131">
        <v>5</v>
      </c>
      <c r="AE131">
        <v>298</v>
      </c>
      <c r="AF131">
        <v>1</v>
      </c>
      <c r="AG131">
        <v>5</v>
      </c>
      <c r="AH131" s="2">
        <v>10</v>
      </c>
      <c r="AI131" t="s">
        <v>23</v>
      </c>
      <c r="AJ131">
        <v>0</v>
      </c>
      <c r="AK131">
        <v>1</v>
      </c>
      <c r="AL131">
        <v>0</v>
      </c>
      <c r="AM131" t="s">
        <v>23</v>
      </c>
      <c r="AN131" t="s">
        <v>23</v>
      </c>
      <c r="AO131">
        <v>0</v>
      </c>
      <c r="AP131">
        <v>1</v>
      </c>
      <c r="AQ131">
        <v>37</v>
      </c>
      <c r="AR131">
        <v>1</v>
      </c>
      <c r="AS131">
        <v>1</v>
      </c>
      <c r="AT131">
        <v>5</v>
      </c>
      <c r="AU131" s="2">
        <v>6</v>
      </c>
      <c r="AV131">
        <v>26</v>
      </c>
      <c r="AW131">
        <v>26</v>
      </c>
      <c r="AX131">
        <f t="shared" ref="AX131:AX166" si="2">SUM(AU131,AH131,X131)</f>
        <v>26</v>
      </c>
    </row>
    <row r="132" spans="1:50" x14ac:dyDescent="0.2">
      <c r="A132" t="s">
        <v>318</v>
      </c>
      <c r="B132" t="s">
        <v>319</v>
      </c>
      <c r="C132" t="s">
        <v>19</v>
      </c>
      <c r="D132" t="s">
        <v>20</v>
      </c>
      <c r="E132" t="s">
        <v>21</v>
      </c>
      <c r="F132" t="s">
        <v>21</v>
      </c>
      <c r="G132" t="s">
        <v>21</v>
      </c>
      <c r="H132" t="s">
        <v>21</v>
      </c>
      <c r="I132">
        <v>3</v>
      </c>
      <c r="J132">
        <v>3</v>
      </c>
      <c r="K132">
        <v>3</v>
      </c>
      <c r="L132">
        <v>3</v>
      </c>
      <c r="M132">
        <v>12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4</v>
      </c>
      <c r="X132" s="2">
        <v>4</v>
      </c>
      <c r="Y132">
        <v>27</v>
      </c>
      <c r="Z132">
        <v>0</v>
      </c>
      <c r="AA132">
        <v>0</v>
      </c>
      <c r="AB132">
        <v>0</v>
      </c>
      <c r="AC132">
        <v>0</v>
      </c>
      <c r="AD132">
        <v>3</v>
      </c>
      <c r="AE132">
        <v>1</v>
      </c>
      <c r="AF132">
        <v>0</v>
      </c>
      <c r="AG132">
        <v>1</v>
      </c>
      <c r="AH132" s="2">
        <v>4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14</v>
      </c>
      <c r="AR132">
        <v>0</v>
      </c>
      <c r="AS132">
        <v>0</v>
      </c>
      <c r="AT132">
        <v>1</v>
      </c>
      <c r="AU132" s="2">
        <v>2</v>
      </c>
      <c r="AV132">
        <v>10</v>
      </c>
      <c r="AW132">
        <v>10</v>
      </c>
      <c r="AX132">
        <f t="shared" si="2"/>
        <v>10</v>
      </c>
    </row>
    <row r="133" spans="1:50" x14ac:dyDescent="0.2">
      <c r="A133" t="s">
        <v>320</v>
      </c>
      <c r="B133" t="s">
        <v>321</v>
      </c>
      <c r="C133" t="s">
        <v>45</v>
      </c>
      <c r="D133" t="s">
        <v>20</v>
      </c>
      <c r="E133" t="s">
        <v>22</v>
      </c>
      <c r="F133" t="s">
        <v>22</v>
      </c>
      <c r="G133" t="s">
        <v>21</v>
      </c>
      <c r="H133" t="s">
        <v>21</v>
      </c>
      <c r="I133">
        <v>2</v>
      </c>
      <c r="J133">
        <v>3</v>
      </c>
      <c r="K133">
        <v>3</v>
      </c>
      <c r="L133">
        <v>2</v>
      </c>
      <c r="M133">
        <v>10</v>
      </c>
      <c r="N133">
        <v>120</v>
      </c>
      <c r="O133">
        <v>0</v>
      </c>
      <c r="P133">
        <v>0</v>
      </c>
      <c r="Q133">
        <v>0</v>
      </c>
      <c r="R133">
        <v>5</v>
      </c>
      <c r="S133">
        <v>0</v>
      </c>
      <c r="T133">
        <v>1</v>
      </c>
      <c r="U133">
        <v>1</v>
      </c>
      <c r="V133">
        <v>0</v>
      </c>
      <c r="W133">
        <v>3</v>
      </c>
      <c r="X133" s="2">
        <v>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3</v>
      </c>
      <c r="AE133">
        <v>8</v>
      </c>
      <c r="AF133" t="s">
        <v>23</v>
      </c>
      <c r="AG133">
        <v>2</v>
      </c>
      <c r="AH133" s="2">
        <v>5</v>
      </c>
      <c r="AI133" t="s">
        <v>23</v>
      </c>
      <c r="AJ133">
        <v>0</v>
      </c>
      <c r="AK133">
        <v>0</v>
      </c>
      <c r="AL133" t="s">
        <v>23</v>
      </c>
      <c r="AM133" t="s">
        <v>23</v>
      </c>
      <c r="AN133" t="s">
        <v>23</v>
      </c>
      <c r="AO133">
        <v>0</v>
      </c>
      <c r="AP133">
        <v>0</v>
      </c>
      <c r="AQ133">
        <v>2</v>
      </c>
      <c r="AR133">
        <v>0</v>
      </c>
      <c r="AS133">
        <v>1</v>
      </c>
      <c r="AT133">
        <v>1</v>
      </c>
      <c r="AU133" s="2">
        <v>1</v>
      </c>
      <c r="AV133">
        <v>13</v>
      </c>
      <c r="AW133">
        <v>14</v>
      </c>
      <c r="AX133">
        <f t="shared" si="2"/>
        <v>14</v>
      </c>
    </row>
    <row r="134" spans="1:50" x14ac:dyDescent="0.2">
      <c r="A134" t="s">
        <v>322</v>
      </c>
      <c r="B134" t="s">
        <v>323</v>
      </c>
      <c r="C134" t="s">
        <v>324</v>
      </c>
      <c r="D134" t="s">
        <v>20</v>
      </c>
      <c r="E134" t="s">
        <v>21</v>
      </c>
      <c r="F134" t="s">
        <v>21</v>
      </c>
      <c r="G134" t="s">
        <v>21</v>
      </c>
      <c r="I134">
        <v>3</v>
      </c>
      <c r="J134">
        <v>2</v>
      </c>
      <c r="K134">
        <v>3</v>
      </c>
      <c r="L134">
        <v>3</v>
      </c>
      <c r="M134">
        <v>11</v>
      </c>
      <c r="N134">
        <v>7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5</v>
      </c>
      <c r="X134" s="2">
        <v>1</v>
      </c>
      <c r="Y134">
        <v>1336</v>
      </c>
      <c r="Z134">
        <v>1</v>
      </c>
      <c r="AA134">
        <v>1</v>
      </c>
      <c r="AB134">
        <v>1</v>
      </c>
      <c r="AC134">
        <v>0</v>
      </c>
      <c r="AD134">
        <v>4</v>
      </c>
      <c r="AE134">
        <v>17</v>
      </c>
      <c r="AF134" t="s">
        <v>23</v>
      </c>
      <c r="AG134">
        <v>3</v>
      </c>
      <c r="AH134" s="2">
        <v>8</v>
      </c>
      <c r="AI134" t="s">
        <v>23</v>
      </c>
      <c r="AJ134">
        <v>0</v>
      </c>
      <c r="AK134">
        <v>0</v>
      </c>
      <c r="AL134" t="s">
        <v>23</v>
      </c>
      <c r="AM134">
        <v>36</v>
      </c>
      <c r="AN134">
        <v>1.2229166666666667</v>
      </c>
      <c r="AO134">
        <v>0</v>
      </c>
      <c r="AP134">
        <v>1</v>
      </c>
      <c r="AQ134">
        <v>5540</v>
      </c>
      <c r="AR134">
        <v>1</v>
      </c>
      <c r="AS134">
        <v>1</v>
      </c>
      <c r="AT134">
        <v>5</v>
      </c>
      <c r="AU134" s="2">
        <v>6</v>
      </c>
      <c r="AV134">
        <v>15</v>
      </c>
      <c r="AW134">
        <v>15</v>
      </c>
      <c r="AX134">
        <f t="shared" si="2"/>
        <v>15</v>
      </c>
    </row>
    <row r="135" spans="1:50" x14ac:dyDescent="0.2">
      <c r="A135" t="s">
        <v>325</v>
      </c>
      <c r="B135" t="s">
        <v>326</v>
      </c>
      <c r="C135" t="s">
        <v>19</v>
      </c>
      <c r="D135" t="s">
        <v>20</v>
      </c>
      <c r="E135" t="s">
        <v>21</v>
      </c>
      <c r="F135" t="s">
        <v>21</v>
      </c>
      <c r="G135" t="s">
        <v>21</v>
      </c>
      <c r="H135" t="s">
        <v>21</v>
      </c>
      <c r="I135">
        <v>3</v>
      </c>
      <c r="J135">
        <v>3</v>
      </c>
      <c r="K135">
        <v>3</v>
      </c>
      <c r="L135">
        <v>2</v>
      </c>
      <c r="M135">
        <v>11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</v>
      </c>
      <c r="T135">
        <v>1</v>
      </c>
      <c r="U135">
        <v>1</v>
      </c>
      <c r="V135">
        <v>1</v>
      </c>
      <c r="W135">
        <v>5</v>
      </c>
      <c r="X135" s="2">
        <v>5</v>
      </c>
      <c r="Y135">
        <v>1183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33</v>
      </c>
      <c r="AF135" t="s">
        <v>23</v>
      </c>
      <c r="AG135">
        <v>5</v>
      </c>
      <c r="AH135" s="2">
        <v>6</v>
      </c>
      <c r="AI135" t="s">
        <v>23</v>
      </c>
      <c r="AJ135">
        <v>0</v>
      </c>
      <c r="AK135">
        <v>1</v>
      </c>
      <c r="AL135" t="s">
        <v>23</v>
      </c>
      <c r="AM135" t="s">
        <v>23</v>
      </c>
      <c r="AN135" t="s">
        <v>23</v>
      </c>
      <c r="AO135">
        <v>1</v>
      </c>
      <c r="AP135">
        <v>1</v>
      </c>
      <c r="AQ135">
        <v>1183</v>
      </c>
      <c r="AR135">
        <v>1</v>
      </c>
      <c r="AS135">
        <v>1</v>
      </c>
      <c r="AT135">
        <v>5</v>
      </c>
      <c r="AU135" s="2">
        <v>6</v>
      </c>
      <c r="AV135">
        <v>17</v>
      </c>
      <c r="AW135">
        <v>17</v>
      </c>
      <c r="AX135">
        <f t="shared" si="2"/>
        <v>17</v>
      </c>
    </row>
    <row r="136" spans="1:50" x14ac:dyDescent="0.2">
      <c r="A136" t="s">
        <v>327</v>
      </c>
      <c r="B136" t="s">
        <v>328</v>
      </c>
      <c r="C136" t="s">
        <v>32</v>
      </c>
      <c r="D136" t="s">
        <v>20</v>
      </c>
      <c r="E136" t="s">
        <v>21</v>
      </c>
      <c r="F136" t="s">
        <v>22</v>
      </c>
      <c r="G136" t="s">
        <v>22</v>
      </c>
      <c r="H136" t="s">
        <v>21</v>
      </c>
      <c r="I136">
        <v>3</v>
      </c>
      <c r="J136">
        <v>3</v>
      </c>
      <c r="K136">
        <v>3</v>
      </c>
      <c r="L136">
        <v>3</v>
      </c>
      <c r="M136">
        <v>12</v>
      </c>
      <c r="N136">
        <v>201</v>
      </c>
      <c r="O136">
        <v>1</v>
      </c>
      <c r="P136">
        <v>0</v>
      </c>
      <c r="Q136">
        <v>0</v>
      </c>
      <c r="R136">
        <v>4</v>
      </c>
      <c r="S136">
        <v>1</v>
      </c>
      <c r="T136">
        <v>1</v>
      </c>
      <c r="U136">
        <v>1</v>
      </c>
      <c r="V136">
        <v>1</v>
      </c>
      <c r="W136">
        <v>5</v>
      </c>
      <c r="X136" s="2">
        <v>9</v>
      </c>
      <c r="Y136">
        <v>12371</v>
      </c>
      <c r="Z136">
        <v>5</v>
      </c>
      <c r="AA136">
        <v>1</v>
      </c>
      <c r="AB136">
        <v>1</v>
      </c>
      <c r="AC136">
        <v>1</v>
      </c>
      <c r="AD136">
        <v>5</v>
      </c>
      <c r="AE136">
        <v>57</v>
      </c>
      <c r="AF136">
        <v>1</v>
      </c>
      <c r="AG136">
        <v>5</v>
      </c>
      <c r="AH136" s="2">
        <v>15</v>
      </c>
      <c r="AI136">
        <v>5.8900000000000001E-2</v>
      </c>
      <c r="AJ136">
        <v>1</v>
      </c>
      <c r="AK136">
        <v>1</v>
      </c>
      <c r="AL136">
        <v>0</v>
      </c>
      <c r="AM136" t="s">
        <v>23</v>
      </c>
      <c r="AN136" t="s">
        <v>23</v>
      </c>
      <c r="AO136">
        <v>0</v>
      </c>
      <c r="AP136">
        <v>3</v>
      </c>
      <c r="AQ136">
        <v>157</v>
      </c>
      <c r="AR136">
        <v>1</v>
      </c>
      <c r="AS136">
        <v>1</v>
      </c>
      <c r="AT136">
        <v>5</v>
      </c>
      <c r="AU136" s="2">
        <v>8</v>
      </c>
      <c r="AV136">
        <v>32</v>
      </c>
      <c r="AW136">
        <v>32</v>
      </c>
      <c r="AX136">
        <f t="shared" si="2"/>
        <v>32</v>
      </c>
    </row>
    <row r="137" spans="1:50" x14ac:dyDescent="0.2">
      <c r="A137" t="s">
        <v>329</v>
      </c>
      <c r="B137" t="s">
        <v>330</v>
      </c>
      <c r="C137" t="s">
        <v>54</v>
      </c>
      <c r="D137" t="s">
        <v>20</v>
      </c>
      <c r="E137" t="s">
        <v>21</v>
      </c>
      <c r="G137" t="s">
        <v>21</v>
      </c>
      <c r="H137" t="s">
        <v>21</v>
      </c>
      <c r="I137">
        <v>2</v>
      </c>
      <c r="J137">
        <v>3</v>
      </c>
      <c r="K137">
        <v>3</v>
      </c>
      <c r="L137">
        <v>3</v>
      </c>
      <c r="M137">
        <v>11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4</v>
      </c>
      <c r="X137" s="2">
        <v>4</v>
      </c>
      <c r="Y137">
        <v>2941</v>
      </c>
      <c r="Z137">
        <v>2</v>
      </c>
      <c r="AA137">
        <v>1</v>
      </c>
      <c r="AB137">
        <v>1</v>
      </c>
      <c r="AC137">
        <v>1</v>
      </c>
      <c r="AD137">
        <v>5</v>
      </c>
      <c r="AE137">
        <v>1</v>
      </c>
      <c r="AF137">
        <v>0</v>
      </c>
      <c r="AG137">
        <v>1</v>
      </c>
      <c r="AH137" s="2">
        <v>8</v>
      </c>
      <c r="AI137">
        <v>0</v>
      </c>
      <c r="AJ137">
        <v>0</v>
      </c>
      <c r="AK137">
        <v>0</v>
      </c>
      <c r="AL137">
        <v>0</v>
      </c>
      <c r="AM137">
        <v>0.1</v>
      </c>
      <c r="AN137">
        <v>0</v>
      </c>
      <c r="AO137">
        <v>0</v>
      </c>
      <c r="AP137">
        <v>1</v>
      </c>
      <c r="AQ137">
        <v>23</v>
      </c>
      <c r="AR137">
        <v>1</v>
      </c>
      <c r="AS137">
        <v>1</v>
      </c>
      <c r="AT137">
        <v>1</v>
      </c>
      <c r="AU137" s="2">
        <v>2</v>
      </c>
      <c r="AV137">
        <v>14</v>
      </c>
      <c r="AW137">
        <v>14</v>
      </c>
      <c r="AX137">
        <f t="shared" si="2"/>
        <v>14</v>
      </c>
    </row>
    <row r="138" spans="1:50" x14ac:dyDescent="0.2">
      <c r="A138" t="s">
        <v>331</v>
      </c>
      <c r="B138" t="s">
        <v>332</v>
      </c>
      <c r="C138" t="s">
        <v>32</v>
      </c>
      <c r="D138" t="s">
        <v>20</v>
      </c>
      <c r="E138" t="s">
        <v>21</v>
      </c>
      <c r="F138" t="s">
        <v>22</v>
      </c>
      <c r="G138" t="s">
        <v>21</v>
      </c>
      <c r="H138" t="s">
        <v>21</v>
      </c>
      <c r="I138">
        <v>3</v>
      </c>
      <c r="J138">
        <v>3</v>
      </c>
      <c r="K138">
        <v>3</v>
      </c>
      <c r="L138">
        <v>2</v>
      </c>
      <c r="M138">
        <v>11</v>
      </c>
      <c r="N138">
        <v>31</v>
      </c>
      <c r="O138">
        <v>1</v>
      </c>
      <c r="P138">
        <v>0</v>
      </c>
      <c r="Q138">
        <v>1</v>
      </c>
      <c r="R138">
        <v>5</v>
      </c>
      <c r="S138">
        <v>1</v>
      </c>
      <c r="T138">
        <v>1</v>
      </c>
      <c r="U138">
        <v>1</v>
      </c>
      <c r="V138">
        <v>1</v>
      </c>
      <c r="W138">
        <v>5</v>
      </c>
      <c r="X138" s="2">
        <v>10</v>
      </c>
      <c r="Y138">
        <v>638</v>
      </c>
      <c r="Z138">
        <v>0</v>
      </c>
      <c r="AA138">
        <v>1</v>
      </c>
      <c r="AB138">
        <v>1</v>
      </c>
      <c r="AC138">
        <v>1</v>
      </c>
      <c r="AD138">
        <v>5</v>
      </c>
      <c r="AE138">
        <v>112</v>
      </c>
      <c r="AF138">
        <v>1</v>
      </c>
      <c r="AG138">
        <v>5</v>
      </c>
      <c r="AH138" s="2">
        <v>10</v>
      </c>
      <c r="AI138">
        <v>0.01</v>
      </c>
      <c r="AJ138">
        <v>1</v>
      </c>
      <c r="AK138">
        <v>1</v>
      </c>
      <c r="AL138" t="s">
        <v>23</v>
      </c>
      <c r="AM138" t="s">
        <v>23</v>
      </c>
      <c r="AN138" t="s">
        <v>23</v>
      </c>
      <c r="AO138">
        <v>1</v>
      </c>
      <c r="AP138">
        <v>1</v>
      </c>
      <c r="AQ138">
        <v>751</v>
      </c>
      <c r="AR138">
        <v>1</v>
      </c>
      <c r="AS138">
        <v>1</v>
      </c>
      <c r="AT138">
        <v>5</v>
      </c>
      <c r="AU138" s="2">
        <v>6</v>
      </c>
      <c r="AV138">
        <v>26</v>
      </c>
      <c r="AW138">
        <v>26</v>
      </c>
      <c r="AX138">
        <f t="shared" si="2"/>
        <v>26</v>
      </c>
    </row>
    <row r="139" spans="1:50" x14ac:dyDescent="0.2">
      <c r="A139" t="s">
        <v>333</v>
      </c>
      <c r="B139" t="s">
        <v>334</v>
      </c>
      <c r="C139" t="s">
        <v>19</v>
      </c>
      <c r="D139" t="s">
        <v>20</v>
      </c>
      <c r="E139" t="s">
        <v>21</v>
      </c>
      <c r="F139" t="s">
        <v>21</v>
      </c>
      <c r="G139" t="s">
        <v>21</v>
      </c>
      <c r="H139" t="s">
        <v>21</v>
      </c>
      <c r="I139">
        <v>3</v>
      </c>
      <c r="J139">
        <v>3</v>
      </c>
      <c r="K139">
        <v>3</v>
      </c>
      <c r="L139">
        <v>3</v>
      </c>
      <c r="M139">
        <v>12</v>
      </c>
      <c r="N139">
        <v>2</v>
      </c>
      <c r="O139">
        <v>1</v>
      </c>
      <c r="P139">
        <v>0</v>
      </c>
      <c r="Q139">
        <v>0</v>
      </c>
      <c r="R139">
        <v>5</v>
      </c>
      <c r="S139">
        <v>1</v>
      </c>
      <c r="T139">
        <v>1</v>
      </c>
      <c r="U139">
        <v>1</v>
      </c>
      <c r="V139">
        <v>1</v>
      </c>
      <c r="W139">
        <v>5</v>
      </c>
      <c r="X139" s="2">
        <v>10</v>
      </c>
      <c r="Y139">
        <v>283</v>
      </c>
      <c r="Z139">
        <v>0</v>
      </c>
      <c r="AA139">
        <v>1</v>
      </c>
      <c r="AB139">
        <v>1</v>
      </c>
      <c r="AC139">
        <v>0</v>
      </c>
      <c r="AD139">
        <v>4</v>
      </c>
      <c r="AE139">
        <v>8</v>
      </c>
      <c r="AF139">
        <v>1</v>
      </c>
      <c r="AG139">
        <v>2</v>
      </c>
      <c r="AH139" s="2">
        <v>6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5200</v>
      </c>
      <c r="AR139">
        <v>0</v>
      </c>
      <c r="AS139">
        <v>0</v>
      </c>
      <c r="AT139">
        <v>5</v>
      </c>
      <c r="AU139" s="2">
        <v>6</v>
      </c>
      <c r="AV139">
        <v>22</v>
      </c>
      <c r="AW139">
        <v>22</v>
      </c>
      <c r="AX139">
        <f t="shared" si="2"/>
        <v>22</v>
      </c>
    </row>
    <row r="140" spans="1:50" x14ac:dyDescent="0.2">
      <c r="A140" t="s">
        <v>335</v>
      </c>
      <c r="B140" t="s">
        <v>336</v>
      </c>
      <c r="C140" t="s">
        <v>26</v>
      </c>
      <c r="D140" t="s">
        <v>20</v>
      </c>
      <c r="E140" t="s">
        <v>21</v>
      </c>
      <c r="F140" t="s">
        <v>21</v>
      </c>
      <c r="G140" t="s">
        <v>21</v>
      </c>
      <c r="H140" t="s">
        <v>21</v>
      </c>
      <c r="I140">
        <v>2</v>
      </c>
      <c r="J140">
        <v>3</v>
      </c>
      <c r="K140">
        <v>2</v>
      </c>
      <c r="L140">
        <v>3</v>
      </c>
      <c r="M140">
        <v>10</v>
      </c>
      <c r="N140">
        <v>4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5</v>
      </c>
      <c r="X140" s="2">
        <v>6</v>
      </c>
      <c r="Y140">
        <v>2269</v>
      </c>
      <c r="Z140">
        <v>2</v>
      </c>
      <c r="AA140">
        <v>1</v>
      </c>
      <c r="AB140">
        <v>1</v>
      </c>
      <c r="AC140">
        <v>0</v>
      </c>
      <c r="AD140">
        <v>4</v>
      </c>
      <c r="AE140">
        <v>74</v>
      </c>
      <c r="AF140">
        <v>0</v>
      </c>
      <c r="AG140">
        <v>4</v>
      </c>
      <c r="AH140" s="2">
        <v>10</v>
      </c>
      <c r="AI140" t="s">
        <v>27</v>
      </c>
      <c r="AJ140">
        <v>0</v>
      </c>
      <c r="AK140">
        <v>1</v>
      </c>
      <c r="AL140" t="s">
        <v>27</v>
      </c>
      <c r="AM140" t="s">
        <v>27</v>
      </c>
      <c r="AN140" t="s">
        <v>27</v>
      </c>
      <c r="AO140">
        <v>0</v>
      </c>
      <c r="AP140">
        <v>1</v>
      </c>
      <c r="AQ140">
        <v>15060</v>
      </c>
      <c r="AR140">
        <v>1</v>
      </c>
      <c r="AS140">
        <v>0</v>
      </c>
      <c r="AT140">
        <v>5</v>
      </c>
      <c r="AU140" s="2">
        <v>6</v>
      </c>
      <c r="AV140">
        <v>22</v>
      </c>
      <c r="AW140">
        <v>22</v>
      </c>
      <c r="AX140">
        <f t="shared" si="2"/>
        <v>22</v>
      </c>
    </row>
    <row r="141" spans="1:50" x14ac:dyDescent="0.2">
      <c r="A141" t="s">
        <v>337</v>
      </c>
      <c r="B141" t="s">
        <v>338</v>
      </c>
      <c r="C141" t="s">
        <v>19</v>
      </c>
      <c r="D141" t="s">
        <v>20</v>
      </c>
      <c r="E141" t="s">
        <v>21</v>
      </c>
      <c r="F141" t="s">
        <v>22</v>
      </c>
      <c r="G141" t="s">
        <v>22</v>
      </c>
      <c r="H141" t="s">
        <v>22</v>
      </c>
      <c r="I141">
        <v>3</v>
      </c>
      <c r="J141">
        <v>3</v>
      </c>
      <c r="K141">
        <v>3</v>
      </c>
      <c r="L141">
        <v>3</v>
      </c>
      <c r="M141">
        <v>12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1</v>
      </c>
      <c r="U141">
        <v>1</v>
      </c>
      <c r="V141">
        <v>0</v>
      </c>
      <c r="W141">
        <v>4</v>
      </c>
      <c r="X141" s="2">
        <v>4</v>
      </c>
      <c r="Y141">
        <v>75</v>
      </c>
      <c r="Z141">
        <v>0</v>
      </c>
      <c r="AA141">
        <v>1</v>
      </c>
      <c r="AB141">
        <v>0</v>
      </c>
      <c r="AC141">
        <v>1</v>
      </c>
      <c r="AD141">
        <v>5</v>
      </c>
      <c r="AE141">
        <v>1</v>
      </c>
      <c r="AF141">
        <v>1</v>
      </c>
      <c r="AG141">
        <v>1</v>
      </c>
      <c r="AH141" s="2">
        <v>6</v>
      </c>
      <c r="AI141">
        <v>0</v>
      </c>
      <c r="AJ141">
        <v>0</v>
      </c>
      <c r="AK141">
        <v>0</v>
      </c>
      <c r="AL141">
        <v>0</v>
      </c>
      <c r="AM141">
        <v>0.47368421052631576</v>
      </c>
      <c r="AN141">
        <v>0</v>
      </c>
      <c r="AO141">
        <v>0</v>
      </c>
      <c r="AP141">
        <v>1</v>
      </c>
      <c r="AQ141">
        <v>257</v>
      </c>
      <c r="AR141">
        <v>0</v>
      </c>
      <c r="AS141">
        <v>0</v>
      </c>
      <c r="AT141">
        <v>3</v>
      </c>
      <c r="AU141" s="2">
        <v>4</v>
      </c>
      <c r="AV141">
        <v>14</v>
      </c>
      <c r="AW141">
        <v>14</v>
      </c>
      <c r="AX141">
        <f t="shared" si="2"/>
        <v>14</v>
      </c>
    </row>
    <row r="142" spans="1:50" x14ac:dyDescent="0.2">
      <c r="A142" t="s">
        <v>339</v>
      </c>
      <c r="B142" t="s">
        <v>340</v>
      </c>
      <c r="C142" t="s">
        <v>45</v>
      </c>
      <c r="D142" t="s">
        <v>20</v>
      </c>
      <c r="E142" t="s">
        <v>21</v>
      </c>
      <c r="F142" t="s">
        <v>21</v>
      </c>
      <c r="G142" t="s">
        <v>21</v>
      </c>
      <c r="I142">
        <v>3</v>
      </c>
      <c r="J142">
        <v>3</v>
      </c>
      <c r="K142">
        <v>3</v>
      </c>
      <c r="L142">
        <v>3</v>
      </c>
      <c r="M142">
        <v>12</v>
      </c>
      <c r="N142">
        <v>31</v>
      </c>
      <c r="O142">
        <v>1</v>
      </c>
      <c r="P142">
        <v>0</v>
      </c>
      <c r="Q142">
        <v>1</v>
      </c>
      <c r="R142">
        <v>4</v>
      </c>
      <c r="S142">
        <v>1</v>
      </c>
      <c r="T142">
        <v>1</v>
      </c>
      <c r="U142">
        <v>1</v>
      </c>
      <c r="V142">
        <v>1</v>
      </c>
      <c r="W142">
        <v>5</v>
      </c>
      <c r="X142" s="2">
        <v>9</v>
      </c>
      <c r="Y142">
        <v>3277</v>
      </c>
      <c r="Z142">
        <v>2</v>
      </c>
      <c r="AA142">
        <v>1</v>
      </c>
      <c r="AB142">
        <v>1</v>
      </c>
      <c r="AC142">
        <v>0</v>
      </c>
      <c r="AD142">
        <v>4</v>
      </c>
      <c r="AE142">
        <v>41</v>
      </c>
      <c r="AF142" t="s">
        <v>27</v>
      </c>
      <c r="AG142">
        <v>4</v>
      </c>
      <c r="AH142" s="2">
        <v>10</v>
      </c>
      <c r="AI142" t="s">
        <v>27</v>
      </c>
      <c r="AJ142">
        <v>0</v>
      </c>
      <c r="AK142">
        <v>0</v>
      </c>
      <c r="AL142" t="s">
        <v>27</v>
      </c>
      <c r="AM142" t="s">
        <v>27</v>
      </c>
      <c r="AN142" t="s">
        <v>27</v>
      </c>
      <c r="AO142">
        <v>0</v>
      </c>
      <c r="AP142">
        <v>0</v>
      </c>
      <c r="AQ142">
        <v>14000</v>
      </c>
      <c r="AR142">
        <v>1</v>
      </c>
      <c r="AS142">
        <v>0</v>
      </c>
      <c r="AT142">
        <v>5</v>
      </c>
      <c r="AU142" s="2">
        <v>5</v>
      </c>
      <c r="AV142">
        <v>24</v>
      </c>
      <c r="AW142">
        <v>24</v>
      </c>
      <c r="AX142">
        <f t="shared" si="2"/>
        <v>24</v>
      </c>
    </row>
    <row r="143" spans="1:50" x14ac:dyDescent="0.2">
      <c r="A143" t="s">
        <v>341</v>
      </c>
      <c r="B143" t="s">
        <v>342</v>
      </c>
      <c r="C143" t="s">
        <v>32</v>
      </c>
      <c r="D143" t="s">
        <v>20</v>
      </c>
      <c r="E143" t="s">
        <v>21</v>
      </c>
      <c r="F143" t="s">
        <v>22</v>
      </c>
      <c r="G143" t="s">
        <v>22</v>
      </c>
      <c r="H143" t="s">
        <v>22</v>
      </c>
      <c r="I143">
        <v>3</v>
      </c>
      <c r="J143">
        <v>3</v>
      </c>
      <c r="K143">
        <v>3</v>
      </c>
      <c r="L143">
        <v>2</v>
      </c>
      <c r="M143">
        <v>11</v>
      </c>
      <c r="N143">
        <v>40</v>
      </c>
      <c r="O143">
        <v>1</v>
      </c>
      <c r="P143">
        <v>0</v>
      </c>
      <c r="Q143">
        <v>1</v>
      </c>
      <c r="R143">
        <v>5</v>
      </c>
      <c r="S143">
        <v>1</v>
      </c>
      <c r="T143">
        <v>1</v>
      </c>
      <c r="U143">
        <v>1</v>
      </c>
      <c r="V143">
        <v>1</v>
      </c>
      <c r="W143">
        <v>5</v>
      </c>
      <c r="X143" s="2">
        <v>10</v>
      </c>
      <c r="Y143">
        <v>11434</v>
      </c>
      <c r="Z143">
        <v>5</v>
      </c>
      <c r="AA143">
        <v>1</v>
      </c>
      <c r="AB143">
        <v>1</v>
      </c>
      <c r="AC143">
        <v>1</v>
      </c>
      <c r="AD143">
        <v>5</v>
      </c>
      <c r="AE143">
        <v>12</v>
      </c>
      <c r="AF143">
        <v>1</v>
      </c>
      <c r="AG143">
        <v>5</v>
      </c>
      <c r="AH143" s="2">
        <v>15</v>
      </c>
      <c r="AI143">
        <v>5.8700000000000002E-2</v>
      </c>
      <c r="AJ143">
        <v>1</v>
      </c>
      <c r="AK143">
        <v>1</v>
      </c>
      <c r="AL143">
        <v>3.6999999999999998E-2</v>
      </c>
      <c r="AM143">
        <v>0</v>
      </c>
      <c r="AN143" t="s">
        <v>23</v>
      </c>
      <c r="AO143">
        <v>1</v>
      </c>
      <c r="AP143">
        <v>5</v>
      </c>
      <c r="AQ143">
        <v>327</v>
      </c>
      <c r="AR143">
        <v>1</v>
      </c>
      <c r="AS143">
        <v>1</v>
      </c>
      <c r="AT143">
        <v>5</v>
      </c>
      <c r="AU143" s="2">
        <v>10</v>
      </c>
      <c r="AV143">
        <v>35</v>
      </c>
      <c r="AW143">
        <v>35</v>
      </c>
      <c r="AX143">
        <f>SUM(AU143,AH143,X143)</f>
        <v>35</v>
      </c>
    </row>
    <row r="144" spans="1:50" x14ac:dyDescent="0.2">
      <c r="A144" t="s">
        <v>343</v>
      </c>
      <c r="B144" t="s">
        <v>344</v>
      </c>
      <c r="C144" t="s">
        <v>45</v>
      </c>
      <c r="D144" t="s">
        <v>20</v>
      </c>
      <c r="E144" t="s">
        <v>21</v>
      </c>
      <c r="F144" t="s">
        <v>21</v>
      </c>
      <c r="G144" t="s">
        <v>21</v>
      </c>
      <c r="I144">
        <v>3</v>
      </c>
      <c r="J144">
        <v>3</v>
      </c>
      <c r="K144">
        <v>3</v>
      </c>
      <c r="L144">
        <v>3</v>
      </c>
      <c r="M144">
        <v>12</v>
      </c>
      <c r="N144">
        <v>2</v>
      </c>
      <c r="O144">
        <v>1</v>
      </c>
      <c r="P144">
        <v>0</v>
      </c>
      <c r="Q144">
        <v>0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4</v>
      </c>
      <c r="X144" s="2">
        <v>5</v>
      </c>
      <c r="Y144">
        <v>1842</v>
      </c>
      <c r="Z144">
        <v>1</v>
      </c>
      <c r="AA144">
        <v>1</v>
      </c>
      <c r="AB144">
        <v>1</v>
      </c>
      <c r="AC144">
        <v>0</v>
      </c>
      <c r="AD144">
        <v>4</v>
      </c>
      <c r="AE144">
        <v>10</v>
      </c>
      <c r="AF144" t="s">
        <v>27</v>
      </c>
      <c r="AG144">
        <v>2</v>
      </c>
      <c r="AH144" s="2">
        <v>7</v>
      </c>
      <c r="AI144" t="s">
        <v>27</v>
      </c>
      <c r="AJ144">
        <v>0</v>
      </c>
      <c r="AK144">
        <v>1</v>
      </c>
      <c r="AL144" t="s">
        <v>27</v>
      </c>
      <c r="AM144" t="s">
        <v>27</v>
      </c>
      <c r="AN144" t="s">
        <v>27</v>
      </c>
      <c r="AO144">
        <v>1</v>
      </c>
      <c r="AP144">
        <v>1</v>
      </c>
      <c r="AQ144">
        <v>14000</v>
      </c>
      <c r="AR144">
        <v>1</v>
      </c>
      <c r="AS144">
        <v>1</v>
      </c>
      <c r="AT144">
        <v>5</v>
      </c>
      <c r="AU144" s="2">
        <v>6</v>
      </c>
      <c r="AV144">
        <v>18</v>
      </c>
      <c r="AW144">
        <v>18</v>
      </c>
      <c r="AX144">
        <f t="shared" si="2"/>
        <v>18</v>
      </c>
    </row>
    <row r="145" spans="1:50" x14ac:dyDescent="0.2">
      <c r="A145" t="s">
        <v>345</v>
      </c>
      <c r="B145" t="s">
        <v>346</v>
      </c>
      <c r="C145" t="s">
        <v>231</v>
      </c>
      <c r="D145" t="s">
        <v>20</v>
      </c>
      <c r="E145" t="s">
        <v>21</v>
      </c>
      <c r="F145" t="s">
        <v>21</v>
      </c>
      <c r="G145" t="s">
        <v>21</v>
      </c>
      <c r="H145" t="s">
        <v>22</v>
      </c>
      <c r="I145">
        <v>3</v>
      </c>
      <c r="J145">
        <v>3</v>
      </c>
      <c r="K145">
        <v>2</v>
      </c>
      <c r="L145">
        <v>3</v>
      </c>
      <c r="M145">
        <v>11</v>
      </c>
      <c r="N145">
        <v>0</v>
      </c>
      <c r="O145">
        <v>1</v>
      </c>
      <c r="P145">
        <v>1</v>
      </c>
      <c r="Q145">
        <v>0</v>
      </c>
      <c r="R145">
        <v>1</v>
      </c>
      <c r="S145">
        <v>1</v>
      </c>
      <c r="T145">
        <v>0</v>
      </c>
      <c r="U145">
        <v>1</v>
      </c>
      <c r="V145">
        <v>1</v>
      </c>
      <c r="W145">
        <v>5</v>
      </c>
      <c r="X145" s="2">
        <v>6</v>
      </c>
      <c r="Y145">
        <v>2175</v>
      </c>
      <c r="Z145">
        <v>2</v>
      </c>
      <c r="AA145">
        <v>1</v>
      </c>
      <c r="AB145">
        <v>1</v>
      </c>
      <c r="AC145">
        <v>0</v>
      </c>
      <c r="AD145">
        <v>4</v>
      </c>
      <c r="AE145">
        <v>4</v>
      </c>
      <c r="AF145" t="s">
        <v>23</v>
      </c>
      <c r="AG145">
        <v>2</v>
      </c>
      <c r="AH145" s="2">
        <v>8</v>
      </c>
      <c r="AI145">
        <v>1.5</v>
      </c>
      <c r="AJ145">
        <v>1</v>
      </c>
      <c r="AK145">
        <v>1</v>
      </c>
      <c r="AL145">
        <v>20</v>
      </c>
      <c r="AM145">
        <v>25</v>
      </c>
      <c r="AN145" t="s">
        <v>347</v>
      </c>
      <c r="AO145">
        <v>0</v>
      </c>
      <c r="AP145">
        <v>1</v>
      </c>
      <c r="AQ145">
        <v>210</v>
      </c>
      <c r="AR145">
        <v>1</v>
      </c>
      <c r="AS145">
        <v>0</v>
      </c>
      <c r="AT145">
        <v>5</v>
      </c>
      <c r="AU145" s="2">
        <v>6</v>
      </c>
      <c r="AV145">
        <v>20</v>
      </c>
      <c r="AW145">
        <v>20</v>
      </c>
      <c r="AX145">
        <f t="shared" si="2"/>
        <v>20</v>
      </c>
    </row>
    <row r="146" spans="1:50" x14ac:dyDescent="0.2">
      <c r="A146" t="s">
        <v>348</v>
      </c>
      <c r="B146" t="s">
        <v>349</v>
      </c>
      <c r="C146" t="s">
        <v>32</v>
      </c>
      <c r="D146" t="s">
        <v>20</v>
      </c>
      <c r="E146" t="s">
        <v>21</v>
      </c>
      <c r="F146" t="s">
        <v>21</v>
      </c>
      <c r="G146" t="s">
        <v>21</v>
      </c>
      <c r="H146" t="s">
        <v>21</v>
      </c>
      <c r="I146">
        <v>3</v>
      </c>
      <c r="J146">
        <v>3</v>
      </c>
      <c r="K146">
        <v>3</v>
      </c>
      <c r="L146">
        <v>2</v>
      </c>
      <c r="M146">
        <v>11</v>
      </c>
      <c r="N146">
        <v>75</v>
      </c>
      <c r="O146">
        <v>1</v>
      </c>
      <c r="P146">
        <v>1</v>
      </c>
      <c r="Q146">
        <v>0</v>
      </c>
      <c r="R146">
        <v>5</v>
      </c>
      <c r="S146">
        <v>1</v>
      </c>
      <c r="T146">
        <v>1</v>
      </c>
      <c r="U146">
        <v>1</v>
      </c>
      <c r="V146">
        <v>1</v>
      </c>
      <c r="W146">
        <v>5</v>
      </c>
      <c r="X146" s="2">
        <v>10</v>
      </c>
      <c r="Y146">
        <v>6884</v>
      </c>
      <c r="Z146">
        <v>4</v>
      </c>
      <c r="AA146">
        <v>1</v>
      </c>
      <c r="AB146">
        <v>1</v>
      </c>
      <c r="AC146">
        <v>1</v>
      </c>
      <c r="AD146">
        <v>5</v>
      </c>
      <c r="AE146">
        <v>56</v>
      </c>
      <c r="AF146">
        <v>1</v>
      </c>
      <c r="AG146">
        <v>5</v>
      </c>
      <c r="AH146" s="2">
        <v>14</v>
      </c>
      <c r="AI146">
        <v>4.8000000000000001E-2</v>
      </c>
      <c r="AJ146">
        <v>1</v>
      </c>
      <c r="AK146">
        <v>1</v>
      </c>
      <c r="AL146">
        <v>5.3800000000000001E-2</v>
      </c>
      <c r="AM146" t="s">
        <v>23</v>
      </c>
      <c r="AN146" t="s">
        <v>23</v>
      </c>
      <c r="AO146">
        <v>1</v>
      </c>
      <c r="AP146">
        <v>2</v>
      </c>
      <c r="AQ146">
        <v>79</v>
      </c>
      <c r="AR146">
        <v>1</v>
      </c>
      <c r="AS146">
        <v>1</v>
      </c>
      <c r="AT146">
        <v>3</v>
      </c>
      <c r="AU146" s="2">
        <v>5</v>
      </c>
      <c r="AV146">
        <v>29</v>
      </c>
      <c r="AW146">
        <v>29</v>
      </c>
      <c r="AX146">
        <f t="shared" si="2"/>
        <v>29</v>
      </c>
    </row>
    <row r="147" spans="1:50" x14ac:dyDescent="0.2">
      <c r="A147" t="s">
        <v>350</v>
      </c>
      <c r="B147" t="s">
        <v>351</v>
      </c>
      <c r="C147" t="s">
        <v>45</v>
      </c>
      <c r="D147" t="s">
        <v>20</v>
      </c>
      <c r="E147" t="s">
        <v>21</v>
      </c>
      <c r="F147" t="s">
        <v>21</v>
      </c>
      <c r="G147" t="s">
        <v>21</v>
      </c>
      <c r="I147">
        <v>3</v>
      </c>
      <c r="J147">
        <v>2</v>
      </c>
      <c r="K147">
        <v>2</v>
      </c>
      <c r="L147">
        <v>3</v>
      </c>
      <c r="M147">
        <v>10</v>
      </c>
      <c r="N147">
        <v>120</v>
      </c>
      <c r="O147">
        <v>1</v>
      </c>
      <c r="P147">
        <v>0</v>
      </c>
      <c r="Q147">
        <v>0</v>
      </c>
      <c r="R147">
        <v>4</v>
      </c>
      <c r="S147">
        <v>1</v>
      </c>
      <c r="T147">
        <v>1</v>
      </c>
      <c r="U147">
        <v>1</v>
      </c>
      <c r="V147">
        <v>1</v>
      </c>
      <c r="W147">
        <v>5</v>
      </c>
      <c r="X147" s="2">
        <v>9</v>
      </c>
      <c r="Y147">
        <v>2828</v>
      </c>
      <c r="Z147">
        <v>2</v>
      </c>
      <c r="AA147">
        <v>1</v>
      </c>
      <c r="AB147">
        <v>1</v>
      </c>
      <c r="AC147">
        <v>0</v>
      </c>
      <c r="AD147">
        <v>4</v>
      </c>
      <c r="AE147">
        <v>21</v>
      </c>
      <c r="AF147" t="s">
        <v>27</v>
      </c>
      <c r="AG147">
        <v>4</v>
      </c>
      <c r="AH147" s="2">
        <v>10</v>
      </c>
      <c r="AI147" t="s">
        <v>27</v>
      </c>
      <c r="AJ147">
        <v>0</v>
      </c>
      <c r="AK147">
        <v>0</v>
      </c>
      <c r="AL147" t="s">
        <v>27</v>
      </c>
      <c r="AM147" t="s">
        <v>27</v>
      </c>
      <c r="AN147" t="s">
        <v>27</v>
      </c>
      <c r="AO147">
        <v>0</v>
      </c>
      <c r="AP147">
        <v>0</v>
      </c>
      <c r="AQ147">
        <v>14890</v>
      </c>
      <c r="AR147">
        <v>1</v>
      </c>
      <c r="AS147">
        <v>1</v>
      </c>
      <c r="AT147">
        <v>5</v>
      </c>
      <c r="AU147" s="2">
        <v>5</v>
      </c>
      <c r="AV147">
        <v>24</v>
      </c>
      <c r="AW147">
        <v>24</v>
      </c>
      <c r="AX147">
        <f t="shared" si="2"/>
        <v>24</v>
      </c>
    </row>
    <row r="148" spans="1:50" x14ac:dyDescent="0.2">
      <c r="A148" t="s">
        <v>352</v>
      </c>
      <c r="B148" t="s">
        <v>353</v>
      </c>
      <c r="C148" t="s">
        <v>354</v>
      </c>
      <c r="D148" t="s">
        <v>20</v>
      </c>
      <c r="E148" t="s">
        <v>22</v>
      </c>
      <c r="F148" t="s">
        <v>21</v>
      </c>
      <c r="G148" t="s">
        <v>21</v>
      </c>
      <c r="H148" t="s">
        <v>21</v>
      </c>
      <c r="I148">
        <v>3</v>
      </c>
      <c r="J148">
        <v>3</v>
      </c>
      <c r="K148">
        <v>3</v>
      </c>
      <c r="L148">
        <v>3</v>
      </c>
      <c r="M148">
        <v>12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0</v>
      </c>
      <c r="W148">
        <v>3</v>
      </c>
      <c r="X148" s="2">
        <v>3</v>
      </c>
      <c r="Y148">
        <v>418</v>
      </c>
      <c r="Z148">
        <v>0</v>
      </c>
      <c r="AA148" t="s">
        <v>23</v>
      </c>
      <c r="AB148" t="s">
        <v>23</v>
      </c>
      <c r="AC148">
        <v>0</v>
      </c>
      <c r="AD148">
        <v>3</v>
      </c>
      <c r="AE148">
        <v>4</v>
      </c>
      <c r="AF148">
        <v>0</v>
      </c>
      <c r="AG148">
        <v>1</v>
      </c>
      <c r="AH148" s="2">
        <v>4</v>
      </c>
      <c r="AI148" t="s">
        <v>23</v>
      </c>
      <c r="AJ148">
        <v>0</v>
      </c>
      <c r="AK148">
        <v>0</v>
      </c>
      <c r="AL148" t="s">
        <v>23</v>
      </c>
      <c r="AM148" t="s">
        <v>23</v>
      </c>
      <c r="AN148" t="s">
        <v>23</v>
      </c>
      <c r="AO148">
        <v>0</v>
      </c>
      <c r="AP148">
        <v>1</v>
      </c>
      <c r="AQ148">
        <v>3210</v>
      </c>
      <c r="AR148">
        <v>0</v>
      </c>
      <c r="AS148">
        <v>1</v>
      </c>
      <c r="AT148">
        <v>5</v>
      </c>
      <c r="AU148" s="2">
        <v>6</v>
      </c>
      <c r="AV148">
        <v>13</v>
      </c>
      <c r="AW148">
        <v>13</v>
      </c>
      <c r="AX148">
        <f t="shared" si="2"/>
        <v>13</v>
      </c>
    </row>
    <row r="149" spans="1:50" x14ac:dyDescent="0.2">
      <c r="A149" t="s">
        <v>355</v>
      </c>
      <c r="B149" t="s">
        <v>356</v>
      </c>
      <c r="C149" t="s">
        <v>32</v>
      </c>
      <c r="D149" t="s">
        <v>20</v>
      </c>
      <c r="E149" t="s">
        <v>21</v>
      </c>
      <c r="F149" t="s">
        <v>22</v>
      </c>
      <c r="G149" t="s">
        <v>21</v>
      </c>
      <c r="H149" t="s">
        <v>21</v>
      </c>
      <c r="I149">
        <v>3</v>
      </c>
      <c r="J149">
        <v>3</v>
      </c>
      <c r="K149">
        <v>3</v>
      </c>
      <c r="L149">
        <v>2</v>
      </c>
      <c r="M149">
        <v>11</v>
      </c>
      <c r="N149">
        <v>103</v>
      </c>
      <c r="O149">
        <v>1</v>
      </c>
      <c r="P149">
        <v>1</v>
      </c>
      <c r="Q149">
        <v>0</v>
      </c>
      <c r="R149">
        <v>5</v>
      </c>
      <c r="S149">
        <v>1</v>
      </c>
      <c r="T149">
        <v>1</v>
      </c>
      <c r="U149">
        <v>1</v>
      </c>
      <c r="V149">
        <v>1</v>
      </c>
      <c r="W149">
        <v>5</v>
      </c>
      <c r="X149" s="2">
        <v>10</v>
      </c>
      <c r="Y149">
        <v>921</v>
      </c>
      <c r="Z149">
        <v>0</v>
      </c>
      <c r="AA149">
        <v>1</v>
      </c>
      <c r="AB149">
        <v>1</v>
      </c>
      <c r="AC149">
        <v>1</v>
      </c>
      <c r="AD149">
        <v>5</v>
      </c>
      <c r="AE149">
        <v>43</v>
      </c>
      <c r="AF149">
        <v>1</v>
      </c>
      <c r="AG149">
        <v>5</v>
      </c>
      <c r="AH149" s="2">
        <v>10</v>
      </c>
      <c r="AI149" t="s">
        <v>23</v>
      </c>
      <c r="AJ149">
        <v>0</v>
      </c>
      <c r="AK149">
        <v>1</v>
      </c>
      <c r="AL149" t="s">
        <v>23</v>
      </c>
      <c r="AM149" t="s">
        <v>23</v>
      </c>
      <c r="AN149" t="s">
        <v>23</v>
      </c>
      <c r="AO149">
        <v>1</v>
      </c>
      <c r="AP149">
        <v>2</v>
      </c>
      <c r="AQ149">
        <v>40</v>
      </c>
      <c r="AR149">
        <v>1</v>
      </c>
      <c r="AS149">
        <v>1</v>
      </c>
      <c r="AT149">
        <v>2</v>
      </c>
      <c r="AU149" s="2">
        <v>4</v>
      </c>
      <c r="AV149">
        <v>24</v>
      </c>
      <c r="AW149">
        <v>24</v>
      </c>
      <c r="AX149">
        <f t="shared" si="2"/>
        <v>24</v>
      </c>
    </row>
    <row r="150" spans="1:50" x14ac:dyDescent="0.2">
      <c r="A150" t="s">
        <v>357</v>
      </c>
      <c r="B150" t="s">
        <v>358</v>
      </c>
      <c r="C150" t="s">
        <v>45</v>
      </c>
      <c r="D150" t="s">
        <v>20</v>
      </c>
      <c r="E150" t="s">
        <v>21</v>
      </c>
      <c r="I150">
        <v>3</v>
      </c>
      <c r="J150">
        <v>3</v>
      </c>
      <c r="K150">
        <v>3</v>
      </c>
      <c r="L150">
        <v>3</v>
      </c>
      <c r="M150">
        <v>12</v>
      </c>
      <c r="N150">
        <v>2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5</v>
      </c>
      <c r="X150" s="2">
        <v>6</v>
      </c>
      <c r="Y150">
        <v>265</v>
      </c>
      <c r="Z150">
        <v>0</v>
      </c>
      <c r="AA150">
        <v>1</v>
      </c>
      <c r="AB150">
        <v>1</v>
      </c>
      <c r="AC150">
        <v>0</v>
      </c>
      <c r="AD150">
        <v>4</v>
      </c>
      <c r="AE150">
        <v>5</v>
      </c>
      <c r="AF150" t="s">
        <v>27</v>
      </c>
      <c r="AG150">
        <v>2</v>
      </c>
      <c r="AH150" s="2">
        <v>6</v>
      </c>
      <c r="AI150" t="s">
        <v>27</v>
      </c>
      <c r="AJ150">
        <v>0</v>
      </c>
      <c r="AK150">
        <v>0</v>
      </c>
      <c r="AL150" t="s">
        <v>27</v>
      </c>
      <c r="AM150" t="s">
        <v>27</v>
      </c>
      <c r="AN150" t="s">
        <v>27</v>
      </c>
      <c r="AO150">
        <v>0</v>
      </c>
      <c r="AP150">
        <v>0</v>
      </c>
      <c r="AQ150">
        <v>5700</v>
      </c>
      <c r="AR150">
        <v>1</v>
      </c>
      <c r="AS150">
        <v>1</v>
      </c>
      <c r="AT150">
        <v>5</v>
      </c>
      <c r="AU150" s="2">
        <v>5</v>
      </c>
      <c r="AV150">
        <v>17</v>
      </c>
      <c r="AW150">
        <v>17</v>
      </c>
      <c r="AX150">
        <f t="shared" si="2"/>
        <v>17</v>
      </c>
    </row>
    <row r="151" spans="1:50" x14ac:dyDescent="0.2">
      <c r="A151" t="s">
        <v>359</v>
      </c>
      <c r="B151" t="s">
        <v>360</v>
      </c>
      <c r="C151" t="s">
        <v>231</v>
      </c>
      <c r="D151" t="s">
        <v>20</v>
      </c>
      <c r="E151" t="s">
        <v>21</v>
      </c>
      <c r="F151" t="s">
        <v>21</v>
      </c>
      <c r="G151" t="s">
        <v>22</v>
      </c>
      <c r="H151" t="s">
        <v>21</v>
      </c>
      <c r="I151">
        <v>3</v>
      </c>
      <c r="J151">
        <v>3</v>
      </c>
      <c r="K151">
        <v>3</v>
      </c>
      <c r="L151">
        <v>1</v>
      </c>
      <c r="M151">
        <v>10</v>
      </c>
      <c r="N151">
        <v>6</v>
      </c>
      <c r="O151">
        <v>0</v>
      </c>
      <c r="P151">
        <v>0</v>
      </c>
      <c r="Q151">
        <v>0</v>
      </c>
      <c r="R151">
        <v>6</v>
      </c>
      <c r="S151">
        <v>1</v>
      </c>
      <c r="T151">
        <v>1</v>
      </c>
      <c r="U151">
        <v>1</v>
      </c>
      <c r="V151">
        <v>0</v>
      </c>
      <c r="W151">
        <v>4</v>
      </c>
      <c r="X151" s="2">
        <v>10</v>
      </c>
      <c r="Y151">
        <v>440</v>
      </c>
      <c r="Z151">
        <v>0</v>
      </c>
      <c r="AA151">
        <v>0</v>
      </c>
      <c r="AB151">
        <v>1</v>
      </c>
      <c r="AC151">
        <v>0</v>
      </c>
      <c r="AD151">
        <v>4</v>
      </c>
      <c r="AE151">
        <v>6</v>
      </c>
      <c r="AF151">
        <v>1</v>
      </c>
      <c r="AG151">
        <v>2</v>
      </c>
      <c r="AH151" s="2">
        <v>6</v>
      </c>
      <c r="AI151" t="s">
        <v>23</v>
      </c>
      <c r="AJ151">
        <v>0</v>
      </c>
      <c r="AK151">
        <v>0</v>
      </c>
      <c r="AL151" t="s">
        <v>23</v>
      </c>
      <c r="AM151">
        <v>10</v>
      </c>
      <c r="AN151" t="s">
        <v>23</v>
      </c>
      <c r="AO151">
        <v>0</v>
      </c>
      <c r="AP151">
        <v>1</v>
      </c>
      <c r="AQ151">
        <v>2159</v>
      </c>
      <c r="AR151">
        <v>1</v>
      </c>
      <c r="AS151">
        <v>1</v>
      </c>
      <c r="AT151">
        <v>5</v>
      </c>
      <c r="AU151" s="2">
        <v>6</v>
      </c>
      <c r="AV151">
        <v>22</v>
      </c>
      <c r="AW151">
        <v>22</v>
      </c>
      <c r="AX151">
        <f t="shared" si="2"/>
        <v>22</v>
      </c>
    </row>
    <row r="152" spans="1:50" x14ac:dyDescent="0.2">
      <c r="A152" t="s">
        <v>361</v>
      </c>
      <c r="B152" t="s">
        <v>362</v>
      </c>
      <c r="C152" t="s">
        <v>48</v>
      </c>
      <c r="D152" t="s">
        <v>20</v>
      </c>
      <c r="E152" t="s">
        <v>21</v>
      </c>
      <c r="F152" t="s">
        <v>22</v>
      </c>
      <c r="G152" t="s">
        <v>21</v>
      </c>
      <c r="H152" t="s">
        <v>21</v>
      </c>
      <c r="I152">
        <v>3</v>
      </c>
      <c r="J152">
        <v>3</v>
      </c>
      <c r="K152">
        <v>3</v>
      </c>
      <c r="L152">
        <v>3</v>
      </c>
      <c r="M152">
        <v>12</v>
      </c>
      <c r="N152">
        <v>7</v>
      </c>
      <c r="O152">
        <v>1</v>
      </c>
      <c r="P152">
        <v>1</v>
      </c>
      <c r="Q152">
        <v>1</v>
      </c>
      <c r="R152">
        <v>4</v>
      </c>
      <c r="S152">
        <v>1</v>
      </c>
      <c r="T152">
        <v>0</v>
      </c>
      <c r="U152">
        <v>1</v>
      </c>
      <c r="V152">
        <v>1</v>
      </c>
      <c r="W152">
        <v>5</v>
      </c>
      <c r="X152" s="2">
        <v>2</v>
      </c>
      <c r="Y152">
        <v>6146</v>
      </c>
      <c r="Z152">
        <v>4</v>
      </c>
      <c r="AA152">
        <v>1</v>
      </c>
      <c r="AB152">
        <v>1</v>
      </c>
      <c r="AC152">
        <v>0</v>
      </c>
      <c r="AD152">
        <v>4</v>
      </c>
      <c r="AE152">
        <v>39</v>
      </c>
      <c r="AF152">
        <v>1</v>
      </c>
      <c r="AG152">
        <v>5</v>
      </c>
      <c r="AH152" s="2">
        <v>13</v>
      </c>
      <c r="AI152" t="s">
        <v>23</v>
      </c>
      <c r="AJ152">
        <v>0</v>
      </c>
      <c r="AK152">
        <v>0</v>
      </c>
      <c r="AL152" t="s">
        <v>23</v>
      </c>
      <c r="AM152">
        <v>52</v>
      </c>
      <c r="AN152" t="s">
        <v>23</v>
      </c>
      <c r="AO152">
        <v>1</v>
      </c>
      <c r="AP152">
        <v>5</v>
      </c>
      <c r="AQ152">
        <v>4861</v>
      </c>
      <c r="AR152">
        <v>1</v>
      </c>
      <c r="AS152">
        <v>1</v>
      </c>
      <c r="AT152">
        <v>5</v>
      </c>
      <c r="AU152" s="2">
        <v>10</v>
      </c>
      <c r="AV152">
        <v>25</v>
      </c>
      <c r="AW152">
        <v>25</v>
      </c>
      <c r="AX152">
        <f t="shared" si="2"/>
        <v>25</v>
      </c>
    </row>
    <row r="153" spans="1:50" x14ac:dyDescent="0.2">
      <c r="A153" t="s">
        <v>363</v>
      </c>
      <c r="B153" t="s">
        <v>364</v>
      </c>
      <c r="C153" t="s">
        <v>174</v>
      </c>
      <c r="D153" t="s">
        <v>20</v>
      </c>
      <c r="E153" t="s">
        <v>21</v>
      </c>
      <c r="F153" t="s">
        <v>22</v>
      </c>
      <c r="G153" t="s">
        <v>21</v>
      </c>
      <c r="H153" t="s">
        <v>21</v>
      </c>
      <c r="I153">
        <v>3</v>
      </c>
      <c r="J153">
        <v>3</v>
      </c>
      <c r="K153">
        <v>2</v>
      </c>
      <c r="L153">
        <v>3</v>
      </c>
      <c r="M153">
        <v>11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5</v>
      </c>
      <c r="X153" s="2">
        <v>6</v>
      </c>
      <c r="Y153">
        <v>887</v>
      </c>
      <c r="Z153">
        <v>0</v>
      </c>
      <c r="AA153">
        <v>1</v>
      </c>
      <c r="AB153">
        <v>0</v>
      </c>
      <c r="AC153">
        <v>1</v>
      </c>
      <c r="AD153">
        <v>4</v>
      </c>
      <c r="AE153">
        <v>7</v>
      </c>
      <c r="AF153" t="s">
        <v>23</v>
      </c>
      <c r="AG153">
        <v>2</v>
      </c>
      <c r="AH153" s="2">
        <v>6</v>
      </c>
      <c r="AI153">
        <v>0</v>
      </c>
      <c r="AJ153">
        <v>0</v>
      </c>
      <c r="AK153">
        <v>1</v>
      </c>
      <c r="AL153">
        <v>0.61538461538461542</v>
      </c>
      <c r="AM153">
        <v>0.65384615384615385</v>
      </c>
      <c r="AN153" t="s">
        <v>23</v>
      </c>
      <c r="AO153">
        <v>1</v>
      </c>
      <c r="AP153">
        <v>5</v>
      </c>
      <c r="AQ153">
        <v>60</v>
      </c>
      <c r="AR153">
        <v>0</v>
      </c>
      <c r="AS153">
        <v>0</v>
      </c>
      <c r="AT153">
        <v>5</v>
      </c>
      <c r="AU153" s="2">
        <v>10</v>
      </c>
      <c r="AV153">
        <v>22</v>
      </c>
      <c r="AW153">
        <v>22</v>
      </c>
      <c r="AX153">
        <f t="shared" si="2"/>
        <v>22</v>
      </c>
    </row>
    <row r="154" spans="1:50" x14ac:dyDescent="0.2">
      <c r="A154" t="s">
        <v>365</v>
      </c>
      <c r="B154" t="s">
        <v>366</v>
      </c>
      <c r="C154" t="s">
        <v>32</v>
      </c>
      <c r="D154" t="s">
        <v>20</v>
      </c>
      <c r="E154" t="s">
        <v>21</v>
      </c>
      <c r="F154" t="s">
        <v>22</v>
      </c>
      <c r="G154" t="s">
        <v>21</v>
      </c>
      <c r="H154" t="s">
        <v>21</v>
      </c>
      <c r="I154">
        <v>3</v>
      </c>
      <c r="J154">
        <v>3</v>
      </c>
      <c r="K154">
        <v>3</v>
      </c>
      <c r="L154">
        <v>3</v>
      </c>
      <c r="M154">
        <v>12</v>
      </c>
      <c r="N154">
        <v>5590</v>
      </c>
      <c r="O154">
        <v>1</v>
      </c>
      <c r="P154">
        <v>0</v>
      </c>
      <c r="Q154">
        <v>0</v>
      </c>
      <c r="R154">
        <v>4</v>
      </c>
      <c r="S154">
        <v>1</v>
      </c>
      <c r="T154">
        <v>1</v>
      </c>
      <c r="U154">
        <v>1</v>
      </c>
      <c r="V154">
        <v>1</v>
      </c>
      <c r="W154">
        <v>5</v>
      </c>
      <c r="X154" s="2">
        <v>9</v>
      </c>
      <c r="Y154">
        <v>6528</v>
      </c>
      <c r="Z154">
        <v>4</v>
      </c>
      <c r="AA154">
        <v>1</v>
      </c>
      <c r="AB154">
        <v>1</v>
      </c>
      <c r="AC154">
        <v>1</v>
      </c>
      <c r="AD154">
        <v>5</v>
      </c>
      <c r="AE154">
        <v>190</v>
      </c>
      <c r="AF154">
        <v>1</v>
      </c>
      <c r="AG154">
        <v>5</v>
      </c>
      <c r="AH154" s="2">
        <v>14</v>
      </c>
      <c r="AI154">
        <v>0</v>
      </c>
      <c r="AJ154">
        <v>0</v>
      </c>
      <c r="AK154">
        <v>1</v>
      </c>
      <c r="AL154">
        <v>0</v>
      </c>
      <c r="AM154" t="s">
        <v>23</v>
      </c>
      <c r="AN154" t="s">
        <v>367</v>
      </c>
      <c r="AO154">
        <v>0</v>
      </c>
      <c r="AP154">
        <v>3</v>
      </c>
      <c r="AQ154">
        <v>42</v>
      </c>
      <c r="AR154">
        <v>1</v>
      </c>
      <c r="AS154">
        <v>1</v>
      </c>
      <c r="AT154">
        <v>5</v>
      </c>
      <c r="AU154" s="2">
        <v>8</v>
      </c>
      <c r="AV154">
        <v>31</v>
      </c>
      <c r="AW154">
        <v>31</v>
      </c>
      <c r="AX154">
        <f t="shared" si="2"/>
        <v>31</v>
      </c>
    </row>
    <row r="155" spans="1:50" x14ac:dyDescent="0.2">
      <c r="A155" t="s">
        <v>368</v>
      </c>
      <c r="B155" t="s">
        <v>369</v>
      </c>
      <c r="C155" t="s">
        <v>107</v>
      </c>
      <c r="D155" t="s">
        <v>20</v>
      </c>
      <c r="E155" t="s">
        <v>21</v>
      </c>
      <c r="F155" t="s">
        <v>21</v>
      </c>
      <c r="I155">
        <v>3</v>
      </c>
      <c r="J155">
        <v>3</v>
      </c>
      <c r="K155">
        <v>3</v>
      </c>
      <c r="L155">
        <v>3</v>
      </c>
      <c r="M155">
        <v>12</v>
      </c>
      <c r="N155">
        <v>3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2</v>
      </c>
      <c r="X155" s="2">
        <v>1</v>
      </c>
      <c r="Y155">
        <v>0</v>
      </c>
      <c r="Z155">
        <v>0</v>
      </c>
      <c r="AA155" t="s">
        <v>23</v>
      </c>
      <c r="AB155" t="s">
        <v>23</v>
      </c>
      <c r="AC155" t="s">
        <v>23</v>
      </c>
      <c r="AD155">
        <v>3</v>
      </c>
      <c r="AE155">
        <v>0</v>
      </c>
      <c r="AF155" t="s">
        <v>23</v>
      </c>
      <c r="AG155">
        <v>0</v>
      </c>
      <c r="AH155" s="2">
        <v>0</v>
      </c>
      <c r="AI155" t="s">
        <v>23</v>
      </c>
      <c r="AJ155">
        <v>0</v>
      </c>
      <c r="AK155">
        <v>0</v>
      </c>
      <c r="AL155" t="s">
        <v>23</v>
      </c>
      <c r="AM155" t="s">
        <v>23</v>
      </c>
      <c r="AN155" t="s">
        <v>23</v>
      </c>
      <c r="AO155" t="s">
        <v>23</v>
      </c>
      <c r="AP155">
        <v>0</v>
      </c>
      <c r="AQ155">
        <v>5</v>
      </c>
      <c r="AR155">
        <v>0</v>
      </c>
      <c r="AS155">
        <v>0</v>
      </c>
      <c r="AT155">
        <v>0</v>
      </c>
      <c r="AU155" s="2">
        <v>0</v>
      </c>
      <c r="AV155">
        <v>13</v>
      </c>
      <c r="AW155">
        <v>1</v>
      </c>
      <c r="AX155">
        <f t="shared" si="2"/>
        <v>1</v>
      </c>
    </row>
    <row r="156" spans="1:50" x14ac:dyDescent="0.2">
      <c r="A156" t="s">
        <v>370</v>
      </c>
      <c r="B156" t="s">
        <v>371</v>
      </c>
      <c r="C156" t="s">
        <v>32</v>
      </c>
      <c r="D156" t="s">
        <v>20</v>
      </c>
      <c r="E156" t="s">
        <v>21</v>
      </c>
      <c r="F156" t="s">
        <v>21</v>
      </c>
      <c r="G156" t="s">
        <v>21</v>
      </c>
      <c r="H156" t="s">
        <v>21</v>
      </c>
      <c r="I156">
        <v>3</v>
      </c>
      <c r="J156">
        <v>3</v>
      </c>
      <c r="K156">
        <v>3</v>
      </c>
      <c r="L156">
        <v>2</v>
      </c>
      <c r="M156">
        <v>11</v>
      </c>
      <c r="N156">
        <v>3808</v>
      </c>
      <c r="O156" t="s">
        <v>23</v>
      </c>
      <c r="P156">
        <v>0</v>
      </c>
      <c r="Q156">
        <v>1</v>
      </c>
      <c r="R156">
        <v>5</v>
      </c>
      <c r="S156">
        <v>1</v>
      </c>
      <c r="T156">
        <v>1</v>
      </c>
      <c r="U156">
        <v>1</v>
      </c>
      <c r="V156">
        <v>1</v>
      </c>
      <c r="W156">
        <v>5</v>
      </c>
      <c r="X156" s="2">
        <v>10</v>
      </c>
      <c r="Y156">
        <v>12437</v>
      </c>
      <c r="Z156">
        <v>5</v>
      </c>
      <c r="AA156">
        <v>1</v>
      </c>
      <c r="AB156">
        <v>1</v>
      </c>
      <c r="AC156">
        <v>1</v>
      </c>
      <c r="AD156">
        <v>5</v>
      </c>
      <c r="AE156">
        <v>3</v>
      </c>
      <c r="AF156">
        <v>0</v>
      </c>
      <c r="AG156">
        <v>1</v>
      </c>
      <c r="AH156" s="2">
        <v>11</v>
      </c>
      <c r="AI156" t="s">
        <v>23</v>
      </c>
      <c r="AJ156">
        <v>0</v>
      </c>
      <c r="AK156">
        <v>0</v>
      </c>
      <c r="AL156" t="s">
        <v>23</v>
      </c>
      <c r="AM156">
        <v>0</v>
      </c>
      <c r="AN156" t="s">
        <v>372</v>
      </c>
      <c r="AO156">
        <v>1</v>
      </c>
      <c r="AP156">
        <v>1</v>
      </c>
      <c r="AQ156" t="s">
        <v>23</v>
      </c>
      <c r="AR156">
        <v>1</v>
      </c>
      <c r="AS156">
        <v>0</v>
      </c>
      <c r="AT156">
        <v>0</v>
      </c>
      <c r="AU156" s="2">
        <v>1</v>
      </c>
      <c r="AV156">
        <v>22</v>
      </c>
      <c r="AW156">
        <v>22</v>
      </c>
      <c r="AX156">
        <f t="shared" si="2"/>
        <v>22</v>
      </c>
    </row>
    <row r="157" spans="1:50" x14ac:dyDescent="0.2">
      <c r="A157" t="s">
        <v>373</v>
      </c>
      <c r="B157" t="s">
        <v>374</v>
      </c>
      <c r="C157" t="s">
        <v>32</v>
      </c>
      <c r="D157" t="s">
        <v>20</v>
      </c>
      <c r="E157" t="s">
        <v>21</v>
      </c>
      <c r="F157" t="s">
        <v>21</v>
      </c>
      <c r="G157" t="s">
        <v>21</v>
      </c>
      <c r="H157" t="s">
        <v>21</v>
      </c>
      <c r="I157">
        <v>3</v>
      </c>
      <c r="J157">
        <v>3</v>
      </c>
      <c r="K157">
        <v>3</v>
      </c>
      <c r="L157">
        <v>3</v>
      </c>
      <c r="M157">
        <v>12</v>
      </c>
      <c r="N157">
        <v>1651</v>
      </c>
      <c r="O157">
        <v>1</v>
      </c>
      <c r="P157">
        <v>0</v>
      </c>
      <c r="Q157">
        <v>0</v>
      </c>
      <c r="R157">
        <v>5</v>
      </c>
      <c r="S157">
        <v>1</v>
      </c>
      <c r="T157">
        <v>1</v>
      </c>
      <c r="U157">
        <v>1</v>
      </c>
      <c r="V157">
        <v>1</v>
      </c>
      <c r="W157">
        <v>5</v>
      </c>
      <c r="X157" s="2">
        <v>10</v>
      </c>
      <c r="Y157">
        <v>15759</v>
      </c>
      <c r="Z157">
        <v>5</v>
      </c>
      <c r="AA157">
        <v>1</v>
      </c>
      <c r="AB157">
        <v>1</v>
      </c>
      <c r="AC157">
        <v>1</v>
      </c>
      <c r="AD157">
        <v>5</v>
      </c>
      <c r="AE157">
        <v>736</v>
      </c>
      <c r="AF157">
        <v>1</v>
      </c>
      <c r="AG157">
        <v>5</v>
      </c>
      <c r="AH157" s="2">
        <v>15</v>
      </c>
      <c r="AI157" t="s">
        <v>23</v>
      </c>
      <c r="AJ157">
        <v>1</v>
      </c>
      <c r="AK157">
        <v>1</v>
      </c>
      <c r="AL157" t="s">
        <v>23</v>
      </c>
      <c r="AM157">
        <v>0</v>
      </c>
      <c r="AN157" t="s">
        <v>23</v>
      </c>
      <c r="AO157">
        <v>1</v>
      </c>
      <c r="AP157">
        <v>1</v>
      </c>
      <c r="AQ157">
        <v>7</v>
      </c>
      <c r="AR157">
        <v>1</v>
      </c>
      <c r="AS157">
        <v>1</v>
      </c>
      <c r="AT157">
        <v>1</v>
      </c>
      <c r="AU157" s="2">
        <v>2</v>
      </c>
      <c r="AV157">
        <v>27</v>
      </c>
      <c r="AW157">
        <v>27</v>
      </c>
      <c r="AX157">
        <f t="shared" si="2"/>
        <v>27</v>
      </c>
    </row>
    <row r="158" spans="1:50" x14ac:dyDescent="0.2">
      <c r="A158" t="s">
        <v>375</v>
      </c>
      <c r="B158" t="s">
        <v>376</v>
      </c>
      <c r="C158" t="s">
        <v>32</v>
      </c>
      <c r="D158" t="s">
        <v>20</v>
      </c>
      <c r="E158" t="s">
        <v>21</v>
      </c>
      <c r="F158" t="s">
        <v>21</v>
      </c>
      <c r="G158" t="s">
        <v>22</v>
      </c>
      <c r="H158" t="s">
        <v>21</v>
      </c>
      <c r="I158">
        <v>3</v>
      </c>
      <c r="J158">
        <v>3</v>
      </c>
      <c r="K158">
        <v>3</v>
      </c>
      <c r="L158">
        <v>3</v>
      </c>
      <c r="M158">
        <v>12</v>
      </c>
      <c r="N158">
        <v>121</v>
      </c>
      <c r="O158">
        <v>1</v>
      </c>
      <c r="P158">
        <v>1</v>
      </c>
      <c r="Q158">
        <v>1</v>
      </c>
      <c r="R158">
        <v>5</v>
      </c>
      <c r="S158">
        <v>1</v>
      </c>
      <c r="T158">
        <v>1</v>
      </c>
      <c r="U158">
        <v>1</v>
      </c>
      <c r="V158">
        <v>1</v>
      </c>
      <c r="W158">
        <v>5</v>
      </c>
      <c r="X158" s="2">
        <v>10</v>
      </c>
      <c r="Y158">
        <v>4022</v>
      </c>
      <c r="Z158">
        <v>3</v>
      </c>
      <c r="AA158">
        <v>1</v>
      </c>
      <c r="AB158">
        <v>1</v>
      </c>
      <c r="AC158">
        <v>1</v>
      </c>
      <c r="AD158">
        <v>5</v>
      </c>
      <c r="AE158">
        <v>22</v>
      </c>
      <c r="AF158">
        <v>1</v>
      </c>
      <c r="AG158">
        <v>4</v>
      </c>
      <c r="AH158" s="2">
        <v>12</v>
      </c>
      <c r="AI158" t="s">
        <v>23</v>
      </c>
      <c r="AJ158">
        <v>1</v>
      </c>
      <c r="AK158">
        <v>1</v>
      </c>
      <c r="AL158">
        <v>0.52</v>
      </c>
      <c r="AM158">
        <v>0</v>
      </c>
      <c r="AN158" t="s">
        <v>377</v>
      </c>
      <c r="AO158">
        <v>1</v>
      </c>
      <c r="AP158">
        <v>4</v>
      </c>
      <c r="AQ158">
        <v>78</v>
      </c>
      <c r="AR158">
        <v>1</v>
      </c>
      <c r="AS158">
        <v>1</v>
      </c>
      <c r="AT158">
        <v>3</v>
      </c>
      <c r="AU158" s="2">
        <v>7</v>
      </c>
      <c r="AV158">
        <v>29</v>
      </c>
      <c r="AW158">
        <v>29</v>
      </c>
      <c r="AX158">
        <f t="shared" si="2"/>
        <v>29</v>
      </c>
    </row>
    <row r="159" spans="1:50" x14ac:dyDescent="0.2">
      <c r="A159" t="s">
        <v>378</v>
      </c>
      <c r="B159" t="s">
        <v>379</v>
      </c>
      <c r="C159" t="s">
        <v>32</v>
      </c>
      <c r="D159" t="s">
        <v>20</v>
      </c>
      <c r="E159" t="s">
        <v>21</v>
      </c>
      <c r="F159" t="s">
        <v>22</v>
      </c>
      <c r="G159" t="s">
        <v>22</v>
      </c>
      <c r="H159" t="s">
        <v>21</v>
      </c>
      <c r="I159">
        <v>3</v>
      </c>
      <c r="J159">
        <v>3</v>
      </c>
      <c r="K159">
        <v>3</v>
      </c>
      <c r="L159">
        <v>3</v>
      </c>
      <c r="M159">
        <v>12</v>
      </c>
      <c r="N159">
        <v>2000</v>
      </c>
      <c r="O159">
        <v>1</v>
      </c>
      <c r="P159">
        <v>0</v>
      </c>
      <c r="Q159">
        <v>0</v>
      </c>
      <c r="R159">
        <v>4</v>
      </c>
      <c r="S159">
        <v>1</v>
      </c>
      <c r="T159">
        <v>1</v>
      </c>
      <c r="U159">
        <v>1</v>
      </c>
      <c r="V159">
        <v>1</v>
      </c>
      <c r="W159">
        <v>5</v>
      </c>
      <c r="X159" s="2">
        <v>9</v>
      </c>
      <c r="Y159">
        <v>7013</v>
      </c>
      <c r="Z159">
        <v>4</v>
      </c>
      <c r="AA159">
        <v>1</v>
      </c>
      <c r="AB159">
        <v>1</v>
      </c>
      <c r="AC159">
        <v>1</v>
      </c>
      <c r="AD159">
        <v>5</v>
      </c>
      <c r="AE159">
        <v>26</v>
      </c>
      <c r="AF159">
        <v>1</v>
      </c>
      <c r="AG159">
        <v>5</v>
      </c>
      <c r="AH159" s="2">
        <v>14</v>
      </c>
      <c r="AI159" t="s">
        <v>23</v>
      </c>
      <c r="AJ159">
        <v>0</v>
      </c>
      <c r="AK159">
        <v>1</v>
      </c>
      <c r="AL159">
        <v>0</v>
      </c>
      <c r="AM159" t="s">
        <v>23</v>
      </c>
      <c r="AN159" t="s">
        <v>380</v>
      </c>
      <c r="AO159">
        <v>0</v>
      </c>
      <c r="AP159">
        <v>3</v>
      </c>
      <c r="AQ159">
        <v>132</v>
      </c>
      <c r="AR159">
        <v>1</v>
      </c>
      <c r="AS159">
        <v>1</v>
      </c>
      <c r="AT159">
        <v>5</v>
      </c>
      <c r="AU159" s="2">
        <v>8</v>
      </c>
      <c r="AV159">
        <v>31</v>
      </c>
      <c r="AW159">
        <v>31</v>
      </c>
      <c r="AX159">
        <f t="shared" si="2"/>
        <v>31</v>
      </c>
    </row>
    <row r="160" spans="1:50" x14ac:dyDescent="0.2">
      <c r="A160" t="s">
        <v>381</v>
      </c>
      <c r="B160" t="s">
        <v>382</v>
      </c>
      <c r="C160" t="s">
        <v>38</v>
      </c>
      <c r="D160" t="s">
        <v>20</v>
      </c>
      <c r="E160" t="s">
        <v>21</v>
      </c>
      <c r="F160" t="s">
        <v>21</v>
      </c>
      <c r="G160" t="s">
        <v>21</v>
      </c>
      <c r="H160" t="s">
        <v>21</v>
      </c>
      <c r="I160">
        <v>3</v>
      </c>
      <c r="J160">
        <v>3</v>
      </c>
      <c r="K160">
        <v>3</v>
      </c>
      <c r="L160">
        <v>3</v>
      </c>
      <c r="M160">
        <v>12</v>
      </c>
      <c r="N160">
        <v>116</v>
      </c>
      <c r="O160">
        <v>0</v>
      </c>
      <c r="P160">
        <v>0</v>
      </c>
      <c r="Q160">
        <v>0</v>
      </c>
      <c r="R160">
        <v>5</v>
      </c>
      <c r="S160">
        <v>1</v>
      </c>
      <c r="T160">
        <v>1</v>
      </c>
      <c r="U160">
        <v>1</v>
      </c>
      <c r="V160">
        <v>1</v>
      </c>
      <c r="W160">
        <v>5</v>
      </c>
      <c r="X160" s="2">
        <v>10</v>
      </c>
      <c r="Y160">
        <v>215</v>
      </c>
      <c r="Z160">
        <v>0</v>
      </c>
      <c r="AA160">
        <v>1</v>
      </c>
      <c r="AB160">
        <v>1</v>
      </c>
      <c r="AC160">
        <v>0</v>
      </c>
      <c r="AD160">
        <v>5</v>
      </c>
      <c r="AE160">
        <v>28</v>
      </c>
      <c r="AF160">
        <v>1</v>
      </c>
      <c r="AG160">
        <v>5</v>
      </c>
      <c r="AH160" s="2">
        <v>10</v>
      </c>
      <c r="AI160">
        <v>0.4</v>
      </c>
      <c r="AJ160">
        <v>1</v>
      </c>
      <c r="AK160">
        <v>1</v>
      </c>
      <c r="AL160">
        <v>0.4</v>
      </c>
      <c r="AM160" t="s">
        <v>23</v>
      </c>
      <c r="AN160">
        <v>0.90100000000000002</v>
      </c>
      <c r="AO160">
        <v>1</v>
      </c>
      <c r="AP160">
        <v>4</v>
      </c>
      <c r="AQ160">
        <v>17</v>
      </c>
      <c r="AR160">
        <v>1</v>
      </c>
      <c r="AS160">
        <v>0</v>
      </c>
      <c r="AT160">
        <v>1</v>
      </c>
      <c r="AU160" s="2">
        <v>5</v>
      </c>
      <c r="AV160">
        <v>25</v>
      </c>
      <c r="AW160">
        <v>25</v>
      </c>
      <c r="AX160">
        <f t="shared" si="2"/>
        <v>25</v>
      </c>
    </row>
    <row r="161" spans="1:50" x14ac:dyDescent="0.2">
      <c r="A161" t="s">
        <v>383</v>
      </c>
      <c r="B161" t="s">
        <v>384</v>
      </c>
      <c r="C161" t="s">
        <v>32</v>
      </c>
      <c r="D161" t="s">
        <v>20</v>
      </c>
      <c r="E161" t="s">
        <v>21</v>
      </c>
      <c r="F161" t="s">
        <v>22</v>
      </c>
      <c r="G161" t="s">
        <v>21</v>
      </c>
      <c r="H161" t="s">
        <v>21</v>
      </c>
      <c r="I161">
        <v>3</v>
      </c>
      <c r="J161">
        <v>2</v>
      </c>
      <c r="K161">
        <v>3</v>
      </c>
      <c r="L161">
        <v>3</v>
      </c>
      <c r="M161">
        <v>11</v>
      </c>
      <c r="N161">
        <v>247</v>
      </c>
      <c r="O161">
        <v>0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5</v>
      </c>
      <c r="X161" s="2">
        <v>6</v>
      </c>
      <c r="Y161">
        <v>302</v>
      </c>
      <c r="Z161">
        <v>0</v>
      </c>
      <c r="AA161">
        <v>1</v>
      </c>
      <c r="AB161">
        <v>1</v>
      </c>
      <c r="AC161">
        <v>1</v>
      </c>
      <c r="AD161">
        <v>5</v>
      </c>
      <c r="AE161">
        <v>54</v>
      </c>
      <c r="AF161">
        <v>0</v>
      </c>
      <c r="AG161">
        <v>4</v>
      </c>
      <c r="AH161" s="2">
        <v>9</v>
      </c>
      <c r="AI161" t="s">
        <v>23</v>
      </c>
      <c r="AJ161">
        <v>0</v>
      </c>
      <c r="AK161">
        <v>1</v>
      </c>
      <c r="AL161" t="s">
        <v>23</v>
      </c>
      <c r="AM161" t="s">
        <v>23</v>
      </c>
      <c r="AN161" t="s">
        <v>23</v>
      </c>
      <c r="AO161">
        <v>0</v>
      </c>
      <c r="AP161">
        <v>1</v>
      </c>
      <c r="AQ161">
        <v>29</v>
      </c>
      <c r="AR161">
        <v>1</v>
      </c>
      <c r="AS161">
        <v>1</v>
      </c>
      <c r="AT161">
        <v>5</v>
      </c>
      <c r="AU161" s="2">
        <v>6</v>
      </c>
      <c r="AV161">
        <v>21</v>
      </c>
      <c r="AW161">
        <v>21</v>
      </c>
      <c r="AX161">
        <f t="shared" si="2"/>
        <v>21</v>
      </c>
    </row>
    <row r="162" spans="1:50" x14ac:dyDescent="0.2">
      <c r="A162" t="s">
        <v>385</v>
      </c>
      <c r="B162" t="s">
        <v>386</v>
      </c>
      <c r="C162" t="s">
        <v>26</v>
      </c>
      <c r="D162" t="s">
        <v>20</v>
      </c>
      <c r="E162" t="s">
        <v>21</v>
      </c>
      <c r="F162" t="s">
        <v>21</v>
      </c>
      <c r="G162" t="s">
        <v>21</v>
      </c>
      <c r="H162" t="s">
        <v>21</v>
      </c>
      <c r="I162">
        <v>3</v>
      </c>
      <c r="J162">
        <v>3</v>
      </c>
      <c r="K162">
        <v>3</v>
      </c>
      <c r="L162">
        <v>2</v>
      </c>
      <c r="M162">
        <v>11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5</v>
      </c>
      <c r="X162" s="2">
        <v>6</v>
      </c>
      <c r="Y162">
        <v>203</v>
      </c>
      <c r="Z162">
        <v>0</v>
      </c>
      <c r="AA162">
        <v>0</v>
      </c>
      <c r="AB162">
        <v>0</v>
      </c>
      <c r="AC162">
        <v>0</v>
      </c>
      <c r="AD162">
        <v>3</v>
      </c>
      <c r="AE162">
        <v>10</v>
      </c>
      <c r="AF162" t="s">
        <v>27</v>
      </c>
      <c r="AG162">
        <v>2</v>
      </c>
      <c r="AH162" s="2">
        <v>5</v>
      </c>
      <c r="AI162" t="s">
        <v>27</v>
      </c>
      <c r="AJ162">
        <v>0</v>
      </c>
      <c r="AK162">
        <v>1</v>
      </c>
      <c r="AL162" t="s">
        <v>27</v>
      </c>
      <c r="AM162" t="s">
        <v>27</v>
      </c>
      <c r="AN162" t="s">
        <v>27</v>
      </c>
      <c r="AO162">
        <v>0</v>
      </c>
      <c r="AP162">
        <v>1</v>
      </c>
      <c r="AQ162">
        <v>1050</v>
      </c>
      <c r="AR162">
        <v>1</v>
      </c>
      <c r="AS162">
        <v>0</v>
      </c>
      <c r="AT162">
        <v>5</v>
      </c>
      <c r="AU162" s="2">
        <v>6</v>
      </c>
      <c r="AV162">
        <v>17</v>
      </c>
      <c r="AW162">
        <v>17</v>
      </c>
      <c r="AX162">
        <f t="shared" si="2"/>
        <v>17</v>
      </c>
    </row>
    <row r="163" spans="1:50" x14ac:dyDescent="0.2">
      <c r="A163" t="s">
        <v>387</v>
      </c>
      <c r="B163" t="s">
        <v>388</v>
      </c>
      <c r="C163" t="s">
        <v>174</v>
      </c>
      <c r="D163" t="s">
        <v>20</v>
      </c>
      <c r="E163" t="s">
        <v>21</v>
      </c>
      <c r="F163" t="s">
        <v>22</v>
      </c>
      <c r="G163" t="s">
        <v>22</v>
      </c>
      <c r="H163" t="s">
        <v>22</v>
      </c>
      <c r="I163">
        <v>3</v>
      </c>
      <c r="J163">
        <v>3</v>
      </c>
      <c r="K163">
        <v>3</v>
      </c>
      <c r="L163">
        <v>1</v>
      </c>
      <c r="M163">
        <v>10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3</v>
      </c>
      <c r="X163" s="2">
        <v>3</v>
      </c>
      <c r="Y163">
        <v>2</v>
      </c>
      <c r="Z163">
        <v>0</v>
      </c>
      <c r="AA163">
        <v>0</v>
      </c>
      <c r="AB163">
        <v>0</v>
      </c>
      <c r="AC163">
        <v>0</v>
      </c>
      <c r="AD163">
        <v>3</v>
      </c>
      <c r="AE163">
        <v>0</v>
      </c>
      <c r="AF163" t="s">
        <v>23</v>
      </c>
      <c r="AG163">
        <v>0</v>
      </c>
      <c r="AH163" s="2">
        <v>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s="2">
        <v>0</v>
      </c>
      <c r="AV163">
        <v>6</v>
      </c>
      <c r="AW163">
        <v>6</v>
      </c>
      <c r="AX163">
        <f t="shared" si="2"/>
        <v>6</v>
      </c>
    </row>
    <row r="164" spans="1:50" x14ac:dyDescent="0.2">
      <c r="A164" t="s">
        <v>389</v>
      </c>
      <c r="B164" t="s">
        <v>386</v>
      </c>
      <c r="C164" t="s">
        <v>26</v>
      </c>
      <c r="D164" t="s">
        <v>20</v>
      </c>
      <c r="E164" t="s">
        <v>21</v>
      </c>
      <c r="F164" t="s">
        <v>21</v>
      </c>
      <c r="G164" t="s">
        <v>21</v>
      </c>
      <c r="H164" t="s">
        <v>21</v>
      </c>
      <c r="I164">
        <v>3</v>
      </c>
      <c r="J164">
        <v>3</v>
      </c>
      <c r="K164">
        <v>3</v>
      </c>
      <c r="L164">
        <v>2</v>
      </c>
      <c r="M164">
        <v>11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5</v>
      </c>
      <c r="X164" s="2">
        <v>6</v>
      </c>
      <c r="Y164">
        <v>203</v>
      </c>
      <c r="Z164">
        <v>0</v>
      </c>
      <c r="AA164">
        <v>0</v>
      </c>
      <c r="AB164">
        <v>0</v>
      </c>
      <c r="AC164">
        <v>0</v>
      </c>
      <c r="AD164">
        <v>3</v>
      </c>
      <c r="AE164">
        <v>10</v>
      </c>
      <c r="AF164" t="s">
        <v>27</v>
      </c>
      <c r="AG164">
        <v>2</v>
      </c>
      <c r="AH164" s="2">
        <v>5</v>
      </c>
      <c r="AI164" t="s">
        <v>27</v>
      </c>
      <c r="AJ164">
        <v>0</v>
      </c>
      <c r="AK164">
        <v>1</v>
      </c>
      <c r="AL164" t="s">
        <v>27</v>
      </c>
      <c r="AM164" t="s">
        <v>27</v>
      </c>
      <c r="AN164" t="s">
        <v>27</v>
      </c>
      <c r="AO164">
        <v>0</v>
      </c>
      <c r="AP164">
        <v>1</v>
      </c>
      <c r="AQ164">
        <v>1050</v>
      </c>
      <c r="AR164">
        <v>1</v>
      </c>
      <c r="AS164">
        <v>0</v>
      </c>
      <c r="AT164">
        <v>5</v>
      </c>
      <c r="AU164" s="2">
        <v>6</v>
      </c>
      <c r="AV164">
        <v>17</v>
      </c>
      <c r="AW164">
        <v>17</v>
      </c>
      <c r="AX164">
        <f t="shared" si="2"/>
        <v>17</v>
      </c>
    </row>
    <row r="165" spans="1:50" x14ac:dyDescent="0.2">
      <c r="A165" t="s">
        <v>390</v>
      </c>
      <c r="B165" t="s">
        <v>391</v>
      </c>
      <c r="C165" t="s">
        <v>54</v>
      </c>
      <c r="D165" t="s">
        <v>20</v>
      </c>
      <c r="E165" t="s">
        <v>21</v>
      </c>
      <c r="G165" t="s">
        <v>22</v>
      </c>
      <c r="H165" t="s">
        <v>21</v>
      </c>
      <c r="I165">
        <v>2</v>
      </c>
      <c r="J165">
        <v>2</v>
      </c>
      <c r="K165">
        <v>3</v>
      </c>
      <c r="L165">
        <v>3</v>
      </c>
      <c r="M165">
        <v>10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4</v>
      </c>
      <c r="X165" s="2">
        <v>4</v>
      </c>
      <c r="Y165">
        <v>169</v>
      </c>
      <c r="Z165">
        <v>0</v>
      </c>
      <c r="AA165">
        <v>1</v>
      </c>
      <c r="AB165">
        <v>1</v>
      </c>
      <c r="AC165">
        <v>0</v>
      </c>
      <c r="AD165">
        <v>5</v>
      </c>
      <c r="AE165">
        <v>5</v>
      </c>
      <c r="AF165">
        <v>1</v>
      </c>
      <c r="AG165">
        <v>2</v>
      </c>
      <c r="AH165" s="2">
        <v>7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38.619999999999997</v>
      </c>
      <c r="AO165">
        <v>0</v>
      </c>
      <c r="AP165">
        <v>0</v>
      </c>
      <c r="AQ165">
        <v>4</v>
      </c>
      <c r="AR165">
        <v>1</v>
      </c>
      <c r="AS165">
        <v>0</v>
      </c>
      <c r="AT165">
        <v>1</v>
      </c>
      <c r="AU165" s="2">
        <v>1</v>
      </c>
      <c r="AV165">
        <v>12</v>
      </c>
      <c r="AW165">
        <v>12</v>
      </c>
      <c r="AX165">
        <f t="shared" si="2"/>
        <v>12</v>
      </c>
    </row>
    <row r="166" spans="1:50" x14ac:dyDescent="0.2">
      <c r="A166" t="s">
        <v>392</v>
      </c>
      <c r="B166" t="s">
        <v>393</v>
      </c>
      <c r="C166" t="s">
        <v>38</v>
      </c>
      <c r="D166" t="s">
        <v>33</v>
      </c>
      <c r="E166" t="s">
        <v>22</v>
      </c>
      <c r="F166" t="s">
        <v>22</v>
      </c>
      <c r="G166" t="s">
        <v>22</v>
      </c>
      <c r="H166" t="s">
        <v>21</v>
      </c>
      <c r="I166">
        <v>3</v>
      </c>
      <c r="J166">
        <v>3</v>
      </c>
      <c r="K166">
        <v>1</v>
      </c>
      <c r="L166">
        <v>3</v>
      </c>
      <c r="M166">
        <v>10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1</v>
      </c>
      <c r="X166" s="2">
        <v>2</v>
      </c>
      <c r="Y166">
        <v>4</v>
      </c>
      <c r="Z166">
        <v>0</v>
      </c>
      <c r="AA166">
        <v>0</v>
      </c>
      <c r="AB166">
        <v>1</v>
      </c>
      <c r="AC166">
        <v>1</v>
      </c>
      <c r="AD166">
        <v>4</v>
      </c>
      <c r="AE166">
        <v>6</v>
      </c>
      <c r="AF166">
        <v>0</v>
      </c>
      <c r="AG166">
        <v>2</v>
      </c>
      <c r="AH166" s="2">
        <v>6</v>
      </c>
      <c r="AI166" t="s">
        <v>23</v>
      </c>
      <c r="AJ166">
        <v>0</v>
      </c>
      <c r="AK166">
        <v>1</v>
      </c>
      <c r="AL166" t="s">
        <v>23</v>
      </c>
      <c r="AM166" t="s">
        <v>23</v>
      </c>
      <c r="AN166">
        <v>0</v>
      </c>
      <c r="AO166">
        <v>0</v>
      </c>
      <c r="AP166">
        <v>2</v>
      </c>
      <c r="AQ166">
        <v>0</v>
      </c>
      <c r="AR166">
        <v>0</v>
      </c>
      <c r="AS166">
        <v>0</v>
      </c>
      <c r="AT166">
        <v>0</v>
      </c>
      <c r="AU166" s="2">
        <v>2</v>
      </c>
      <c r="AV166">
        <v>10</v>
      </c>
      <c r="AW166">
        <v>10</v>
      </c>
      <c r="AX166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2023-09-05T13:09:25Z</dcterms:created>
  <dcterms:modified xsi:type="dcterms:W3CDTF">2023-09-13T12:36:25Z</dcterms:modified>
</cp:coreProperties>
</file>