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4442\Documents\LDMOSPA\LDMOS PA git\BOMs\"/>
    </mc:Choice>
  </mc:AlternateContent>
  <bookViews>
    <workbookView xWindow="0" yWindow="0" windowWidth="23040" windowHeight="9444"/>
  </bookViews>
  <sheets>
    <sheet name="Table 1" sheetId="1" r:id="rId1"/>
  </sheets>
  <calcPr calcId="162913"/>
</workbook>
</file>

<file path=xl/calcChain.xml><?xml version="1.0" encoding="utf-8"?>
<calcChain xmlns="http://schemas.openxmlformats.org/spreadsheetml/2006/main">
  <c r="J4" i="1" l="1"/>
  <c r="J5" i="1"/>
  <c r="J7" i="1"/>
  <c r="J3" i="1"/>
  <c r="J14" i="1"/>
  <c r="J13" i="1"/>
  <c r="J16" i="1"/>
  <c r="J15" i="1"/>
  <c r="J17" i="1"/>
  <c r="J10" i="1"/>
  <c r="J9" i="1"/>
  <c r="J12" i="1"/>
  <c r="J2" i="1"/>
  <c r="J6" i="1"/>
  <c r="J11" i="1"/>
  <c r="J19" i="1" l="1"/>
</calcChain>
</file>

<file path=xl/sharedStrings.xml><?xml version="1.0" encoding="utf-8"?>
<sst xmlns="http://schemas.openxmlformats.org/spreadsheetml/2006/main" count="84" uniqueCount="65">
  <si>
    <r>
      <rPr>
        <sz val="10"/>
        <rFont val="Liberation Sans"/>
        <family val="2"/>
      </rPr>
      <t>SMD resistor 0,1W</t>
    </r>
  </si>
  <si>
    <r>
      <rPr>
        <sz val="10"/>
        <rFont val="Liberation Sans"/>
        <family val="2"/>
      </rPr>
      <t>SMD 0603</t>
    </r>
  </si>
  <si>
    <r>
      <rPr>
        <sz val="10"/>
        <rFont val="Liberation Sans"/>
        <family val="2"/>
      </rPr>
      <t>R5, R13</t>
    </r>
  </si>
  <si>
    <r>
      <rPr>
        <sz val="10"/>
        <rFont val="Liberation Sans"/>
        <family val="2"/>
      </rPr>
      <t>cer. Cap. Multilayer</t>
    </r>
  </si>
  <si>
    <r>
      <rPr>
        <sz val="10"/>
        <rFont val="Liberation Sans"/>
        <family val="2"/>
      </rPr>
      <t>C1, C2, C5, C6, C9</t>
    </r>
  </si>
  <si>
    <r>
      <rPr>
        <sz val="10"/>
        <rFont val="Liberation Sans"/>
        <family val="2"/>
      </rPr>
      <t>SMD 0805</t>
    </r>
  </si>
  <si>
    <r>
      <rPr>
        <sz val="10"/>
        <rFont val="Liberation Sans"/>
        <family val="2"/>
      </rPr>
      <t>C10</t>
    </r>
  </si>
  <si>
    <r>
      <rPr>
        <sz val="10"/>
        <rFont val="Liberation Sans"/>
        <family val="2"/>
      </rPr>
      <t>R1, R7</t>
    </r>
  </si>
  <si>
    <r>
      <rPr>
        <sz val="10"/>
        <rFont val="Liberation Sans"/>
        <family val="2"/>
      </rPr>
      <t>R3, R9</t>
    </r>
  </si>
  <si>
    <r>
      <rPr>
        <sz val="10"/>
        <rFont val="Liberation Sans"/>
        <family val="2"/>
      </rPr>
      <t>R6, R14</t>
    </r>
  </si>
  <si>
    <r>
      <rPr>
        <sz val="10"/>
        <rFont val="Liberation Sans"/>
        <family val="2"/>
      </rPr>
      <t>L1</t>
    </r>
  </si>
  <si>
    <r>
      <rPr>
        <sz val="10"/>
        <rFont val="Liberation Sans"/>
        <family val="2"/>
      </rPr>
      <t>C3, C7</t>
    </r>
  </si>
  <si>
    <r>
      <rPr>
        <sz val="10"/>
        <rFont val="Liberation Sans"/>
        <family val="2"/>
      </rPr>
      <t>C4, C8</t>
    </r>
  </si>
  <si>
    <r>
      <rPr>
        <sz val="10"/>
        <rFont val="Liberation Sans"/>
        <family val="2"/>
      </rPr>
      <t>R2, R8</t>
    </r>
  </si>
  <si>
    <r>
      <rPr>
        <sz val="10"/>
        <rFont val="Liberation Sans"/>
        <family val="2"/>
      </rPr>
      <t>R4, R10</t>
    </r>
  </si>
  <si>
    <r>
      <rPr>
        <sz val="10"/>
        <rFont val="Liberation Sans"/>
        <family val="2"/>
      </rPr>
      <t>Resistor</t>
    </r>
  </si>
  <si>
    <r>
      <rPr>
        <sz val="10"/>
        <rFont val="Liberation Sans"/>
        <family val="2"/>
      </rPr>
      <t>0411/12</t>
    </r>
  </si>
  <si>
    <r>
      <rPr>
        <sz val="10"/>
        <rFont val="Liberation Sans"/>
        <family val="2"/>
      </rPr>
      <t>R11, R12</t>
    </r>
  </si>
  <si>
    <r>
      <rPr>
        <sz val="10"/>
        <rFont val="Liberation Sans"/>
        <family val="2"/>
      </rPr>
      <t>log.Amp.</t>
    </r>
  </si>
  <si>
    <r>
      <rPr>
        <sz val="10"/>
        <rFont val="Liberation Sans"/>
        <family val="2"/>
      </rPr>
      <t>SOIC8</t>
    </r>
  </si>
  <si>
    <r>
      <rPr>
        <sz val="10"/>
        <rFont val="Liberation Sans"/>
        <family val="2"/>
      </rPr>
      <t>U1, U2</t>
    </r>
  </si>
  <si>
    <r>
      <rPr>
        <sz val="10"/>
        <rFont val="Liberation Sans"/>
        <family val="2"/>
      </rPr>
      <t>voltage regulator 5V</t>
    </r>
  </si>
  <si>
    <r>
      <rPr>
        <sz val="10"/>
        <rFont val="Liberation Sans"/>
        <family val="2"/>
      </rPr>
      <t>SOT23-5</t>
    </r>
  </si>
  <si>
    <r>
      <rPr>
        <sz val="10"/>
        <rFont val="Liberation Sans"/>
        <family val="2"/>
      </rPr>
      <t>IC2</t>
    </r>
  </si>
  <si>
    <r>
      <rPr>
        <sz val="10"/>
        <rFont val="Liberation Sans"/>
        <family val="2"/>
      </rPr>
      <t>Ferrite Core</t>
    </r>
  </si>
  <si>
    <r>
      <rPr>
        <sz val="10"/>
        <rFont val="Liberation Sans"/>
        <family val="2"/>
      </rPr>
      <t>Amidon</t>
    </r>
  </si>
  <si>
    <t>QTY</t>
  </si>
  <si>
    <t>10u</t>
  </si>
  <si>
    <t>10u/25</t>
  </si>
  <si>
    <t>1k</t>
  </si>
  <si>
    <t>1k8</t>
  </si>
  <si>
    <t>1kOhm-Ferrit</t>
  </si>
  <si>
    <t>1n</t>
  </si>
  <si>
    <t>1uF</t>
  </si>
  <si>
    <t>47k</t>
  </si>
  <si>
    <t>56/2W</t>
  </si>
  <si>
    <t>AD8307ARZ</t>
  </si>
  <si>
    <t>LP2992 5v</t>
  </si>
  <si>
    <t>FT50-43</t>
  </si>
  <si>
    <t>FT82-43</t>
  </si>
  <si>
    <t>PCB</t>
  </si>
  <si>
    <t>Reichelt</t>
  </si>
  <si>
    <t>Digikey</t>
  </si>
  <si>
    <t>Preis</t>
  </si>
  <si>
    <t>Gesamt</t>
  </si>
  <si>
    <t>SMD-0603 10</t>
  </si>
  <si>
    <t>SMD-0603 180</t>
  </si>
  <si>
    <t>SMD-0603 1,0K</t>
  </si>
  <si>
    <t>SMD-0603 1,8K</t>
  </si>
  <si>
    <t>SMD-0603 470</t>
  </si>
  <si>
    <t>SMD-0603 47K</t>
  </si>
  <si>
    <t>FT 50-43</t>
  </si>
  <si>
    <t>AMI FT-82-43</t>
  </si>
  <si>
    <t>LP 2992 IM5-5.0</t>
  </si>
  <si>
    <t>2W METALL 56</t>
  </si>
  <si>
    <t>732-1592-1-ND</t>
  </si>
  <si>
    <t>KEM X5R0603 10U</t>
  </si>
  <si>
    <t>WAL 0603B102K500</t>
  </si>
  <si>
    <t>X5R-G0603 1,0/25</t>
  </si>
  <si>
    <t>1276-6454-1-ND</t>
  </si>
  <si>
    <t>62*61mm</t>
  </si>
  <si>
    <t>Alieexpresss</t>
  </si>
  <si>
    <t>or similar</t>
  </si>
  <si>
    <t>JLCPCB</t>
  </si>
  <si>
    <t>5 Pieces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</si>
</sst>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Times New Roman"/>
      <charset val="204"/>
    </font>
    <font>
      <sz val="10"/>
      <color rgb="FF000000"/>
      <name val="Liberation Sans"/>
      <family val="2"/>
    </font>
    <font>
      <sz val="10"/>
      <name val="Liberation Sans"/>
    </font>
    <font>
      <sz val="10"/>
      <name val="Liberation Sans"/>
      <family val="2"/>
    </font>
    <font>
      <sz val="10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3" fontId="1" fillId="0" borderId="0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H21" sqref="H21"/>
    </sheetView>
  </sheetViews>
  <sheetFormatPr baseColWidth="10" defaultColWidth="8.88671875" defaultRowHeight="13.2"/>
  <cols>
    <col min="2" max="2" width="16.6640625" customWidth="1"/>
    <col min="3" max="3" width="22.21875" customWidth="1"/>
    <col min="4" max="4" width="19.33203125" customWidth="1"/>
    <col min="5" max="5" width="30" customWidth="1"/>
    <col min="6" max="6" width="18.6640625" customWidth="1"/>
    <col min="7" max="7" width="18.21875" bestFit="1" customWidth="1"/>
    <col min="8" max="8" width="13.6640625" bestFit="1" customWidth="1"/>
  </cols>
  <sheetData>
    <row r="1" spans="1:10">
      <c r="A1" t="s">
        <v>26</v>
      </c>
      <c r="G1" s="8" t="s">
        <v>41</v>
      </c>
      <c r="H1" s="8" t="s">
        <v>42</v>
      </c>
      <c r="I1" s="8" t="s">
        <v>43</v>
      </c>
      <c r="J1" s="8" t="s">
        <v>44</v>
      </c>
    </row>
    <row r="2" spans="1:10" ht="15" customHeight="1">
      <c r="A2">
        <v>1</v>
      </c>
      <c r="B2" s="7" t="s">
        <v>28</v>
      </c>
      <c r="C2" s="2" t="s">
        <v>3</v>
      </c>
      <c r="D2" s="2" t="s">
        <v>5</v>
      </c>
      <c r="E2" s="3" t="s">
        <v>6</v>
      </c>
      <c r="F2" s="6"/>
      <c r="G2" s="2" t="s">
        <v>59</v>
      </c>
      <c r="H2" s="2"/>
      <c r="I2">
        <v>0.16</v>
      </c>
      <c r="J2">
        <f t="shared" ref="J2:J17" si="0">I2*A2</f>
        <v>0.16</v>
      </c>
    </row>
    <row r="3" spans="1:10" ht="14.25" customHeight="1">
      <c r="A3">
        <v>2</v>
      </c>
      <c r="B3" s="7" t="s">
        <v>35</v>
      </c>
      <c r="C3" s="2" t="s">
        <v>15</v>
      </c>
      <c r="D3" s="2" t="s">
        <v>16</v>
      </c>
      <c r="E3" s="3" t="s">
        <v>17</v>
      </c>
      <c r="F3" s="6"/>
      <c r="G3" s="2" t="s">
        <v>54</v>
      </c>
      <c r="H3" s="2"/>
      <c r="I3">
        <v>0.14000000000000001</v>
      </c>
      <c r="J3">
        <f t="shared" si="0"/>
        <v>0.28000000000000003</v>
      </c>
    </row>
    <row r="4" spans="1:10" ht="14.25" customHeight="1">
      <c r="A4">
        <v>2</v>
      </c>
      <c r="B4" s="7" t="s">
        <v>39</v>
      </c>
      <c r="C4" s="2" t="s">
        <v>24</v>
      </c>
      <c r="D4" s="4"/>
      <c r="E4" s="4"/>
      <c r="F4" s="5" t="s">
        <v>25</v>
      </c>
      <c r="G4" s="2" t="s">
        <v>52</v>
      </c>
      <c r="H4" s="2"/>
      <c r="I4">
        <v>2.25</v>
      </c>
      <c r="J4">
        <f t="shared" si="0"/>
        <v>4.5</v>
      </c>
    </row>
    <row r="5" spans="1:10" ht="14.25" customHeight="1">
      <c r="A5">
        <v>1</v>
      </c>
      <c r="B5" s="7" t="s">
        <v>38</v>
      </c>
      <c r="C5" s="2" t="s">
        <v>24</v>
      </c>
      <c r="D5" s="4"/>
      <c r="E5" s="4"/>
      <c r="F5" s="5" t="s">
        <v>25</v>
      </c>
      <c r="G5" s="2" t="s">
        <v>51</v>
      </c>
      <c r="H5" s="2"/>
      <c r="I5">
        <v>0.99</v>
      </c>
      <c r="J5">
        <f t="shared" si="0"/>
        <v>0.99</v>
      </c>
    </row>
    <row r="6" spans="1:10" ht="14.25" customHeight="1">
      <c r="A6">
        <v>5</v>
      </c>
      <c r="B6" s="7" t="s">
        <v>27</v>
      </c>
      <c r="C6" s="2" t="s">
        <v>3</v>
      </c>
      <c r="D6" s="2" t="s">
        <v>1</v>
      </c>
      <c r="E6" s="3" t="s">
        <v>4</v>
      </c>
      <c r="F6" s="6"/>
      <c r="G6" s="2" t="s">
        <v>56</v>
      </c>
      <c r="H6" s="2"/>
      <c r="I6">
        <v>0.13</v>
      </c>
      <c r="J6">
        <f t="shared" si="0"/>
        <v>0.65</v>
      </c>
    </row>
    <row r="7" spans="1:10" ht="14.25" customHeight="1">
      <c r="A7">
        <v>1</v>
      </c>
      <c r="B7" s="7" t="s">
        <v>37</v>
      </c>
      <c r="C7" s="2" t="s">
        <v>21</v>
      </c>
      <c r="D7" s="2" t="s">
        <v>22</v>
      </c>
      <c r="E7" s="3" t="s">
        <v>23</v>
      </c>
      <c r="F7" s="4"/>
      <c r="G7" s="2" t="s">
        <v>53</v>
      </c>
      <c r="H7" s="2"/>
      <c r="I7">
        <v>2.1</v>
      </c>
      <c r="J7">
        <f t="shared" si="0"/>
        <v>2.1</v>
      </c>
    </row>
    <row r="8" spans="1:10" ht="14.25" customHeight="1">
      <c r="A8">
        <v>2</v>
      </c>
      <c r="B8" s="7" t="s">
        <v>36</v>
      </c>
      <c r="C8" s="2" t="s">
        <v>18</v>
      </c>
      <c r="D8" s="2" t="s">
        <v>19</v>
      </c>
      <c r="E8" s="3" t="s">
        <v>20</v>
      </c>
      <c r="F8" s="10" t="s">
        <v>61</v>
      </c>
      <c r="G8" s="2"/>
      <c r="H8" s="2"/>
    </row>
    <row r="9" spans="1:10" ht="14.25" customHeight="1">
      <c r="A9">
        <v>2</v>
      </c>
      <c r="B9" s="7" t="s">
        <v>29</v>
      </c>
      <c r="C9" s="2" t="s">
        <v>0</v>
      </c>
      <c r="D9" s="2" t="s">
        <v>1</v>
      </c>
      <c r="E9" s="3" t="s">
        <v>8</v>
      </c>
      <c r="F9" s="6"/>
      <c r="G9" s="2" t="s">
        <v>47</v>
      </c>
      <c r="H9" s="2"/>
      <c r="I9">
        <v>0.04</v>
      </c>
      <c r="J9">
        <f t="shared" si="0"/>
        <v>0.08</v>
      </c>
    </row>
    <row r="10" spans="1:10" ht="14.25" customHeight="1">
      <c r="A10">
        <v>2</v>
      </c>
      <c r="B10" s="7" t="s">
        <v>30</v>
      </c>
      <c r="C10" s="2" t="s">
        <v>0</v>
      </c>
      <c r="D10" s="2" t="s">
        <v>1</v>
      </c>
      <c r="E10" s="3" t="s">
        <v>9</v>
      </c>
      <c r="F10" s="6"/>
      <c r="G10" s="2" t="s">
        <v>48</v>
      </c>
      <c r="H10" s="2"/>
      <c r="I10">
        <v>0.04</v>
      </c>
      <c r="J10">
        <f t="shared" si="0"/>
        <v>0.08</v>
      </c>
    </row>
    <row r="11" spans="1:10" ht="14.25" customHeight="1">
      <c r="A11">
        <v>2</v>
      </c>
      <c r="B11" s="1">
        <v>10</v>
      </c>
      <c r="C11" s="2" t="s">
        <v>0</v>
      </c>
      <c r="D11" s="2" t="s">
        <v>1</v>
      </c>
      <c r="E11" s="3" t="s">
        <v>2</v>
      </c>
      <c r="F11" s="6"/>
      <c r="G11" s="2" t="s">
        <v>45</v>
      </c>
      <c r="H11" s="2"/>
      <c r="I11">
        <v>0.04</v>
      </c>
      <c r="J11">
        <f t="shared" si="0"/>
        <v>0.08</v>
      </c>
    </row>
    <row r="12" spans="1:10" ht="14.25" customHeight="1">
      <c r="A12">
        <v>2</v>
      </c>
      <c r="B12" s="1">
        <v>180</v>
      </c>
      <c r="C12" s="2" t="s">
        <v>0</v>
      </c>
      <c r="D12" s="2" t="s">
        <v>1</v>
      </c>
      <c r="E12" s="3" t="s">
        <v>7</v>
      </c>
      <c r="F12" s="6"/>
      <c r="G12" s="2" t="s">
        <v>46</v>
      </c>
      <c r="H12" s="2"/>
      <c r="I12">
        <v>0.04</v>
      </c>
      <c r="J12">
        <f t="shared" si="0"/>
        <v>0.08</v>
      </c>
    </row>
    <row r="13" spans="1:10" ht="14.25" customHeight="1">
      <c r="A13">
        <v>2</v>
      </c>
      <c r="B13" s="1">
        <v>470</v>
      </c>
      <c r="C13" s="2" t="s">
        <v>0</v>
      </c>
      <c r="D13" s="2" t="s">
        <v>1</v>
      </c>
      <c r="E13" s="3" t="s">
        <v>13</v>
      </c>
      <c r="F13" s="6"/>
      <c r="G13" s="2" t="s">
        <v>49</v>
      </c>
      <c r="H13" s="2"/>
      <c r="I13">
        <v>0.04</v>
      </c>
      <c r="J13">
        <f t="shared" si="0"/>
        <v>0.08</v>
      </c>
    </row>
    <row r="14" spans="1:10" ht="14.25" customHeight="1">
      <c r="A14">
        <v>2</v>
      </c>
      <c r="B14" s="7" t="s">
        <v>34</v>
      </c>
      <c r="C14" s="2" t="s">
        <v>0</v>
      </c>
      <c r="D14" s="2" t="s">
        <v>1</v>
      </c>
      <c r="E14" s="3" t="s">
        <v>14</v>
      </c>
      <c r="F14" s="6"/>
      <c r="G14" s="2" t="s">
        <v>50</v>
      </c>
      <c r="H14" s="2"/>
      <c r="I14">
        <v>0.04</v>
      </c>
      <c r="J14">
        <f t="shared" si="0"/>
        <v>0.08</v>
      </c>
    </row>
    <row r="15" spans="1:10" ht="14.25" customHeight="1">
      <c r="A15">
        <v>2</v>
      </c>
      <c r="B15" s="7" t="s">
        <v>32</v>
      </c>
      <c r="C15" s="2" t="s">
        <v>3</v>
      </c>
      <c r="D15" s="2" t="s">
        <v>1</v>
      </c>
      <c r="E15" s="3" t="s">
        <v>11</v>
      </c>
      <c r="F15" s="6"/>
      <c r="G15" s="2" t="s">
        <v>57</v>
      </c>
      <c r="H15" s="2"/>
      <c r="I15">
        <v>0.02</v>
      </c>
      <c r="J15">
        <f t="shared" si="0"/>
        <v>0.04</v>
      </c>
    </row>
    <row r="16" spans="1:10" ht="14.25" customHeight="1">
      <c r="A16">
        <v>2</v>
      </c>
      <c r="B16" s="7" t="s">
        <v>33</v>
      </c>
      <c r="C16" s="2" t="s">
        <v>3</v>
      </c>
      <c r="D16" s="2" t="s">
        <v>1</v>
      </c>
      <c r="E16" s="3" t="s">
        <v>12</v>
      </c>
      <c r="F16" s="6"/>
      <c r="G16" s="2" t="s">
        <v>58</v>
      </c>
      <c r="H16" s="2"/>
      <c r="I16">
        <v>0.13</v>
      </c>
      <c r="J16">
        <f t="shared" si="0"/>
        <v>0.26</v>
      </c>
    </row>
    <row r="17" spans="1:10" ht="14.25" customHeight="1">
      <c r="A17">
        <v>1</v>
      </c>
      <c r="B17" s="7" t="s">
        <v>31</v>
      </c>
      <c r="C17" s="4"/>
      <c r="D17" s="2" t="s">
        <v>1</v>
      </c>
      <c r="E17" s="3" t="s">
        <v>10</v>
      </c>
      <c r="F17" s="11" t="s">
        <v>62</v>
      </c>
      <c r="G17" s="2"/>
      <c r="H17" s="2" t="s">
        <v>55</v>
      </c>
      <c r="I17">
        <v>0.16</v>
      </c>
      <c r="J17">
        <f t="shared" si="0"/>
        <v>0.16</v>
      </c>
    </row>
    <row r="18" spans="1:10" ht="14.25" customHeight="1">
      <c r="A18">
        <v>1</v>
      </c>
      <c r="B18" s="7" t="s">
        <v>40</v>
      </c>
      <c r="C18" s="4" t="s">
        <v>60</v>
      </c>
      <c r="D18" s="4"/>
      <c r="E18" s="4"/>
      <c r="F18" s="5" t="s">
        <v>63</v>
      </c>
      <c r="H18" s="8" t="s">
        <v>64</v>
      </c>
      <c r="J18">
        <v>2</v>
      </c>
    </row>
    <row r="19" spans="1:10" ht="15.6">
      <c r="J19" s="9">
        <f>SUM(J2:J18)</f>
        <v>11.620000000000001</v>
      </c>
    </row>
  </sheetData>
  <sortState ref="A2:J17">
    <sortCondition ref="G2:G1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Wild, Michael</dc:creator>
  <cp:lastModifiedBy>Wild, Michael</cp:lastModifiedBy>
  <dcterms:created xsi:type="dcterms:W3CDTF">2023-07-05T18:17:12Z</dcterms:created>
  <dcterms:modified xsi:type="dcterms:W3CDTF">2024-06-07T13:48:52Z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2017-07-30T00:00:00Z</vt:filetime>
  </property>
  <property fmtid="{D5CDD505-2E9C-101B-9397-08002B2CF9AE}" pid="3" name="Creator">
    <vt:lpwstr>Calc</vt:lpwstr>
  </property>
  <property fmtid="{D5CDD505-2E9C-101B-9397-08002B2CF9AE}" pid="4" name="Producer">
    <vt:lpwstr>LibreOffice 5.2</vt:lpwstr>
  </property>
  <property fmtid="{D5CDD505-2E9C-101B-9397-08002B2CF9AE}" pid="5" name="LastSaved">
    <vt:filetime>2017-07-30T00:00:00Z</vt:filetime>
  </property>
</Properties>
</file>