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540" yWindow="860" windowWidth="25600" windowHeight="18380" tabRatio="500"/>
  </bookViews>
  <sheets>
    <sheet name="Throughput" sheetId="5" r:id="rId1"/>
    <sheet name="Bandwidth" sheetId="6" r:id="rId2"/>
    <sheet name="apollo" sheetId="1" r:id="rId3"/>
    <sheet name="activemq" sheetId="2" r:id="rId4"/>
    <sheet name="qpid-cpp" sheetId="3" r:id="rId5"/>
    <sheet name="qpid-java" sheetId="4" r:id="rId6"/>
  </sheets>
  <externalReferences>
    <externalReference r:id="rId7"/>
    <externalReference r:id="rId8"/>
    <externalReference r:id="rId9"/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<sst xmlns="http://schemas.openxmlformats.org/spreadsheetml/2006/main" count="20" uniqueCount="5">
  <si>
    <t>Message Size</t>
  </si>
  <si>
    <t>Total Time (sec)</t>
  </si>
  <si>
    <t>Total data sent</t>
  </si>
  <si>
    <t>Throughput (msgs/sec)</t>
  </si>
  <si>
    <t>Bandwitdh (MB/sec)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</si>
</sst>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broker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QPID-JAVA</c:v>
          </c:tx>
          <c:marker>
            <c:symbol val="none"/>
          </c:marker>
          <c:cat>
            <c:numRef>
              <c:f>'qpid-java'!$A$2:$A$8</c:f>
              <c:numCache>
                <c:formatCode>General</c:formatCode>
                <c:ptCount val="7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cat>
          <c:val>
            <c:numRef>
              <c:f>'qpid-java'!$D$1:$D$8</c:f>
              <c:numCache>
                <c:formatCode>General</c:formatCode>
                <c:ptCount val="8"/>
                <c:pt idx="0">
                  <c:v>0.0</c:v>
                </c:pt>
                <c:pt idx="1">
                  <c:v>3341.1292</c:v>
                </c:pt>
                <c:pt idx="2">
                  <c:v>2899.391</c:v>
                </c:pt>
                <c:pt idx="3">
                  <c:v>4612.5464</c:v>
                </c:pt>
                <c:pt idx="4">
                  <c:v>4553.734</c:v>
                </c:pt>
                <c:pt idx="5">
                  <c:v>4228.3296</c:v>
                </c:pt>
                <c:pt idx="6">
                  <c:v>1401.9347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QPID-CPP</c:v>
          </c:tx>
          <c:marker>
            <c:symbol val="none"/>
          </c:marker>
          <c:cat>
            <c:numRef>
              <c:f>'qpid-java'!$A$2:$A$8</c:f>
              <c:numCache>
                <c:formatCode>General</c:formatCode>
                <c:ptCount val="7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cat>
          <c:val>
            <c:numRef>
              <c:f>'qpid-cpp'!$D$2:$D$8</c:f>
              <c:numCache>
                <c:formatCode>General</c:formatCode>
                <c:ptCount val="7"/>
                <c:pt idx="0">
                  <c:v>5313.4966</c:v>
                </c:pt>
                <c:pt idx="1">
                  <c:v>5321.98</c:v>
                </c:pt>
                <c:pt idx="2">
                  <c:v>5112.4746</c:v>
                </c:pt>
                <c:pt idx="3">
                  <c:v>5032.713</c:v>
                </c:pt>
                <c:pt idx="4">
                  <c:v>4568.2964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ACTIVEMQ</c:v>
          </c:tx>
          <c:marker>
            <c:symbol val="none"/>
          </c:marker>
          <c:val>
            <c:numRef>
              <c:f>activemq!$D$2:$D$8</c:f>
              <c:numCache>
                <c:formatCode>General</c:formatCode>
                <c:ptCount val="7"/>
                <c:pt idx="0">
                  <c:v>2880.1843</c:v>
                </c:pt>
                <c:pt idx="1">
                  <c:v>3710.5752</c:v>
                </c:pt>
                <c:pt idx="2">
                  <c:v>3517.4114</c:v>
                </c:pt>
                <c:pt idx="3">
                  <c:v>3419.9727</c:v>
                </c:pt>
                <c:pt idx="4">
                  <c:v>2621.9194</c:v>
                </c:pt>
                <c:pt idx="5">
                  <c:v>712.80914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APOLLO</c:v>
          </c:tx>
          <c:marker>
            <c:symbol val="none"/>
          </c:marker>
          <c:val>
            <c:numRef>
              <c:f>apollo!$D$2:$D$8</c:f>
              <c:numCache>
                <c:formatCode>General</c:formatCode>
                <c:ptCount val="7"/>
                <c:pt idx="0">
                  <c:v>2734.4817</c:v>
                </c:pt>
                <c:pt idx="1">
                  <c:v>1976.2847</c:v>
                </c:pt>
                <c:pt idx="2">
                  <c:v>2267.0598</c:v>
                </c:pt>
                <c:pt idx="3">
                  <c:v>2126.3022</c:v>
                </c:pt>
                <c:pt idx="4">
                  <c:v>3767.8975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55864"/>
        <c:axId val="-2083052744"/>
      </c:lineChart>
      <c:catAx>
        <c:axId val="-20830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3052744"/>
        <c:crosses val="autoZero"/>
        <c:auto val="1"/>
        <c:lblAlgn val="ctr"/>
        <c:lblOffset val="100"/>
        <c:noMultiLvlLbl val="0"/>
      </c:catAx>
      <c:valAx>
        <c:axId val="-2083052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 (msgs/sec)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305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Comparision of broker bandwidth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APOLLO</c:v>
          </c:tx>
          <c:marker>
            <c:symbol val="none"/>
          </c:marker>
          <c:cat>
            <c:numRef>
              <c:f>apollo!$A$2:$A$8</c:f>
              <c:numCache>
                <c:formatCode>General</c:formatCode>
                <c:ptCount val="7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</c:numCache>
            </c:numRef>
          </c:cat>
          <c:val>
            <c:numRef>
              <c:f>apollo!$E$2:$E$8</c:f>
              <c:numCache>
                <c:formatCode>General</c:formatCode>
                <c:ptCount val="7"/>
                <c:pt idx="0">
                  <c:v>0.2734482</c:v>
                </c:pt>
                <c:pt idx="1">
                  <c:v>0.9881423</c:v>
                </c:pt>
                <c:pt idx="2">
                  <c:v>2.2670598</c:v>
                </c:pt>
                <c:pt idx="3">
                  <c:v>10.631512</c:v>
                </c:pt>
                <c:pt idx="4">
                  <c:v>37.678974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ACTIVEMQ</c:v>
          </c:tx>
          <c:marker>
            <c:symbol val="none"/>
          </c:marker>
          <c:val>
            <c:numRef>
              <c:f>activemq!$E$2:$E$8</c:f>
              <c:numCache>
                <c:formatCode>General</c:formatCode>
                <c:ptCount val="7"/>
                <c:pt idx="0">
                  <c:v>0.28801844</c:v>
                </c:pt>
                <c:pt idx="1">
                  <c:v>1.8552877</c:v>
                </c:pt>
                <c:pt idx="2">
                  <c:v>3.5174112</c:v>
                </c:pt>
                <c:pt idx="3">
                  <c:v>17.099863</c:v>
                </c:pt>
                <c:pt idx="4">
                  <c:v>26.219194</c:v>
                </c:pt>
                <c:pt idx="5">
                  <c:v>35.64046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QPID-CPP</c:v>
          </c:tx>
          <c:marker>
            <c:symbol val="none"/>
          </c:marker>
          <c:val>
            <c:numRef>
              <c:f>'qpid-cpp'!$E$2:$E$8</c:f>
              <c:numCache>
                <c:formatCode>General</c:formatCode>
                <c:ptCount val="7"/>
                <c:pt idx="0">
                  <c:v>0.5313496</c:v>
                </c:pt>
                <c:pt idx="1">
                  <c:v>2.66099</c:v>
                </c:pt>
                <c:pt idx="2">
                  <c:v>5.1124744</c:v>
                </c:pt>
                <c:pt idx="3">
                  <c:v>25.163565</c:v>
                </c:pt>
                <c:pt idx="4">
                  <c:v>45.682964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QPID-JAVA</c:v>
          </c:tx>
          <c:marker>
            <c:symbol val="none"/>
          </c:marker>
          <c:val>
            <c:numRef>
              <c:f>'qpid-java'!$E$2:$E$8</c:f>
              <c:numCache>
                <c:formatCode>General</c:formatCode>
                <c:ptCount val="7"/>
                <c:pt idx="0">
                  <c:v>0.33411294</c:v>
                </c:pt>
                <c:pt idx="1">
                  <c:v>1.4496956</c:v>
                </c:pt>
                <c:pt idx="2">
                  <c:v>4.612546</c:v>
                </c:pt>
                <c:pt idx="3">
                  <c:v>22.76867</c:v>
                </c:pt>
                <c:pt idx="4">
                  <c:v>42.283295</c:v>
                </c:pt>
                <c:pt idx="5">
                  <c:v>70.09673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15064"/>
        <c:axId val="2144200344"/>
      </c:lineChart>
      <c:catAx>
        <c:axId val="214331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200344"/>
        <c:crosses val="autoZero"/>
        <c:auto val="1"/>
        <c:lblAlgn val="ctr"/>
        <c:lblOffset val="100"/>
        <c:noMultiLvlLbl val="0"/>
      </c:catAx>
      <c:valAx>
        <c:axId val="2144200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 (MB/sec)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31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575" cy="58353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4575" cy="58353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APO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ACTIVEMQ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QPID-CP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QPID-JA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10000_100"/>
      <sheetName val="10000_500"/>
      <sheetName val="10000_1000"/>
      <sheetName val="10000_5000"/>
      <sheetName val="10000_10000"/>
      <sheetName val="10000_50000"/>
    </sheetNames>
    <sheetDataSet>
      <sheetData sheetId="0"/>
      <sheetData sheetId="1">
        <row r="10004">
          <cell r="B10004">
            <v>3.657</v>
          </cell>
        </row>
        <row r="10005">
          <cell r="B10005">
            <v>2734.4816999999998</v>
          </cell>
        </row>
        <row r="10006">
          <cell r="B10006">
            <v>0.27344819999999997</v>
          </cell>
        </row>
      </sheetData>
      <sheetData sheetId="2">
        <row r="10004">
          <cell r="B10004">
            <v>5.0599999999999996</v>
          </cell>
        </row>
        <row r="10005">
          <cell r="B10005">
            <v>1976.2846999999999</v>
          </cell>
        </row>
        <row r="10006">
          <cell r="B10006">
            <v>0.98814230000000003</v>
          </cell>
        </row>
      </sheetData>
      <sheetData sheetId="3">
        <row r="10004">
          <cell r="B10004">
            <v>4.4109999999999996</v>
          </cell>
        </row>
        <row r="10005">
          <cell r="B10005">
            <v>2267.0598</v>
          </cell>
        </row>
        <row r="10006">
          <cell r="B10006">
            <v>2.2670598000000002</v>
          </cell>
        </row>
      </sheetData>
      <sheetData sheetId="4">
        <row r="10004">
          <cell r="B10004">
            <v>4.7030000000000003</v>
          </cell>
        </row>
        <row r="10005">
          <cell r="B10005">
            <v>2126.3022000000001</v>
          </cell>
        </row>
        <row r="10006">
          <cell r="B10006">
            <v>10.631512000000001</v>
          </cell>
        </row>
      </sheetData>
      <sheetData sheetId="5">
        <row r="10004">
          <cell r="B10004">
            <v>2.6539999999999999</v>
          </cell>
        </row>
        <row r="10005">
          <cell r="B10005">
            <v>3767.8975</v>
          </cell>
        </row>
        <row r="10006">
          <cell r="B10006">
            <v>37.678973999999997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10000_100"/>
      <sheetName val="10000_500"/>
      <sheetName val="10000_1000"/>
      <sheetName val="10000_5000"/>
      <sheetName val="10000_10000"/>
      <sheetName val="10000_50000"/>
      <sheetName val="10000_100000"/>
    </sheetNames>
    <sheetDataSet>
      <sheetData sheetId="0" refreshError="1"/>
      <sheetData sheetId="1">
        <row r="10004">
          <cell r="B10004">
            <v>3.472</v>
          </cell>
        </row>
        <row r="10005">
          <cell r="B10005">
            <v>2880.1842999999999</v>
          </cell>
        </row>
        <row r="10006">
          <cell r="B10006">
            <v>0.28801843999999999</v>
          </cell>
        </row>
      </sheetData>
      <sheetData sheetId="2">
        <row r="10004">
          <cell r="B10004">
            <v>2.6949999999999998</v>
          </cell>
        </row>
        <row r="10005">
          <cell r="B10005">
            <v>3710.5752000000002</v>
          </cell>
        </row>
        <row r="10006">
          <cell r="B10006">
            <v>1.8552877000000001</v>
          </cell>
        </row>
      </sheetData>
      <sheetData sheetId="3">
        <row r="10004">
          <cell r="B10004">
            <v>2.843</v>
          </cell>
        </row>
        <row r="10005">
          <cell r="B10005">
            <v>3517.4114</v>
          </cell>
        </row>
        <row r="10006">
          <cell r="B10006">
            <v>3.5174112000000002</v>
          </cell>
        </row>
      </sheetData>
      <sheetData sheetId="4">
        <row r="10004">
          <cell r="B10004">
            <v>2.9239999999999999</v>
          </cell>
        </row>
        <row r="10005">
          <cell r="B10005">
            <v>3419.9726999999998</v>
          </cell>
        </row>
        <row r="10006">
          <cell r="B10006">
            <v>17.099862999999999</v>
          </cell>
        </row>
      </sheetData>
      <sheetData sheetId="5">
        <row r="10004">
          <cell r="B10004">
            <v>3.8140000000000001</v>
          </cell>
        </row>
        <row r="10005">
          <cell r="B10005">
            <v>2621.9194000000002</v>
          </cell>
        </row>
        <row r="10006">
          <cell r="B10006">
            <v>26.219194000000002</v>
          </cell>
        </row>
      </sheetData>
      <sheetData sheetId="6">
        <row r="10004">
          <cell r="B10004">
            <v>14.029</v>
          </cell>
        </row>
        <row r="10005">
          <cell r="B10005">
            <v>712.80913999999996</v>
          </cell>
        </row>
        <row r="10006">
          <cell r="B10006">
            <v>35.640459999999997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10000_100"/>
      <sheetName val="10000_500"/>
      <sheetName val="10000_1000"/>
      <sheetName val="10000_5000"/>
      <sheetName val="10000_10000"/>
      <sheetName val="10000_50000"/>
      <sheetName val="10000_100000"/>
    </sheetNames>
    <sheetDataSet>
      <sheetData sheetId="0"/>
      <sheetData sheetId="1">
        <row r="10004">
          <cell r="B10004">
            <v>1.8819999999999999</v>
          </cell>
        </row>
        <row r="10005">
          <cell r="B10005">
            <v>5313.4966000000004</v>
          </cell>
        </row>
        <row r="10006">
          <cell r="B10006">
            <v>0.53134959999999998</v>
          </cell>
        </row>
      </sheetData>
      <sheetData sheetId="2">
        <row r="10004">
          <cell r="B10004">
            <v>1.879</v>
          </cell>
        </row>
        <row r="10005">
          <cell r="B10005">
            <v>5321.98</v>
          </cell>
        </row>
        <row r="10006">
          <cell r="B10006">
            <v>2.66099</v>
          </cell>
        </row>
      </sheetData>
      <sheetData sheetId="3">
        <row r="10004">
          <cell r="B10004">
            <v>1.956</v>
          </cell>
        </row>
        <row r="10005">
          <cell r="B10005">
            <v>5112.4745999999996</v>
          </cell>
        </row>
        <row r="10006">
          <cell r="B10006">
            <v>5.1124744</v>
          </cell>
        </row>
      </sheetData>
      <sheetData sheetId="4">
        <row r="10004">
          <cell r="B10004">
            <v>1.9870000000000001</v>
          </cell>
        </row>
        <row r="10005">
          <cell r="B10005">
            <v>5032.7129999999997</v>
          </cell>
        </row>
        <row r="10006">
          <cell r="B10006">
            <v>25.163564999999998</v>
          </cell>
        </row>
      </sheetData>
      <sheetData sheetId="5">
        <row r="10004">
          <cell r="B10004">
            <v>2.1890000000000001</v>
          </cell>
        </row>
        <row r="10005">
          <cell r="B10005">
            <v>4568.2964000000002</v>
          </cell>
        </row>
        <row r="10006">
          <cell r="B10006">
            <v>45.682963999999998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10000_100"/>
      <sheetName val="10000_500"/>
      <sheetName val="10000_1000"/>
      <sheetName val="10000_5000"/>
      <sheetName val="10000_10000"/>
      <sheetName val="10000_50000"/>
      <sheetName val="10000_100000"/>
    </sheetNames>
    <sheetDataSet>
      <sheetData sheetId="0"/>
      <sheetData sheetId="1">
        <row r="10004">
          <cell r="B10004">
            <v>2.9929999999999999</v>
          </cell>
        </row>
        <row r="10005">
          <cell r="B10005">
            <v>3341.1291999999999</v>
          </cell>
        </row>
        <row r="10006">
          <cell r="B10006">
            <v>0.33411294000000002</v>
          </cell>
        </row>
      </sheetData>
      <sheetData sheetId="2">
        <row r="10004">
          <cell r="B10004">
            <v>3.4489999999999998</v>
          </cell>
        </row>
        <row r="10005">
          <cell r="B10005">
            <v>2899.3910000000001</v>
          </cell>
        </row>
        <row r="10006">
          <cell r="B10006">
            <v>1.4496956000000001</v>
          </cell>
        </row>
      </sheetData>
      <sheetData sheetId="3">
        <row r="10004">
          <cell r="B10004">
            <v>2.1680000000000001</v>
          </cell>
        </row>
        <row r="10005">
          <cell r="B10005">
            <v>4612.5464000000002</v>
          </cell>
        </row>
        <row r="10006">
          <cell r="B10006">
            <v>4.612546</v>
          </cell>
        </row>
      </sheetData>
      <sheetData sheetId="4">
        <row r="10004">
          <cell r="B10004">
            <v>2.1960000000000002</v>
          </cell>
        </row>
        <row r="10005">
          <cell r="B10005">
            <v>4553.7340000000004</v>
          </cell>
        </row>
        <row r="10006">
          <cell r="B10006">
            <v>22.76867</v>
          </cell>
        </row>
      </sheetData>
      <sheetData sheetId="5">
        <row r="10004">
          <cell r="B10004">
            <v>2.3650000000000002</v>
          </cell>
        </row>
        <row r="10005">
          <cell r="B10005">
            <v>4228.3296</v>
          </cell>
        </row>
        <row r="10006">
          <cell r="B10006">
            <v>42.283295000000003</v>
          </cell>
        </row>
      </sheetData>
      <sheetData sheetId="6">
        <row r="10004">
          <cell r="B10004">
            <v>7.133</v>
          </cell>
        </row>
        <row r="10005">
          <cell r="B10005">
            <v>1401.9347</v>
          </cell>
        </row>
        <row r="10006">
          <cell r="B10006">
            <v>70.096729999999994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9" sqref="D29"/>
    </sheetView>
  </sheetViews>
  <sheetFormatPr baseColWidth="10" defaultRowHeight="15" x14ac:dyDescent="0"/>
  <cols>
    <col min="1" max="1" width="12" bestFit="1" customWidth="1"/>
    <col min="2" max="2" width="14.1640625" bestFit="1" customWidth="1"/>
    <col min="3" max="3" width="13.33203125" bestFit="1" customWidth="1"/>
    <col min="4" max="4" width="20" bestFit="1" customWidth="1"/>
    <col min="5" max="5" width="17.8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100</v>
      </c>
      <c r="B2" s="1">
        <f>'[1]10000_100'!B10004</f>
        <v>3.657</v>
      </c>
      <c r="C2" s="1">
        <f>10000*A2</f>
        <v>1000000</v>
      </c>
      <c r="D2" s="1">
        <f>'[1]10000_100'!B10005</f>
        <v>2734.4816999999998</v>
      </c>
      <c r="E2" s="1">
        <f>'[1]10000_100'!B10006</f>
        <v>0.27344819999999997</v>
      </c>
    </row>
    <row r="3" spans="1:5">
      <c r="A3" s="1">
        <v>500</v>
      </c>
      <c r="B3" s="1">
        <f>'[1]10000_500'!B10004</f>
        <v>5.0599999999999996</v>
      </c>
      <c r="C3" s="1">
        <f t="shared" ref="C3:C7" si="0">10000*A3</f>
        <v>5000000</v>
      </c>
      <c r="D3" s="1">
        <f>'[1]10000_500'!B10005</f>
        <v>1976.2846999999999</v>
      </c>
      <c r="E3" s="1">
        <f>'[1]10000_500'!B10006</f>
        <v>0.98814230000000003</v>
      </c>
    </row>
    <row r="4" spans="1:5">
      <c r="A4" s="1">
        <v>1000</v>
      </c>
      <c r="B4" s="1">
        <f>'[1]10000_1000'!B10004</f>
        <v>4.4109999999999996</v>
      </c>
      <c r="C4" s="1">
        <f t="shared" si="0"/>
        <v>10000000</v>
      </c>
      <c r="D4" s="1">
        <f>'[1]10000_1000'!B10005</f>
        <v>2267.0598</v>
      </c>
      <c r="E4" s="1">
        <f>'[1]10000_1000'!B10006</f>
        <v>2.2670598000000002</v>
      </c>
    </row>
    <row r="5" spans="1:5">
      <c r="A5" s="1">
        <v>5000</v>
      </c>
      <c r="B5" s="1">
        <f>'[1]10000_5000'!B10004</f>
        <v>4.7030000000000003</v>
      </c>
      <c r="C5" s="1">
        <f t="shared" si="0"/>
        <v>50000000</v>
      </c>
      <c r="D5" s="1">
        <f>'[1]10000_5000'!B10005</f>
        <v>2126.3022000000001</v>
      </c>
      <c r="E5" s="1">
        <f>'[1]10000_5000'!B10006</f>
        <v>10.631512000000001</v>
      </c>
    </row>
    <row r="6" spans="1:5">
      <c r="A6" s="1">
        <v>10000</v>
      </c>
      <c r="B6" s="1">
        <f>'[1]10000_10000'!B10004</f>
        <v>2.6539999999999999</v>
      </c>
      <c r="C6" s="1">
        <f t="shared" si="0"/>
        <v>100000000</v>
      </c>
      <c r="D6" s="1">
        <f>'[1]10000_10000'!B10005</f>
        <v>3767.8975</v>
      </c>
      <c r="E6" s="1">
        <f>'[1]10000_10000'!B10006</f>
        <v>37.678973999999997</v>
      </c>
    </row>
    <row r="7" spans="1:5">
      <c r="A7" s="1">
        <v>50000</v>
      </c>
      <c r="B7" s="1">
        <f>'[1]10000_50000'!B10004</f>
        <v>0</v>
      </c>
      <c r="C7" s="1">
        <f t="shared" si="0"/>
        <v>500000000</v>
      </c>
      <c r="D7" s="1">
        <f>'[1]10000_50000'!B10005</f>
        <v>0</v>
      </c>
      <c r="E7" s="1">
        <f>'[1]10000_50000'!B10006</f>
        <v>0</v>
      </c>
    </row>
    <row r="8" spans="1:5">
      <c r="A8" s="1">
        <v>100000</v>
      </c>
      <c r="B8" s="1">
        <v>0</v>
      </c>
      <c r="C8" s="1">
        <v>0</v>
      </c>
      <c r="D8" s="1">
        <v>0</v>
      </c>
      <c r="E8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baseColWidth="10" defaultRowHeight="15" x14ac:dyDescent="0"/>
  <cols>
    <col min="3" max="3" width="13.33203125" bestFit="1" customWidth="1"/>
    <col min="4" max="4" width="20" bestFit="1" customWidth="1"/>
    <col min="5" max="5" width="17.8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100</v>
      </c>
      <c r="B2" s="1">
        <f>'[2]10000_100'!B10004</f>
        <v>3.472</v>
      </c>
      <c r="C2" s="1">
        <f>10000*A2</f>
        <v>1000000</v>
      </c>
      <c r="D2" s="1">
        <f>'[2]10000_100'!B10005</f>
        <v>2880.1842999999999</v>
      </c>
      <c r="E2" s="1">
        <f>'[2]10000_100'!B10006</f>
        <v>0.28801843999999999</v>
      </c>
    </row>
    <row r="3" spans="1:5">
      <c r="A3" s="1">
        <v>500</v>
      </c>
      <c r="B3" s="1">
        <f>'[2]10000_500'!B10004</f>
        <v>2.6949999999999998</v>
      </c>
      <c r="C3" s="1">
        <f t="shared" ref="C3:C8" si="0">10000*A3</f>
        <v>5000000</v>
      </c>
      <c r="D3" s="1">
        <f>'[2]10000_500'!B10005</f>
        <v>3710.5752000000002</v>
      </c>
      <c r="E3" s="1">
        <f>'[2]10000_500'!B10006</f>
        <v>1.8552877000000001</v>
      </c>
    </row>
    <row r="4" spans="1:5">
      <c r="A4" s="1">
        <v>1000</v>
      </c>
      <c r="B4" s="1">
        <f>'[2]10000_1000'!B10004</f>
        <v>2.843</v>
      </c>
      <c r="C4" s="1">
        <f t="shared" si="0"/>
        <v>10000000</v>
      </c>
      <c r="D4" s="1">
        <f>'[2]10000_1000'!B10005</f>
        <v>3517.4114</v>
      </c>
      <c r="E4" s="1">
        <f>'[2]10000_1000'!B10006</f>
        <v>3.5174112000000002</v>
      </c>
    </row>
    <row r="5" spans="1:5">
      <c r="A5" s="1">
        <v>5000</v>
      </c>
      <c r="B5" s="1">
        <f>'[2]10000_5000'!B10004</f>
        <v>2.9239999999999999</v>
      </c>
      <c r="C5" s="1">
        <f t="shared" si="0"/>
        <v>50000000</v>
      </c>
      <c r="D5" s="1">
        <f>'[2]10000_5000'!B10005</f>
        <v>3419.9726999999998</v>
      </c>
      <c r="E5" s="1">
        <f>'[2]10000_5000'!B10006</f>
        <v>17.099862999999999</v>
      </c>
    </row>
    <row r="6" spans="1:5">
      <c r="A6" s="1">
        <v>10000</v>
      </c>
      <c r="B6" s="1">
        <f>'[2]10000_10000'!B10004</f>
        <v>3.8140000000000001</v>
      </c>
      <c r="C6" s="1">
        <f t="shared" si="0"/>
        <v>100000000</v>
      </c>
      <c r="D6" s="1">
        <f>'[2]10000_10000'!B10005</f>
        <v>2621.9194000000002</v>
      </c>
      <c r="E6" s="1">
        <f>'[2]10000_10000'!B10006</f>
        <v>26.219194000000002</v>
      </c>
    </row>
    <row r="7" spans="1:5">
      <c r="A7" s="1">
        <v>50000</v>
      </c>
      <c r="B7" s="1">
        <f>'[2]10000_50000'!B10004</f>
        <v>14.029</v>
      </c>
      <c r="C7" s="1">
        <f t="shared" si="0"/>
        <v>500000000</v>
      </c>
      <c r="D7" s="1">
        <f>'[2]10000_50000'!B10005</f>
        <v>712.80913999999996</v>
      </c>
      <c r="E7" s="1">
        <f>'[2]10000_50000'!B10006</f>
        <v>35.640459999999997</v>
      </c>
    </row>
    <row r="8" spans="1:5">
      <c r="A8" s="1">
        <v>100000</v>
      </c>
      <c r="B8" s="1">
        <f>'[2]10000_100000'!B10004</f>
        <v>0</v>
      </c>
      <c r="C8" s="1">
        <f t="shared" si="0"/>
        <v>1000000000</v>
      </c>
      <c r="D8" s="1">
        <f>'[2]10000_100000'!B10005</f>
        <v>0</v>
      </c>
      <c r="E8" s="1">
        <f>'[2]10000_100000'!B10006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" sqref="A2:E8"/>
    </sheetView>
  </sheetViews>
  <sheetFormatPr baseColWidth="10" defaultRowHeight="15" x14ac:dyDescent="0"/>
  <cols>
    <col min="1" max="1" width="12" bestFit="1" customWidth="1"/>
    <col min="2" max="2" width="14.1640625" bestFit="1" customWidth="1"/>
    <col min="3" max="3" width="13.33203125" bestFit="1" customWidth="1"/>
    <col min="4" max="4" width="20" bestFit="1" customWidth="1"/>
    <col min="5" max="5" width="17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100</v>
      </c>
      <c r="B2" s="1">
        <f>'[3]10000_100'!B10004</f>
        <v>1.8819999999999999</v>
      </c>
      <c r="C2" s="1">
        <f>10000*A2</f>
        <v>1000000</v>
      </c>
      <c r="D2" s="1">
        <f>'[3]10000_100'!B10005</f>
        <v>5313.4966000000004</v>
      </c>
      <c r="E2" s="1">
        <f>'[3]10000_100'!B10006</f>
        <v>0.53134959999999998</v>
      </c>
    </row>
    <row r="3" spans="1:5">
      <c r="A3" s="1">
        <v>500</v>
      </c>
      <c r="B3" s="1">
        <f>'[3]10000_500'!B10004</f>
        <v>1.879</v>
      </c>
      <c r="C3" s="1">
        <f t="shared" ref="C3:C8" si="0">10000*A3</f>
        <v>5000000</v>
      </c>
      <c r="D3" s="1">
        <f>'[3]10000_500'!B10005</f>
        <v>5321.98</v>
      </c>
      <c r="E3" s="1">
        <f>'[3]10000_500'!B10006</f>
        <v>2.66099</v>
      </c>
    </row>
    <row r="4" spans="1:5">
      <c r="A4" s="1">
        <v>1000</v>
      </c>
      <c r="B4" s="1">
        <f>'[3]10000_1000'!B10004</f>
        <v>1.956</v>
      </c>
      <c r="C4" s="1">
        <f t="shared" si="0"/>
        <v>10000000</v>
      </c>
      <c r="D4" s="1">
        <f>'[3]10000_1000'!B10005</f>
        <v>5112.4745999999996</v>
      </c>
      <c r="E4" s="1">
        <f>'[3]10000_1000'!B10006</f>
        <v>5.1124744</v>
      </c>
    </row>
    <row r="5" spans="1:5">
      <c r="A5" s="1">
        <v>5000</v>
      </c>
      <c r="B5" s="1">
        <f>'[3]10000_5000'!B10004</f>
        <v>1.9870000000000001</v>
      </c>
      <c r="C5" s="1">
        <f t="shared" si="0"/>
        <v>50000000</v>
      </c>
      <c r="D5" s="1">
        <f>'[3]10000_5000'!B10005</f>
        <v>5032.7129999999997</v>
      </c>
      <c r="E5" s="1">
        <f>'[3]10000_5000'!B10006</f>
        <v>25.163564999999998</v>
      </c>
    </row>
    <row r="6" spans="1:5">
      <c r="A6" s="1">
        <v>10000</v>
      </c>
      <c r="B6" s="1">
        <f>'[3]10000_10000'!B10004</f>
        <v>2.1890000000000001</v>
      </c>
      <c r="C6" s="1">
        <f t="shared" si="0"/>
        <v>100000000</v>
      </c>
      <c r="D6" s="1">
        <f>'[3]10000_10000'!B10005</f>
        <v>4568.2964000000002</v>
      </c>
      <c r="E6" s="1">
        <f>'[3]10000_10000'!B10006</f>
        <v>45.682963999999998</v>
      </c>
    </row>
    <row r="7" spans="1:5">
      <c r="A7" s="1">
        <v>50000</v>
      </c>
      <c r="B7" s="1">
        <f>'[3]10000_50000'!B10004</f>
        <v>0</v>
      </c>
      <c r="C7" s="1">
        <f t="shared" si="0"/>
        <v>500000000</v>
      </c>
      <c r="D7" s="1">
        <f>'[3]10000_50000'!B10005</f>
        <v>0</v>
      </c>
      <c r="E7" s="1">
        <f>'[3]10000_50000'!B10006</f>
        <v>0</v>
      </c>
    </row>
    <row r="8" spans="1:5">
      <c r="A8" s="1">
        <v>100000</v>
      </c>
      <c r="B8" s="1">
        <f>'[3]10000_100000'!B10004</f>
        <v>0</v>
      </c>
      <c r="C8" s="1">
        <f t="shared" si="0"/>
        <v>1000000000</v>
      </c>
      <c r="D8" s="1">
        <v>0</v>
      </c>
      <c r="E8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" sqref="D1"/>
    </sheetView>
  </sheetViews>
  <sheetFormatPr baseColWidth="10" defaultRowHeight="15" x14ac:dyDescent="0"/>
  <cols>
    <col min="1" max="1" width="12" bestFit="1" customWidth="1"/>
    <col min="2" max="2" width="14.1640625" bestFit="1" customWidth="1"/>
    <col min="3" max="3" width="13.33203125" bestFit="1" customWidth="1"/>
    <col min="4" max="4" width="20" bestFit="1" customWidth="1"/>
    <col min="5" max="5" width="17.8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100</v>
      </c>
      <c r="B2" s="1">
        <f>'[4]10000_100'!B10004</f>
        <v>2.9929999999999999</v>
      </c>
      <c r="C2" s="1">
        <f>10000*A2</f>
        <v>1000000</v>
      </c>
      <c r="D2" s="1">
        <f>'[4]10000_100'!B10005</f>
        <v>3341.1291999999999</v>
      </c>
      <c r="E2" s="1">
        <f>'[4]10000_100'!B10006</f>
        <v>0.33411294000000002</v>
      </c>
    </row>
    <row r="3" spans="1:5">
      <c r="A3" s="1">
        <v>500</v>
      </c>
      <c r="B3" s="1">
        <f>'[4]10000_500'!B10004</f>
        <v>3.4489999999999998</v>
      </c>
      <c r="C3" s="1">
        <f t="shared" ref="C3:C7" si="0">10000*A3</f>
        <v>5000000</v>
      </c>
      <c r="D3" s="1">
        <f>'[4]10000_500'!B10005</f>
        <v>2899.3910000000001</v>
      </c>
      <c r="E3" s="1">
        <f>'[4]10000_500'!B10006</f>
        <v>1.4496956000000001</v>
      </c>
    </row>
    <row r="4" spans="1:5">
      <c r="A4" s="1">
        <v>1000</v>
      </c>
      <c r="B4" s="1">
        <f>'[4]10000_1000'!B10004</f>
        <v>2.1680000000000001</v>
      </c>
      <c r="C4" s="1">
        <f t="shared" si="0"/>
        <v>10000000</v>
      </c>
      <c r="D4" s="1">
        <f>'[4]10000_1000'!B10005</f>
        <v>4612.5464000000002</v>
      </c>
      <c r="E4" s="1">
        <f>'[4]10000_1000'!B10006</f>
        <v>4.612546</v>
      </c>
    </row>
    <row r="5" spans="1:5">
      <c r="A5" s="1">
        <v>5000</v>
      </c>
      <c r="B5" s="1">
        <f>'[4]10000_5000'!B10004</f>
        <v>2.1960000000000002</v>
      </c>
      <c r="C5" s="1">
        <f t="shared" si="0"/>
        <v>50000000</v>
      </c>
      <c r="D5" s="1">
        <f>'[4]10000_5000'!B10005</f>
        <v>4553.7340000000004</v>
      </c>
      <c r="E5" s="1">
        <f>'[4]10000_5000'!B10006</f>
        <v>22.76867</v>
      </c>
    </row>
    <row r="6" spans="1:5">
      <c r="A6" s="1">
        <v>10000</v>
      </c>
      <c r="B6" s="1">
        <f>'[4]10000_10000'!B10004</f>
        <v>2.3650000000000002</v>
      </c>
      <c r="C6" s="1">
        <f t="shared" si="0"/>
        <v>100000000</v>
      </c>
      <c r="D6" s="1">
        <f>'[4]10000_10000'!B10005</f>
        <v>4228.3296</v>
      </c>
      <c r="E6" s="1">
        <f>'[4]10000_10000'!B10006</f>
        <v>42.283295000000003</v>
      </c>
    </row>
    <row r="7" spans="1:5">
      <c r="A7" s="1">
        <v>50000</v>
      </c>
      <c r="B7" s="1">
        <f>'[4]10000_50000'!B10004</f>
        <v>7.133</v>
      </c>
      <c r="C7" s="1">
        <f t="shared" si="0"/>
        <v>500000000</v>
      </c>
      <c r="D7" s="1">
        <f>'[4]10000_50000'!B10005</f>
        <v>1401.9347</v>
      </c>
      <c r="E7" s="1">
        <f>'[4]10000_50000'!B10006</f>
        <v>70.096729999999994</v>
      </c>
    </row>
    <row r="8" spans="1:5">
      <c r="A8" s="1">
        <v>100000</v>
      </c>
      <c r="B8" s="1">
        <f>'[4]10000_100000'!B10004</f>
        <v>0</v>
      </c>
      <c r="C8" s="1">
        <v>0</v>
      </c>
      <c r="D8" s="1">
        <v>0</v>
      </c>
      <c r="E8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apollo</vt:lpstr>
      <vt:lpstr>activemq</vt:lpstr>
      <vt:lpstr>qpid-cpp</vt:lpstr>
      <vt:lpstr>qpid-java</vt:lpstr>
      <vt:lpstr>Throughput</vt:lpstr>
      <vt:lpstr>Bandwidth</vt:lpstr>
    </vt:vector>
  </TitlesOfParts>
  <Company>SRI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Joe Wade</dc:creator>
  <cp:lastModifiedBy>David Joe Wade</cp:lastModifiedBy>
  <dcterms:created xsi:type="dcterms:W3CDTF">2014-04-12T14:51:06Z</dcterms:created>
  <dcterms:modified xsi:type="dcterms:W3CDTF">2014-04-12T15:08:29Z</dcterms:modified>
</cp:coreProperties>
</file>