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David\OneDrive\Private\David\Technical\Source\Repos\ToyCorner\"/>
    </mc:Choice>
  </mc:AlternateContent>
  <bookViews>
    <workbookView xWindow="0" yWindow="0" windowWidth="17496" windowHeight="6900" activeTab="2"/>
  </bookViews>
  <sheets>
    <sheet name="Types" sheetId="1" r:id="rId1"/>
    <sheet name="Items" sheetId="2" r:id="rId2"/>
    <sheet name="Images" sheetId="3" r:id="rId3"/>
    <sheet name="SubTypes - No"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2" i="3"/>
  <c r="I3" i="2"/>
  <c r="I4" i="2"/>
  <c r="I5" i="2"/>
  <c r="I6" i="2"/>
  <c r="I7" i="2"/>
  <c r="I8" i="2"/>
  <c r="I9" i="2"/>
  <c r="I10" i="2"/>
  <c r="I11" i="2"/>
  <c r="I12" i="2"/>
  <c r="I13" i="2"/>
  <c r="I14" i="2"/>
  <c r="I15" i="2"/>
  <c r="I16" i="2"/>
  <c r="I17" i="2"/>
  <c r="I18" i="2"/>
  <c r="I19" i="2"/>
  <c r="I20" i="2"/>
  <c r="I2" i="2"/>
  <c r="F8" i="1"/>
  <c r="F3" i="1" l="1"/>
  <c r="F4" i="1"/>
  <c r="F5" i="1"/>
  <c r="F6" i="1"/>
  <c r="F7" i="1"/>
  <c r="F2" i="1"/>
</calcChain>
</file>

<file path=xl/sharedStrings.xml><?xml version="1.0" encoding="utf-8"?>
<sst xmlns="http://schemas.openxmlformats.org/spreadsheetml/2006/main" count="369" uniqueCount="141">
  <si>
    <t>TypeID</t>
  </si>
  <si>
    <t>TypeName</t>
  </si>
  <si>
    <t>TypeDescription</t>
  </si>
  <si>
    <t>ItemID</t>
  </si>
  <si>
    <t>ItemName</t>
  </si>
  <si>
    <t>ImageID</t>
  </si>
  <si>
    <t>T-Rex</t>
  </si>
  <si>
    <t>Chariot</t>
  </si>
  <si>
    <t>Dragon</t>
  </si>
  <si>
    <t>Mammoth</t>
  </si>
  <si>
    <t>Item Description</t>
  </si>
  <si>
    <t>SubTypeID</t>
  </si>
  <si>
    <t>Puppets and Figurines</t>
  </si>
  <si>
    <t>Papo Figurines</t>
  </si>
  <si>
    <t>Assorted figurines from the French Papo and German Schleich toymakers, mostly in virtually new condition.</t>
  </si>
  <si>
    <t>Treasure Boxes</t>
  </si>
  <si>
    <t>Various Other Toys</t>
  </si>
  <si>
    <t>Playmobile Kits</t>
  </si>
  <si>
    <t>Lego Kits</t>
  </si>
  <si>
    <t>Chicks in Nest Finger Puppet</t>
  </si>
  <si>
    <t>Dinosaur Hand Puppets</t>
  </si>
  <si>
    <t>Small Box with Horses</t>
  </si>
  <si>
    <t>Small box with horse motif on top and sides.  Perfect for the tooth fairy or to keep or give tiny treasures.  Mirror on inside of cover, and jewelry pillow.  2.25 inches square.</t>
  </si>
  <si>
    <t>Small box with carved fish and tight fitting lid that slides on and off.  Highly polished wood with rounded edges.  Small heart on the reverse.  Perfect for the tooth fairy or to keep or give tiny treasures.  About 2 inches by 1.5 inches.</t>
  </si>
  <si>
    <t>Small Wooden Toys</t>
  </si>
  <si>
    <t>Apollo 11 Rocket</t>
  </si>
  <si>
    <t>Apollo 11 recreation including a realistic Saturn V rocket, Eagle Landing Module and Columbia Command/Service Module, launch pad and lunar surface.</t>
  </si>
  <si>
    <t>WoodenToys</t>
  </si>
  <si>
    <t>Wooden Toys</t>
  </si>
  <si>
    <t>Other</t>
  </si>
  <si>
    <t>Playmobile</t>
  </si>
  <si>
    <t>Lego</t>
  </si>
  <si>
    <t>Football</t>
  </si>
  <si>
    <t>Football Toys</t>
  </si>
  <si>
    <t>PuppetsAndFigurines</t>
  </si>
  <si>
    <t>ItemPrice</t>
  </si>
  <si>
    <t>ImageFileName</t>
  </si>
  <si>
    <t>ImageFilePath</t>
  </si>
  <si>
    <t>Papo_T-Rex.jpg</t>
  </si>
  <si>
    <t>Papo_Chariot.jpg</t>
  </si>
  <si>
    <t>Papo_Dragon.jpg</t>
  </si>
  <si>
    <t>Papo_Mammoth.jpg</t>
  </si>
  <si>
    <t>Papo_Mammoth2.jpg</t>
  </si>
  <si>
    <t>SmallBoxHorses1.jpg</t>
  </si>
  <si>
    <t>SmallBoxHorses2.jpg</t>
  </si>
  <si>
    <t>SmallBoxHorses3.jpg</t>
  </si>
  <si>
    <t>SmallBoxHorses4.jpg</t>
  </si>
  <si>
    <t>SmallBoxHorses5.jpg</t>
  </si>
  <si>
    <t>SmallBoxHorses6.jpg</t>
  </si>
  <si>
    <t>Small Fish Treasure Box</t>
  </si>
  <si>
    <t>SmallFishBox1.jpg</t>
  </si>
  <si>
    <t>SmallFishBox2.jpg</t>
  </si>
  <si>
    <t>SmallFishBox3.jpg</t>
  </si>
  <si>
    <t>Apollo11 (1).jpg</t>
  </si>
  <si>
    <t>Apollo11 (2).jpg</t>
  </si>
  <si>
    <t>Apollo11 (3).jpg</t>
  </si>
  <si>
    <t>Apollo11 (4).jpg</t>
  </si>
  <si>
    <t>Apollo11 (5).jpg</t>
  </si>
  <si>
    <t>Apollo11 (6).jpg</t>
  </si>
  <si>
    <t>Apollo11 (7).jpg</t>
  </si>
  <si>
    <t>Apollo11 (8).jpg</t>
  </si>
  <si>
    <t>INSERT INTO tblTypes(TypeName, TypeDescription)</t>
  </si>
  <si>
    <t>INSERT INTO tblImages(ItemName, ImageFileName)</t>
  </si>
  <si>
    <t>.</t>
  </si>
  <si>
    <t>IsAvailable</t>
  </si>
  <si>
    <t>Congas (1).jpg</t>
  </si>
  <si>
    <t>Congas (2).jpg</t>
  </si>
  <si>
    <t>Congas (3).jpg</t>
  </si>
  <si>
    <t>Conga Drums</t>
  </si>
  <si>
    <t>Cowboys locker (1).jpg</t>
  </si>
  <si>
    <t>Cowboys locker (2).jpg</t>
  </si>
  <si>
    <t>Cowboys locker (3).jpg</t>
  </si>
  <si>
    <t>Cowboys locker (4).jpg</t>
  </si>
  <si>
    <t>Cowboys locker (5).jpg</t>
  </si>
  <si>
    <t>Cowboys locker (6).jpg</t>
  </si>
  <si>
    <t>Cowboys locker (7).jpg</t>
  </si>
  <si>
    <t>Cowboys locker (8).jpg</t>
  </si>
  <si>
    <t>Cowboys locker (9).jpg</t>
  </si>
  <si>
    <t>Dallas Cowboys Locker</t>
  </si>
  <si>
    <t>Musical</t>
  </si>
  <si>
    <t>Musical Items</t>
  </si>
  <si>
    <t>Dallas Cowboys Mat</t>
  </si>
  <si>
    <t>Drums (1).jpg</t>
  </si>
  <si>
    <t>Yamaha Electronic Drum Set</t>
  </si>
  <si>
    <t>Drums (2).jpg</t>
  </si>
  <si>
    <t>Drums (3).jpg</t>
  </si>
  <si>
    <t>Drums (4).jpg</t>
  </si>
  <si>
    <t>Drums (5).jpg</t>
  </si>
  <si>
    <t>Drums (6).jpg</t>
  </si>
  <si>
    <t>elastic_power (1).jpg</t>
  </si>
  <si>
    <t>elastic_power (2).jpg</t>
  </si>
  <si>
    <t>elastic_power (3).jpg</t>
  </si>
  <si>
    <t>elastic_power (4).jpg</t>
  </si>
  <si>
    <t>Elastic Power Construction Set</t>
  </si>
  <si>
    <t>Football Helmet</t>
  </si>
  <si>
    <t>Light Saber</t>
  </si>
  <si>
    <t>music stand (1).jpg</t>
  </si>
  <si>
    <t>helmet (1).jpg</t>
  </si>
  <si>
    <t>helmet (2).jpg</t>
  </si>
  <si>
    <t>helmet (3).jpg</t>
  </si>
  <si>
    <t>helmet (4).jpg</t>
  </si>
  <si>
    <t>light_saber (1).jpg</t>
  </si>
  <si>
    <t>light_saber (2).jpg</t>
  </si>
  <si>
    <t>light_saber (3).jpg</t>
  </si>
  <si>
    <t>music stand (2).jpg</t>
  </si>
  <si>
    <t>music stand (3).jpg</t>
  </si>
  <si>
    <t>music stand (4).jpg</t>
  </si>
  <si>
    <t>music stand (5).jpg</t>
  </si>
  <si>
    <t>music stand (6).jpg</t>
  </si>
  <si>
    <t>Folding Music Stand</t>
  </si>
  <si>
    <t>Compact Security Safe</t>
  </si>
  <si>
    <t>security_safe (1).jpg</t>
  </si>
  <si>
    <t>security_safe (2).jpg</t>
  </si>
  <si>
    <t>security_safe (3).jpg</t>
  </si>
  <si>
    <t>security_safe (4).jpg</t>
  </si>
  <si>
    <t>security_safe (5).jpg</t>
  </si>
  <si>
    <t>security_safe (6).jpg</t>
  </si>
  <si>
    <t>security_safe (7).jpg</t>
  </si>
  <si>
    <t>security_safe (8).jpg</t>
  </si>
  <si>
    <t>security_safe (9).jpg</t>
  </si>
  <si>
    <t>Rock Polisher</t>
  </si>
  <si>
    <t>rock_polisher (1).jpg</t>
  </si>
  <si>
    <t>rock_polisher (2).jpg</t>
  </si>
  <si>
    <t>Shoulder Pads</t>
  </si>
  <si>
    <t>shoulder_pads (1).jpg</t>
  </si>
  <si>
    <t>shoulder_pads (2).jpg</t>
  </si>
  <si>
    <t>shoulder_pads (3).jpg</t>
  </si>
  <si>
    <t>shoulder_pads (4).jpg</t>
  </si>
  <si>
    <t>shoulder_pads (5).jpg</t>
  </si>
  <si>
    <t>shoulder_pads (6).jpg</t>
  </si>
  <si>
    <t>shoulder_pads (7).jpg</t>
  </si>
  <si>
    <t>shoulder_pads (8).jpg</t>
  </si>
  <si>
    <t>shoulder_pads (9).jpg</t>
  </si>
  <si>
    <t>Unicycle</t>
  </si>
  <si>
    <t>unicycle (1).jpg</t>
  </si>
  <si>
    <t>unicycle (2).jpg</t>
  </si>
  <si>
    <t>unicycle (3).jpg</t>
  </si>
  <si>
    <t>unicycle (4).jpg</t>
  </si>
  <si>
    <t>DESCRIPTION PENDING</t>
  </si>
  <si>
    <t>INSERT INTO tblItems(TypeName, ItemName, ItemDescription, ItemPrice, IsAvailable)</t>
  </si>
  <si>
    <t>cowboys mat.jpg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</si>
</sst>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F8"/>
    </sheetView>
  </sheetViews>
  <sheetFormatPr defaultRowHeight="14.4" x14ac:dyDescent="0.3"/>
  <cols>
    <col min="1" max="1" width="6.6640625" bestFit="1" customWidth="1"/>
    <col min="2" max="3" width="18.6640625" bestFit="1" customWidth="1"/>
    <col min="4" max="4" width="8.88671875" customWidth="1"/>
    <col min="5" max="5" width="2.33203125" customWidth="1"/>
    <col min="6" max="6" width="85.6640625" bestFit="1" customWidth="1"/>
  </cols>
  <sheetData>
    <row r="1" spans="1:6" x14ac:dyDescent="0.3">
      <c r="A1" t="s">
        <v>0</v>
      </c>
      <c r="B1" t="s">
        <v>1</v>
      </c>
      <c r="C1" t="s">
        <v>2</v>
      </c>
    </row>
    <row r="2" spans="1:6" x14ac:dyDescent="0.3">
      <c r="B2" t="s">
        <v>34</v>
      </c>
      <c r="C2" t="s">
        <v>12</v>
      </c>
      <c r="E2" t="s">
        <v>61</v>
      </c>
      <c r="F2" t="str">
        <f t="shared" ref="F2:F7" si="0">E2&amp;" SELECT '"&amp;B2&amp;"', '"&amp;C2&amp;"'"</f>
        <v>INSERT INTO tblTypes(TypeName, TypeDescription) SELECT 'PuppetsAndFigurines', 'Puppets and Figurines'</v>
      </c>
    </row>
    <row r="3" spans="1:6" x14ac:dyDescent="0.3">
      <c r="B3" t="s">
        <v>27</v>
      </c>
      <c r="C3" t="s">
        <v>28</v>
      </c>
      <c r="E3" t="s">
        <v>61</v>
      </c>
      <c r="F3" t="str">
        <f t="shared" si="0"/>
        <v>INSERT INTO tblTypes(TypeName, TypeDescription) SELECT 'WoodenToys', 'Wooden Toys'</v>
      </c>
    </row>
    <row r="4" spans="1:6" x14ac:dyDescent="0.3">
      <c r="B4" t="s">
        <v>29</v>
      </c>
      <c r="C4" t="s">
        <v>16</v>
      </c>
      <c r="E4" t="s">
        <v>61</v>
      </c>
      <c r="F4" t="str">
        <f t="shared" si="0"/>
        <v>INSERT INTO tblTypes(TypeName, TypeDescription) SELECT 'Other', 'Various Other Toys'</v>
      </c>
    </row>
    <row r="5" spans="1:6" x14ac:dyDescent="0.3">
      <c r="B5" t="s">
        <v>30</v>
      </c>
      <c r="C5" t="s">
        <v>17</v>
      </c>
      <c r="E5" t="s">
        <v>61</v>
      </c>
      <c r="F5" t="str">
        <f t="shared" si="0"/>
        <v>INSERT INTO tblTypes(TypeName, TypeDescription) SELECT 'Playmobile', 'Playmobile Kits'</v>
      </c>
    </row>
    <row r="6" spans="1:6" x14ac:dyDescent="0.3">
      <c r="B6" t="s">
        <v>31</v>
      </c>
      <c r="C6" t="s">
        <v>18</v>
      </c>
      <c r="E6" t="s">
        <v>61</v>
      </c>
      <c r="F6" t="str">
        <f t="shared" si="0"/>
        <v>INSERT INTO tblTypes(TypeName, TypeDescription) SELECT 'Lego', 'Lego Kits'</v>
      </c>
    </row>
    <row r="7" spans="1:6" x14ac:dyDescent="0.3">
      <c r="B7" t="s">
        <v>32</v>
      </c>
      <c r="C7" t="s">
        <v>33</v>
      </c>
      <c r="E7" t="s">
        <v>61</v>
      </c>
      <c r="F7" t="str">
        <f t="shared" si="0"/>
        <v>INSERT INTO tblTypes(TypeName, TypeDescription) SELECT 'Football', 'Football Toys'</v>
      </c>
    </row>
    <row r="8" spans="1:6" x14ac:dyDescent="0.3">
      <c r="B8" t="s">
        <v>79</v>
      </c>
      <c r="C8" t="s">
        <v>80</v>
      </c>
      <c r="E8" t="s">
        <v>61</v>
      </c>
      <c r="F8" t="str">
        <f t="shared" ref="F8" si="1">E8&amp;" SELECT '"&amp;B8&amp;"', '"&amp;C8&amp;"'"</f>
        <v>INSERT INTO tblTypes(TypeName, TypeDescription) SELECT 'Musical', 'Musical Items'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H1" zoomScale="80" zoomScaleNormal="80" workbookViewId="0">
      <selection activeCell="I2" sqref="I2:I20"/>
    </sheetView>
  </sheetViews>
  <sheetFormatPr defaultRowHeight="14.4" x14ac:dyDescent="0.3"/>
  <cols>
    <col min="1" max="1" width="6.5546875" bestFit="1" customWidth="1"/>
    <col min="2" max="2" width="18.6640625" bestFit="1" customWidth="1"/>
    <col min="3" max="3" width="24" bestFit="1" customWidth="1"/>
    <col min="4" max="4" width="87.33203125" bestFit="1" customWidth="1"/>
    <col min="5" max="5" width="9.33203125" bestFit="1" customWidth="1"/>
    <col min="6" max="6" width="10.44140625" bestFit="1" customWidth="1"/>
    <col min="8" max="8" width="1.44140625" customWidth="1"/>
    <col min="9" max="9" width="255.77734375" bestFit="1" customWidth="1"/>
  </cols>
  <sheetData>
    <row r="1" spans="1:9" x14ac:dyDescent="0.3">
      <c r="A1" t="s">
        <v>3</v>
      </c>
      <c r="B1" t="s">
        <v>1</v>
      </c>
      <c r="C1" t="s">
        <v>4</v>
      </c>
      <c r="D1" t="s">
        <v>10</v>
      </c>
      <c r="E1" t="s">
        <v>35</v>
      </c>
      <c r="F1" t="s">
        <v>64</v>
      </c>
      <c r="I1" t="s">
        <v>63</v>
      </c>
    </row>
    <row r="2" spans="1:9" x14ac:dyDescent="0.3">
      <c r="B2" t="s">
        <v>34</v>
      </c>
      <c r="C2" t="s">
        <v>6</v>
      </c>
      <c r="D2" t="s">
        <v>138</v>
      </c>
      <c r="E2">
        <v>10</v>
      </c>
      <c r="F2">
        <v>1</v>
      </c>
      <c r="H2" t="s">
        <v>139</v>
      </c>
      <c r="I2" t="str">
        <f>H2&amp;" SELECT '"&amp;B2&amp;"', '"&amp;C2&amp;"', '"&amp;D2&amp;"', "&amp;E2&amp;", "&amp;F2</f>
        <v>INSERT INTO tblItems(TypeName, ItemName, ItemDescription, ItemPrice, IsAvailable) SELECT 'PuppetsAndFigurines', 'T-Rex', 'DESCRIPTION PENDING', 10, 1</v>
      </c>
    </row>
    <row r="3" spans="1:9" x14ac:dyDescent="0.3">
      <c r="B3" t="s">
        <v>34</v>
      </c>
      <c r="C3" t="s">
        <v>7</v>
      </c>
      <c r="D3" t="s">
        <v>138</v>
      </c>
      <c r="E3">
        <v>10</v>
      </c>
      <c r="F3">
        <v>1</v>
      </c>
      <c r="H3" t="s">
        <v>139</v>
      </c>
      <c r="I3" t="str">
        <f t="shared" ref="I3:I20" si="0">H3&amp;" SELECT '"&amp;B3&amp;"', '"&amp;C3&amp;"', '"&amp;D3&amp;"', "&amp;E3&amp;", "&amp;F3</f>
        <v>INSERT INTO tblItems(TypeName, ItemName, ItemDescription, ItemPrice, IsAvailable) SELECT 'PuppetsAndFigurines', 'Chariot', 'DESCRIPTION PENDING', 10, 1</v>
      </c>
    </row>
    <row r="4" spans="1:9" x14ac:dyDescent="0.3">
      <c r="B4" t="s">
        <v>34</v>
      </c>
      <c r="C4" t="s">
        <v>8</v>
      </c>
      <c r="D4" t="s">
        <v>138</v>
      </c>
      <c r="E4">
        <v>10</v>
      </c>
      <c r="F4">
        <v>1</v>
      </c>
      <c r="H4" t="s">
        <v>139</v>
      </c>
      <c r="I4" t="str">
        <f t="shared" si="0"/>
        <v>INSERT INTO tblItems(TypeName, ItemName, ItemDescription, ItemPrice, IsAvailable) SELECT 'PuppetsAndFigurines', 'Dragon', 'DESCRIPTION PENDING', 10, 1</v>
      </c>
    </row>
    <row r="5" spans="1:9" x14ac:dyDescent="0.3">
      <c r="B5" t="s">
        <v>34</v>
      </c>
      <c r="C5" t="s">
        <v>9</v>
      </c>
      <c r="D5" t="s">
        <v>138</v>
      </c>
      <c r="E5">
        <v>7</v>
      </c>
      <c r="F5">
        <v>1</v>
      </c>
      <c r="H5" t="s">
        <v>139</v>
      </c>
      <c r="I5" t="str">
        <f t="shared" si="0"/>
        <v>INSERT INTO tblItems(TypeName, ItemName, ItemDescription, ItemPrice, IsAvailable) SELECT 'PuppetsAndFigurines', 'Mammoth', 'DESCRIPTION PENDING', 7, 1</v>
      </c>
    </row>
    <row r="6" spans="1:9" x14ac:dyDescent="0.3">
      <c r="B6" t="s">
        <v>27</v>
      </c>
      <c r="C6" t="s">
        <v>21</v>
      </c>
      <c r="D6" t="s">
        <v>22</v>
      </c>
      <c r="E6">
        <v>5</v>
      </c>
      <c r="F6">
        <v>1</v>
      </c>
      <c r="H6" t="s">
        <v>139</v>
      </c>
      <c r="I6" t="str">
        <f t="shared" si="0"/>
        <v>INSERT INTO tblItems(TypeName, ItemName, ItemDescription, ItemPrice, IsAvailable) SELECT 'WoodenToys', 'Small Box with Horses', 'Small box with horse motif on top and sides.  Perfect for the tooth fairy or to keep or give tiny treasures.  Mirror on inside of cover, and jewelry pillow.  2.25 inches square.', 5, 1</v>
      </c>
    </row>
    <row r="7" spans="1:9" x14ac:dyDescent="0.3">
      <c r="B7" t="s">
        <v>27</v>
      </c>
      <c r="C7" t="s">
        <v>49</v>
      </c>
      <c r="D7" t="s">
        <v>23</v>
      </c>
      <c r="E7">
        <v>8</v>
      </c>
      <c r="F7">
        <v>1</v>
      </c>
      <c r="H7" t="s">
        <v>139</v>
      </c>
      <c r="I7" t="str">
        <f t="shared" si="0"/>
        <v>INSERT INTO tblItems(TypeName, ItemName, ItemDescription, ItemPrice, IsAvailable) SELECT 'WoodenToys', 'Small Fish Treasure Box', 'Small box with carved fish and tight fitting lid that slides on and off.  Highly polished wood with rounded edges.  Small heart on the reverse.  Perfect for the tooth fairy or to keep or give tiny treasures.  About 2 inches by 1.5 inches.', 8, 1</v>
      </c>
    </row>
    <row r="8" spans="1:9" x14ac:dyDescent="0.3">
      <c r="B8" t="s">
        <v>29</v>
      </c>
      <c r="C8" t="s">
        <v>25</v>
      </c>
      <c r="D8" t="s">
        <v>26</v>
      </c>
      <c r="E8">
        <v>10</v>
      </c>
      <c r="F8">
        <v>1</v>
      </c>
      <c r="H8" t="s">
        <v>139</v>
      </c>
      <c r="I8" t="str">
        <f t="shared" si="0"/>
        <v>INSERT INTO tblItems(TypeName, ItemName, ItemDescription, ItemPrice, IsAvailable) SELECT 'Other', 'Apollo 11 Rocket', 'Apollo 11 recreation including a realistic Saturn V rocket, Eagle Landing Module and Columbia Command/Service Module, launch pad and lunar surface.', 10, 1</v>
      </c>
    </row>
    <row r="9" spans="1:9" x14ac:dyDescent="0.3">
      <c r="B9" t="s">
        <v>32</v>
      </c>
      <c r="C9" t="s">
        <v>78</v>
      </c>
      <c r="D9" t="s">
        <v>138</v>
      </c>
      <c r="E9">
        <v>0</v>
      </c>
      <c r="F9">
        <v>1</v>
      </c>
      <c r="H9" t="s">
        <v>139</v>
      </c>
      <c r="I9" t="str">
        <f t="shared" si="0"/>
        <v>INSERT INTO tblItems(TypeName, ItemName, ItemDescription, ItemPrice, IsAvailable) SELECT 'Football', 'Dallas Cowboys Locker', 'DESCRIPTION PENDING', 0, 1</v>
      </c>
    </row>
    <row r="10" spans="1:9" x14ac:dyDescent="0.3">
      <c r="B10" t="s">
        <v>79</v>
      </c>
      <c r="C10" t="s">
        <v>68</v>
      </c>
      <c r="D10" t="s">
        <v>138</v>
      </c>
      <c r="E10">
        <v>0</v>
      </c>
      <c r="F10">
        <v>1</v>
      </c>
      <c r="H10" t="s">
        <v>139</v>
      </c>
      <c r="I10" t="str">
        <f t="shared" si="0"/>
        <v>INSERT INTO tblItems(TypeName, ItemName, ItemDescription, ItemPrice, IsAvailable) SELECT 'Musical', 'Conga Drums', 'DESCRIPTION PENDING', 0, 1</v>
      </c>
    </row>
    <row r="11" spans="1:9" x14ac:dyDescent="0.3">
      <c r="B11" t="s">
        <v>32</v>
      </c>
      <c r="C11" t="s">
        <v>81</v>
      </c>
      <c r="D11" t="s">
        <v>138</v>
      </c>
      <c r="E11">
        <v>0</v>
      </c>
      <c r="F11">
        <v>1</v>
      </c>
      <c r="H11" t="s">
        <v>139</v>
      </c>
      <c r="I11" t="str">
        <f t="shared" si="0"/>
        <v>INSERT INTO tblItems(TypeName, ItemName, ItemDescription, ItemPrice, IsAvailable) SELECT 'Football', 'Dallas Cowboys Mat', 'DESCRIPTION PENDING', 0, 1</v>
      </c>
    </row>
    <row r="12" spans="1:9" x14ac:dyDescent="0.3">
      <c r="B12" t="s">
        <v>79</v>
      </c>
      <c r="C12" t="s">
        <v>83</v>
      </c>
      <c r="D12" t="s">
        <v>138</v>
      </c>
      <c r="E12">
        <v>0</v>
      </c>
      <c r="F12">
        <v>1</v>
      </c>
      <c r="H12" t="s">
        <v>139</v>
      </c>
      <c r="I12" t="str">
        <f t="shared" si="0"/>
        <v>INSERT INTO tblItems(TypeName, ItemName, ItemDescription, ItemPrice, IsAvailable) SELECT 'Musical', 'Yamaha Electronic Drum Set', 'DESCRIPTION PENDING', 0, 1</v>
      </c>
    </row>
    <row r="13" spans="1:9" x14ac:dyDescent="0.3">
      <c r="B13" t="s">
        <v>29</v>
      </c>
      <c r="C13" t="s">
        <v>93</v>
      </c>
      <c r="D13" t="s">
        <v>138</v>
      </c>
      <c r="E13">
        <v>0</v>
      </c>
      <c r="F13">
        <v>1</v>
      </c>
      <c r="H13" t="s">
        <v>139</v>
      </c>
      <c r="I13" t="str">
        <f t="shared" si="0"/>
        <v>INSERT INTO tblItems(TypeName, ItemName, ItemDescription, ItemPrice, IsAvailable) SELECT 'Other', 'Elastic Power Construction Set', 'DESCRIPTION PENDING', 0, 1</v>
      </c>
    </row>
    <row r="14" spans="1:9" x14ac:dyDescent="0.3">
      <c r="B14" t="s">
        <v>32</v>
      </c>
      <c r="C14" t="s">
        <v>94</v>
      </c>
      <c r="D14" t="s">
        <v>138</v>
      </c>
      <c r="E14">
        <v>0</v>
      </c>
      <c r="F14">
        <v>1</v>
      </c>
      <c r="H14" t="s">
        <v>139</v>
      </c>
      <c r="I14" t="str">
        <f t="shared" si="0"/>
        <v>INSERT INTO tblItems(TypeName, ItemName, ItemDescription, ItemPrice, IsAvailable) SELECT 'Football', 'Football Helmet', 'DESCRIPTION PENDING', 0, 1</v>
      </c>
    </row>
    <row r="15" spans="1:9" x14ac:dyDescent="0.3">
      <c r="B15" t="s">
        <v>29</v>
      </c>
      <c r="C15" t="s">
        <v>95</v>
      </c>
      <c r="D15" t="s">
        <v>138</v>
      </c>
      <c r="E15">
        <v>0</v>
      </c>
      <c r="F15">
        <v>1</v>
      </c>
      <c r="H15" t="s">
        <v>139</v>
      </c>
      <c r="I15" t="str">
        <f t="shared" si="0"/>
        <v>INSERT INTO tblItems(TypeName, ItemName, ItemDescription, ItemPrice, IsAvailable) SELECT 'Other', 'Light Saber', 'DESCRIPTION PENDING', 0, 1</v>
      </c>
    </row>
    <row r="16" spans="1:9" x14ac:dyDescent="0.3">
      <c r="B16" t="s">
        <v>79</v>
      </c>
      <c r="C16" t="s">
        <v>109</v>
      </c>
      <c r="D16" t="s">
        <v>138</v>
      </c>
      <c r="E16">
        <v>0</v>
      </c>
      <c r="F16">
        <v>1</v>
      </c>
      <c r="H16" t="s">
        <v>139</v>
      </c>
      <c r="I16" t="str">
        <f t="shared" si="0"/>
        <v>INSERT INTO tblItems(TypeName, ItemName, ItemDescription, ItemPrice, IsAvailable) SELECT 'Musical', 'Folding Music Stand', 'DESCRIPTION PENDING', 0, 1</v>
      </c>
    </row>
    <row r="17" spans="2:9" x14ac:dyDescent="0.3">
      <c r="B17" t="s">
        <v>29</v>
      </c>
      <c r="C17" t="s">
        <v>110</v>
      </c>
      <c r="D17" t="s">
        <v>138</v>
      </c>
      <c r="E17">
        <v>0</v>
      </c>
      <c r="F17">
        <v>1</v>
      </c>
      <c r="H17" t="s">
        <v>139</v>
      </c>
      <c r="I17" t="str">
        <f t="shared" si="0"/>
        <v>INSERT INTO tblItems(TypeName, ItemName, ItemDescription, ItemPrice, IsAvailable) SELECT 'Other', 'Compact Security Safe', 'DESCRIPTION PENDING', 0, 1</v>
      </c>
    </row>
    <row r="18" spans="2:9" x14ac:dyDescent="0.3">
      <c r="B18" t="s">
        <v>29</v>
      </c>
      <c r="C18" t="s">
        <v>120</v>
      </c>
      <c r="D18" t="s">
        <v>138</v>
      </c>
      <c r="E18">
        <v>0</v>
      </c>
      <c r="F18">
        <v>1</v>
      </c>
      <c r="H18" t="s">
        <v>139</v>
      </c>
      <c r="I18" t="str">
        <f t="shared" si="0"/>
        <v>INSERT INTO tblItems(TypeName, ItemName, ItemDescription, ItemPrice, IsAvailable) SELECT 'Other', 'Rock Polisher', 'DESCRIPTION PENDING', 0, 1</v>
      </c>
    </row>
    <row r="19" spans="2:9" x14ac:dyDescent="0.3">
      <c r="B19" t="s">
        <v>32</v>
      </c>
      <c r="C19" t="s">
        <v>123</v>
      </c>
      <c r="D19" t="s">
        <v>138</v>
      </c>
      <c r="E19">
        <v>0</v>
      </c>
      <c r="F19">
        <v>1</v>
      </c>
      <c r="H19" t="s">
        <v>139</v>
      </c>
      <c r="I19" t="str">
        <f t="shared" si="0"/>
        <v>INSERT INTO tblItems(TypeName, ItemName, ItemDescription, ItemPrice, IsAvailable) SELECT 'Football', 'Shoulder Pads', 'DESCRIPTION PENDING', 0, 1</v>
      </c>
    </row>
    <row r="20" spans="2:9" x14ac:dyDescent="0.3">
      <c r="B20" t="s">
        <v>29</v>
      </c>
      <c r="C20" t="s">
        <v>133</v>
      </c>
      <c r="D20" t="s">
        <v>138</v>
      </c>
      <c r="E20">
        <v>0</v>
      </c>
      <c r="F20">
        <v>1</v>
      </c>
      <c r="H20" t="s">
        <v>139</v>
      </c>
      <c r="I20" t="str">
        <f t="shared" si="0"/>
        <v>INSERT INTO tblItems(TypeName, ItemName, ItemDescription, ItemPrice, IsAvailable) SELECT 'Other', 'Unicycle', 'DESCRIPTION PENDING', 0, 1</v>
      </c>
    </row>
    <row r="21" spans="2:9" x14ac:dyDescent="0.3">
      <c r="H21" t="s">
        <v>139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tabSelected="1" topLeftCell="A56" workbookViewId="0">
      <selection activeCell="B84" sqref="B84"/>
    </sheetView>
  </sheetViews>
  <sheetFormatPr defaultRowHeight="14.4" x14ac:dyDescent="0.3"/>
  <cols>
    <col min="2" max="2" width="26.21875" bestFit="1" customWidth="1"/>
    <col min="3" max="3" width="19.5546875" bestFit="1" customWidth="1"/>
    <col min="4" max="4" width="12.44140625" bestFit="1" customWidth="1"/>
    <col min="6" max="6" width="2.44140625" customWidth="1"/>
  </cols>
  <sheetData>
    <row r="1" spans="1:7" x14ac:dyDescent="0.3">
      <c r="A1" t="s">
        <v>5</v>
      </c>
      <c r="B1" t="s">
        <v>4</v>
      </c>
      <c r="C1" t="s">
        <v>36</v>
      </c>
      <c r="D1" t="s">
        <v>37</v>
      </c>
      <c r="G1" t="s">
        <v>63</v>
      </c>
    </row>
    <row r="2" spans="1:7" x14ac:dyDescent="0.3">
      <c r="B2" t="s">
        <v>6</v>
      </c>
      <c r="C2" t="s">
        <v>38</v>
      </c>
      <c r="F2" t="s">
        <v>62</v>
      </c>
      <c r="G2" t="str">
        <f>F2&amp;" SELECT '"&amp;B2&amp;"', '"&amp;C2&amp;"'"</f>
        <v>INSERT INTO tblImages(ItemName, ImageFileName) SELECT 'T-Rex', 'Papo_T-Rex.jpg'</v>
      </c>
    </row>
    <row r="3" spans="1:7" x14ac:dyDescent="0.3">
      <c r="B3" t="s">
        <v>7</v>
      </c>
      <c r="C3" t="s">
        <v>39</v>
      </c>
      <c r="F3" t="s">
        <v>62</v>
      </c>
      <c r="G3" t="str">
        <f t="shared" ref="G3:G66" si="0">F3&amp;" SELECT '"&amp;B3&amp;"', '"&amp;C3&amp;"'"</f>
        <v>INSERT INTO tblImages(ItemName, ImageFileName) SELECT 'Chariot', 'Papo_Chariot.jpg'</v>
      </c>
    </row>
    <row r="4" spans="1:7" x14ac:dyDescent="0.3">
      <c r="B4" t="s">
        <v>8</v>
      </c>
      <c r="C4" t="s">
        <v>40</v>
      </c>
      <c r="F4" t="s">
        <v>62</v>
      </c>
      <c r="G4" t="str">
        <f t="shared" si="0"/>
        <v>INSERT INTO tblImages(ItemName, ImageFileName) SELECT 'Dragon', 'Papo_Dragon.jpg'</v>
      </c>
    </row>
    <row r="5" spans="1:7" x14ac:dyDescent="0.3">
      <c r="B5" t="s">
        <v>9</v>
      </c>
      <c r="C5" t="s">
        <v>41</v>
      </c>
      <c r="F5" t="s">
        <v>62</v>
      </c>
      <c r="G5" t="str">
        <f t="shared" si="0"/>
        <v>INSERT INTO tblImages(ItemName, ImageFileName) SELECT 'Mammoth', 'Papo_Mammoth.jpg'</v>
      </c>
    </row>
    <row r="6" spans="1:7" x14ac:dyDescent="0.3">
      <c r="B6" t="s">
        <v>9</v>
      </c>
      <c r="C6" t="s">
        <v>42</v>
      </c>
      <c r="F6" t="s">
        <v>62</v>
      </c>
      <c r="G6" t="str">
        <f t="shared" si="0"/>
        <v>INSERT INTO tblImages(ItemName, ImageFileName) SELECT 'Mammoth', 'Papo_Mammoth2.jpg'</v>
      </c>
    </row>
    <row r="7" spans="1:7" x14ac:dyDescent="0.3">
      <c r="B7" t="s">
        <v>21</v>
      </c>
      <c r="C7" t="s">
        <v>43</v>
      </c>
      <c r="F7" t="s">
        <v>62</v>
      </c>
      <c r="G7" t="str">
        <f t="shared" si="0"/>
        <v>INSERT INTO tblImages(ItemName, ImageFileName) SELECT 'Small Box with Horses', 'SmallBoxHorses1.jpg'</v>
      </c>
    </row>
    <row r="8" spans="1:7" x14ac:dyDescent="0.3">
      <c r="B8" t="s">
        <v>21</v>
      </c>
      <c r="C8" t="s">
        <v>44</v>
      </c>
      <c r="F8" t="s">
        <v>62</v>
      </c>
      <c r="G8" t="str">
        <f t="shared" si="0"/>
        <v>INSERT INTO tblImages(ItemName, ImageFileName) SELECT 'Small Box with Horses', 'SmallBoxHorses2.jpg'</v>
      </c>
    </row>
    <row r="9" spans="1:7" x14ac:dyDescent="0.3">
      <c r="B9" t="s">
        <v>21</v>
      </c>
      <c r="C9" t="s">
        <v>45</v>
      </c>
      <c r="F9" t="s">
        <v>62</v>
      </c>
      <c r="G9" t="str">
        <f t="shared" si="0"/>
        <v>INSERT INTO tblImages(ItemName, ImageFileName) SELECT 'Small Box with Horses', 'SmallBoxHorses3.jpg'</v>
      </c>
    </row>
    <row r="10" spans="1:7" x14ac:dyDescent="0.3">
      <c r="B10" t="s">
        <v>21</v>
      </c>
      <c r="C10" t="s">
        <v>46</v>
      </c>
      <c r="F10" t="s">
        <v>62</v>
      </c>
      <c r="G10" t="str">
        <f t="shared" si="0"/>
        <v>INSERT INTO tblImages(ItemName, ImageFileName) SELECT 'Small Box with Horses', 'SmallBoxHorses4.jpg'</v>
      </c>
    </row>
    <row r="11" spans="1:7" x14ac:dyDescent="0.3">
      <c r="B11" t="s">
        <v>21</v>
      </c>
      <c r="C11" t="s">
        <v>47</v>
      </c>
      <c r="F11" t="s">
        <v>62</v>
      </c>
      <c r="G11" t="str">
        <f t="shared" si="0"/>
        <v>INSERT INTO tblImages(ItemName, ImageFileName) SELECT 'Small Box with Horses', 'SmallBoxHorses5.jpg'</v>
      </c>
    </row>
    <row r="12" spans="1:7" x14ac:dyDescent="0.3">
      <c r="B12" t="s">
        <v>21</v>
      </c>
      <c r="C12" t="s">
        <v>48</v>
      </c>
      <c r="F12" t="s">
        <v>62</v>
      </c>
      <c r="G12" t="str">
        <f t="shared" si="0"/>
        <v>INSERT INTO tblImages(ItemName, ImageFileName) SELECT 'Small Box with Horses', 'SmallBoxHorses6.jpg'</v>
      </c>
    </row>
    <row r="13" spans="1:7" x14ac:dyDescent="0.3">
      <c r="B13" t="s">
        <v>49</v>
      </c>
      <c r="C13" t="s">
        <v>50</v>
      </c>
      <c r="F13" t="s">
        <v>62</v>
      </c>
      <c r="G13" t="str">
        <f t="shared" si="0"/>
        <v>INSERT INTO tblImages(ItemName, ImageFileName) SELECT 'Small Fish Treasure Box', 'SmallFishBox1.jpg'</v>
      </c>
    </row>
    <row r="14" spans="1:7" x14ac:dyDescent="0.3">
      <c r="B14" t="s">
        <v>49</v>
      </c>
      <c r="C14" t="s">
        <v>51</v>
      </c>
      <c r="F14" t="s">
        <v>62</v>
      </c>
      <c r="G14" t="str">
        <f t="shared" si="0"/>
        <v>INSERT INTO tblImages(ItemName, ImageFileName) SELECT 'Small Fish Treasure Box', 'SmallFishBox2.jpg'</v>
      </c>
    </row>
    <row r="15" spans="1:7" x14ac:dyDescent="0.3">
      <c r="B15" t="s">
        <v>49</v>
      </c>
      <c r="C15" t="s">
        <v>52</v>
      </c>
      <c r="F15" t="s">
        <v>62</v>
      </c>
      <c r="G15" t="str">
        <f t="shared" si="0"/>
        <v>INSERT INTO tblImages(ItemName, ImageFileName) SELECT 'Small Fish Treasure Box', 'SmallFishBox3.jpg'</v>
      </c>
    </row>
    <row r="16" spans="1:7" x14ac:dyDescent="0.3">
      <c r="B16" t="s">
        <v>25</v>
      </c>
      <c r="C16" t="s">
        <v>53</v>
      </c>
      <c r="F16" t="s">
        <v>62</v>
      </c>
      <c r="G16" t="str">
        <f t="shared" si="0"/>
        <v>INSERT INTO tblImages(ItemName, ImageFileName) SELECT 'Apollo 11 Rocket', 'Apollo11 (1).jpg'</v>
      </c>
    </row>
    <row r="17" spans="2:7" x14ac:dyDescent="0.3">
      <c r="B17" t="s">
        <v>25</v>
      </c>
      <c r="C17" t="s">
        <v>54</v>
      </c>
      <c r="F17" t="s">
        <v>62</v>
      </c>
      <c r="G17" t="str">
        <f t="shared" si="0"/>
        <v>INSERT INTO tblImages(ItemName, ImageFileName) SELECT 'Apollo 11 Rocket', 'Apollo11 (2).jpg'</v>
      </c>
    </row>
    <row r="18" spans="2:7" x14ac:dyDescent="0.3">
      <c r="B18" t="s">
        <v>25</v>
      </c>
      <c r="C18" t="s">
        <v>55</v>
      </c>
      <c r="F18" t="s">
        <v>62</v>
      </c>
      <c r="G18" t="str">
        <f t="shared" si="0"/>
        <v>INSERT INTO tblImages(ItemName, ImageFileName) SELECT 'Apollo 11 Rocket', 'Apollo11 (3).jpg'</v>
      </c>
    </row>
    <row r="19" spans="2:7" x14ac:dyDescent="0.3">
      <c r="B19" t="s">
        <v>25</v>
      </c>
      <c r="C19" t="s">
        <v>56</v>
      </c>
      <c r="F19" t="s">
        <v>62</v>
      </c>
      <c r="G19" t="str">
        <f t="shared" si="0"/>
        <v>INSERT INTO tblImages(ItemName, ImageFileName) SELECT 'Apollo 11 Rocket', 'Apollo11 (4).jpg'</v>
      </c>
    </row>
    <row r="20" spans="2:7" x14ac:dyDescent="0.3">
      <c r="B20" t="s">
        <v>25</v>
      </c>
      <c r="C20" t="s">
        <v>57</v>
      </c>
      <c r="F20" t="s">
        <v>62</v>
      </c>
      <c r="G20" t="str">
        <f t="shared" si="0"/>
        <v>INSERT INTO tblImages(ItemName, ImageFileName) SELECT 'Apollo 11 Rocket', 'Apollo11 (5).jpg'</v>
      </c>
    </row>
    <row r="21" spans="2:7" x14ac:dyDescent="0.3">
      <c r="B21" t="s">
        <v>25</v>
      </c>
      <c r="C21" t="s">
        <v>58</v>
      </c>
      <c r="F21" t="s">
        <v>62</v>
      </c>
      <c r="G21" t="str">
        <f t="shared" si="0"/>
        <v>INSERT INTO tblImages(ItemName, ImageFileName) SELECT 'Apollo 11 Rocket', 'Apollo11 (6).jpg'</v>
      </c>
    </row>
    <row r="22" spans="2:7" x14ac:dyDescent="0.3">
      <c r="B22" t="s">
        <v>25</v>
      </c>
      <c r="C22" t="s">
        <v>59</v>
      </c>
      <c r="F22" t="s">
        <v>62</v>
      </c>
      <c r="G22" t="str">
        <f t="shared" si="0"/>
        <v>INSERT INTO tblImages(ItemName, ImageFileName) SELECT 'Apollo 11 Rocket', 'Apollo11 (7).jpg'</v>
      </c>
    </row>
    <row r="23" spans="2:7" x14ac:dyDescent="0.3">
      <c r="B23" t="s">
        <v>25</v>
      </c>
      <c r="C23" t="s">
        <v>60</v>
      </c>
      <c r="F23" t="s">
        <v>62</v>
      </c>
      <c r="G23" t="str">
        <f t="shared" si="0"/>
        <v>INSERT INTO tblImages(ItemName, ImageFileName) SELECT 'Apollo 11 Rocket', 'Apollo11 (8).jpg'</v>
      </c>
    </row>
    <row r="24" spans="2:7" x14ac:dyDescent="0.3">
      <c r="B24" t="s">
        <v>68</v>
      </c>
      <c r="C24" t="s">
        <v>65</v>
      </c>
      <c r="F24" t="s">
        <v>62</v>
      </c>
      <c r="G24" t="str">
        <f t="shared" si="0"/>
        <v>INSERT INTO tblImages(ItemName, ImageFileName) SELECT 'Conga Drums', 'Congas (1).jpg'</v>
      </c>
    </row>
    <row r="25" spans="2:7" x14ac:dyDescent="0.3">
      <c r="B25" t="s">
        <v>68</v>
      </c>
      <c r="C25" t="s">
        <v>66</v>
      </c>
      <c r="F25" t="s">
        <v>62</v>
      </c>
      <c r="G25" t="str">
        <f t="shared" si="0"/>
        <v>INSERT INTO tblImages(ItemName, ImageFileName) SELECT 'Conga Drums', 'Congas (2).jpg'</v>
      </c>
    </row>
    <row r="26" spans="2:7" x14ac:dyDescent="0.3">
      <c r="B26" t="s">
        <v>68</v>
      </c>
      <c r="C26" t="s">
        <v>67</v>
      </c>
      <c r="F26" t="s">
        <v>62</v>
      </c>
      <c r="G26" t="str">
        <f t="shared" si="0"/>
        <v>INSERT INTO tblImages(ItemName, ImageFileName) SELECT 'Conga Drums', 'Congas (3).jpg'</v>
      </c>
    </row>
    <row r="27" spans="2:7" x14ac:dyDescent="0.3">
      <c r="B27" t="s">
        <v>78</v>
      </c>
      <c r="C27" t="s">
        <v>69</v>
      </c>
      <c r="F27" t="s">
        <v>62</v>
      </c>
      <c r="G27" t="str">
        <f t="shared" si="0"/>
        <v>INSERT INTO tblImages(ItemName, ImageFileName) SELECT 'Dallas Cowboys Locker', 'Cowboys locker (1).jpg'</v>
      </c>
    </row>
    <row r="28" spans="2:7" x14ac:dyDescent="0.3">
      <c r="B28" t="s">
        <v>78</v>
      </c>
      <c r="C28" t="s">
        <v>70</v>
      </c>
      <c r="F28" t="s">
        <v>62</v>
      </c>
      <c r="G28" t="str">
        <f t="shared" si="0"/>
        <v>INSERT INTO tblImages(ItemName, ImageFileName) SELECT 'Dallas Cowboys Locker', 'Cowboys locker (2).jpg'</v>
      </c>
    </row>
    <row r="29" spans="2:7" x14ac:dyDescent="0.3">
      <c r="B29" t="s">
        <v>78</v>
      </c>
      <c r="C29" t="s">
        <v>71</v>
      </c>
      <c r="F29" t="s">
        <v>62</v>
      </c>
      <c r="G29" t="str">
        <f t="shared" si="0"/>
        <v>INSERT INTO tblImages(ItemName, ImageFileName) SELECT 'Dallas Cowboys Locker', 'Cowboys locker (3).jpg'</v>
      </c>
    </row>
    <row r="30" spans="2:7" x14ac:dyDescent="0.3">
      <c r="B30" t="s">
        <v>78</v>
      </c>
      <c r="C30" t="s">
        <v>72</v>
      </c>
      <c r="F30" t="s">
        <v>62</v>
      </c>
      <c r="G30" t="str">
        <f t="shared" si="0"/>
        <v>INSERT INTO tblImages(ItemName, ImageFileName) SELECT 'Dallas Cowboys Locker', 'Cowboys locker (4).jpg'</v>
      </c>
    </row>
    <row r="31" spans="2:7" x14ac:dyDescent="0.3">
      <c r="B31" t="s">
        <v>78</v>
      </c>
      <c r="C31" t="s">
        <v>73</v>
      </c>
      <c r="F31" t="s">
        <v>62</v>
      </c>
      <c r="G31" t="str">
        <f t="shared" si="0"/>
        <v>INSERT INTO tblImages(ItemName, ImageFileName) SELECT 'Dallas Cowboys Locker', 'Cowboys locker (5).jpg'</v>
      </c>
    </row>
    <row r="32" spans="2:7" x14ac:dyDescent="0.3">
      <c r="B32" t="s">
        <v>78</v>
      </c>
      <c r="C32" t="s">
        <v>74</v>
      </c>
      <c r="F32" t="s">
        <v>62</v>
      </c>
      <c r="G32" t="str">
        <f t="shared" si="0"/>
        <v>INSERT INTO tblImages(ItemName, ImageFileName) SELECT 'Dallas Cowboys Locker', 'Cowboys locker (6).jpg'</v>
      </c>
    </row>
    <row r="33" spans="2:7" x14ac:dyDescent="0.3">
      <c r="B33" t="s">
        <v>78</v>
      </c>
      <c r="C33" t="s">
        <v>75</v>
      </c>
      <c r="F33" t="s">
        <v>62</v>
      </c>
      <c r="G33" t="str">
        <f t="shared" si="0"/>
        <v>INSERT INTO tblImages(ItemName, ImageFileName) SELECT 'Dallas Cowboys Locker', 'Cowboys locker (7).jpg'</v>
      </c>
    </row>
    <row r="34" spans="2:7" x14ac:dyDescent="0.3">
      <c r="B34" t="s">
        <v>78</v>
      </c>
      <c r="C34" t="s">
        <v>76</v>
      </c>
      <c r="F34" t="s">
        <v>62</v>
      </c>
      <c r="G34" t="str">
        <f t="shared" si="0"/>
        <v>INSERT INTO tblImages(ItemName, ImageFileName) SELECT 'Dallas Cowboys Locker', 'Cowboys locker (8).jpg'</v>
      </c>
    </row>
    <row r="35" spans="2:7" x14ac:dyDescent="0.3">
      <c r="B35" t="s">
        <v>78</v>
      </c>
      <c r="C35" t="s">
        <v>77</v>
      </c>
      <c r="F35" t="s">
        <v>62</v>
      </c>
      <c r="G35" t="str">
        <f t="shared" si="0"/>
        <v>INSERT INTO tblImages(ItemName, ImageFileName) SELECT 'Dallas Cowboys Locker', 'Cowboys locker (9).jpg'</v>
      </c>
    </row>
    <row r="36" spans="2:7" x14ac:dyDescent="0.3">
      <c r="B36" t="s">
        <v>83</v>
      </c>
      <c r="C36" t="s">
        <v>82</v>
      </c>
      <c r="F36" t="s">
        <v>62</v>
      </c>
      <c r="G36" t="str">
        <f t="shared" si="0"/>
        <v>INSERT INTO tblImages(ItemName, ImageFileName) SELECT 'Yamaha Electronic Drum Set', 'Drums (1).jpg'</v>
      </c>
    </row>
    <row r="37" spans="2:7" x14ac:dyDescent="0.3">
      <c r="B37" t="s">
        <v>83</v>
      </c>
      <c r="C37" t="s">
        <v>84</v>
      </c>
      <c r="F37" t="s">
        <v>62</v>
      </c>
      <c r="G37" t="str">
        <f t="shared" si="0"/>
        <v>INSERT INTO tblImages(ItemName, ImageFileName) SELECT 'Yamaha Electronic Drum Set', 'Drums (2).jpg'</v>
      </c>
    </row>
    <row r="38" spans="2:7" x14ac:dyDescent="0.3">
      <c r="B38" t="s">
        <v>83</v>
      </c>
      <c r="C38" t="s">
        <v>85</v>
      </c>
      <c r="F38" t="s">
        <v>62</v>
      </c>
      <c r="G38" t="str">
        <f t="shared" si="0"/>
        <v>INSERT INTO tblImages(ItemName, ImageFileName) SELECT 'Yamaha Electronic Drum Set', 'Drums (3).jpg'</v>
      </c>
    </row>
    <row r="39" spans="2:7" x14ac:dyDescent="0.3">
      <c r="B39" t="s">
        <v>83</v>
      </c>
      <c r="C39" t="s">
        <v>86</v>
      </c>
      <c r="F39" t="s">
        <v>62</v>
      </c>
      <c r="G39" t="str">
        <f t="shared" si="0"/>
        <v>INSERT INTO tblImages(ItemName, ImageFileName) SELECT 'Yamaha Electronic Drum Set', 'Drums (4).jpg'</v>
      </c>
    </row>
    <row r="40" spans="2:7" x14ac:dyDescent="0.3">
      <c r="B40" t="s">
        <v>83</v>
      </c>
      <c r="C40" t="s">
        <v>87</v>
      </c>
      <c r="F40" t="s">
        <v>62</v>
      </c>
      <c r="G40" t="str">
        <f t="shared" si="0"/>
        <v>INSERT INTO tblImages(ItemName, ImageFileName) SELECT 'Yamaha Electronic Drum Set', 'Drums (5).jpg'</v>
      </c>
    </row>
    <row r="41" spans="2:7" x14ac:dyDescent="0.3">
      <c r="B41" t="s">
        <v>83</v>
      </c>
      <c r="C41" t="s">
        <v>88</v>
      </c>
      <c r="F41" t="s">
        <v>62</v>
      </c>
      <c r="G41" t="str">
        <f t="shared" si="0"/>
        <v>INSERT INTO tblImages(ItemName, ImageFileName) SELECT 'Yamaha Electronic Drum Set', 'Drums (6).jpg'</v>
      </c>
    </row>
    <row r="42" spans="2:7" x14ac:dyDescent="0.3">
      <c r="B42" t="s">
        <v>93</v>
      </c>
      <c r="C42" t="s">
        <v>89</v>
      </c>
      <c r="F42" t="s">
        <v>62</v>
      </c>
      <c r="G42" t="str">
        <f t="shared" si="0"/>
        <v>INSERT INTO tblImages(ItemName, ImageFileName) SELECT 'Elastic Power Construction Set', 'elastic_power (1).jpg'</v>
      </c>
    </row>
    <row r="43" spans="2:7" x14ac:dyDescent="0.3">
      <c r="B43" t="s">
        <v>93</v>
      </c>
      <c r="C43" t="s">
        <v>90</v>
      </c>
      <c r="F43" t="s">
        <v>62</v>
      </c>
      <c r="G43" t="str">
        <f t="shared" si="0"/>
        <v>INSERT INTO tblImages(ItemName, ImageFileName) SELECT 'Elastic Power Construction Set', 'elastic_power (2).jpg'</v>
      </c>
    </row>
    <row r="44" spans="2:7" x14ac:dyDescent="0.3">
      <c r="B44" t="s">
        <v>93</v>
      </c>
      <c r="C44" t="s">
        <v>91</v>
      </c>
      <c r="F44" t="s">
        <v>62</v>
      </c>
      <c r="G44" t="str">
        <f t="shared" si="0"/>
        <v>INSERT INTO tblImages(ItemName, ImageFileName) SELECT 'Elastic Power Construction Set', 'elastic_power (3).jpg'</v>
      </c>
    </row>
    <row r="45" spans="2:7" x14ac:dyDescent="0.3">
      <c r="B45" t="s">
        <v>93</v>
      </c>
      <c r="C45" t="s">
        <v>92</v>
      </c>
      <c r="F45" t="s">
        <v>62</v>
      </c>
      <c r="G45" t="str">
        <f t="shared" si="0"/>
        <v>INSERT INTO tblImages(ItemName, ImageFileName) SELECT 'Elastic Power Construction Set', 'elastic_power (4).jpg'</v>
      </c>
    </row>
    <row r="46" spans="2:7" x14ac:dyDescent="0.3">
      <c r="B46" t="s">
        <v>94</v>
      </c>
      <c r="C46" t="s">
        <v>97</v>
      </c>
      <c r="F46" t="s">
        <v>62</v>
      </c>
      <c r="G46" t="str">
        <f t="shared" si="0"/>
        <v>INSERT INTO tblImages(ItemName, ImageFileName) SELECT 'Football Helmet', 'helmet (1).jpg'</v>
      </c>
    </row>
    <row r="47" spans="2:7" x14ac:dyDescent="0.3">
      <c r="B47" t="s">
        <v>94</v>
      </c>
      <c r="C47" t="s">
        <v>98</v>
      </c>
      <c r="F47" t="s">
        <v>62</v>
      </c>
      <c r="G47" t="str">
        <f t="shared" si="0"/>
        <v>INSERT INTO tblImages(ItemName, ImageFileName) SELECT 'Football Helmet', 'helmet (2).jpg'</v>
      </c>
    </row>
    <row r="48" spans="2:7" x14ac:dyDescent="0.3">
      <c r="B48" t="s">
        <v>94</v>
      </c>
      <c r="C48" t="s">
        <v>99</v>
      </c>
      <c r="F48" t="s">
        <v>62</v>
      </c>
      <c r="G48" t="str">
        <f t="shared" si="0"/>
        <v>INSERT INTO tblImages(ItemName, ImageFileName) SELECT 'Football Helmet', 'helmet (3).jpg'</v>
      </c>
    </row>
    <row r="49" spans="2:7" x14ac:dyDescent="0.3">
      <c r="B49" t="s">
        <v>94</v>
      </c>
      <c r="C49" t="s">
        <v>100</v>
      </c>
      <c r="F49" t="s">
        <v>62</v>
      </c>
      <c r="G49" t="str">
        <f t="shared" si="0"/>
        <v>INSERT INTO tblImages(ItemName, ImageFileName) SELECT 'Football Helmet', 'helmet (4).jpg'</v>
      </c>
    </row>
    <row r="50" spans="2:7" x14ac:dyDescent="0.3">
      <c r="B50" t="s">
        <v>95</v>
      </c>
      <c r="C50" t="s">
        <v>101</v>
      </c>
      <c r="F50" t="s">
        <v>62</v>
      </c>
      <c r="G50" t="str">
        <f t="shared" si="0"/>
        <v>INSERT INTO tblImages(ItemName, ImageFileName) SELECT 'Light Saber', 'light_saber (1).jpg'</v>
      </c>
    </row>
    <row r="51" spans="2:7" x14ac:dyDescent="0.3">
      <c r="B51" t="s">
        <v>95</v>
      </c>
      <c r="C51" t="s">
        <v>102</v>
      </c>
      <c r="F51" t="s">
        <v>62</v>
      </c>
      <c r="G51" t="str">
        <f t="shared" si="0"/>
        <v>INSERT INTO tblImages(ItemName, ImageFileName) SELECT 'Light Saber', 'light_saber (2).jpg'</v>
      </c>
    </row>
    <row r="52" spans="2:7" x14ac:dyDescent="0.3">
      <c r="B52" t="s">
        <v>95</v>
      </c>
      <c r="C52" t="s">
        <v>103</v>
      </c>
      <c r="F52" t="s">
        <v>62</v>
      </c>
      <c r="G52" t="str">
        <f t="shared" si="0"/>
        <v>INSERT INTO tblImages(ItemName, ImageFileName) SELECT 'Light Saber', 'light_saber (3).jpg'</v>
      </c>
    </row>
    <row r="53" spans="2:7" x14ac:dyDescent="0.3">
      <c r="B53" t="s">
        <v>109</v>
      </c>
      <c r="C53" t="s">
        <v>96</v>
      </c>
      <c r="F53" t="s">
        <v>62</v>
      </c>
      <c r="G53" t="str">
        <f t="shared" si="0"/>
        <v>INSERT INTO tblImages(ItemName, ImageFileName) SELECT 'Folding Music Stand', 'music stand (1).jpg'</v>
      </c>
    </row>
    <row r="54" spans="2:7" x14ac:dyDescent="0.3">
      <c r="B54" t="s">
        <v>109</v>
      </c>
      <c r="C54" t="s">
        <v>104</v>
      </c>
      <c r="F54" t="s">
        <v>62</v>
      </c>
      <c r="G54" t="str">
        <f t="shared" si="0"/>
        <v>INSERT INTO tblImages(ItemName, ImageFileName) SELECT 'Folding Music Stand', 'music stand (2).jpg'</v>
      </c>
    </row>
    <row r="55" spans="2:7" x14ac:dyDescent="0.3">
      <c r="B55" t="s">
        <v>109</v>
      </c>
      <c r="C55" t="s">
        <v>105</v>
      </c>
      <c r="F55" t="s">
        <v>62</v>
      </c>
      <c r="G55" t="str">
        <f t="shared" si="0"/>
        <v>INSERT INTO tblImages(ItemName, ImageFileName) SELECT 'Folding Music Stand', 'music stand (3).jpg'</v>
      </c>
    </row>
    <row r="56" spans="2:7" x14ac:dyDescent="0.3">
      <c r="B56" t="s">
        <v>109</v>
      </c>
      <c r="C56" t="s">
        <v>106</v>
      </c>
      <c r="F56" t="s">
        <v>62</v>
      </c>
      <c r="G56" t="str">
        <f t="shared" si="0"/>
        <v>INSERT INTO tblImages(ItemName, ImageFileName) SELECT 'Folding Music Stand', 'music stand (4).jpg'</v>
      </c>
    </row>
    <row r="57" spans="2:7" x14ac:dyDescent="0.3">
      <c r="B57" t="s">
        <v>109</v>
      </c>
      <c r="C57" t="s">
        <v>107</v>
      </c>
      <c r="F57" t="s">
        <v>62</v>
      </c>
      <c r="G57" t="str">
        <f t="shared" si="0"/>
        <v>INSERT INTO tblImages(ItemName, ImageFileName) SELECT 'Folding Music Stand', 'music stand (5).jpg'</v>
      </c>
    </row>
    <row r="58" spans="2:7" x14ac:dyDescent="0.3">
      <c r="B58" t="s">
        <v>109</v>
      </c>
      <c r="C58" t="s">
        <v>108</v>
      </c>
      <c r="F58" t="s">
        <v>62</v>
      </c>
      <c r="G58" t="str">
        <f t="shared" si="0"/>
        <v>INSERT INTO tblImages(ItemName, ImageFileName) SELECT 'Folding Music Stand', 'music stand (6).jpg'</v>
      </c>
    </row>
    <row r="59" spans="2:7" x14ac:dyDescent="0.3">
      <c r="B59" t="s">
        <v>110</v>
      </c>
      <c r="C59" t="s">
        <v>111</v>
      </c>
      <c r="F59" t="s">
        <v>62</v>
      </c>
      <c r="G59" t="str">
        <f t="shared" si="0"/>
        <v>INSERT INTO tblImages(ItemName, ImageFileName) SELECT 'Compact Security Safe', 'security_safe (1).jpg'</v>
      </c>
    </row>
    <row r="60" spans="2:7" x14ac:dyDescent="0.3">
      <c r="B60" t="s">
        <v>110</v>
      </c>
      <c r="C60" t="s">
        <v>112</v>
      </c>
      <c r="F60" t="s">
        <v>62</v>
      </c>
      <c r="G60" t="str">
        <f t="shared" si="0"/>
        <v>INSERT INTO tblImages(ItemName, ImageFileName) SELECT 'Compact Security Safe', 'security_safe (2).jpg'</v>
      </c>
    </row>
    <row r="61" spans="2:7" x14ac:dyDescent="0.3">
      <c r="B61" t="s">
        <v>110</v>
      </c>
      <c r="C61" t="s">
        <v>113</v>
      </c>
      <c r="F61" t="s">
        <v>62</v>
      </c>
      <c r="G61" t="str">
        <f t="shared" si="0"/>
        <v>INSERT INTO tblImages(ItemName, ImageFileName) SELECT 'Compact Security Safe', 'security_safe (3).jpg'</v>
      </c>
    </row>
    <row r="62" spans="2:7" x14ac:dyDescent="0.3">
      <c r="B62" t="s">
        <v>110</v>
      </c>
      <c r="C62" t="s">
        <v>114</v>
      </c>
      <c r="F62" t="s">
        <v>62</v>
      </c>
      <c r="G62" t="str">
        <f t="shared" si="0"/>
        <v>INSERT INTO tblImages(ItemName, ImageFileName) SELECT 'Compact Security Safe', 'security_safe (4).jpg'</v>
      </c>
    </row>
    <row r="63" spans="2:7" x14ac:dyDescent="0.3">
      <c r="B63" t="s">
        <v>110</v>
      </c>
      <c r="C63" t="s">
        <v>115</v>
      </c>
      <c r="F63" t="s">
        <v>62</v>
      </c>
      <c r="G63" t="str">
        <f t="shared" si="0"/>
        <v>INSERT INTO tblImages(ItemName, ImageFileName) SELECT 'Compact Security Safe', 'security_safe (5).jpg'</v>
      </c>
    </row>
    <row r="64" spans="2:7" x14ac:dyDescent="0.3">
      <c r="B64" t="s">
        <v>110</v>
      </c>
      <c r="C64" t="s">
        <v>116</v>
      </c>
      <c r="F64" t="s">
        <v>62</v>
      </c>
      <c r="G64" t="str">
        <f t="shared" si="0"/>
        <v>INSERT INTO tblImages(ItemName, ImageFileName) SELECT 'Compact Security Safe', 'security_safe (6).jpg'</v>
      </c>
    </row>
    <row r="65" spans="2:7" x14ac:dyDescent="0.3">
      <c r="B65" t="s">
        <v>110</v>
      </c>
      <c r="C65" t="s">
        <v>117</v>
      </c>
      <c r="F65" t="s">
        <v>62</v>
      </c>
      <c r="G65" t="str">
        <f t="shared" si="0"/>
        <v>INSERT INTO tblImages(ItemName, ImageFileName) SELECT 'Compact Security Safe', 'security_safe (7).jpg'</v>
      </c>
    </row>
    <row r="66" spans="2:7" x14ac:dyDescent="0.3">
      <c r="B66" t="s">
        <v>110</v>
      </c>
      <c r="C66" t="s">
        <v>118</v>
      </c>
      <c r="F66" t="s">
        <v>62</v>
      </c>
      <c r="G66" t="str">
        <f t="shared" si="0"/>
        <v>INSERT INTO tblImages(ItemName, ImageFileName) SELECT 'Compact Security Safe', 'security_safe (8).jpg'</v>
      </c>
    </row>
    <row r="67" spans="2:7" x14ac:dyDescent="0.3">
      <c r="B67" t="s">
        <v>110</v>
      </c>
      <c r="C67" t="s">
        <v>119</v>
      </c>
      <c r="F67" t="s">
        <v>62</v>
      </c>
      <c r="G67" t="str">
        <f t="shared" ref="G67:G82" si="1">F67&amp;" SELECT '"&amp;B67&amp;"', '"&amp;C67&amp;"'"</f>
        <v>INSERT INTO tblImages(ItemName, ImageFileName) SELECT 'Compact Security Safe', 'security_safe (9).jpg'</v>
      </c>
    </row>
    <row r="68" spans="2:7" x14ac:dyDescent="0.3">
      <c r="B68" t="s">
        <v>120</v>
      </c>
      <c r="C68" t="s">
        <v>121</v>
      </c>
      <c r="F68" t="s">
        <v>62</v>
      </c>
      <c r="G68" t="str">
        <f t="shared" si="1"/>
        <v>INSERT INTO tblImages(ItemName, ImageFileName) SELECT 'Rock Polisher', 'rock_polisher (1).jpg'</v>
      </c>
    </row>
    <row r="69" spans="2:7" x14ac:dyDescent="0.3">
      <c r="B69" t="s">
        <v>120</v>
      </c>
      <c r="C69" t="s">
        <v>122</v>
      </c>
      <c r="F69" t="s">
        <v>62</v>
      </c>
      <c r="G69" t="str">
        <f t="shared" si="1"/>
        <v>INSERT INTO tblImages(ItemName, ImageFileName) SELECT 'Rock Polisher', 'rock_polisher (2).jpg'</v>
      </c>
    </row>
    <row r="70" spans="2:7" x14ac:dyDescent="0.3">
      <c r="B70" t="s">
        <v>123</v>
      </c>
      <c r="C70" t="s">
        <v>124</v>
      </c>
      <c r="F70" t="s">
        <v>62</v>
      </c>
      <c r="G70" t="str">
        <f t="shared" si="1"/>
        <v>INSERT INTO tblImages(ItemName, ImageFileName) SELECT 'Shoulder Pads', 'shoulder_pads (1).jpg'</v>
      </c>
    </row>
    <row r="71" spans="2:7" x14ac:dyDescent="0.3">
      <c r="B71" t="s">
        <v>123</v>
      </c>
      <c r="C71" t="s">
        <v>125</v>
      </c>
      <c r="F71" t="s">
        <v>62</v>
      </c>
      <c r="G71" t="str">
        <f t="shared" si="1"/>
        <v>INSERT INTO tblImages(ItemName, ImageFileName) SELECT 'Shoulder Pads', 'shoulder_pads (2).jpg'</v>
      </c>
    </row>
    <row r="72" spans="2:7" x14ac:dyDescent="0.3">
      <c r="B72" t="s">
        <v>123</v>
      </c>
      <c r="C72" t="s">
        <v>126</v>
      </c>
      <c r="F72" t="s">
        <v>62</v>
      </c>
      <c r="G72" t="str">
        <f t="shared" si="1"/>
        <v>INSERT INTO tblImages(ItemName, ImageFileName) SELECT 'Shoulder Pads', 'shoulder_pads (3).jpg'</v>
      </c>
    </row>
    <row r="73" spans="2:7" x14ac:dyDescent="0.3">
      <c r="B73" t="s">
        <v>123</v>
      </c>
      <c r="C73" t="s">
        <v>127</v>
      </c>
      <c r="F73" t="s">
        <v>62</v>
      </c>
      <c r="G73" t="str">
        <f t="shared" si="1"/>
        <v>INSERT INTO tblImages(ItemName, ImageFileName) SELECT 'Shoulder Pads', 'shoulder_pads (4).jpg'</v>
      </c>
    </row>
    <row r="74" spans="2:7" x14ac:dyDescent="0.3">
      <c r="B74" t="s">
        <v>123</v>
      </c>
      <c r="C74" t="s">
        <v>128</v>
      </c>
      <c r="F74" t="s">
        <v>62</v>
      </c>
      <c r="G74" t="str">
        <f t="shared" si="1"/>
        <v>INSERT INTO tblImages(ItemName, ImageFileName) SELECT 'Shoulder Pads', 'shoulder_pads (5).jpg'</v>
      </c>
    </row>
    <row r="75" spans="2:7" x14ac:dyDescent="0.3">
      <c r="B75" t="s">
        <v>123</v>
      </c>
      <c r="C75" t="s">
        <v>129</v>
      </c>
      <c r="F75" t="s">
        <v>62</v>
      </c>
      <c r="G75" t="str">
        <f t="shared" si="1"/>
        <v>INSERT INTO tblImages(ItemName, ImageFileName) SELECT 'Shoulder Pads', 'shoulder_pads (6).jpg'</v>
      </c>
    </row>
    <row r="76" spans="2:7" x14ac:dyDescent="0.3">
      <c r="B76" t="s">
        <v>123</v>
      </c>
      <c r="C76" t="s">
        <v>130</v>
      </c>
      <c r="F76" t="s">
        <v>62</v>
      </c>
      <c r="G76" t="str">
        <f t="shared" si="1"/>
        <v>INSERT INTO tblImages(ItemName, ImageFileName) SELECT 'Shoulder Pads', 'shoulder_pads (7).jpg'</v>
      </c>
    </row>
    <row r="77" spans="2:7" x14ac:dyDescent="0.3">
      <c r="B77" t="s">
        <v>123</v>
      </c>
      <c r="C77" t="s">
        <v>131</v>
      </c>
      <c r="F77" t="s">
        <v>62</v>
      </c>
      <c r="G77" t="str">
        <f t="shared" si="1"/>
        <v>INSERT INTO tblImages(ItemName, ImageFileName) SELECT 'Shoulder Pads', 'shoulder_pads (8).jpg'</v>
      </c>
    </row>
    <row r="78" spans="2:7" x14ac:dyDescent="0.3">
      <c r="B78" t="s">
        <v>123</v>
      </c>
      <c r="C78" t="s">
        <v>132</v>
      </c>
      <c r="F78" t="s">
        <v>62</v>
      </c>
      <c r="G78" t="str">
        <f t="shared" si="1"/>
        <v>INSERT INTO tblImages(ItemName, ImageFileName) SELECT 'Shoulder Pads', 'shoulder_pads (9).jpg'</v>
      </c>
    </row>
    <row r="79" spans="2:7" x14ac:dyDescent="0.3">
      <c r="B79" t="s">
        <v>133</v>
      </c>
      <c r="C79" t="s">
        <v>134</v>
      </c>
      <c r="F79" t="s">
        <v>62</v>
      </c>
      <c r="G79" t="str">
        <f t="shared" si="1"/>
        <v>INSERT INTO tblImages(ItemName, ImageFileName) SELECT 'Unicycle', 'unicycle (1).jpg'</v>
      </c>
    </row>
    <row r="80" spans="2:7" x14ac:dyDescent="0.3">
      <c r="B80" t="s">
        <v>133</v>
      </c>
      <c r="C80" t="s">
        <v>135</v>
      </c>
      <c r="F80" t="s">
        <v>62</v>
      </c>
      <c r="G80" t="str">
        <f t="shared" si="1"/>
        <v>INSERT INTO tblImages(ItemName, ImageFileName) SELECT 'Unicycle', 'unicycle (2).jpg'</v>
      </c>
    </row>
    <row r="81" spans="2:7" x14ac:dyDescent="0.3">
      <c r="B81" t="s">
        <v>133</v>
      </c>
      <c r="C81" t="s">
        <v>136</v>
      </c>
      <c r="F81" t="s">
        <v>62</v>
      </c>
      <c r="G81" t="str">
        <f t="shared" si="1"/>
        <v>INSERT INTO tblImages(ItemName, ImageFileName) SELECT 'Unicycle', 'unicycle (3).jpg'</v>
      </c>
    </row>
    <row r="82" spans="2:7" x14ac:dyDescent="0.3">
      <c r="B82" t="s">
        <v>133</v>
      </c>
      <c r="C82" t="s">
        <v>137</v>
      </c>
      <c r="F82" t="s">
        <v>62</v>
      </c>
      <c r="G82" t="str">
        <f t="shared" si="1"/>
        <v>INSERT INTO tblImages(ItemName, ImageFileName) SELECT 'Unicycle', 'unicycle (4).jpg'</v>
      </c>
    </row>
    <row r="83" spans="2:7" x14ac:dyDescent="0.3">
      <c r="B83" t="s">
        <v>81</v>
      </c>
      <c r="C83"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7" sqref="C7"/>
    </sheetView>
  </sheetViews>
  <sheetFormatPr defaultRowHeight="14.4" x14ac:dyDescent="0.3"/>
  <cols>
    <col min="1" max="1" width="6.6640625" bestFit="1" customWidth="1"/>
    <col min="2" max="2" width="9.5546875" bestFit="1" customWidth="1"/>
    <col min="3" max="3" width="24" bestFit="1" customWidth="1"/>
    <col min="4" max="4" width="89.5546875" bestFit="1" customWidth="1"/>
  </cols>
  <sheetData>
    <row r="1" spans="1:4" x14ac:dyDescent="0.3">
      <c r="A1" t="s">
        <v>0</v>
      </c>
      <c r="B1" t="s">
        <v>11</v>
      </c>
      <c r="C1" t="s">
        <v>1</v>
      </c>
      <c r="D1" t="s">
        <v>2</v>
      </c>
    </row>
    <row r="2" spans="1:4" x14ac:dyDescent="0.3">
      <c r="A2">
        <v>1</v>
      </c>
      <c r="B2">
        <v>1</v>
      </c>
      <c r="C2" t="s">
        <v>13</v>
      </c>
      <c r="D2" t="s">
        <v>14</v>
      </c>
    </row>
    <row r="3" spans="1:4" x14ac:dyDescent="0.3">
      <c r="A3">
        <v>1</v>
      </c>
      <c r="B3">
        <v>2</v>
      </c>
      <c r="C3" t="s">
        <v>19</v>
      </c>
    </row>
    <row r="4" spans="1:4" x14ac:dyDescent="0.3">
      <c r="A4">
        <v>1</v>
      </c>
      <c r="B4">
        <v>3</v>
      </c>
      <c r="C4" t="s">
        <v>20</v>
      </c>
    </row>
    <row r="5" spans="1:4" x14ac:dyDescent="0.3">
      <c r="A5">
        <v>2</v>
      </c>
      <c r="B5">
        <v>4</v>
      </c>
      <c r="C5" t="s">
        <v>15</v>
      </c>
    </row>
    <row r="6" spans="1:4" x14ac:dyDescent="0.3">
      <c r="A6">
        <v>3</v>
      </c>
      <c r="B6">
        <v>5</v>
      </c>
      <c r="C6" t="s">
        <v>24</v>
      </c>
    </row>
    <row r="7" spans="1:4" x14ac:dyDescent="0.3">
      <c r="A7">
        <v>3</v>
      </c>
      <c r="B7">
        <v>6</v>
      </c>
      <c r="C7" t="s">
        <v>25</v>
      </c>
    </row>
    <row r="8" spans="1:4" x14ac:dyDescent="0.3">
      <c r="A8">
        <v>3</v>
      </c>
    </row>
    <row r="9" spans="1:4" x14ac:dyDescent="0.3">
      <c r="A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Types</vt:lpstr>
      <vt:lpstr>Items</vt:lpstr>
      <vt:lpstr>Images</vt:lpstr>
      <vt:lpstr>SubTypes - 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Laird</dc:creator>
  <cp:lastModifiedBy>David Laird</cp:lastModifiedBy>
  <dcterms:created xsi:type="dcterms:W3CDTF">2016-10-20T02:20:53Z</dcterms:created>
  <dcterms:modified xsi:type="dcterms:W3CDTF">2016-10-31T02:23:52Z</dcterms:modified>
</cp:coreProperties>
</file>