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 Files\2018-2019 03 Spring UWB\Capstone\"/>
    </mc:Choice>
  </mc:AlternateContent>
  <xr:revisionPtr revIDLastSave="0" documentId="13_ncr:1_{BBA046D5-2308-4510-85C9-BD300026D546}" xr6:coauthVersionLast="43" xr6:coauthVersionMax="43" xr10:uidLastSave="{00000000-0000-0000-0000-000000000000}"/>
  <bookViews>
    <workbookView xWindow="-108" yWindow="-108" windowWidth="23256" windowHeight="12576" activeTab="1" xr2:uid="{56C6C253-DF96-4E89-8692-ED29E016EB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D2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</calcChain>
</file>

<file path=xl/sharedStrings.xml><?xml version="1.0" encoding="utf-8"?>
<sst xmlns="http://schemas.openxmlformats.org/spreadsheetml/2006/main" count="84" uniqueCount="50">
  <si>
    <t>Task Name</t>
  </si>
  <si>
    <t>Start Date</t>
  </si>
  <si>
    <t>End Date</t>
  </si>
  <si>
    <t>Assigned to</t>
  </si>
  <si>
    <t>Duration</t>
  </si>
  <si>
    <t>Presentation</t>
  </si>
  <si>
    <t>Rehearsals</t>
  </si>
  <si>
    <t>Acceptance Testing</t>
  </si>
  <si>
    <t>Final report and documentation</t>
  </si>
  <si>
    <t>Place completed board into box</t>
  </si>
  <si>
    <t>Ensure board fits properly in box</t>
  </si>
  <si>
    <t>Schematic design review</t>
  </si>
  <si>
    <t>Milestone?</t>
  </si>
  <si>
    <t>Software Interface</t>
  </si>
  <si>
    <t>David, Thien</t>
  </si>
  <si>
    <t>David</t>
  </si>
  <si>
    <t>Thien</t>
  </si>
  <si>
    <t>Receive board</t>
  </si>
  <si>
    <t>Y</t>
  </si>
  <si>
    <t>Inspect board</t>
  </si>
  <si>
    <t>Submit complete parts list</t>
  </si>
  <si>
    <t>Gather parts needed</t>
  </si>
  <si>
    <t>Biniyam</t>
  </si>
  <si>
    <t>Nema</t>
  </si>
  <si>
    <t>All</t>
  </si>
  <si>
    <t>Decide on cabling</t>
  </si>
  <si>
    <t>Design or request info on cable</t>
  </si>
  <si>
    <t>PCB Design</t>
  </si>
  <si>
    <t>Serial comm. Software subroutine for Romulator</t>
  </si>
  <si>
    <t>Serial comm software subroutine for Arduino</t>
  </si>
  <si>
    <t>Verify compatibility and operability of each component</t>
  </si>
  <si>
    <t>Receive parts</t>
  </si>
  <si>
    <t>Send for cables or PCB draft adaptors</t>
  </si>
  <si>
    <t>Dry run</t>
  </si>
  <si>
    <t>Receive complete cables &amp; adaptors.</t>
  </si>
  <si>
    <t>Nema, Biniyam</t>
  </si>
  <si>
    <t>Send adaptor PCBs for fabrications (if designing)</t>
  </si>
  <si>
    <t>Redesign board (if incorrect)</t>
  </si>
  <si>
    <t>Refab board (if incorrect)</t>
  </si>
  <si>
    <t>Receive new board (if old one was incorrect)</t>
  </si>
  <si>
    <t>Verify new board (if old one was incorrect)</t>
  </si>
  <si>
    <t>Assemble parts onto board</t>
  </si>
  <si>
    <t>First system test</t>
  </si>
  <si>
    <t>Port &amp; chip select software for Arduino</t>
  </si>
  <si>
    <t>Send Romulator board for fab</t>
  </si>
  <si>
    <t>Thien, Biniyam</t>
  </si>
  <si>
    <t>David, Nema</t>
  </si>
  <si>
    <t>Verify software is correct and complete</t>
  </si>
  <si>
    <t>Software corrections and retesting</t>
  </si>
  <si>
    <t>Code Refactoring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</si>
</sst>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Software Interface</c:v>
                </c:pt>
                <c:pt idx="1">
                  <c:v>Serial comm. Software subroutine for Romulator</c:v>
                </c:pt>
                <c:pt idx="2">
                  <c:v>Schematic design review</c:v>
                </c:pt>
                <c:pt idx="3">
                  <c:v>Decide on cabling</c:v>
                </c:pt>
                <c:pt idx="4">
                  <c:v>Gather parts needed</c:v>
                </c:pt>
                <c:pt idx="5">
                  <c:v>Design or request info on cable</c:v>
                </c:pt>
                <c:pt idx="6">
                  <c:v>Serial comm software subroutine for Arduino</c:v>
                </c:pt>
                <c:pt idx="7">
                  <c:v>PCB Design</c:v>
                </c:pt>
                <c:pt idx="8">
                  <c:v>Send for cables or PCB draft adaptors</c:v>
                </c:pt>
                <c:pt idx="9">
                  <c:v>Port &amp; chip select software for Arduino</c:v>
                </c:pt>
                <c:pt idx="10">
                  <c:v>Send Romulator board for fab</c:v>
                </c:pt>
                <c:pt idx="11">
                  <c:v>Submit complete parts list</c:v>
                </c:pt>
                <c:pt idx="12">
                  <c:v>Send adaptor PCBs for fabrications (if designing)</c:v>
                </c:pt>
                <c:pt idx="13">
                  <c:v>Ensure board fits properly in box</c:v>
                </c:pt>
                <c:pt idx="14">
                  <c:v>Receive board</c:v>
                </c:pt>
                <c:pt idx="15">
                  <c:v>Receive parts</c:v>
                </c:pt>
                <c:pt idx="16">
                  <c:v>Inspect board</c:v>
                </c:pt>
                <c:pt idx="17">
                  <c:v>Verify compatibility and operability of each component</c:v>
                </c:pt>
                <c:pt idx="18">
                  <c:v>Redesign board (if incorrect)</c:v>
                </c:pt>
                <c:pt idx="19">
                  <c:v>Verify software is correct and complete</c:v>
                </c:pt>
                <c:pt idx="20">
                  <c:v>Receive complete cables &amp; adaptors.</c:v>
                </c:pt>
                <c:pt idx="21">
                  <c:v>Refab board (if incorrect)</c:v>
                </c:pt>
                <c:pt idx="22">
                  <c:v>Software corrections and retesting</c:v>
                </c:pt>
                <c:pt idx="23">
                  <c:v>Receive new board (if old one was incorrect)</c:v>
                </c:pt>
                <c:pt idx="24">
                  <c:v>Verify new board (if old one was incorrect)</c:v>
                </c:pt>
                <c:pt idx="25">
                  <c:v>Assemble parts onto board</c:v>
                </c:pt>
                <c:pt idx="26">
                  <c:v>First system test</c:v>
                </c:pt>
                <c:pt idx="27">
                  <c:v>Code Refactoring and Documentation</c:v>
                </c:pt>
                <c:pt idx="28">
                  <c:v>Final report and documentation</c:v>
                </c:pt>
                <c:pt idx="29">
                  <c:v>Acceptance Testing</c:v>
                </c:pt>
                <c:pt idx="30">
                  <c:v>Place completed board into box</c:v>
                </c:pt>
                <c:pt idx="31">
                  <c:v>Dry run</c:v>
                </c:pt>
                <c:pt idx="32">
                  <c:v>Rehearsals</c:v>
                </c:pt>
                <c:pt idx="33">
                  <c:v>Presentation</c:v>
                </c:pt>
              </c:strCache>
            </c:strRef>
          </c:cat>
          <c:val>
            <c:numRef>
              <c:f>Sheet1!$B$2:$B$35</c:f>
              <c:numCache>
                <c:formatCode>m/d/yyyy</c:formatCode>
                <c:ptCount val="34"/>
                <c:pt idx="0">
                  <c:v>43556</c:v>
                </c:pt>
                <c:pt idx="1">
                  <c:v>43578</c:v>
                </c:pt>
                <c:pt idx="2">
                  <c:v>43580</c:v>
                </c:pt>
                <c:pt idx="3">
                  <c:v>43580</c:v>
                </c:pt>
                <c:pt idx="4">
                  <c:v>43580</c:v>
                </c:pt>
                <c:pt idx="5">
                  <c:v>43581</c:v>
                </c:pt>
                <c:pt idx="6">
                  <c:v>43581</c:v>
                </c:pt>
                <c:pt idx="7">
                  <c:v>43581</c:v>
                </c:pt>
                <c:pt idx="8">
                  <c:v>43586</c:v>
                </c:pt>
                <c:pt idx="9">
                  <c:v>43586</c:v>
                </c:pt>
                <c:pt idx="10">
                  <c:v>43588</c:v>
                </c:pt>
                <c:pt idx="11">
                  <c:v>43588</c:v>
                </c:pt>
                <c:pt idx="12">
                  <c:v>43591</c:v>
                </c:pt>
                <c:pt idx="13">
                  <c:v>43595</c:v>
                </c:pt>
                <c:pt idx="14">
                  <c:v>43598</c:v>
                </c:pt>
                <c:pt idx="15">
                  <c:v>43598</c:v>
                </c:pt>
                <c:pt idx="16">
                  <c:v>43598</c:v>
                </c:pt>
                <c:pt idx="17">
                  <c:v>43598</c:v>
                </c:pt>
                <c:pt idx="18">
                  <c:v>43600</c:v>
                </c:pt>
                <c:pt idx="19">
                  <c:v>43600</c:v>
                </c:pt>
                <c:pt idx="20">
                  <c:v>43601</c:v>
                </c:pt>
                <c:pt idx="21">
                  <c:v>43601</c:v>
                </c:pt>
                <c:pt idx="22">
                  <c:v>43605</c:v>
                </c:pt>
                <c:pt idx="23">
                  <c:v>43611</c:v>
                </c:pt>
                <c:pt idx="24">
                  <c:v>43611</c:v>
                </c:pt>
                <c:pt idx="25">
                  <c:v>43612</c:v>
                </c:pt>
                <c:pt idx="26">
                  <c:v>43615</c:v>
                </c:pt>
                <c:pt idx="27">
                  <c:v>43615</c:v>
                </c:pt>
                <c:pt idx="28">
                  <c:v>43617</c:v>
                </c:pt>
                <c:pt idx="29">
                  <c:v>43620</c:v>
                </c:pt>
                <c:pt idx="30">
                  <c:v>43625</c:v>
                </c:pt>
                <c:pt idx="31">
                  <c:v>43626</c:v>
                </c:pt>
                <c:pt idx="32">
                  <c:v>43628</c:v>
                </c:pt>
                <c:pt idx="33">
                  <c:v>43630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4B49-AECB-8F7C97B59D40}"/>
            </c:ext>
          </c:extLst>
        </c:ser>
        <c:ser>
          <c:idx val="1"/>
          <c:order val="1"/>
          <c:tx>
            <c:v>Duration</c:v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Software Interface</c:v>
                </c:pt>
                <c:pt idx="1">
                  <c:v>Serial comm. Software subroutine for Romulator</c:v>
                </c:pt>
                <c:pt idx="2">
                  <c:v>Schematic design review</c:v>
                </c:pt>
                <c:pt idx="3">
                  <c:v>Decide on cabling</c:v>
                </c:pt>
                <c:pt idx="4">
                  <c:v>Gather parts needed</c:v>
                </c:pt>
                <c:pt idx="5">
                  <c:v>Design or request info on cable</c:v>
                </c:pt>
                <c:pt idx="6">
                  <c:v>Serial comm software subroutine for Arduino</c:v>
                </c:pt>
                <c:pt idx="7">
                  <c:v>PCB Design</c:v>
                </c:pt>
                <c:pt idx="8">
                  <c:v>Send for cables or PCB draft adaptors</c:v>
                </c:pt>
                <c:pt idx="9">
                  <c:v>Port &amp; chip select software for Arduino</c:v>
                </c:pt>
                <c:pt idx="10">
                  <c:v>Send Romulator board for fab</c:v>
                </c:pt>
                <c:pt idx="11">
                  <c:v>Submit complete parts list</c:v>
                </c:pt>
                <c:pt idx="12">
                  <c:v>Send adaptor PCBs for fabrications (if designing)</c:v>
                </c:pt>
                <c:pt idx="13">
                  <c:v>Ensure board fits properly in box</c:v>
                </c:pt>
                <c:pt idx="14">
                  <c:v>Receive board</c:v>
                </c:pt>
                <c:pt idx="15">
                  <c:v>Receive parts</c:v>
                </c:pt>
                <c:pt idx="16">
                  <c:v>Inspect board</c:v>
                </c:pt>
                <c:pt idx="17">
                  <c:v>Verify compatibility and operability of each component</c:v>
                </c:pt>
                <c:pt idx="18">
                  <c:v>Redesign board (if incorrect)</c:v>
                </c:pt>
                <c:pt idx="19">
                  <c:v>Verify software is correct and complete</c:v>
                </c:pt>
                <c:pt idx="20">
                  <c:v>Receive complete cables &amp; adaptors.</c:v>
                </c:pt>
                <c:pt idx="21">
                  <c:v>Refab board (if incorrect)</c:v>
                </c:pt>
                <c:pt idx="22">
                  <c:v>Software corrections and retesting</c:v>
                </c:pt>
                <c:pt idx="23">
                  <c:v>Receive new board (if old one was incorrect)</c:v>
                </c:pt>
                <c:pt idx="24">
                  <c:v>Verify new board (if old one was incorrect)</c:v>
                </c:pt>
                <c:pt idx="25">
                  <c:v>Assemble parts onto board</c:v>
                </c:pt>
                <c:pt idx="26">
                  <c:v>First system test</c:v>
                </c:pt>
                <c:pt idx="27">
                  <c:v>Code Refactoring and Documentation</c:v>
                </c:pt>
                <c:pt idx="28">
                  <c:v>Final report and documentation</c:v>
                </c:pt>
                <c:pt idx="29">
                  <c:v>Acceptance Testing</c:v>
                </c:pt>
                <c:pt idx="30">
                  <c:v>Place completed board into box</c:v>
                </c:pt>
                <c:pt idx="31">
                  <c:v>Dry run</c:v>
                </c:pt>
                <c:pt idx="32">
                  <c:v>Rehearsals</c:v>
                </c:pt>
                <c:pt idx="33">
                  <c:v>Presentation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30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5</c:v>
                </c:pt>
                <c:pt idx="9">
                  <c:v>14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1</c:v>
                </c:pt>
                <c:pt idx="21">
                  <c:v>10</c:v>
                </c:pt>
                <c:pt idx="22">
                  <c:v>10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9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4B49-AECB-8F7C97B59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3"/>
        <c:axId val="300118248"/>
        <c:axId val="300118576"/>
      </c:barChart>
      <c:catAx>
        <c:axId val="3001182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18576"/>
        <c:crosses val="autoZero"/>
        <c:auto val="1"/>
        <c:lblAlgn val="ctr"/>
        <c:lblOffset val="100"/>
        <c:noMultiLvlLbl val="0"/>
      </c:catAx>
      <c:valAx>
        <c:axId val="300118576"/>
        <c:scaling>
          <c:orientation val="minMax"/>
          <c:max val="43631"/>
          <c:min val="4355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18248"/>
        <c:crosses val="autoZero"/>
        <c:crossBetween val="between"/>
        <c:majorUnit val="4"/>
      </c:valAx>
      <c:spPr>
        <a:noFill/>
        <a:ln cmpd="sng"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243840</xdr:colOff>
      <xdr:row>32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A5EA48-0914-4223-A625-8D950A912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AB18-8C08-4564-97FD-D3C0F2A0A8A5}">
  <dimension ref="A1:F130"/>
  <sheetViews>
    <sheetView workbookViewId="0">
      <pane ySplit="1" topLeftCell="A10" activePane="bottomLeft" state="frozen"/>
      <selection pane="bottomLeft" activeCell="C35" sqref="C35"/>
    </sheetView>
  </sheetViews>
  <sheetFormatPr defaultRowHeight="14.4" x14ac:dyDescent="0.3"/>
  <cols>
    <col min="1" max="1" width="46.6640625" style="2" bestFit="1" customWidth="1"/>
    <col min="2" max="3" width="9.5546875" style="3" bestFit="1" customWidth="1"/>
    <col min="4" max="4" width="8.33203125" style="2" bestFit="1" customWidth="1"/>
    <col min="5" max="5" width="13.33203125" style="1" bestFit="1" customWidth="1"/>
    <col min="6" max="6" width="10.21875" bestFit="1" customWidth="1"/>
  </cols>
  <sheetData>
    <row r="1" spans="1:6" ht="15" thickBot="1" x14ac:dyDescent="0.35">
      <c r="A1" s="36" t="s">
        <v>0</v>
      </c>
      <c r="B1" s="37" t="s">
        <v>1</v>
      </c>
      <c r="C1" s="37" t="s">
        <v>2</v>
      </c>
      <c r="D1" s="36" t="s">
        <v>4</v>
      </c>
      <c r="E1" s="38" t="s">
        <v>3</v>
      </c>
      <c r="F1" s="38" t="s">
        <v>12</v>
      </c>
    </row>
    <row r="2" spans="1:6" ht="15" thickTop="1" x14ac:dyDescent="0.3">
      <c r="A2" s="4" t="s">
        <v>13</v>
      </c>
      <c r="B2" s="5">
        <v>43556</v>
      </c>
      <c r="C2" s="5">
        <v>43586</v>
      </c>
      <c r="D2" s="4">
        <f>MAX((C2-B2),1)</f>
        <v>30</v>
      </c>
      <c r="E2" s="6" t="s">
        <v>15</v>
      </c>
      <c r="F2" s="7"/>
    </row>
    <row r="3" spans="1:6" x14ac:dyDescent="0.3">
      <c r="A3" s="8" t="s">
        <v>28</v>
      </c>
      <c r="B3" s="9">
        <v>43578</v>
      </c>
      <c r="C3" s="9">
        <v>43581</v>
      </c>
      <c r="D3" s="8">
        <f>MAX((C3-B3),1)</f>
        <v>3</v>
      </c>
      <c r="E3" s="10" t="s">
        <v>15</v>
      </c>
      <c r="F3" s="11"/>
    </row>
    <row r="4" spans="1:6" x14ac:dyDescent="0.3">
      <c r="A4" s="12" t="s">
        <v>11</v>
      </c>
      <c r="B4" s="13">
        <v>43580</v>
      </c>
      <c r="C4" s="13">
        <v>43581</v>
      </c>
      <c r="D4" s="12">
        <f t="shared" ref="D4:D35" si="0">MAX((C4-B4),1)</f>
        <v>1</v>
      </c>
      <c r="E4" s="14" t="s">
        <v>14</v>
      </c>
      <c r="F4" s="15"/>
    </row>
    <row r="5" spans="1:6" x14ac:dyDescent="0.3">
      <c r="A5" s="16" t="s">
        <v>25</v>
      </c>
      <c r="B5" s="17">
        <v>43580</v>
      </c>
      <c r="C5" s="17">
        <v>43581</v>
      </c>
      <c r="D5" s="16">
        <f t="shared" si="0"/>
        <v>1</v>
      </c>
      <c r="E5" s="18" t="s">
        <v>15</v>
      </c>
      <c r="F5" s="19"/>
    </row>
    <row r="6" spans="1:6" x14ac:dyDescent="0.3">
      <c r="A6" s="12" t="s">
        <v>21</v>
      </c>
      <c r="B6" s="13">
        <v>43580</v>
      </c>
      <c r="C6" s="13">
        <v>43588</v>
      </c>
      <c r="D6" s="12">
        <f t="shared" si="0"/>
        <v>8</v>
      </c>
      <c r="E6" s="14" t="s">
        <v>22</v>
      </c>
      <c r="F6" s="15"/>
    </row>
    <row r="7" spans="1:6" x14ac:dyDescent="0.3">
      <c r="A7" s="16" t="s">
        <v>26</v>
      </c>
      <c r="B7" s="17">
        <v>43581</v>
      </c>
      <c r="C7" s="17">
        <v>43586</v>
      </c>
      <c r="D7" s="16">
        <f t="shared" si="0"/>
        <v>5</v>
      </c>
      <c r="E7" s="18" t="s">
        <v>14</v>
      </c>
      <c r="F7" s="19"/>
    </row>
    <row r="8" spans="1:6" x14ac:dyDescent="0.3">
      <c r="A8" s="8" t="s">
        <v>29</v>
      </c>
      <c r="B8" s="9">
        <v>43581</v>
      </c>
      <c r="C8" s="9">
        <v>43586</v>
      </c>
      <c r="D8" s="8">
        <f t="shared" si="0"/>
        <v>5</v>
      </c>
      <c r="E8" s="10" t="s">
        <v>14</v>
      </c>
      <c r="F8" s="11"/>
    </row>
    <row r="9" spans="1:6" x14ac:dyDescent="0.3">
      <c r="A9" s="12" t="s">
        <v>27</v>
      </c>
      <c r="B9" s="13">
        <v>43581</v>
      </c>
      <c r="C9" s="13">
        <v>43588</v>
      </c>
      <c r="D9" s="12">
        <f t="shared" si="0"/>
        <v>7</v>
      </c>
      <c r="E9" s="14" t="s">
        <v>35</v>
      </c>
      <c r="F9" s="15"/>
    </row>
    <row r="10" spans="1:6" x14ac:dyDescent="0.3">
      <c r="A10" s="12" t="s">
        <v>32</v>
      </c>
      <c r="B10" s="13">
        <v>43586</v>
      </c>
      <c r="C10" s="13">
        <v>43591</v>
      </c>
      <c r="D10" s="12">
        <f t="shared" si="0"/>
        <v>5</v>
      </c>
      <c r="E10" s="14" t="s">
        <v>14</v>
      </c>
      <c r="F10" s="15"/>
    </row>
    <row r="11" spans="1:6" x14ac:dyDescent="0.3">
      <c r="A11" s="8" t="s">
        <v>43</v>
      </c>
      <c r="B11" s="9">
        <v>43586</v>
      </c>
      <c r="C11" s="9">
        <v>43600</v>
      </c>
      <c r="D11" s="8">
        <f t="shared" si="0"/>
        <v>14</v>
      </c>
      <c r="E11" s="10" t="s">
        <v>14</v>
      </c>
      <c r="F11" s="11"/>
    </row>
    <row r="12" spans="1:6" x14ac:dyDescent="0.3">
      <c r="A12" s="20" t="s">
        <v>44</v>
      </c>
      <c r="B12" s="21">
        <v>43588</v>
      </c>
      <c r="C12" s="21">
        <v>43588</v>
      </c>
      <c r="D12" s="20">
        <f t="shared" si="0"/>
        <v>1</v>
      </c>
      <c r="E12" s="22" t="s">
        <v>23</v>
      </c>
      <c r="F12" s="23" t="s">
        <v>18</v>
      </c>
    </row>
    <row r="13" spans="1:6" x14ac:dyDescent="0.3">
      <c r="A13" s="20" t="s">
        <v>20</v>
      </c>
      <c r="B13" s="21">
        <v>43588</v>
      </c>
      <c r="C13" s="21">
        <v>43588</v>
      </c>
      <c r="D13" s="20">
        <f t="shared" si="0"/>
        <v>1</v>
      </c>
      <c r="E13" s="22" t="s">
        <v>23</v>
      </c>
      <c r="F13" s="23" t="s">
        <v>18</v>
      </c>
    </row>
    <row r="14" spans="1:6" x14ac:dyDescent="0.3">
      <c r="A14" s="24" t="s">
        <v>36</v>
      </c>
      <c r="B14" s="25">
        <v>43591</v>
      </c>
      <c r="C14" s="25">
        <v>43591</v>
      </c>
      <c r="D14" s="24">
        <f t="shared" si="0"/>
        <v>1</v>
      </c>
      <c r="E14" s="26" t="s">
        <v>16</v>
      </c>
      <c r="F14" s="27" t="s">
        <v>18</v>
      </c>
    </row>
    <row r="15" spans="1:6" x14ac:dyDescent="0.3">
      <c r="A15" s="12" t="s">
        <v>10</v>
      </c>
      <c r="B15" s="13">
        <v>43595</v>
      </c>
      <c r="C15" s="13">
        <v>43595</v>
      </c>
      <c r="D15" s="12">
        <f t="shared" si="0"/>
        <v>1</v>
      </c>
      <c r="E15" s="14" t="s">
        <v>16</v>
      </c>
      <c r="F15" s="15"/>
    </row>
    <row r="16" spans="1:6" x14ac:dyDescent="0.3">
      <c r="A16" s="20" t="s">
        <v>17</v>
      </c>
      <c r="B16" s="21">
        <v>43598</v>
      </c>
      <c r="C16" s="21">
        <v>43598</v>
      </c>
      <c r="D16" s="20">
        <f t="shared" si="0"/>
        <v>1</v>
      </c>
      <c r="E16" s="22" t="s">
        <v>23</v>
      </c>
      <c r="F16" s="23" t="s">
        <v>18</v>
      </c>
    </row>
    <row r="17" spans="1:6" x14ac:dyDescent="0.3">
      <c r="A17" s="20" t="s">
        <v>31</v>
      </c>
      <c r="B17" s="21">
        <v>43598</v>
      </c>
      <c r="C17" s="21">
        <v>43598</v>
      </c>
      <c r="D17" s="20">
        <f t="shared" si="0"/>
        <v>1</v>
      </c>
      <c r="E17" s="22" t="s">
        <v>22</v>
      </c>
      <c r="F17" s="23" t="s">
        <v>18</v>
      </c>
    </row>
    <row r="18" spans="1:6" x14ac:dyDescent="0.3">
      <c r="A18" s="12" t="s">
        <v>19</v>
      </c>
      <c r="B18" s="13">
        <v>43598</v>
      </c>
      <c r="C18" s="13">
        <v>43600</v>
      </c>
      <c r="D18" s="12">
        <f t="shared" si="0"/>
        <v>2</v>
      </c>
      <c r="E18" s="14" t="s">
        <v>46</v>
      </c>
      <c r="F18" s="15"/>
    </row>
    <row r="19" spans="1:6" x14ac:dyDescent="0.3">
      <c r="A19" s="12" t="s">
        <v>30</v>
      </c>
      <c r="B19" s="13">
        <v>43598</v>
      </c>
      <c r="C19" s="13">
        <v>43603</v>
      </c>
      <c r="D19" s="12">
        <f t="shared" si="0"/>
        <v>5</v>
      </c>
      <c r="E19" s="14" t="s">
        <v>45</v>
      </c>
      <c r="F19" s="15"/>
    </row>
    <row r="20" spans="1:6" x14ac:dyDescent="0.3">
      <c r="A20" s="12" t="s">
        <v>37</v>
      </c>
      <c r="B20" s="13">
        <v>43600</v>
      </c>
      <c r="C20" s="13">
        <v>43601</v>
      </c>
      <c r="D20" s="12">
        <f t="shared" si="0"/>
        <v>1</v>
      </c>
      <c r="E20" s="14" t="s">
        <v>23</v>
      </c>
      <c r="F20" s="15"/>
    </row>
    <row r="21" spans="1:6" x14ac:dyDescent="0.3">
      <c r="A21" s="8" t="s">
        <v>47</v>
      </c>
      <c r="B21" s="9">
        <v>43600</v>
      </c>
      <c r="C21" s="9">
        <v>43605</v>
      </c>
      <c r="D21" s="8">
        <f t="shared" si="0"/>
        <v>5</v>
      </c>
      <c r="E21" s="10" t="s">
        <v>22</v>
      </c>
      <c r="F21" s="11"/>
    </row>
    <row r="22" spans="1:6" x14ac:dyDescent="0.3">
      <c r="A22" s="24" t="s">
        <v>34</v>
      </c>
      <c r="B22" s="25">
        <v>43601</v>
      </c>
      <c r="C22" s="25">
        <v>43601</v>
      </c>
      <c r="D22" s="24">
        <f t="shared" si="0"/>
        <v>1</v>
      </c>
      <c r="E22" s="26" t="s">
        <v>16</v>
      </c>
      <c r="F22" s="27" t="s">
        <v>18</v>
      </c>
    </row>
    <row r="23" spans="1:6" x14ac:dyDescent="0.3">
      <c r="A23" s="12" t="s">
        <v>38</v>
      </c>
      <c r="B23" s="13">
        <v>43601</v>
      </c>
      <c r="C23" s="13">
        <v>43611</v>
      </c>
      <c r="D23" s="12">
        <f t="shared" si="0"/>
        <v>10</v>
      </c>
      <c r="E23" s="14" t="s">
        <v>23</v>
      </c>
      <c r="F23" s="15"/>
    </row>
    <row r="24" spans="1:6" x14ac:dyDescent="0.3">
      <c r="A24" s="8" t="s">
        <v>48</v>
      </c>
      <c r="B24" s="9">
        <v>43605</v>
      </c>
      <c r="C24" s="9">
        <v>43615</v>
      </c>
      <c r="D24" s="8">
        <f t="shared" si="0"/>
        <v>10</v>
      </c>
      <c r="E24" s="10" t="s">
        <v>14</v>
      </c>
      <c r="F24" s="11"/>
    </row>
    <row r="25" spans="1:6" x14ac:dyDescent="0.3">
      <c r="A25" s="20" t="s">
        <v>39</v>
      </c>
      <c r="B25" s="21">
        <v>43611</v>
      </c>
      <c r="C25" s="21">
        <v>43611</v>
      </c>
      <c r="D25" s="20">
        <f t="shared" si="0"/>
        <v>1</v>
      </c>
      <c r="E25" s="22" t="s">
        <v>23</v>
      </c>
      <c r="F25" s="23" t="s">
        <v>18</v>
      </c>
    </row>
    <row r="26" spans="1:6" x14ac:dyDescent="0.3">
      <c r="A26" s="12" t="s">
        <v>40</v>
      </c>
      <c r="B26" s="13">
        <v>43611</v>
      </c>
      <c r="C26" s="13">
        <v>43612</v>
      </c>
      <c r="D26" s="12">
        <f t="shared" si="0"/>
        <v>1</v>
      </c>
      <c r="E26" s="14" t="s">
        <v>22</v>
      </c>
      <c r="F26" s="15"/>
    </row>
    <row r="27" spans="1:6" x14ac:dyDescent="0.3">
      <c r="A27" s="12" t="s">
        <v>41</v>
      </c>
      <c r="B27" s="13">
        <v>43612</v>
      </c>
      <c r="C27" s="13">
        <v>43615</v>
      </c>
      <c r="D27" s="12">
        <f t="shared" si="0"/>
        <v>3</v>
      </c>
      <c r="E27" s="14" t="s">
        <v>22</v>
      </c>
      <c r="F27" s="15"/>
    </row>
    <row r="28" spans="1:6" x14ac:dyDescent="0.3">
      <c r="A28" s="28" t="s">
        <v>42</v>
      </c>
      <c r="B28" s="29">
        <v>43615</v>
      </c>
      <c r="C28" s="29">
        <v>43616</v>
      </c>
      <c r="D28" s="39">
        <f t="shared" si="0"/>
        <v>1</v>
      </c>
      <c r="E28" s="30" t="s">
        <v>16</v>
      </c>
      <c r="F28" s="31"/>
    </row>
    <row r="29" spans="1:6" x14ac:dyDescent="0.3">
      <c r="A29" s="8" t="s">
        <v>49</v>
      </c>
      <c r="B29" s="9">
        <v>43615</v>
      </c>
      <c r="C29" s="9">
        <v>43617</v>
      </c>
      <c r="D29" s="8">
        <f t="shared" si="0"/>
        <v>2</v>
      </c>
      <c r="E29" s="10" t="s">
        <v>15</v>
      </c>
      <c r="F29" s="11"/>
    </row>
    <row r="30" spans="1:6" x14ac:dyDescent="0.3">
      <c r="A30" s="28" t="s">
        <v>8</v>
      </c>
      <c r="B30" s="29">
        <v>43617</v>
      </c>
      <c r="C30" s="29">
        <v>43626</v>
      </c>
      <c r="D30" s="39">
        <f t="shared" si="0"/>
        <v>9</v>
      </c>
      <c r="E30" s="30" t="s">
        <v>15</v>
      </c>
      <c r="F30" s="31"/>
    </row>
    <row r="31" spans="1:6" x14ac:dyDescent="0.3">
      <c r="A31" s="28" t="s">
        <v>7</v>
      </c>
      <c r="B31" s="29">
        <v>43620</v>
      </c>
      <c r="C31" s="29">
        <v>43625</v>
      </c>
      <c r="D31" s="39">
        <f t="shared" si="0"/>
        <v>5</v>
      </c>
      <c r="E31" s="30" t="s">
        <v>22</v>
      </c>
      <c r="F31" s="31"/>
    </row>
    <row r="32" spans="1:6" x14ac:dyDescent="0.3">
      <c r="A32" s="28" t="s">
        <v>9</v>
      </c>
      <c r="B32" s="29">
        <v>43625</v>
      </c>
      <c r="C32" s="29">
        <v>43625</v>
      </c>
      <c r="D32" s="39">
        <f t="shared" si="0"/>
        <v>1</v>
      </c>
      <c r="E32" s="30" t="s">
        <v>16</v>
      </c>
      <c r="F32" s="31"/>
    </row>
    <row r="33" spans="1:6" x14ac:dyDescent="0.3">
      <c r="A33" s="32" t="s">
        <v>33</v>
      </c>
      <c r="B33" s="33">
        <v>43626</v>
      </c>
      <c r="C33" s="33">
        <v>43626</v>
      </c>
      <c r="D33" s="40">
        <f t="shared" si="0"/>
        <v>1</v>
      </c>
      <c r="E33" s="34" t="s">
        <v>24</v>
      </c>
      <c r="F33" s="35" t="s">
        <v>18</v>
      </c>
    </row>
    <row r="34" spans="1:6" x14ac:dyDescent="0.3">
      <c r="A34" s="32" t="s">
        <v>6</v>
      </c>
      <c r="B34" s="33">
        <v>43628</v>
      </c>
      <c r="C34" s="33">
        <v>43628</v>
      </c>
      <c r="D34" s="40">
        <f t="shared" si="0"/>
        <v>1</v>
      </c>
      <c r="E34" s="34" t="s">
        <v>24</v>
      </c>
      <c r="F34" s="35" t="s">
        <v>18</v>
      </c>
    </row>
    <row r="35" spans="1:6" x14ac:dyDescent="0.3">
      <c r="A35" s="32" t="s">
        <v>5</v>
      </c>
      <c r="B35" s="33">
        <v>43630</v>
      </c>
      <c r="C35" s="33">
        <v>43630</v>
      </c>
      <c r="D35" s="40">
        <f t="shared" si="0"/>
        <v>1</v>
      </c>
      <c r="E35" s="34" t="s">
        <v>24</v>
      </c>
      <c r="F35" s="35" t="s">
        <v>18</v>
      </c>
    </row>
    <row r="36" spans="1:6" x14ac:dyDescent="0.3">
      <c r="D36" s="2">
        <f>C36-B36</f>
        <v>0</v>
      </c>
    </row>
    <row r="37" spans="1:6" x14ac:dyDescent="0.3">
      <c r="D37" s="2">
        <f>C37-B37</f>
        <v>0</v>
      </c>
    </row>
    <row r="38" spans="1:6" x14ac:dyDescent="0.3">
      <c r="D38" s="2">
        <f>C38-B38</f>
        <v>0</v>
      </c>
    </row>
    <row r="39" spans="1:6" x14ac:dyDescent="0.3">
      <c r="D39" s="2">
        <f>C39-B39</f>
        <v>0</v>
      </c>
    </row>
    <row r="40" spans="1:6" x14ac:dyDescent="0.3">
      <c r="D40" s="2">
        <f>C40-B40</f>
        <v>0</v>
      </c>
    </row>
    <row r="41" spans="1:6" x14ac:dyDescent="0.3">
      <c r="D41" s="2">
        <f>C41-B41</f>
        <v>0</v>
      </c>
    </row>
    <row r="42" spans="1:6" x14ac:dyDescent="0.3">
      <c r="D42" s="2">
        <f>C42-B42</f>
        <v>0</v>
      </c>
    </row>
    <row r="43" spans="1:6" x14ac:dyDescent="0.3">
      <c r="D43" s="2">
        <f>C43-B43</f>
        <v>0</v>
      </c>
    </row>
    <row r="44" spans="1:6" x14ac:dyDescent="0.3">
      <c r="D44" s="2">
        <f>C44-B44</f>
        <v>0</v>
      </c>
    </row>
    <row r="45" spans="1:6" x14ac:dyDescent="0.3">
      <c r="D45" s="2">
        <f>C45-B45</f>
        <v>0</v>
      </c>
    </row>
    <row r="46" spans="1:6" x14ac:dyDescent="0.3">
      <c r="D46" s="2">
        <f>C46-B46</f>
        <v>0</v>
      </c>
    </row>
    <row r="47" spans="1:6" x14ac:dyDescent="0.3">
      <c r="D47" s="2">
        <f>C47-B47</f>
        <v>0</v>
      </c>
    </row>
    <row r="48" spans="1:6" x14ac:dyDescent="0.3">
      <c r="D48" s="2">
        <f>C48-B48</f>
        <v>0</v>
      </c>
    </row>
    <row r="49" spans="4:4" x14ac:dyDescent="0.3">
      <c r="D49" s="2">
        <f>C49-B49</f>
        <v>0</v>
      </c>
    </row>
    <row r="50" spans="4:4" x14ac:dyDescent="0.3">
      <c r="D50" s="2">
        <f>C50-B50</f>
        <v>0</v>
      </c>
    </row>
    <row r="51" spans="4:4" x14ac:dyDescent="0.3">
      <c r="D51" s="2">
        <f>C51-B51</f>
        <v>0</v>
      </c>
    </row>
    <row r="52" spans="4:4" x14ac:dyDescent="0.3">
      <c r="D52" s="2">
        <f>C52-B52</f>
        <v>0</v>
      </c>
    </row>
    <row r="53" spans="4:4" x14ac:dyDescent="0.3">
      <c r="D53" s="2">
        <f>C53-B53</f>
        <v>0</v>
      </c>
    </row>
    <row r="54" spans="4:4" x14ac:dyDescent="0.3">
      <c r="D54" s="2">
        <f>C54-B54</f>
        <v>0</v>
      </c>
    </row>
    <row r="55" spans="4:4" x14ac:dyDescent="0.3">
      <c r="D55" s="2">
        <f>C55-B55</f>
        <v>0</v>
      </c>
    </row>
    <row r="56" spans="4:4" x14ac:dyDescent="0.3">
      <c r="D56" s="2">
        <f>C56-B56</f>
        <v>0</v>
      </c>
    </row>
    <row r="57" spans="4:4" x14ac:dyDescent="0.3">
      <c r="D57" s="2">
        <f>C57-B57</f>
        <v>0</v>
      </c>
    </row>
    <row r="58" spans="4:4" x14ac:dyDescent="0.3">
      <c r="D58" s="2">
        <f>C58-B58</f>
        <v>0</v>
      </c>
    </row>
    <row r="59" spans="4:4" x14ac:dyDescent="0.3">
      <c r="D59" s="2">
        <f>C59-B59</f>
        <v>0</v>
      </c>
    </row>
    <row r="60" spans="4:4" x14ac:dyDescent="0.3">
      <c r="D60" s="2">
        <f>C60-B60</f>
        <v>0</v>
      </c>
    </row>
    <row r="61" spans="4:4" x14ac:dyDescent="0.3">
      <c r="D61" s="2">
        <f>C61-B61</f>
        <v>0</v>
      </c>
    </row>
    <row r="62" spans="4:4" x14ac:dyDescent="0.3">
      <c r="D62" s="2">
        <f>C62-B62</f>
        <v>0</v>
      </c>
    </row>
    <row r="63" spans="4:4" x14ac:dyDescent="0.3">
      <c r="D63" s="2">
        <f>C63-B63</f>
        <v>0</v>
      </c>
    </row>
    <row r="64" spans="4:4" x14ac:dyDescent="0.3">
      <c r="D64" s="2">
        <f>C64-B64</f>
        <v>0</v>
      </c>
    </row>
    <row r="65" spans="4:4" x14ac:dyDescent="0.3">
      <c r="D65" s="2">
        <f>C65-B65</f>
        <v>0</v>
      </c>
    </row>
    <row r="66" spans="4:4" x14ac:dyDescent="0.3">
      <c r="D66" s="2">
        <f>C66-B66</f>
        <v>0</v>
      </c>
    </row>
    <row r="67" spans="4:4" x14ac:dyDescent="0.3">
      <c r="D67" s="2">
        <f>C67-B67</f>
        <v>0</v>
      </c>
    </row>
    <row r="68" spans="4:4" x14ac:dyDescent="0.3">
      <c r="D68" s="2">
        <f>C68-B68</f>
        <v>0</v>
      </c>
    </row>
    <row r="69" spans="4:4" x14ac:dyDescent="0.3">
      <c r="D69" s="2">
        <f>C69-B69</f>
        <v>0</v>
      </c>
    </row>
    <row r="70" spans="4:4" x14ac:dyDescent="0.3">
      <c r="D70" s="2">
        <f>C70-B70</f>
        <v>0</v>
      </c>
    </row>
    <row r="71" spans="4:4" x14ac:dyDescent="0.3">
      <c r="D71" s="2">
        <f>C71-B71</f>
        <v>0</v>
      </c>
    </row>
    <row r="72" spans="4:4" x14ac:dyDescent="0.3">
      <c r="D72" s="2">
        <f>C72-B72</f>
        <v>0</v>
      </c>
    </row>
    <row r="73" spans="4:4" x14ac:dyDescent="0.3">
      <c r="D73" s="2">
        <f>C73-B73</f>
        <v>0</v>
      </c>
    </row>
    <row r="74" spans="4:4" x14ac:dyDescent="0.3">
      <c r="D74" s="2">
        <f>C74-B74</f>
        <v>0</v>
      </c>
    </row>
    <row r="75" spans="4:4" x14ac:dyDescent="0.3">
      <c r="D75" s="2">
        <f>C75-B75</f>
        <v>0</v>
      </c>
    </row>
    <row r="76" spans="4:4" x14ac:dyDescent="0.3">
      <c r="D76" s="2">
        <f>C76-B76</f>
        <v>0</v>
      </c>
    </row>
    <row r="77" spans="4:4" x14ac:dyDescent="0.3">
      <c r="D77" s="2">
        <f>C77-B77</f>
        <v>0</v>
      </c>
    </row>
    <row r="78" spans="4:4" x14ac:dyDescent="0.3">
      <c r="D78" s="2">
        <f>C78-B78</f>
        <v>0</v>
      </c>
    </row>
    <row r="79" spans="4:4" x14ac:dyDescent="0.3">
      <c r="D79" s="2">
        <f>C79-B79</f>
        <v>0</v>
      </c>
    </row>
    <row r="80" spans="4:4" x14ac:dyDescent="0.3">
      <c r="D80" s="2">
        <f>C80-B80</f>
        <v>0</v>
      </c>
    </row>
    <row r="81" spans="4:4" x14ac:dyDescent="0.3">
      <c r="D81" s="2">
        <f>C81-B81</f>
        <v>0</v>
      </c>
    </row>
    <row r="82" spans="4:4" x14ac:dyDescent="0.3">
      <c r="D82" s="2">
        <f>C82-B82</f>
        <v>0</v>
      </c>
    </row>
    <row r="83" spans="4:4" x14ac:dyDescent="0.3">
      <c r="D83" s="2">
        <f>C83-B83</f>
        <v>0</v>
      </c>
    </row>
    <row r="84" spans="4:4" x14ac:dyDescent="0.3">
      <c r="D84" s="2">
        <f>C84-B84</f>
        <v>0</v>
      </c>
    </row>
    <row r="85" spans="4:4" x14ac:dyDescent="0.3">
      <c r="D85" s="2">
        <f>C85-B85</f>
        <v>0</v>
      </c>
    </row>
    <row r="86" spans="4:4" x14ac:dyDescent="0.3">
      <c r="D86" s="2">
        <f>C86-B86</f>
        <v>0</v>
      </c>
    </row>
    <row r="87" spans="4:4" x14ac:dyDescent="0.3">
      <c r="D87" s="2">
        <f>C87-B87</f>
        <v>0</v>
      </c>
    </row>
    <row r="88" spans="4:4" x14ac:dyDescent="0.3">
      <c r="D88" s="2">
        <f>C88-B88</f>
        <v>0</v>
      </c>
    </row>
    <row r="89" spans="4:4" x14ac:dyDescent="0.3">
      <c r="D89" s="2">
        <f>C89-B89</f>
        <v>0</v>
      </c>
    </row>
    <row r="90" spans="4:4" x14ac:dyDescent="0.3">
      <c r="D90" s="2">
        <f>C90-B90</f>
        <v>0</v>
      </c>
    </row>
    <row r="91" spans="4:4" x14ac:dyDescent="0.3">
      <c r="D91" s="2">
        <f>C91-B91</f>
        <v>0</v>
      </c>
    </row>
    <row r="92" spans="4:4" x14ac:dyDescent="0.3">
      <c r="D92" s="2">
        <f>C92-B92</f>
        <v>0</v>
      </c>
    </row>
    <row r="93" spans="4:4" x14ac:dyDescent="0.3">
      <c r="D93" s="2">
        <f>C93-B93</f>
        <v>0</v>
      </c>
    </row>
    <row r="94" spans="4:4" x14ac:dyDescent="0.3">
      <c r="D94" s="2">
        <f>C94-B94</f>
        <v>0</v>
      </c>
    </row>
    <row r="95" spans="4:4" x14ac:dyDescent="0.3">
      <c r="D95" s="2">
        <f>C95-B95</f>
        <v>0</v>
      </c>
    </row>
    <row r="96" spans="4:4" x14ac:dyDescent="0.3">
      <c r="D96" s="2">
        <f>C96-B96</f>
        <v>0</v>
      </c>
    </row>
    <row r="97" spans="4:4" x14ac:dyDescent="0.3">
      <c r="D97" s="2">
        <f>C97-B97</f>
        <v>0</v>
      </c>
    </row>
    <row r="98" spans="4:4" x14ac:dyDescent="0.3">
      <c r="D98" s="2">
        <f>C98-B98</f>
        <v>0</v>
      </c>
    </row>
    <row r="99" spans="4:4" x14ac:dyDescent="0.3">
      <c r="D99" s="2">
        <f>C99-B99</f>
        <v>0</v>
      </c>
    </row>
    <row r="100" spans="4:4" x14ac:dyDescent="0.3">
      <c r="D100" s="2">
        <f>C100-B100</f>
        <v>0</v>
      </c>
    </row>
    <row r="101" spans="4:4" x14ac:dyDescent="0.3">
      <c r="D101" s="2">
        <f>C101-B101</f>
        <v>0</v>
      </c>
    </row>
    <row r="102" spans="4:4" x14ac:dyDescent="0.3">
      <c r="D102" s="2">
        <f>C102-B102</f>
        <v>0</v>
      </c>
    </row>
    <row r="103" spans="4:4" x14ac:dyDescent="0.3">
      <c r="D103" s="2">
        <f>C103-B103</f>
        <v>0</v>
      </c>
    </row>
    <row r="104" spans="4:4" x14ac:dyDescent="0.3">
      <c r="D104" s="2">
        <f>C104-B104</f>
        <v>0</v>
      </c>
    </row>
    <row r="105" spans="4:4" x14ac:dyDescent="0.3">
      <c r="D105" s="2">
        <f>C105-B105</f>
        <v>0</v>
      </c>
    </row>
    <row r="106" spans="4:4" x14ac:dyDescent="0.3">
      <c r="D106" s="2">
        <f>C106-B106</f>
        <v>0</v>
      </c>
    </row>
    <row r="107" spans="4:4" x14ac:dyDescent="0.3">
      <c r="D107" s="2">
        <f>C107-B107</f>
        <v>0</v>
      </c>
    </row>
    <row r="108" spans="4:4" x14ac:dyDescent="0.3">
      <c r="D108" s="2">
        <f>C108-B108</f>
        <v>0</v>
      </c>
    </row>
    <row r="109" spans="4:4" x14ac:dyDescent="0.3">
      <c r="D109" s="2">
        <f>C109-B109</f>
        <v>0</v>
      </c>
    </row>
    <row r="110" spans="4:4" x14ac:dyDescent="0.3">
      <c r="D110" s="2">
        <f>C110-B110</f>
        <v>0</v>
      </c>
    </row>
    <row r="111" spans="4:4" x14ac:dyDescent="0.3">
      <c r="D111" s="2">
        <f>C111-B111</f>
        <v>0</v>
      </c>
    </row>
    <row r="112" spans="4:4" x14ac:dyDescent="0.3">
      <c r="D112" s="2">
        <f>C112-B112</f>
        <v>0</v>
      </c>
    </row>
    <row r="113" spans="4:4" x14ac:dyDescent="0.3">
      <c r="D113" s="2">
        <f>C113-B113</f>
        <v>0</v>
      </c>
    </row>
    <row r="114" spans="4:4" x14ac:dyDescent="0.3">
      <c r="D114" s="2">
        <f>C114-B114</f>
        <v>0</v>
      </c>
    </row>
    <row r="115" spans="4:4" x14ac:dyDescent="0.3">
      <c r="D115" s="2">
        <f>C115-B115</f>
        <v>0</v>
      </c>
    </row>
    <row r="116" spans="4:4" x14ac:dyDescent="0.3">
      <c r="D116" s="2">
        <f>C116-B116</f>
        <v>0</v>
      </c>
    </row>
    <row r="117" spans="4:4" x14ac:dyDescent="0.3">
      <c r="D117" s="2">
        <f>C117-B117</f>
        <v>0</v>
      </c>
    </row>
    <row r="118" spans="4:4" x14ac:dyDescent="0.3">
      <c r="D118" s="2">
        <f>C118-B118</f>
        <v>0</v>
      </c>
    </row>
    <row r="119" spans="4:4" x14ac:dyDescent="0.3">
      <c r="D119" s="2">
        <f>C119-B119</f>
        <v>0</v>
      </c>
    </row>
    <row r="120" spans="4:4" x14ac:dyDescent="0.3">
      <c r="D120" s="2">
        <f>C120-B120</f>
        <v>0</v>
      </c>
    </row>
    <row r="121" spans="4:4" x14ac:dyDescent="0.3">
      <c r="D121" s="2">
        <f>C121-B121</f>
        <v>0</v>
      </c>
    </row>
    <row r="122" spans="4:4" x14ac:dyDescent="0.3">
      <c r="D122" s="2">
        <f>C122-B122</f>
        <v>0</v>
      </c>
    </row>
    <row r="123" spans="4:4" x14ac:dyDescent="0.3">
      <c r="D123" s="2">
        <f>C123-B123</f>
        <v>0</v>
      </c>
    </row>
    <row r="124" spans="4:4" x14ac:dyDescent="0.3">
      <c r="D124" s="2">
        <f>C124-B124</f>
        <v>0</v>
      </c>
    </row>
    <row r="125" spans="4:4" x14ac:dyDescent="0.3">
      <c r="D125" s="2">
        <f>C125-B125</f>
        <v>0</v>
      </c>
    </row>
    <row r="126" spans="4:4" x14ac:dyDescent="0.3">
      <c r="D126" s="2">
        <f>C126-B126</f>
        <v>0</v>
      </c>
    </row>
    <row r="127" spans="4:4" x14ac:dyDescent="0.3">
      <c r="D127" s="2">
        <f>C127-B127</f>
        <v>0</v>
      </c>
    </row>
    <row r="128" spans="4:4" x14ac:dyDescent="0.3">
      <c r="D128" s="2">
        <f>C128-B128</f>
        <v>0</v>
      </c>
    </row>
    <row r="129" spans="4:4" x14ac:dyDescent="0.3">
      <c r="D129" s="2">
        <f>C129-B129</f>
        <v>0</v>
      </c>
    </row>
    <row r="130" spans="4:4" x14ac:dyDescent="0.3">
      <c r="D130" s="2">
        <f>C130-B130</f>
        <v>0</v>
      </c>
    </row>
  </sheetData>
  <sortState xmlns:xlrd2="http://schemas.microsoft.com/office/spreadsheetml/2017/richdata2" ref="A2:F130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0965-DA3E-4217-BDC8-08641EBFEF8D}">
  <dimension ref="A1"/>
  <sheetViews>
    <sheetView tabSelected="1" workbookViewId="0">
      <selection activeCell="W8" sqref="W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2019-04-25T16:26:53Z</dcterms:created>
  <dcterms:modified xsi:type="dcterms:W3CDTF">2019-04-26T01:18:34Z</dcterms:modified>
</cp:coreProperties>
</file>