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auvrs/Downloads/"/>
    </mc:Choice>
  </mc:AlternateContent>
  <xr:revisionPtr revIDLastSave="0" documentId="13_ncr:9_{46CB1F3E-4A64-6041-AC4D-7079A8717222}" xr6:coauthVersionLast="47" xr6:coauthVersionMax="47" xr10:uidLastSave="{00000000-0000-0000-0000-000000000000}"/>
  <bookViews>
    <workbookView xWindow="280" yWindow="680" windowWidth="28240" windowHeight="16980" xr2:uid="{66C414BC-5233-1B43-ACD7-186AD7D0E68D}"/>
  </bookViews>
  <sheets>
    <sheet name="nefin_factors (2)" sheetId="2" r:id="rId1"/>
    <sheet name="nefin_factors (1)" sheetId="1" r:id="rId2"/>
  </sheets>
  <definedNames>
    <definedName name="DadosExternos_1" localSheetId="0" hidden="1">'nefin_factors (2)'!$A$1:$E$6114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D2973" i="2" s="1"/>
  <c r="C2974" i="2"/>
  <c r="D2974" i="2" s="1"/>
  <c r="C2975" i="2"/>
  <c r="D2975" i="2" s="1"/>
  <c r="C2976" i="2"/>
  <c r="D2976" i="2" s="1"/>
  <c r="C2977" i="2"/>
  <c r="D2977" i="2" s="1"/>
  <c r="C2978" i="2"/>
  <c r="C2979" i="2"/>
  <c r="C2980" i="2"/>
  <c r="C2981" i="2"/>
  <c r="D2981" i="2" s="1"/>
  <c r="C2982" i="2"/>
  <c r="D2982" i="2" s="1"/>
  <c r="C2983" i="2"/>
  <c r="D2983" i="2" s="1"/>
  <c r="C2984" i="2"/>
  <c r="D2984" i="2" s="1"/>
  <c r="C2985" i="2"/>
  <c r="D2985" i="2" s="1"/>
  <c r="C2986" i="2"/>
  <c r="C2987" i="2"/>
  <c r="C2988" i="2"/>
  <c r="C2989" i="2"/>
  <c r="D2989" i="2" s="1"/>
  <c r="C2990" i="2"/>
  <c r="D2990" i="2" s="1"/>
  <c r="C2991" i="2"/>
  <c r="D2991" i="2" s="1"/>
  <c r="C2992" i="2"/>
  <c r="D2992" i="2" s="1"/>
  <c r="C2993" i="2"/>
  <c r="D2993" i="2" s="1"/>
  <c r="C2994" i="2"/>
  <c r="C2995" i="2"/>
  <c r="C2996" i="2"/>
  <c r="C2997" i="2"/>
  <c r="D2997" i="2" s="1"/>
  <c r="C2998" i="2"/>
  <c r="D2998" i="2" s="1"/>
  <c r="C2999" i="2"/>
  <c r="D2999" i="2" s="1"/>
  <c r="C3000" i="2"/>
  <c r="D3000" i="2" s="1"/>
  <c r="C3001" i="2"/>
  <c r="D3001" i="2" s="1"/>
  <c r="C3002" i="2"/>
  <c r="C3003" i="2"/>
  <c r="C3004" i="2"/>
  <c r="C3005" i="2"/>
  <c r="D3005" i="2" s="1"/>
  <c r="C3006" i="2"/>
  <c r="D3006" i="2" s="1"/>
  <c r="C3007" i="2"/>
  <c r="D3007" i="2" s="1"/>
  <c r="C3008" i="2"/>
  <c r="D3008" i="2" s="1"/>
  <c r="C3009" i="2"/>
  <c r="D3009" i="2" s="1"/>
  <c r="C3010" i="2"/>
  <c r="C3011" i="2"/>
  <c r="D3011" i="2" s="1"/>
  <c r="C3012" i="2"/>
  <c r="C3013" i="2"/>
  <c r="C3014" i="2"/>
  <c r="D3014" i="2" s="1"/>
  <c r="C3015" i="2"/>
  <c r="D3015" i="2" s="1"/>
  <c r="C3016" i="2"/>
  <c r="D3016" i="2" s="1"/>
  <c r="C3017" i="2"/>
  <c r="D3017" i="2" s="1"/>
  <c r="C3018" i="2"/>
  <c r="C3019" i="2"/>
  <c r="C3020" i="2"/>
  <c r="C3021" i="2"/>
  <c r="D3021" i="2" s="1"/>
  <c r="C3022" i="2"/>
  <c r="D3022" i="2" s="1"/>
  <c r="C3023" i="2"/>
  <c r="D3023" i="2" s="1"/>
  <c r="C3024" i="2"/>
  <c r="D3024" i="2" s="1"/>
  <c r="C3025" i="2"/>
  <c r="D3025" i="2" s="1"/>
  <c r="C3026" i="2"/>
  <c r="C3027" i="2"/>
  <c r="D3027" i="2" s="1"/>
  <c r="C3028" i="2"/>
  <c r="C3029" i="2"/>
  <c r="D3029" i="2" s="1"/>
  <c r="C3030" i="2"/>
  <c r="D3030" i="2" s="1"/>
  <c r="C3031" i="2"/>
  <c r="D3031" i="2" s="1"/>
  <c r="C3032" i="2"/>
  <c r="D3032" i="2" s="1"/>
  <c r="C3033" i="2"/>
  <c r="D3033" i="2" s="1"/>
  <c r="C3034" i="2"/>
  <c r="C3035" i="2"/>
  <c r="C3036" i="2"/>
  <c r="C3037" i="2"/>
  <c r="D3037" i="2" s="1"/>
  <c r="C3038" i="2"/>
  <c r="C3039" i="2"/>
  <c r="D3039" i="2" s="1"/>
  <c r="C3040" i="2"/>
  <c r="D3040" i="2" s="1"/>
  <c r="C3041" i="2"/>
  <c r="D3041" i="2" s="1"/>
  <c r="C3042" i="2"/>
  <c r="C3043" i="2"/>
  <c r="C3044" i="2"/>
  <c r="C3045" i="2"/>
  <c r="D3045" i="2" s="1"/>
  <c r="C3046" i="2"/>
  <c r="D3046" i="2" s="1"/>
  <c r="C3047" i="2"/>
  <c r="D3047" i="2" s="1"/>
  <c r="C3048" i="2"/>
  <c r="D3048" i="2" s="1"/>
  <c r="C3049" i="2"/>
  <c r="D3049" i="2" s="1"/>
  <c r="C3050" i="2"/>
  <c r="C3051" i="2"/>
  <c r="C3052" i="2"/>
  <c r="C3053" i="2"/>
  <c r="D3053" i="2" s="1"/>
  <c r="C3054" i="2"/>
  <c r="D3054" i="2" s="1"/>
  <c r="C3055" i="2"/>
  <c r="D3055" i="2" s="1"/>
  <c r="C3056" i="2"/>
  <c r="D3056" i="2" s="1"/>
  <c r="C3057" i="2"/>
  <c r="D3057" i="2" s="1"/>
  <c r="C3058" i="2"/>
  <c r="C3059" i="2"/>
  <c r="C3060" i="2"/>
  <c r="C3061" i="2"/>
  <c r="D3061" i="2" s="1"/>
  <c r="C3062" i="2"/>
  <c r="D3062" i="2" s="1"/>
  <c r="C3063" i="2"/>
  <c r="D3063" i="2" s="1"/>
  <c r="C3064" i="2"/>
  <c r="D3064" i="2" s="1"/>
  <c r="C3065" i="2"/>
  <c r="D3065" i="2" s="1"/>
  <c r="C3066" i="2"/>
  <c r="C3067" i="2"/>
  <c r="C3068" i="2"/>
  <c r="C3069" i="2"/>
  <c r="D3069" i="2" s="1"/>
  <c r="C3070" i="2"/>
  <c r="C3071" i="2"/>
  <c r="D3071" i="2" s="1"/>
  <c r="C3072" i="2"/>
  <c r="D3072" i="2" s="1"/>
  <c r="C3073" i="2"/>
  <c r="D3073" i="2" s="1"/>
  <c r="C3074" i="2"/>
  <c r="C3075" i="2"/>
  <c r="C3076" i="2"/>
  <c r="C3077" i="2"/>
  <c r="D3077" i="2" s="1"/>
  <c r="C3078" i="2"/>
  <c r="D3078" i="2" s="1"/>
  <c r="C3079" i="2"/>
  <c r="D3079" i="2" s="1"/>
  <c r="C3080" i="2"/>
  <c r="D3080" i="2" s="1"/>
  <c r="C3081" i="2"/>
  <c r="D3081" i="2" s="1"/>
  <c r="C3082" i="2"/>
  <c r="C3083" i="2"/>
  <c r="C3084" i="2"/>
  <c r="C3085" i="2"/>
  <c r="D3085" i="2" s="1"/>
  <c r="C3086" i="2"/>
  <c r="D3086" i="2" s="1"/>
  <c r="C3087" i="2"/>
  <c r="D3087" i="2" s="1"/>
  <c r="C3088" i="2"/>
  <c r="D3088" i="2" s="1"/>
  <c r="C3089" i="2"/>
  <c r="D3089" i="2" s="1"/>
  <c r="C3090" i="2"/>
  <c r="C3091" i="2"/>
  <c r="C3092" i="2"/>
  <c r="C3093" i="2"/>
  <c r="D3093" i="2" s="1"/>
  <c r="C3094" i="2"/>
  <c r="D3094" i="2" s="1"/>
  <c r="C3095" i="2"/>
  <c r="D3095" i="2" s="1"/>
  <c r="C3096" i="2"/>
  <c r="D3096" i="2" s="1"/>
  <c r="C3097" i="2"/>
  <c r="D3097" i="2" s="1"/>
  <c r="C3098" i="2"/>
  <c r="C3099" i="2"/>
  <c r="C3100" i="2"/>
  <c r="C3101" i="2"/>
  <c r="D3101" i="2" s="1"/>
  <c r="C3102" i="2"/>
  <c r="D3102" i="2" s="1"/>
  <c r="C3103" i="2"/>
  <c r="D3103" i="2" s="1"/>
  <c r="C3104" i="2"/>
  <c r="D3104" i="2" s="1"/>
  <c r="C3105" i="2"/>
  <c r="D3105" i="2" s="1"/>
  <c r="C3106" i="2"/>
  <c r="C3107" i="2"/>
  <c r="C3108" i="2"/>
  <c r="C3109" i="2"/>
  <c r="D3109" i="2" s="1"/>
  <c r="C3110" i="2"/>
  <c r="D3110" i="2" s="1"/>
  <c r="C3111" i="2"/>
  <c r="D3111" i="2" s="1"/>
  <c r="C3112" i="2"/>
  <c r="D3112" i="2" s="1"/>
  <c r="C3113" i="2"/>
  <c r="D3113" i="2" s="1"/>
  <c r="C3114" i="2"/>
  <c r="C3115" i="2"/>
  <c r="C3116" i="2"/>
  <c r="C3117" i="2"/>
  <c r="D3117" i="2" s="1"/>
  <c r="C3118" i="2"/>
  <c r="D3118" i="2" s="1"/>
  <c r="C3119" i="2"/>
  <c r="D3119" i="2" s="1"/>
  <c r="C3120" i="2"/>
  <c r="D3120" i="2" s="1"/>
  <c r="C3121" i="2"/>
  <c r="D3121" i="2" s="1"/>
  <c r="C3122" i="2"/>
  <c r="C3123" i="2"/>
  <c r="C3124" i="2"/>
  <c r="C3125" i="2"/>
  <c r="D3125" i="2" s="1"/>
  <c r="C3126" i="2"/>
  <c r="D3126" i="2" s="1"/>
  <c r="C3127" i="2"/>
  <c r="D3127" i="2" s="1"/>
  <c r="C3128" i="2"/>
  <c r="D3128" i="2" s="1"/>
  <c r="C3129" i="2"/>
  <c r="D3129" i="2" s="1"/>
  <c r="C3130" i="2"/>
  <c r="C3131" i="2"/>
  <c r="C3132" i="2"/>
  <c r="C3133" i="2"/>
  <c r="D3133" i="2" s="1"/>
  <c r="C3134" i="2"/>
  <c r="D3134" i="2" s="1"/>
  <c r="C3135" i="2"/>
  <c r="D3135" i="2" s="1"/>
  <c r="C3136" i="2"/>
  <c r="D3136" i="2" s="1"/>
  <c r="C3137" i="2"/>
  <c r="D3137" i="2" s="1"/>
  <c r="C3138" i="2"/>
  <c r="C3139" i="2"/>
  <c r="C3140" i="2"/>
  <c r="C3141" i="2"/>
  <c r="D3141" i="2" s="1"/>
  <c r="C3142" i="2"/>
  <c r="C3143" i="2"/>
  <c r="D3143" i="2" s="1"/>
  <c r="C3144" i="2"/>
  <c r="D3144" i="2" s="1"/>
  <c r="C3145" i="2"/>
  <c r="D3145" i="2" s="1"/>
  <c r="C3146" i="2"/>
  <c r="C3147" i="2"/>
  <c r="C3148" i="2"/>
  <c r="C3149" i="2"/>
  <c r="D3149" i="2" s="1"/>
  <c r="C3150" i="2"/>
  <c r="D3150" i="2" s="1"/>
  <c r="C3151" i="2"/>
  <c r="D3151" i="2" s="1"/>
  <c r="C3152" i="2"/>
  <c r="D3152" i="2" s="1"/>
  <c r="C3153" i="2"/>
  <c r="D3153" i="2" s="1"/>
  <c r="C3154" i="2"/>
  <c r="C3155" i="2"/>
  <c r="C3156" i="2"/>
  <c r="C3157" i="2"/>
  <c r="D3157" i="2" s="1"/>
  <c r="C3158" i="2"/>
  <c r="D3158" i="2" s="1"/>
  <c r="C3159" i="2"/>
  <c r="D3159" i="2" s="1"/>
  <c r="C3160" i="2"/>
  <c r="D3160" i="2" s="1"/>
  <c r="C3161" i="2"/>
  <c r="D3161" i="2" s="1"/>
  <c r="C3162" i="2"/>
  <c r="C3163" i="2"/>
  <c r="C3164" i="2"/>
  <c r="C3165" i="2"/>
  <c r="D3165" i="2" s="1"/>
  <c r="C3166" i="2"/>
  <c r="D3166" i="2" s="1"/>
  <c r="C3167" i="2"/>
  <c r="D3167" i="2" s="1"/>
  <c r="C3168" i="2"/>
  <c r="D3168" i="2" s="1"/>
  <c r="C3169" i="2"/>
  <c r="D3169" i="2" s="1"/>
  <c r="C3170" i="2"/>
  <c r="C3171" i="2"/>
  <c r="D3171" i="2" s="1"/>
  <c r="C3172" i="2"/>
  <c r="C3173" i="2"/>
  <c r="C3174" i="2"/>
  <c r="D3174" i="2" s="1"/>
  <c r="C3175" i="2"/>
  <c r="D3175" i="2" s="1"/>
  <c r="C3176" i="2"/>
  <c r="D3176" i="2" s="1"/>
  <c r="C3177" i="2"/>
  <c r="D3177" i="2" s="1"/>
  <c r="C3178" i="2"/>
  <c r="C3179" i="2"/>
  <c r="C3180" i="2"/>
  <c r="C3181" i="2"/>
  <c r="D3181" i="2" s="1"/>
  <c r="C3182" i="2"/>
  <c r="D3182" i="2" s="1"/>
  <c r="C3183" i="2"/>
  <c r="D3183" i="2" s="1"/>
  <c r="C3184" i="2"/>
  <c r="D3184" i="2" s="1"/>
  <c r="C3185" i="2"/>
  <c r="D3185" i="2" s="1"/>
  <c r="C3186" i="2"/>
  <c r="D3186" i="2" s="1"/>
  <c r="C3187" i="2"/>
  <c r="C3188" i="2"/>
  <c r="C3189" i="2"/>
  <c r="D3189" i="2" s="1"/>
  <c r="C3190" i="2"/>
  <c r="D3190" i="2" s="1"/>
  <c r="C3191" i="2"/>
  <c r="D3191" i="2" s="1"/>
  <c r="C3192" i="2"/>
  <c r="D3192" i="2" s="1"/>
  <c r="C3193" i="2"/>
  <c r="D3193" i="2" s="1"/>
  <c r="C3194" i="2"/>
  <c r="D3194" i="2" s="1"/>
  <c r="C3195" i="2"/>
  <c r="C3196" i="2"/>
  <c r="C3197" i="2"/>
  <c r="D3197" i="2" s="1"/>
  <c r="C3198" i="2"/>
  <c r="D3198" i="2" s="1"/>
  <c r="C3199" i="2"/>
  <c r="D3199" i="2" s="1"/>
  <c r="C3200" i="2"/>
  <c r="D3200" i="2" s="1"/>
  <c r="C3201" i="2"/>
  <c r="D3201" i="2" s="1"/>
  <c r="C3202" i="2"/>
  <c r="D3202" i="2" s="1"/>
  <c r="C3203" i="2"/>
  <c r="C3204" i="2"/>
  <c r="C3205" i="2"/>
  <c r="D3205" i="2" s="1"/>
  <c r="C3206" i="2"/>
  <c r="D3206" i="2" s="1"/>
  <c r="C3207" i="2"/>
  <c r="D3207" i="2" s="1"/>
  <c r="C3208" i="2"/>
  <c r="D3208" i="2" s="1"/>
  <c r="C3209" i="2"/>
  <c r="D3209" i="2" s="1"/>
  <c r="C3210" i="2"/>
  <c r="C3211" i="2"/>
  <c r="C3212" i="2"/>
  <c r="C3213" i="2"/>
  <c r="D3213" i="2" s="1"/>
  <c r="C3214" i="2"/>
  <c r="D3214" i="2" s="1"/>
  <c r="C3215" i="2"/>
  <c r="D3215" i="2" s="1"/>
  <c r="C3216" i="2"/>
  <c r="D3216" i="2" s="1"/>
  <c r="C3217" i="2"/>
  <c r="D3217" i="2" s="1"/>
  <c r="C3218" i="2"/>
  <c r="C3219" i="2"/>
  <c r="C3220" i="2"/>
  <c r="C3221" i="2"/>
  <c r="D3221" i="2" s="1"/>
  <c r="C3222" i="2"/>
  <c r="D3222" i="2" s="1"/>
  <c r="C3223" i="2"/>
  <c r="D3223" i="2" s="1"/>
  <c r="C3224" i="2"/>
  <c r="D3224" i="2" s="1"/>
  <c r="C3225" i="2"/>
  <c r="D3225" i="2" s="1"/>
  <c r="C3226" i="2"/>
  <c r="C3227" i="2"/>
  <c r="C3228" i="2"/>
  <c r="C3229" i="2"/>
  <c r="D3229" i="2" s="1"/>
  <c r="C3230" i="2"/>
  <c r="D3230" i="2" s="1"/>
  <c r="C3231" i="2"/>
  <c r="D3231" i="2" s="1"/>
  <c r="C3232" i="2"/>
  <c r="D3232" i="2" s="1"/>
  <c r="C3233" i="2"/>
  <c r="D3233" i="2" s="1"/>
  <c r="C3234" i="2"/>
  <c r="C3235" i="2"/>
  <c r="C3236" i="2"/>
  <c r="C3237" i="2"/>
  <c r="D3237" i="2" s="1"/>
  <c r="C3238" i="2"/>
  <c r="D3238" i="2" s="1"/>
  <c r="C3239" i="2"/>
  <c r="D3239" i="2" s="1"/>
  <c r="C3240" i="2"/>
  <c r="D3240" i="2" s="1"/>
  <c r="C3241" i="2"/>
  <c r="D3241" i="2" s="1"/>
  <c r="C3242" i="2"/>
  <c r="C3243" i="2"/>
  <c r="C3244" i="2"/>
  <c r="C3245" i="2"/>
  <c r="D3245" i="2" s="1"/>
  <c r="C3246" i="2"/>
  <c r="D3246" i="2" s="1"/>
  <c r="C3247" i="2"/>
  <c r="D3247" i="2" s="1"/>
  <c r="C3248" i="2"/>
  <c r="D3248" i="2" s="1"/>
  <c r="C3249" i="2"/>
  <c r="D3249" i="2" s="1"/>
  <c r="C3250" i="2"/>
  <c r="D3250" i="2" s="1"/>
  <c r="C3251" i="2"/>
  <c r="D3251" i="2" s="1"/>
  <c r="C3252" i="2"/>
  <c r="C3253" i="2"/>
  <c r="D3253" i="2" s="1"/>
  <c r="C3254" i="2"/>
  <c r="D3254" i="2" s="1"/>
  <c r="C3255" i="2"/>
  <c r="D3255" i="2" s="1"/>
  <c r="C3256" i="2"/>
  <c r="D3256" i="2" s="1"/>
  <c r="C3257" i="2"/>
  <c r="D3257" i="2" s="1"/>
  <c r="C3258" i="2"/>
  <c r="D3258" i="2" s="1"/>
  <c r="C3259" i="2"/>
  <c r="C3260" i="2"/>
  <c r="C3261" i="2"/>
  <c r="D3261" i="2" s="1"/>
  <c r="C3262" i="2"/>
  <c r="D3262" i="2" s="1"/>
  <c r="C3263" i="2"/>
  <c r="D3263" i="2" s="1"/>
  <c r="C3264" i="2"/>
  <c r="C3265" i="2"/>
  <c r="D3265" i="2" s="1"/>
  <c r="C3266" i="2"/>
  <c r="D3266" i="2" s="1"/>
  <c r="C3267" i="2"/>
  <c r="C3268" i="2"/>
  <c r="C3269" i="2"/>
  <c r="D3269" i="2" s="1"/>
  <c r="C3270" i="2"/>
  <c r="D3270" i="2" s="1"/>
  <c r="C3271" i="2"/>
  <c r="D3271" i="2" s="1"/>
  <c r="C3272" i="2"/>
  <c r="D3272" i="2" s="1"/>
  <c r="C3273" i="2"/>
  <c r="D3273" i="2" s="1"/>
  <c r="C3274" i="2"/>
  <c r="C3275" i="2"/>
  <c r="D3275" i="2" s="1"/>
  <c r="C3276" i="2"/>
  <c r="C3277" i="2"/>
  <c r="D3277" i="2" s="1"/>
  <c r="C3278" i="2"/>
  <c r="D3278" i="2" s="1"/>
  <c r="C3279" i="2"/>
  <c r="D3279" i="2" s="1"/>
  <c r="C3280" i="2"/>
  <c r="D3280" i="2" s="1"/>
  <c r="C3281" i="2"/>
  <c r="D3281" i="2" s="1"/>
  <c r="C3282" i="2"/>
  <c r="C3283" i="2"/>
  <c r="C3284" i="2"/>
  <c r="C3285" i="2"/>
  <c r="D3285" i="2" s="1"/>
  <c r="C3286" i="2"/>
  <c r="D3286" i="2" s="1"/>
  <c r="C3287" i="2"/>
  <c r="D3287" i="2" s="1"/>
  <c r="C3288" i="2"/>
  <c r="D3288" i="2" s="1"/>
  <c r="C3289" i="2"/>
  <c r="D3289" i="2" s="1"/>
  <c r="C3290" i="2"/>
  <c r="C3291" i="2"/>
  <c r="C3292" i="2"/>
  <c r="C3293" i="2"/>
  <c r="D3293" i="2" s="1"/>
  <c r="C3294" i="2"/>
  <c r="D3294" i="2" s="1"/>
  <c r="C3295" i="2"/>
  <c r="D3295" i="2" s="1"/>
  <c r="C3296" i="2"/>
  <c r="D3296" i="2" s="1"/>
  <c r="C3297" i="2"/>
  <c r="D3297" i="2" s="1"/>
  <c r="C3298" i="2"/>
  <c r="C3299" i="2"/>
  <c r="C3300" i="2"/>
  <c r="C3301" i="2"/>
  <c r="D3301" i="2" s="1"/>
  <c r="C3302" i="2"/>
  <c r="D3302" i="2" s="1"/>
  <c r="C3303" i="2"/>
  <c r="D3303" i="2" s="1"/>
  <c r="C3304" i="2"/>
  <c r="D3304" i="2" s="1"/>
  <c r="C3305" i="2"/>
  <c r="D3305" i="2" s="1"/>
  <c r="C3306" i="2"/>
  <c r="C3307" i="2"/>
  <c r="C3308" i="2"/>
  <c r="C3309" i="2"/>
  <c r="D3309" i="2" s="1"/>
  <c r="C3310" i="2"/>
  <c r="D3310" i="2" s="1"/>
  <c r="C3311" i="2"/>
  <c r="D3311" i="2" s="1"/>
  <c r="C3312" i="2"/>
  <c r="D3312" i="2" s="1"/>
  <c r="C3313" i="2"/>
  <c r="D3313" i="2" s="1"/>
  <c r="C3314" i="2"/>
  <c r="D3314" i="2" s="1"/>
  <c r="C3315" i="2"/>
  <c r="C3316" i="2"/>
  <c r="C3317" i="2"/>
  <c r="D3317" i="2" s="1"/>
  <c r="C3318" i="2"/>
  <c r="D3318" i="2" s="1"/>
  <c r="C3319" i="2"/>
  <c r="D3319" i="2" s="1"/>
  <c r="C3320" i="2"/>
  <c r="D3320" i="2" s="1"/>
  <c r="C3321" i="2"/>
  <c r="D3321" i="2" s="1"/>
  <c r="C3322" i="2"/>
  <c r="D3322" i="2" s="1"/>
  <c r="C3323" i="2"/>
  <c r="D3323" i="2" s="1"/>
  <c r="C3324" i="2"/>
  <c r="C3325" i="2"/>
  <c r="C3326" i="2"/>
  <c r="D3326" i="2" s="1"/>
  <c r="C3327" i="2"/>
  <c r="D3327" i="2" s="1"/>
  <c r="C3328" i="2"/>
  <c r="D3328" i="2" s="1"/>
  <c r="C3329" i="2"/>
  <c r="D3329" i="2" s="1"/>
  <c r="C3330" i="2"/>
  <c r="D3330" i="2" s="1"/>
  <c r="C3331" i="2"/>
  <c r="C3332" i="2"/>
  <c r="C3333" i="2"/>
  <c r="D3333" i="2" s="1"/>
  <c r="C3334" i="2"/>
  <c r="D3334" i="2" s="1"/>
  <c r="C3335" i="2"/>
  <c r="D3335" i="2" s="1"/>
  <c r="C3336" i="2"/>
  <c r="D3336" i="2" s="1"/>
  <c r="C3337" i="2"/>
  <c r="D3337" i="2" s="1"/>
  <c r="C3338" i="2"/>
  <c r="D3338" i="2" s="1"/>
  <c r="C3339" i="2"/>
  <c r="C3340" i="2"/>
  <c r="C3341" i="2"/>
  <c r="D3341" i="2" s="1"/>
  <c r="C3342" i="2"/>
  <c r="D3342" i="2" s="1"/>
  <c r="C3343" i="2"/>
  <c r="D3343" i="2" s="1"/>
  <c r="C3344" i="2"/>
  <c r="D3344" i="2" s="1"/>
  <c r="C3345" i="2"/>
  <c r="D3345" i="2" s="1"/>
  <c r="C3346" i="2"/>
  <c r="D3346" i="2" s="1"/>
  <c r="C3347" i="2"/>
  <c r="C3348" i="2"/>
  <c r="C3349" i="2"/>
  <c r="D3349" i="2" s="1"/>
  <c r="C3350" i="2"/>
  <c r="D3350" i="2" s="1"/>
  <c r="C3351" i="2"/>
  <c r="D3351" i="2" s="1"/>
  <c r="C3352" i="2"/>
  <c r="D3352" i="2" s="1"/>
  <c r="C3353" i="2"/>
  <c r="D3353" i="2" s="1"/>
  <c r="C3354" i="2"/>
  <c r="C3355" i="2"/>
  <c r="C3356" i="2"/>
  <c r="C3357" i="2"/>
  <c r="D3357" i="2" s="1"/>
  <c r="C3358" i="2"/>
  <c r="D3358" i="2" s="1"/>
  <c r="C3359" i="2"/>
  <c r="D3359" i="2" s="1"/>
  <c r="C3360" i="2"/>
  <c r="D3360" i="2" s="1"/>
  <c r="C3361" i="2"/>
  <c r="D3361" i="2" s="1"/>
  <c r="C3362" i="2"/>
  <c r="C3363" i="2"/>
  <c r="C3364" i="2"/>
  <c r="C3365" i="2"/>
  <c r="D3365" i="2" s="1"/>
  <c r="C3366" i="2"/>
  <c r="D3366" i="2" s="1"/>
  <c r="C3367" i="2"/>
  <c r="D3367" i="2" s="1"/>
  <c r="C3368" i="2"/>
  <c r="D3368" i="2" s="1"/>
  <c r="C3369" i="2"/>
  <c r="D3369" i="2" s="1"/>
  <c r="C3370" i="2"/>
  <c r="D3370" i="2" s="1"/>
  <c r="C3371" i="2"/>
  <c r="C3372" i="2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C3380" i="2"/>
  <c r="C3381" i="2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C3388" i="2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C3397" i="2"/>
  <c r="D3397" i="2" s="1"/>
  <c r="C3398" i="2"/>
  <c r="D3398" i="2" s="1"/>
  <c r="C3399" i="2"/>
  <c r="D3399" i="2" s="1"/>
  <c r="C3400" i="2"/>
  <c r="D3400" i="2" s="1"/>
  <c r="C3401" i="2"/>
  <c r="D3401" i="2" s="1"/>
  <c r="C3402" i="2"/>
  <c r="D3402" i="2" s="1"/>
  <c r="C3403" i="2"/>
  <c r="C3404" i="2"/>
  <c r="C3405" i="2"/>
  <c r="D3405" i="2" s="1"/>
  <c r="C3406" i="2"/>
  <c r="D3406" i="2" s="1"/>
  <c r="C3407" i="2"/>
  <c r="D3407" i="2" s="1"/>
  <c r="C3408" i="2"/>
  <c r="D3408" i="2" s="1"/>
  <c r="C3409" i="2"/>
  <c r="D3409" i="2" s="1"/>
  <c r="C3410" i="2"/>
  <c r="C3411" i="2"/>
  <c r="C3412" i="2"/>
  <c r="C3413" i="2"/>
  <c r="D3413" i="2" s="1"/>
  <c r="C3414" i="2"/>
  <c r="D3414" i="2" s="1"/>
  <c r="C3415" i="2"/>
  <c r="D3415" i="2" s="1"/>
  <c r="C3416" i="2"/>
  <c r="D3416" i="2" s="1"/>
  <c r="C3417" i="2"/>
  <c r="D3417" i="2" s="1"/>
  <c r="C3418" i="2"/>
  <c r="C3419" i="2"/>
  <c r="D3419" i="2" s="1"/>
  <c r="C3420" i="2"/>
  <c r="C3421" i="2"/>
  <c r="D3421" i="2" s="1"/>
  <c r="C3422" i="2"/>
  <c r="D3422" i="2" s="1"/>
  <c r="C3423" i="2"/>
  <c r="D3423" i="2" s="1"/>
  <c r="C3424" i="2"/>
  <c r="D3424" i="2" s="1"/>
  <c r="C3425" i="2"/>
  <c r="D3425" i="2" s="1"/>
  <c r="C3426" i="2"/>
  <c r="C3427" i="2"/>
  <c r="C3428" i="2"/>
  <c r="C3429" i="2"/>
  <c r="D3429" i="2" s="1"/>
  <c r="C3430" i="2"/>
  <c r="D3430" i="2" s="1"/>
  <c r="C3431" i="2"/>
  <c r="D3431" i="2" s="1"/>
  <c r="C3432" i="2"/>
  <c r="D3432" i="2" s="1"/>
  <c r="C3433" i="2"/>
  <c r="D3433" i="2" s="1"/>
  <c r="C3434" i="2"/>
  <c r="D3434" i="2" s="1"/>
  <c r="C3435" i="2"/>
  <c r="C3436" i="2"/>
  <c r="C3437" i="2"/>
  <c r="D3437" i="2" s="1"/>
  <c r="C3438" i="2"/>
  <c r="D3438" i="2" s="1"/>
  <c r="C3439" i="2"/>
  <c r="D3439" i="2" s="1"/>
  <c r="C3440" i="2"/>
  <c r="D3440" i="2" s="1"/>
  <c r="C3441" i="2"/>
  <c r="D3441" i="2" s="1"/>
  <c r="C3442" i="2"/>
  <c r="D3442" i="2" s="1"/>
  <c r="C3443" i="2"/>
  <c r="C3444" i="2"/>
  <c r="C3445" i="2"/>
  <c r="C3446" i="2"/>
  <c r="D3446" i="2" s="1"/>
  <c r="C3447" i="2"/>
  <c r="D3447" i="2" s="1"/>
  <c r="C3448" i="2"/>
  <c r="D3448" i="2" s="1"/>
  <c r="C3449" i="2"/>
  <c r="D3449" i="2" s="1"/>
  <c r="C3450" i="2"/>
  <c r="D3450" i="2" s="1"/>
  <c r="C3451" i="2"/>
  <c r="C3452" i="2"/>
  <c r="C3453" i="2"/>
  <c r="D3453" i="2" s="1"/>
  <c r="C3454" i="2"/>
  <c r="D3454" i="2" s="1"/>
  <c r="C3455" i="2"/>
  <c r="D3455" i="2" s="1"/>
  <c r="C3456" i="2"/>
  <c r="D3456" i="2" s="1"/>
  <c r="C3457" i="2"/>
  <c r="D3457" i="2" s="1"/>
  <c r="C3458" i="2"/>
  <c r="D3458" i="2" s="1"/>
  <c r="C3459" i="2"/>
  <c r="C3460" i="2"/>
  <c r="C3461" i="2"/>
  <c r="D3461" i="2" s="1"/>
  <c r="C3462" i="2"/>
  <c r="D3462" i="2" s="1"/>
  <c r="C3463" i="2"/>
  <c r="D3463" i="2" s="1"/>
  <c r="C3464" i="2"/>
  <c r="D3464" i="2" s="1"/>
  <c r="C3465" i="2"/>
  <c r="D3465" i="2" s="1"/>
  <c r="C3466" i="2"/>
  <c r="C3467" i="2"/>
  <c r="C3468" i="2"/>
  <c r="C3469" i="2"/>
  <c r="D3469" i="2" s="1"/>
  <c r="C3470" i="2"/>
  <c r="D3470" i="2" s="1"/>
  <c r="C3471" i="2"/>
  <c r="D3471" i="2" s="1"/>
  <c r="C3472" i="2"/>
  <c r="D3472" i="2" s="1"/>
  <c r="C3473" i="2"/>
  <c r="D3473" i="2" s="1"/>
  <c r="C3474" i="2"/>
  <c r="C3475" i="2"/>
  <c r="C3476" i="2"/>
  <c r="C3477" i="2"/>
  <c r="C3478" i="2"/>
  <c r="D3478" i="2" s="1"/>
  <c r="C3479" i="2"/>
  <c r="D3479" i="2" s="1"/>
  <c r="C3480" i="2"/>
  <c r="D3480" i="2" s="1"/>
  <c r="C3481" i="2"/>
  <c r="D3481" i="2" s="1"/>
  <c r="C3482" i="2"/>
  <c r="C3483" i="2"/>
  <c r="C3484" i="2"/>
  <c r="C3485" i="2"/>
  <c r="D3485" i="2" s="1"/>
  <c r="C3486" i="2"/>
  <c r="D3486" i="2" s="1"/>
  <c r="C3487" i="2"/>
  <c r="D3487" i="2" s="1"/>
  <c r="C3488" i="2"/>
  <c r="D3488" i="2" s="1"/>
  <c r="C3489" i="2"/>
  <c r="D3489" i="2" s="1"/>
  <c r="C3490" i="2"/>
  <c r="D3490" i="2" s="1"/>
  <c r="C3491" i="2"/>
  <c r="D3491" i="2" s="1"/>
  <c r="C3492" i="2"/>
  <c r="C3493" i="2"/>
  <c r="D3493" i="2" s="1"/>
  <c r="C3494" i="2"/>
  <c r="D3494" i="2" s="1"/>
  <c r="C3495" i="2"/>
  <c r="D3495" i="2" s="1"/>
  <c r="C3496" i="2"/>
  <c r="D3496" i="2" s="1"/>
  <c r="C3497" i="2"/>
  <c r="D3497" i="2" s="1"/>
  <c r="C3498" i="2"/>
  <c r="D3498" i="2" s="1"/>
  <c r="C3499" i="2"/>
  <c r="C3500" i="2"/>
  <c r="C3501" i="2"/>
  <c r="D3501" i="2" s="1"/>
  <c r="C3502" i="2"/>
  <c r="D3502" i="2" s="1"/>
  <c r="C3503" i="2"/>
  <c r="D3503" i="2" s="1"/>
  <c r="C3504" i="2"/>
  <c r="D3504" i="2" s="1"/>
  <c r="C3505" i="2"/>
  <c r="D3505" i="2" s="1"/>
  <c r="C3506" i="2"/>
  <c r="D3506" i="2" s="1"/>
  <c r="C3507" i="2"/>
  <c r="C3508" i="2"/>
  <c r="C3509" i="2"/>
  <c r="D3509" i="2" s="1"/>
  <c r="C3510" i="2"/>
  <c r="D3510" i="2" s="1"/>
  <c r="C3511" i="2"/>
  <c r="D3511" i="2" s="1"/>
  <c r="C3512" i="2"/>
  <c r="D3512" i="2" s="1"/>
  <c r="C3513" i="2"/>
  <c r="D3513" i="2" s="1"/>
  <c r="C3514" i="2"/>
  <c r="D3514" i="2" s="1"/>
  <c r="C3515" i="2"/>
  <c r="C3516" i="2"/>
  <c r="C3517" i="2"/>
  <c r="D3517" i="2" s="1"/>
  <c r="C3518" i="2"/>
  <c r="D3518" i="2" s="1"/>
  <c r="C3519" i="2"/>
  <c r="D3519" i="2" s="1"/>
  <c r="C3520" i="2"/>
  <c r="D3520" i="2" s="1"/>
  <c r="C3521" i="2"/>
  <c r="D3521" i="2" s="1"/>
  <c r="C3522" i="2"/>
  <c r="D3522" i="2" s="1"/>
  <c r="C3523" i="2"/>
  <c r="C3524" i="2"/>
  <c r="C3525" i="2"/>
  <c r="D3525" i="2" s="1"/>
  <c r="C3526" i="2"/>
  <c r="D3526" i="2" s="1"/>
  <c r="C3527" i="2"/>
  <c r="D3527" i="2" s="1"/>
  <c r="C3528" i="2"/>
  <c r="D3528" i="2" s="1"/>
  <c r="C3529" i="2"/>
  <c r="D3529" i="2" s="1"/>
  <c r="C3530" i="2"/>
  <c r="C3531" i="2"/>
  <c r="C3532" i="2"/>
  <c r="C3533" i="2"/>
  <c r="D3533" i="2" s="1"/>
  <c r="C3534" i="2"/>
  <c r="D3534" i="2" s="1"/>
  <c r="C3535" i="2"/>
  <c r="D3535" i="2" s="1"/>
  <c r="C3536" i="2"/>
  <c r="D3536" i="2" s="1"/>
  <c r="C3537" i="2"/>
  <c r="D3537" i="2" s="1"/>
  <c r="C3538" i="2"/>
  <c r="C3539" i="2"/>
  <c r="C3540" i="2"/>
  <c r="C3541" i="2"/>
  <c r="D3541" i="2" s="1"/>
  <c r="C3542" i="2"/>
  <c r="D3542" i="2" s="1"/>
  <c r="C3543" i="2"/>
  <c r="D3543" i="2" s="1"/>
  <c r="C3544" i="2"/>
  <c r="D3544" i="2" s="1"/>
  <c r="C3545" i="2"/>
  <c r="D3545" i="2" s="1"/>
  <c r="C3546" i="2"/>
  <c r="D3546" i="2" s="1"/>
  <c r="C3547" i="2"/>
  <c r="C3548" i="2"/>
  <c r="C3549" i="2"/>
  <c r="D3549" i="2" s="1"/>
  <c r="C3550" i="2"/>
  <c r="D3550" i="2" s="1"/>
  <c r="C3551" i="2"/>
  <c r="D3551" i="2" s="1"/>
  <c r="C3552" i="2"/>
  <c r="D3552" i="2" s="1"/>
  <c r="C3553" i="2"/>
  <c r="D3553" i="2" s="1"/>
  <c r="C3554" i="2"/>
  <c r="D3554" i="2" s="1"/>
  <c r="C3555" i="2"/>
  <c r="C3556" i="2"/>
  <c r="C3557" i="2"/>
  <c r="C3558" i="2"/>
  <c r="D3558" i="2" s="1"/>
  <c r="C3559" i="2"/>
  <c r="D3559" i="2" s="1"/>
  <c r="C3560" i="2"/>
  <c r="D3560" i="2" s="1"/>
  <c r="C3561" i="2"/>
  <c r="D3561" i="2" s="1"/>
  <c r="C3562" i="2"/>
  <c r="D3562" i="2" s="1"/>
  <c r="C3563" i="2"/>
  <c r="C3564" i="2"/>
  <c r="C3565" i="2"/>
  <c r="D3565" i="2" s="1"/>
  <c r="C3566" i="2"/>
  <c r="D3566" i="2" s="1"/>
  <c r="C3567" i="2"/>
  <c r="D3567" i="2" s="1"/>
  <c r="C3568" i="2"/>
  <c r="D3568" i="2" s="1"/>
  <c r="C3569" i="2"/>
  <c r="D3569" i="2" s="1"/>
  <c r="C3570" i="2"/>
  <c r="D3570" i="2" s="1"/>
  <c r="C3571" i="2"/>
  <c r="D3571" i="2" s="1"/>
  <c r="C3572" i="2"/>
  <c r="C3573" i="2"/>
  <c r="C3574" i="2"/>
  <c r="D3574" i="2" s="1"/>
  <c r="C3575" i="2"/>
  <c r="D3575" i="2" s="1"/>
  <c r="C3576" i="2"/>
  <c r="D3576" i="2" s="1"/>
  <c r="C3577" i="2"/>
  <c r="D3577" i="2" s="1"/>
  <c r="C3578" i="2"/>
  <c r="D3578" i="2" s="1"/>
  <c r="C3579" i="2"/>
  <c r="C3580" i="2"/>
  <c r="C3581" i="2"/>
  <c r="D3581" i="2" s="1"/>
  <c r="C3582" i="2"/>
  <c r="D3582" i="2" s="1"/>
  <c r="C3583" i="2"/>
  <c r="D3583" i="2" s="1"/>
  <c r="C3584" i="2"/>
  <c r="D3584" i="2" s="1"/>
  <c r="C3585" i="2"/>
  <c r="D3585" i="2" s="1"/>
  <c r="C3586" i="2"/>
  <c r="D3586" i="2" s="1"/>
  <c r="C3587" i="2"/>
  <c r="C3588" i="2"/>
  <c r="C3589" i="2"/>
  <c r="D3589" i="2" s="1"/>
  <c r="C3590" i="2"/>
  <c r="D3590" i="2" s="1"/>
  <c r="C3591" i="2"/>
  <c r="D3591" i="2" s="1"/>
  <c r="C3592" i="2"/>
  <c r="D3592" i="2" s="1"/>
  <c r="C3593" i="2"/>
  <c r="D3593" i="2" s="1"/>
  <c r="C3594" i="2"/>
  <c r="C3595" i="2"/>
  <c r="D3595" i="2" s="1"/>
  <c r="C3596" i="2"/>
  <c r="C3597" i="2"/>
  <c r="D3597" i="2" s="1"/>
  <c r="C3598" i="2"/>
  <c r="D3598" i="2" s="1"/>
  <c r="C3599" i="2"/>
  <c r="D3599" i="2" s="1"/>
  <c r="C3600" i="2"/>
  <c r="D3600" i="2" s="1"/>
  <c r="C3601" i="2"/>
  <c r="D3601" i="2" s="1"/>
  <c r="C3602" i="2"/>
  <c r="D3602" i="2" s="1"/>
  <c r="C3603" i="2"/>
  <c r="C3604" i="2"/>
  <c r="C3605" i="2"/>
  <c r="D3605" i="2" s="1"/>
  <c r="C3606" i="2"/>
  <c r="D3606" i="2" s="1"/>
  <c r="C3607" i="2"/>
  <c r="D3607" i="2" s="1"/>
  <c r="C3608" i="2"/>
  <c r="D3608" i="2" s="1"/>
  <c r="C3609" i="2"/>
  <c r="D3609" i="2" s="1"/>
  <c r="C3610" i="2"/>
  <c r="D3610" i="2" s="1"/>
  <c r="C3611" i="2"/>
  <c r="C3612" i="2"/>
  <c r="C3613" i="2"/>
  <c r="D3613" i="2" s="1"/>
  <c r="C3614" i="2"/>
  <c r="D3614" i="2" s="1"/>
  <c r="C3615" i="2"/>
  <c r="D3615" i="2" s="1"/>
  <c r="C3616" i="2"/>
  <c r="D3616" i="2" s="1"/>
  <c r="C3617" i="2"/>
  <c r="D3617" i="2" s="1"/>
  <c r="C3618" i="2"/>
  <c r="D3618" i="2" s="1"/>
  <c r="C3619" i="2"/>
  <c r="C3620" i="2"/>
  <c r="C3621" i="2"/>
  <c r="D3621" i="2" s="1"/>
  <c r="C3622" i="2"/>
  <c r="D3622" i="2" s="1"/>
  <c r="C3623" i="2"/>
  <c r="D3623" i="2" s="1"/>
  <c r="C3624" i="2"/>
  <c r="D3624" i="2" s="1"/>
  <c r="C3625" i="2"/>
  <c r="D3625" i="2" s="1"/>
  <c r="C3626" i="2"/>
  <c r="D3626" i="2" s="1"/>
  <c r="C3627" i="2"/>
  <c r="C3628" i="2"/>
  <c r="C3629" i="2"/>
  <c r="D3629" i="2" s="1"/>
  <c r="C3630" i="2"/>
  <c r="D3630" i="2" s="1"/>
  <c r="C3631" i="2"/>
  <c r="D3631" i="2" s="1"/>
  <c r="C3632" i="2"/>
  <c r="D3632" i="2" s="1"/>
  <c r="C3633" i="2"/>
  <c r="D3633" i="2" s="1"/>
  <c r="C3634" i="2"/>
  <c r="D3634" i="2" s="1"/>
  <c r="C3635" i="2"/>
  <c r="C3636" i="2"/>
  <c r="C3637" i="2"/>
  <c r="D3637" i="2" s="1"/>
  <c r="C3638" i="2"/>
  <c r="D3638" i="2" s="1"/>
  <c r="C3639" i="2"/>
  <c r="D3639" i="2" s="1"/>
  <c r="C3640" i="2"/>
  <c r="D3640" i="2" s="1"/>
  <c r="C3641" i="2"/>
  <c r="D3641" i="2" s="1"/>
  <c r="C3642" i="2"/>
  <c r="D3642" i="2" s="1"/>
  <c r="C3643" i="2"/>
  <c r="C3644" i="2"/>
  <c r="C3645" i="2"/>
  <c r="D3645" i="2" s="1"/>
  <c r="C3646" i="2"/>
  <c r="D3646" i="2" s="1"/>
  <c r="C3647" i="2"/>
  <c r="D3647" i="2" s="1"/>
  <c r="C3648" i="2"/>
  <c r="D3648" i="2" s="1"/>
  <c r="C3649" i="2"/>
  <c r="D3649" i="2" s="1"/>
  <c r="C3650" i="2"/>
  <c r="D3650" i="2" s="1"/>
  <c r="C3651" i="2"/>
  <c r="C3652" i="2"/>
  <c r="C3653" i="2"/>
  <c r="D3653" i="2" s="1"/>
  <c r="C3654" i="2"/>
  <c r="D3654" i="2" s="1"/>
  <c r="C3655" i="2"/>
  <c r="D3655" i="2" s="1"/>
  <c r="C3656" i="2"/>
  <c r="D3656" i="2" s="1"/>
  <c r="C3657" i="2"/>
  <c r="D3657" i="2" s="1"/>
  <c r="C3658" i="2"/>
  <c r="D3658" i="2" s="1"/>
  <c r="C3659" i="2"/>
  <c r="C3660" i="2"/>
  <c r="C3661" i="2"/>
  <c r="D3661" i="2" s="1"/>
  <c r="C3662" i="2"/>
  <c r="D3662" i="2" s="1"/>
  <c r="C3663" i="2"/>
  <c r="D3663" i="2" s="1"/>
  <c r="C3664" i="2"/>
  <c r="D3664" i="2" s="1"/>
  <c r="C3665" i="2"/>
  <c r="D3665" i="2" s="1"/>
  <c r="C3666" i="2"/>
  <c r="D3666" i="2" s="1"/>
  <c r="C3667" i="2"/>
  <c r="C3668" i="2"/>
  <c r="C3669" i="2"/>
  <c r="D3669" i="2" s="1"/>
  <c r="C3670" i="2"/>
  <c r="D3670" i="2" s="1"/>
  <c r="C3671" i="2"/>
  <c r="D3671" i="2" s="1"/>
  <c r="C3672" i="2"/>
  <c r="D3672" i="2" s="1"/>
  <c r="C3673" i="2"/>
  <c r="D3673" i="2" s="1"/>
  <c r="C3674" i="2"/>
  <c r="D3674" i="2" s="1"/>
  <c r="C3675" i="2"/>
  <c r="C3676" i="2"/>
  <c r="C3677" i="2"/>
  <c r="D3677" i="2" s="1"/>
  <c r="C3678" i="2"/>
  <c r="D3678" i="2" s="1"/>
  <c r="C3679" i="2"/>
  <c r="D3679" i="2" s="1"/>
  <c r="C3680" i="2"/>
  <c r="D3680" i="2" s="1"/>
  <c r="C3681" i="2"/>
  <c r="D3681" i="2" s="1"/>
  <c r="C3682" i="2"/>
  <c r="D3682" i="2" s="1"/>
  <c r="C3683" i="2"/>
  <c r="C3684" i="2"/>
  <c r="C3685" i="2"/>
  <c r="D3685" i="2" s="1"/>
  <c r="C3686" i="2"/>
  <c r="D3686" i="2" s="1"/>
  <c r="C3687" i="2"/>
  <c r="C3688" i="2"/>
  <c r="D3688" i="2" s="1"/>
  <c r="C3689" i="2"/>
  <c r="D3689" i="2" s="1"/>
  <c r="C3690" i="2"/>
  <c r="D3690" i="2" s="1"/>
  <c r="C3691" i="2"/>
  <c r="C3692" i="2"/>
  <c r="C3693" i="2"/>
  <c r="D3693" i="2" s="1"/>
  <c r="C3694" i="2"/>
  <c r="D3694" i="2" s="1"/>
  <c r="C3695" i="2"/>
  <c r="D3695" i="2" s="1"/>
  <c r="C3696" i="2"/>
  <c r="D3696" i="2" s="1"/>
  <c r="C3697" i="2"/>
  <c r="D3697" i="2" s="1"/>
  <c r="C3698" i="2"/>
  <c r="D3698" i="2" s="1"/>
  <c r="C3699" i="2"/>
  <c r="C3700" i="2"/>
  <c r="C3701" i="2"/>
  <c r="D3701" i="2" s="1"/>
  <c r="C3702" i="2"/>
  <c r="D3702" i="2" s="1"/>
  <c r="C3703" i="2"/>
  <c r="D3703" i="2" s="1"/>
  <c r="C3704" i="2"/>
  <c r="D3704" i="2" s="1"/>
  <c r="C3705" i="2"/>
  <c r="D3705" i="2" s="1"/>
  <c r="C3706" i="2"/>
  <c r="D3706" i="2" s="1"/>
  <c r="C3707" i="2"/>
  <c r="D3707" i="2" s="1"/>
  <c r="C3708" i="2"/>
  <c r="C3709" i="2"/>
  <c r="D3709" i="2" s="1"/>
  <c r="C3710" i="2"/>
  <c r="D3710" i="2" s="1"/>
  <c r="C3711" i="2"/>
  <c r="D3711" i="2" s="1"/>
  <c r="C3712" i="2"/>
  <c r="D3712" i="2" s="1"/>
  <c r="C3713" i="2"/>
  <c r="D3713" i="2" s="1"/>
  <c r="C3714" i="2"/>
  <c r="D3714" i="2" s="1"/>
  <c r="C3715" i="2"/>
  <c r="C3716" i="2"/>
  <c r="C3717" i="2"/>
  <c r="D3717" i="2" s="1"/>
  <c r="C3718" i="2"/>
  <c r="C3719" i="2"/>
  <c r="D3719" i="2" s="1"/>
  <c r="C3720" i="2"/>
  <c r="D3720" i="2" s="1"/>
  <c r="C3721" i="2"/>
  <c r="D3721" i="2" s="1"/>
  <c r="C3722" i="2"/>
  <c r="D3722" i="2" s="1"/>
  <c r="C3723" i="2"/>
  <c r="C3724" i="2"/>
  <c r="C3725" i="2"/>
  <c r="D3725" i="2" s="1"/>
  <c r="C3726" i="2"/>
  <c r="D3726" i="2" s="1"/>
  <c r="C3727" i="2"/>
  <c r="D3727" i="2" s="1"/>
  <c r="C3728" i="2"/>
  <c r="D3728" i="2" s="1"/>
  <c r="C3729" i="2"/>
  <c r="D3729" i="2" s="1"/>
  <c r="C3730" i="2"/>
  <c r="D3730" i="2" s="1"/>
  <c r="C3731" i="2"/>
  <c r="C3732" i="2"/>
  <c r="C3733" i="2"/>
  <c r="D3733" i="2" s="1"/>
  <c r="C3734" i="2"/>
  <c r="D3734" i="2" s="1"/>
  <c r="C3735" i="2"/>
  <c r="D3735" i="2" s="1"/>
  <c r="C3736" i="2"/>
  <c r="D3736" i="2" s="1"/>
  <c r="C3737" i="2"/>
  <c r="D3737" i="2" s="1"/>
  <c r="C3738" i="2"/>
  <c r="D3738" i="2" s="1"/>
  <c r="C3739" i="2"/>
  <c r="C3740" i="2"/>
  <c r="C3741" i="2"/>
  <c r="D3741" i="2" s="1"/>
  <c r="C3742" i="2"/>
  <c r="D3742" i="2" s="1"/>
  <c r="C3743" i="2"/>
  <c r="D3743" i="2" s="1"/>
  <c r="C3744" i="2"/>
  <c r="D3744" i="2" s="1"/>
  <c r="C3745" i="2"/>
  <c r="D3745" i="2" s="1"/>
  <c r="C3746" i="2"/>
  <c r="D3746" i="2" s="1"/>
  <c r="C3747" i="2"/>
  <c r="C3748" i="2"/>
  <c r="C3749" i="2"/>
  <c r="D3749" i="2" s="1"/>
  <c r="C3750" i="2"/>
  <c r="D3750" i="2" s="1"/>
  <c r="C3751" i="2"/>
  <c r="D3751" i="2" s="1"/>
  <c r="C3752" i="2"/>
  <c r="D3752" i="2" s="1"/>
  <c r="C3753" i="2"/>
  <c r="D3753" i="2" s="1"/>
  <c r="C3754" i="2"/>
  <c r="D3754" i="2" s="1"/>
  <c r="C3755" i="2"/>
  <c r="C3756" i="2"/>
  <c r="C3757" i="2"/>
  <c r="D3757" i="2" s="1"/>
  <c r="C3758" i="2"/>
  <c r="D3758" i="2" s="1"/>
  <c r="C3759" i="2"/>
  <c r="D3759" i="2" s="1"/>
  <c r="C3760" i="2"/>
  <c r="D3760" i="2" s="1"/>
  <c r="C3761" i="2"/>
  <c r="D3761" i="2" s="1"/>
  <c r="C3762" i="2"/>
  <c r="D3762" i="2" s="1"/>
  <c r="C3763" i="2"/>
  <c r="C3764" i="2"/>
  <c r="C3765" i="2"/>
  <c r="C3766" i="2"/>
  <c r="C3767" i="2"/>
  <c r="D3767" i="2" s="1"/>
  <c r="C3768" i="2"/>
  <c r="D3768" i="2" s="1"/>
  <c r="C3769" i="2"/>
  <c r="D3769" i="2" s="1"/>
  <c r="C3770" i="2"/>
  <c r="D3770" i="2" s="1"/>
  <c r="C3771" i="2"/>
  <c r="C3772" i="2"/>
  <c r="C3773" i="2"/>
  <c r="D3773" i="2" s="1"/>
  <c r="C3774" i="2"/>
  <c r="D3774" i="2" s="1"/>
  <c r="C3775" i="2"/>
  <c r="D3775" i="2" s="1"/>
  <c r="C3776" i="2"/>
  <c r="D3776" i="2" s="1"/>
  <c r="C3777" i="2"/>
  <c r="D3777" i="2" s="1"/>
  <c r="C3778" i="2"/>
  <c r="D3778" i="2" s="1"/>
  <c r="C3779" i="2"/>
  <c r="C3780" i="2"/>
  <c r="C3781" i="2"/>
  <c r="D3781" i="2" s="1"/>
  <c r="C3782" i="2"/>
  <c r="D3782" i="2" s="1"/>
  <c r="C3783" i="2"/>
  <c r="D3783" i="2" s="1"/>
  <c r="C3784" i="2"/>
  <c r="D3784" i="2" s="1"/>
  <c r="C3785" i="2"/>
  <c r="D3785" i="2" s="1"/>
  <c r="C3786" i="2"/>
  <c r="D3786" i="2" s="1"/>
  <c r="C3787" i="2"/>
  <c r="C3788" i="2"/>
  <c r="C3789" i="2"/>
  <c r="D3789" i="2" s="1"/>
  <c r="C3790" i="2"/>
  <c r="D3790" i="2" s="1"/>
  <c r="C3791" i="2"/>
  <c r="D3791" i="2" s="1"/>
  <c r="C3792" i="2"/>
  <c r="D3792" i="2" s="1"/>
  <c r="C3793" i="2"/>
  <c r="D3793" i="2" s="1"/>
  <c r="C3794" i="2"/>
  <c r="D3794" i="2" s="1"/>
  <c r="C3795" i="2"/>
  <c r="C3796" i="2"/>
  <c r="C3797" i="2"/>
  <c r="D3797" i="2" s="1"/>
  <c r="C3798" i="2"/>
  <c r="D3798" i="2" s="1"/>
  <c r="C3799" i="2"/>
  <c r="D3799" i="2" s="1"/>
  <c r="C3800" i="2"/>
  <c r="D3800" i="2" s="1"/>
  <c r="C3801" i="2"/>
  <c r="D3801" i="2" s="1"/>
  <c r="C3802" i="2"/>
  <c r="D3802" i="2" s="1"/>
  <c r="C3803" i="2"/>
  <c r="C3804" i="2"/>
  <c r="C3805" i="2"/>
  <c r="D3805" i="2" s="1"/>
  <c r="C3806" i="2"/>
  <c r="D3806" i="2" s="1"/>
  <c r="C3807" i="2"/>
  <c r="D3807" i="2" s="1"/>
  <c r="C3808" i="2"/>
  <c r="D3808" i="2" s="1"/>
  <c r="C3809" i="2"/>
  <c r="D3809" i="2" s="1"/>
  <c r="C3810" i="2"/>
  <c r="D3810" i="2" s="1"/>
  <c r="C3811" i="2"/>
  <c r="C3812" i="2"/>
  <c r="C3813" i="2"/>
  <c r="D3813" i="2" s="1"/>
  <c r="C3814" i="2"/>
  <c r="D3814" i="2" s="1"/>
  <c r="C3815" i="2"/>
  <c r="D3815" i="2" s="1"/>
  <c r="C3816" i="2"/>
  <c r="D3816" i="2" s="1"/>
  <c r="C3817" i="2"/>
  <c r="D3817" i="2" s="1"/>
  <c r="C3818" i="2"/>
  <c r="D3818" i="2" s="1"/>
  <c r="C3819" i="2"/>
  <c r="C3820" i="2"/>
  <c r="C3821" i="2"/>
  <c r="D3821" i="2" s="1"/>
  <c r="C3822" i="2"/>
  <c r="D3822" i="2" s="1"/>
  <c r="C3823" i="2"/>
  <c r="D3823" i="2" s="1"/>
  <c r="C3824" i="2"/>
  <c r="D3824" i="2" s="1"/>
  <c r="C3825" i="2"/>
  <c r="D3825" i="2" s="1"/>
  <c r="C3826" i="2"/>
  <c r="D3826" i="2" s="1"/>
  <c r="C3827" i="2"/>
  <c r="C3828" i="2"/>
  <c r="C3829" i="2"/>
  <c r="D3829" i="2" s="1"/>
  <c r="C3830" i="2"/>
  <c r="D3830" i="2" s="1"/>
  <c r="C3831" i="2"/>
  <c r="D3831" i="2" s="1"/>
  <c r="C3832" i="2"/>
  <c r="D3832" i="2" s="1"/>
  <c r="C3833" i="2"/>
  <c r="D3833" i="2" s="1"/>
  <c r="C3834" i="2"/>
  <c r="D3834" i="2" s="1"/>
  <c r="C3835" i="2"/>
  <c r="C3836" i="2"/>
  <c r="C3837" i="2"/>
  <c r="D3837" i="2" s="1"/>
  <c r="C3838" i="2"/>
  <c r="D3838" i="2" s="1"/>
  <c r="C3839" i="2"/>
  <c r="D3839" i="2" s="1"/>
  <c r="C3840" i="2"/>
  <c r="D3840" i="2" s="1"/>
  <c r="C3841" i="2"/>
  <c r="D3841" i="2" s="1"/>
  <c r="C3842" i="2"/>
  <c r="D3842" i="2" s="1"/>
  <c r="C3843" i="2"/>
  <c r="C3844" i="2"/>
  <c r="C3845" i="2"/>
  <c r="D3845" i="2" s="1"/>
  <c r="C3846" i="2"/>
  <c r="D3846" i="2" s="1"/>
  <c r="C3847" i="2"/>
  <c r="D3847" i="2" s="1"/>
  <c r="C3848" i="2"/>
  <c r="D3848" i="2" s="1"/>
  <c r="C3849" i="2"/>
  <c r="D3849" i="2" s="1"/>
  <c r="C3850" i="2"/>
  <c r="D3850" i="2" s="1"/>
  <c r="C3851" i="2"/>
  <c r="C3852" i="2"/>
  <c r="C3853" i="2"/>
  <c r="D3853" i="2" s="1"/>
  <c r="C3854" i="2"/>
  <c r="D3854" i="2" s="1"/>
  <c r="C3855" i="2"/>
  <c r="D3855" i="2" s="1"/>
  <c r="C3856" i="2"/>
  <c r="D3856" i="2" s="1"/>
  <c r="C3857" i="2"/>
  <c r="D3857" i="2" s="1"/>
  <c r="C3858" i="2"/>
  <c r="D3858" i="2" s="1"/>
  <c r="C3859" i="2"/>
  <c r="C3860" i="2"/>
  <c r="C3861" i="2"/>
  <c r="D3861" i="2" s="1"/>
  <c r="C3862" i="2"/>
  <c r="D3862" i="2" s="1"/>
  <c r="C3863" i="2"/>
  <c r="D3863" i="2" s="1"/>
  <c r="C3864" i="2"/>
  <c r="D3864" i="2" s="1"/>
  <c r="C3865" i="2"/>
  <c r="D3865" i="2" s="1"/>
  <c r="C3866" i="2"/>
  <c r="D3866" i="2" s="1"/>
  <c r="C3867" i="2"/>
  <c r="C3868" i="2"/>
  <c r="C3869" i="2"/>
  <c r="C3870" i="2"/>
  <c r="D3870" i="2" s="1"/>
  <c r="C3871" i="2"/>
  <c r="D3871" i="2" s="1"/>
  <c r="C3872" i="2"/>
  <c r="D3872" i="2" s="1"/>
  <c r="C3873" i="2"/>
  <c r="D3873" i="2" s="1"/>
  <c r="C3874" i="2"/>
  <c r="D3874" i="2" s="1"/>
  <c r="C3875" i="2"/>
  <c r="C3876" i="2"/>
  <c r="C3877" i="2"/>
  <c r="D3877" i="2" s="1"/>
  <c r="C3878" i="2"/>
  <c r="D3878" i="2" s="1"/>
  <c r="C3879" i="2"/>
  <c r="D3879" i="2" s="1"/>
  <c r="C3880" i="2"/>
  <c r="D3880" i="2" s="1"/>
  <c r="C3881" i="2"/>
  <c r="D3881" i="2" s="1"/>
  <c r="C3882" i="2"/>
  <c r="D3882" i="2" s="1"/>
  <c r="C3883" i="2"/>
  <c r="C3884" i="2"/>
  <c r="C3885" i="2"/>
  <c r="D3885" i="2" s="1"/>
  <c r="C3886" i="2"/>
  <c r="D3886" i="2" s="1"/>
  <c r="C3887" i="2"/>
  <c r="D3887" i="2" s="1"/>
  <c r="C3888" i="2"/>
  <c r="D3888" i="2" s="1"/>
  <c r="C3889" i="2"/>
  <c r="D3889" i="2" s="1"/>
  <c r="C3890" i="2"/>
  <c r="D3890" i="2" s="1"/>
  <c r="C3891" i="2"/>
  <c r="C3892" i="2"/>
  <c r="C3893" i="2"/>
  <c r="D3893" i="2" s="1"/>
  <c r="C3894" i="2"/>
  <c r="D3894" i="2" s="1"/>
  <c r="C3895" i="2"/>
  <c r="D3895" i="2" s="1"/>
  <c r="C3896" i="2"/>
  <c r="D3896" i="2" s="1"/>
  <c r="C3897" i="2"/>
  <c r="D3897" i="2" s="1"/>
  <c r="C3898" i="2"/>
  <c r="D3898" i="2" s="1"/>
  <c r="C3899" i="2"/>
  <c r="D3899" i="2" s="1"/>
  <c r="C3900" i="2"/>
  <c r="C3901" i="2"/>
  <c r="D3901" i="2" s="1"/>
  <c r="C3902" i="2"/>
  <c r="D3902" i="2" s="1"/>
  <c r="C3903" i="2"/>
  <c r="D3903" i="2" s="1"/>
  <c r="C3904" i="2"/>
  <c r="D3904" i="2" s="1"/>
  <c r="C3905" i="2"/>
  <c r="D3905" i="2" s="1"/>
  <c r="C3906" i="2"/>
  <c r="D3906" i="2" s="1"/>
  <c r="C3907" i="2"/>
  <c r="C3908" i="2"/>
  <c r="C3909" i="2"/>
  <c r="D3909" i="2" s="1"/>
  <c r="C3910" i="2"/>
  <c r="D3910" i="2" s="1"/>
  <c r="C3911" i="2"/>
  <c r="D3911" i="2" s="1"/>
  <c r="C3912" i="2"/>
  <c r="D3912" i="2" s="1"/>
  <c r="C3913" i="2"/>
  <c r="D3913" i="2" s="1"/>
  <c r="C3914" i="2"/>
  <c r="D3914" i="2" s="1"/>
  <c r="C3915" i="2"/>
  <c r="C3916" i="2"/>
  <c r="C3917" i="2"/>
  <c r="D3917" i="2" s="1"/>
  <c r="C3918" i="2"/>
  <c r="D3918" i="2" s="1"/>
  <c r="C3919" i="2"/>
  <c r="D3919" i="2" s="1"/>
  <c r="C3920" i="2"/>
  <c r="D3920" i="2" s="1"/>
  <c r="C3921" i="2"/>
  <c r="D3921" i="2" s="1"/>
  <c r="C3922" i="2"/>
  <c r="D3922" i="2" s="1"/>
  <c r="C3923" i="2"/>
  <c r="C3924" i="2"/>
  <c r="C3925" i="2"/>
  <c r="D3925" i="2" s="1"/>
  <c r="C3926" i="2"/>
  <c r="D3926" i="2" s="1"/>
  <c r="C3927" i="2"/>
  <c r="D3927" i="2" s="1"/>
  <c r="C3928" i="2"/>
  <c r="D3928" i="2" s="1"/>
  <c r="C3929" i="2"/>
  <c r="D3929" i="2" s="1"/>
  <c r="C3930" i="2"/>
  <c r="D3930" i="2" s="1"/>
  <c r="C3931" i="2"/>
  <c r="D3931" i="2" s="1"/>
  <c r="C3932" i="2"/>
  <c r="C3933" i="2"/>
  <c r="C3934" i="2"/>
  <c r="D3934" i="2" s="1"/>
  <c r="C3935" i="2"/>
  <c r="D3935" i="2" s="1"/>
  <c r="C3936" i="2"/>
  <c r="D3936" i="2" s="1"/>
  <c r="C3937" i="2"/>
  <c r="D3937" i="2" s="1"/>
  <c r="C3938" i="2"/>
  <c r="D3938" i="2" s="1"/>
  <c r="C3939" i="2"/>
  <c r="C3940" i="2"/>
  <c r="C3941" i="2"/>
  <c r="D3941" i="2" s="1"/>
  <c r="C3942" i="2"/>
  <c r="D3942" i="2" s="1"/>
  <c r="C3943" i="2"/>
  <c r="D3943" i="2" s="1"/>
  <c r="C3944" i="2"/>
  <c r="D3944" i="2" s="1"/>
  <c r="C3945" i="2"/>
  <c r="D3945" i="2" s="1"/>
  <c r="C3946" i="2"/>
  <c r="D3946" i="2" s="1"/>
  <c r="C3947" i="2"/>
  <c r="C3948" i="2"/>
  <c r="C3949" i="2"/>
  <c r="D3949" i="2" s="1"/>
  <c r="C3950" i="2"/>
  <c r="D3950" i="2" s="1"/>
  <c r="C3951" i="2"/>
  <c r="D3951" i="2" s="1"/>
  <c r="C3952" i="2"/>
  <c r="D3952" i="2" s="1"/>
  <c r="C3953" i="2"/>
  <c r="D3953" i="2" s="1"/>
  <c r="C3954" i="2"/>
  <c r="D3954" i="2" s="1"/>
  <c r="C3955" i="2"/>
  <c r="C3956" i="2"/>
  <c r="C3957" i="2"/>
  <c r="D3957" i="2" s="1"/>
  <c r="C3958" i="2"/>
  <c r="D3958" i="2" s="1"/>
  <c r="C3959" i="2"/>
  <c r="D3959" i="2" s="1"/>
  <c r="C3960" i="2"/>
  <c r="D3960" i="2" s="1"/>
  <c r="C3961" i="2"/>
  <c r="D3961" i="2" s="1"/>
  <c r="C3962" i="2"/>
  <c r="D3962" i="2" s="1"/>
  <c r="C3963" i="2"/>
  <c r="C3964" i="2"/>
  <c r="C3965" i="2"/>
  <c r="D3965" i="2" s="1"/>
  <c r="C3966" i="2"/>
  <c r="D3966" i="2" s="1"/>
  <c r="C3967" i="2"/>
  <c r="D3967" i="2" s="1"/>
  <c r="C3968" i="2"/>
  <c r="D3968" i="2" s="1"/>
  <c r="C3969" i="2"/>
  <c r="D3969" i="2" s="1"/>
  <c r="C3970" i="2"/>
  <c r="D3970" i="2" s="1"/>
  <c r="C3971" i="2"/>
  <c r="C3972" i="2"/>
  <c r="C3973" i="2"/>
  <c r="D3973" i="2" s="1"/>
  <c r="C3974" i="2"/>
  <c r="D3974" i="2" s="1"/>
  <c r="C3975" i="2"/>
  <c r="D3975" i="2" s="1"/>
  <c r="C3976" i="2"/>
  <c r="D3976" i="2" s="1"/>
  <c r="C3977" i="2"/>
  <c r="D3977" i="2" s="1"/>
  <c r="C3978" i="2"/>
  <c r="D3978" i="2" s="1"/>
  <c r="C3979" i="2"/>
  <c r="C3980" i="2"/>
  <c r="C3981" i="2"/>
  <c r="D3981" i="2" s="1"/>
  <c r="C3982" i="2"/>
  <c r="D3982" i="2" s="1"/>
  <c r="C3983" i="2"/>
  <c r="D3983" i="2" s="1"/>
  <c r="C3984" i="2"/>
  <c r="D3984" i="2" s="1"/>
  <c r="C3985" i="2"/>
  <c r="D3985" i="2" s="1"/>
  <c r="C3986" i="2"/>
  <c r="D3986" i="2" s="1"/>
  <c r="C3987" i="2"/>
  <c r="D3987" i="2" s="1"/>
  <c r="C3988" i="2"/>
  <c r="C3989" i="2"/>
  <c r="D3989" i="2" s="1"/>
  <c r="C3990" i="2"/>
  <c r="D3990" i="2" s="1"/>
  <c r="C3991" i="2"/>
  <c r="D3991" i="2" s="1"/>
  <c r="C3992" i="2"/>
  <c r="D3992" i="2" s="1"/>
  <c r="C3993" i="2"/>
  <c r="D3993" i="2" s="1"/>
  <c r="C3994" i="2"/>
  <c r="D3994" i="2" s="1"/>
  <c r="C3995" i="2"/>
  <c r="C3996" i="2"/>
  <c r="C3997" i="2"/>
  <c r="D3997" i="2" s="1"/>
  <c r="C3998" i="2"/>
  <c r="D3998" i="2" s="1"/>
  <c r="C3999" i="2"/>
  <c r="D3999" i="2" s="1"/>
  <c r="C4000" i="2"/>
  <c r="D4000" i="2" s="1"/>
  <c r="C4001" i="2"/>
  <c r="D4001" i="2" s="1"/>
  <c r="C4002" i="2"/>
  <c r="D4002" i="2" s="1"/>
  <c r="C4003" i="2"/>
  <c r="C4004" i="2"/>
  <c r="C4005" i="2"/>
  <c r="D4005" i="2" s="1"/>
  <c r="C4006" i="2"/>
  <c r="D4006" i="2" s="1"/>
  <c r="C4007" i="2"/>
  <c r="D4007" i="2" s="1"/>
  <c r="C4008" i="2"/>
  <c r="D4008" i="2" s="1"/>
  <c r="C4009" i="2"/>
  <c r="D4009" i="2" s="1"/>
  <c r="C4010" i="2"/>
  <c r="D4010" i="2" s="1"/>
  <c r="C4011" i="2"/>
  <c r="C4012" i="2"/>
  <c r="C4013" i="2"/>
  <c r="D4013" i="2" s="1"/>
  <c r="C4014" i="2"/>
  <c r="D4014" i="2" s="1"/>
  <c r="C4015" i="2"/>
  <c r="D4015" i="2" s="1"/>
  <c r="C4016" i="2"/>
  <c r="D4016" i="2" s="1"/>
  <c r="C4017" i="2"/>
  <c r="D4017" i="2" s="1"/>
  <c r="C4018" i="2"/>
  <c r="D4018" i="2" s="1"/>
  <c r="C4019" i="2"/>
  <c r="D4019" i="2" s="1"/>
  <c r="C4020" i="2"/>
  <c r="C4021" i="2"/>
  <c r="D4021" i="2" s="1"/>
  <c r="C4022" i="2"/>
  <c r="D4022" i="2" s="1"/>
  <c r="C4023" i="2"/>
  <c r="D4023" i="2" s="1"/>
  <c r="C4024" i="2"/>
  <c r="D4024" i="2" s="1"/>
  <c r="C4025" i="2"/>
  <c r="D4025" i="2" s="1"/>
  <c r="C4026" i="2"/>
  <c r="D4026" i="2" s="1"/>
  <c r="C4027" i="2"/>
  <c r="C4028" i="2"/>
  <c r="C4029" i="2"/>
  <c r="D4029" i="2" s="1"/>
  <c r="C4030" i="2"/>
  <c r="D4030" i="2" s="1"/>
  <c r="C4031" i="2"/>
  <c r="D4031" i="2" s="1"/>
  <c r="C4032" i="2"/>
  <c r="D4032" i="2" s="1"/>
  <c r="C4033" i="2"/>
  <c r="D4033" i="2" s="1"/>
  <c r="C4034" i="2"/>
  <c r="D4034" i="2" s="1"/>
  <c r="C4035" i="2"/>
  <c r="C4036" i="2"/>
  <c r="C4037" i="2"/>
  <c r="D4037" i="2" s="1"/>
  <c r="C4038" i="2"/>
  <c r="D4038" i="2" s="1"/>
  <c r="C4039" i="2"/>
  <c r="D4039" i="2" s="1"/>
  <c r="C4040" i="2"/>
  <c r="D4040" i="2" s="1"/>
  <c r="C4041" i="2"/>
  <c r="D4041" i="2" s="1"/>
  <c r="C4042" i="2"/>
  <c r="D4042" i="2" s="1"/>
  <c r="C4043" i="2"/>
  <c r="C4044" i="2"/>
  <c r="C4045" i="2"/>
  <c r="D4045" i="2" s="1"/>
  <c r="C4046" i="2"/>
  <c r="D4046" i="2" s="1"/>
  <c r="C4047" i="2"/>
  <c r="D4047" i="2" s="1"/>
  <c r="C4048" i="2"/>
  <c r="D4048" i="2" s="1"/>
  <c r="C4049" i="2"/>
  <c r="D4049" i="2" s="1"/>
  <c r="C4050" i="2"/>
  <c r="D4050" i="2" s="1"/>
  <c r="C4051" i="2"/>
  <c r="C4052" i="2"/>
  <c r="C4053" i="2"/>
  <c r="D4053" i="2" s="1"/>
  <c r="C4054" i="2"/>
  <c r="D4054" i="2" s="1"/>
  <c r="C4055" i="2"/>
  <c r="D4055" i="2" s="1"/>
  <c r="C4056" i="2"/>
  <c r="D4056" i="2" s="1"/>
  <c r="C4057" i="2"/>
  <c r="D4057" i="2" s="1"/>
  <c r="C4058" i="2"/>
  <c r="D4058" i="2" s="1"/>
  <c r="C4059" i="2"/>
  <c r="C4060" i="2"/>
  <c r="C4061" i="2"/>
  <c r="D4061" i="2" s="1"/>
  <c r="C4062" i="2"/>
  <c r="D4062" i="2" s="1"/>
  <c r="C4063" i="2"/>
  <c r="D4063" i="2" s="1"/>
  <c r="C4064" i="2"/>
  <c r="D4064" i="2" s="1"/>
  <c r="C4065" i="2"/>
  <c r="D4065" i="2" s="1"/>
  <c r="C4066" i="2"/>
  <c r="D4066" i="2" s="1"/>
  <c r="C4067" i="2"/>
  <c r="C4068" i="2"/>
  <c r="C4069" i="2"/>
  <c r="D4069" i="2" s="1"/>
  <c r="C4070" i="2"/>
  <c r="D4070" i="2" s="1"/>
  <c r="C4071" i="2"/>
  <c r="D4071" i="2" s="1"/>
  <c r="C4072" i="2"/>
  <c r="D4072" i="2" s="1"/>
  <c r="C4073" i="2"/>
  <c r="D4073" i="2" s="1"/>
  <c r="C4074" i="2"/>
  <c r="D4074" i="2" s="1"/>
  <c r="C4075" i="2"/>
  <c r="C4076" i="2"/>
  <c r="C4077" i="2"/>
  <c r="D4077" i="2" s="1"/>
  <c r="C4078" i="2"/>
  <c r="D4078" i="2" s="1"/>
  <c r="C4079" i="2"/>
  <c r="D4079" i="2" s="1"/>
  <c r="C4080" i="2"/>
  <c r="D4080" i="2" s="1"/>
  <c r="C4081" i="2"/>
  <c r="D4081" i="2" s="1"/>
  <c r="C4082" i="2"/>
  <c r="D4082" i="2" s="1"/>
  <c r="C4083" i="2"/>
  <c r="C4084" i="2"/>
  <c r="C4085" i="2"/>
  <c r="D4085" i="2" s="1"/>
  <c r="C4086" i="2"/>
  <c r="D4086" i="2" s="1"/>
  <c r="C4087" i="2"/>
  <c r="D4087" i="2" s="1"/>
  <c r="C4088" i="2"/>
  <c r="D4088" i="2" s="1"/>
  <c r="C4089" i="2"/>
  <c r="D4089" i="2" s="1"/>
  <c r="C4090" i="2"/>
  <c r="D4090" i="2" s="1"/>
  <c r="C4091" i="2"/>
  <c r="C4092" i="2"/>
  <c r="C4093" i="2"/>
  <c r="D4093" i="2" s="1"/>
  <c r="C4094" i="2"/>
  <c r="D4094" i="2" s="1"/>
  <c r="C4095" i="2"/>
  <c r="D4095" i="2" s="1"/>
  <c r="C4096" i="2"/>
  <c r="D4096" i="2" s="1"/>
  <c r="C4097" i="2"/>
  <c r="D4097" i="2" s="1"/>
  <c r="C4098" i="2"/>
  <c r="D4098" i="2" s="1"/>
  <c r="C4099" i="2"/>
  <c r="C4100" i="2"/>
  <c r="C4101" i="2"/>
  <c r="D4101" i="2" s="1"/>
  <c r="C4102" i="2"/>
  <c r="D4102" i="2" s="1"/>
  <c r="C4103" i="2"/>
  <c r="D4103" i="2" s="1"/>
  <c r="C4104" i="2"/>
  <c r="D4104" i="2" s="1"/>
  <c r="C4105" i="2"/>
  <c r="D4105" i="2" s="1"/>
  <c r="C4106" i="2"/>
  <c r="D4106" i="2" s="1"/>
  <c r="C4107" i="2"/>
  <c r="D4107" i="2" s="1"/>
  <c r="C4108" i="2"/>
  <c r="C4109" i="2"/>
  <c r="D4109" i="2" s="1"/>
  <c r="C4110" i="2"/>
  <c r="D4110" i="2" s="1"/>
  <c r="C4111" i="2"/>
  <c r="D4111" i="2" s="1"/>
  <c r="C4112" i="2"/>
  <c r="D4112" i="2" s="1"/>
  <c r="C4113" i="2"/>
  <c r="D4113" i="2" s="1"/>
  <c r="C4114" i="2"/>
  <c r="D4114" i="2" s="1"/>
  <c r="C4115" i="2"/>
  <c r="C4116" i="2"/>
  <c r="C4117" i="2"/>
  <c r="D4117" i="2" s="1"/>
  <c r="C4118" i="2"/>
  <c r="D4118" i="2" s="1"/>
  <c r="C4119" i="2"/>
  <c r="D4119" i="2" s="1"/>
  <c r="C4120" i="2"/>
  <c r="D4120" i="2" s="1"/>
  <c r="C4121" i="2"/>
  <c r="D4121" i="2" s="1"/>
  <c r="C4122" i="2"/>
  <c r="D4122" i="2" s="1"/>
  <c r="C4123" i="2"/>
  <c r="C4124" i="2"/>
  <c r="C4125" i="2"/>
  <c r="D4125" i="2" s="1"/>
  <c r="C4126" i="2"/>
  <c r="D4126" i="2" s="1"/>
  <c r="C4127" i="2"/>
  <c r="D4127" i="2" s="1"/>
  <c r="C4128" i="2"/>
  <c r="D4128" i="2" s="1"/>
  <c r="C4129" i="2"/>
  <c r="D4129" i="2" s="1"/>
  <c r="C4130" i="2"/>
  <c r="D4130" i="2" s="1"/>
  <c r="C4131" i="2"/>
  <c r="C4132" i="2"/>
  <c r="C4133" i="2"/>
  <c r="D4133" i="2" s="1"/>
  <c r="C4134" i="2"/>
  <c r="D4134" i="2" s="1"/>
  <c r="C4135" i="2"/>
  <c r="D4135" i="2" s="1"/>
  <c r="C4136" i="2"/>
  <c r="D4136" i="2" s="1"/>
  <c r="C4137" i="2"/>
  <c r="D4137" i="2" s="1"/>
  <c r="C4138" i="2"/>
  <c r="D4138" i="2" s="1"/>
  <c r="C4139" i="2"/>
  <c r="D4139" i="2" s="1"/>
  <c r="C4140" i="2"/>
  <c r="C4141" i="2"/>
  <c r="C4142" i="2"/>
  <c r="D4142" i="2" s="1"/>
  <c r="C4143" i="2"/>
  <c r="D4143" i="2" s="1"/>
  <c r="C4144" i="2"/>
  <c r="D4144" i="2" s="1"/>
  <c r="C4145" i="2"/>
  <c r="D4145" i="2" s="1"/>
  <c r="C4146" i="2"/>
  <c r="D4146" i="2" s="1"/>
  <c r="C4147" i="2"/>
  <c r="C4148" i="2"/>
  <c r="C4149" i="2"/>
  <c r="D4149" i="2" s="1"/>
  <c r="C4150" i="2"/>
  <c r="D4150" i="2" s="1"/>
  <c r="C4151" i="2"/>
  <c r="D4151" i="2" s="1"/>
  <c r="C4152" i="2"/>
  <c r="D4152" i="2" s="1"/>
  <c r="C4153" i="2"/>
  <c r="D4153" i="2" s="1"/>
  <c r="C4154" i="2"/>
  <c r="D4154" i="2" s="1"/>
  <c r="C4155" i="2"/>
  <c r="C4156" i="2"/>
  <c r="C4157" i="2"/>
  <c r="D4157" i="2" s="1"/>
  <c r="C4158" i="2"/>
  <c r="D4158" i="2" s="1"/>
  <c r="C4159" i="2"/>
  <c r="D4159" i="2" s="1"/>
  <c r="C4160" i="2"/>
  <c r="D4160" i="2" s="1"/>
  <c r="C4161" i="2"/>
  <c r="D4161" i="2" s="1"/>
  <c r="C4162" i="2"/>
  <c r="D4162" i="2" s="1"/>
  <c r="C4163" i="2"/>
  <c r="C4164" i="2"/>
  <c r="C4165" i="2"/>
  <c r="D4165" i="2" s="1"/>
  <c r="C4166" i="2"/>
  <c r="D4166" i="2" s="1"/>
  <c r="C4167" i="2"/>
  <c r="D4167" i="2" s="1"/>
  <c r="C4168" i="2"/>
  <c r="D4168" i="2" s="1"/>
  <c r="C4169" i="2"/>
  <c r="D4169" i="2" s="1"/>
  <c r="C4170" i="2"/>
  <c r="D4170" i="2" s="1"/>
  <c r="C4171" i="2"/>
  <c r="C4172" i="2"/>
  <c r="C4173" i="2"/>
  <c r="D4173" i="2" s="1"/>
  <c r="C4174" i="2"/>
  <c r="D4174" i="2" s="1"/>
  <c r="C4175" i="2"/>
  <c r="D4175" i="2" s="1"/>
  <c r="C4176" i="2"/>
  <c r="D4176" i="2" s="1"/>
  <c r="C4177" i="2"/>
  <c r="D4177" i="2" s="1"/>
  <c r="C4178" i="2"/>
  <c r="D4178" i="2" s="1"/>
  <c r="C4179" i="2"/>
  <c r="C4180" i="2"/>
  <c r="C4181" i="2"/>
  <c r="D4181" i="2" s="1"/>
  <c r="C4182" i="2"/>
  <c r="D4182" i="2" s="1"/>
  <c r="C4183" i="2"/>
  <c r="D4183" i="2" s="1"/>
  <c r="C4184" i="2"/>
  <c r="D4184" i="2" s="1"/>
  <c r="C4185" i="2"/>
  <c r="D4185" i="2" s="1"/>
  <c r="C4186" i="2"/>
  <c r="D4186" i="2" s="1"/>
  <c r="C4187" i="2"/>
  <c r="C4188" i="2"/>
  <c r="C4189" i="2"/>
  <c r="D4189" i="2" s="1"/>
  <c r="C4190" i="2"/>
  <c r="D4190" i="2" s="1"/>
  <c r="C4191" i="2"/>
  <c r="D4191" i="2" s="1"/>
  <c r="C4192" i="2"/>
  <c r="D4192" i="2" s="1"/>
  <c r="C4193" i="2"/>
  <c r="D4193" i="2" s="1"/>
  <c r="C4194" i="2"/>
  <c r="D4194" i="2" s="1"/>
  <c r="C4195" i="2"/>
  <c r="C4196" i="2"/>
  <c r="C4197" i="2"/>
  <c r="D4197" i="2" s="1"/>
  <c r="C4198" i="2"/>
  <c r="D4198" i="2" s="1"/>
  <c r="C4199" i="2"/>
  <c r="D4199" i="2" s="1"/>
  <c r="C4200" i="2"/>
  <c r="D4200" i="2" s="1"/>
  <c r="C4201" i="2"/>
  <c r="D4201" i="2" s="1"/>
  <c r="C4202" i="2"/>
  <c r="D4202" i="2" s="1"/>
  <c r="C4203" i="2"/>
  <c r="C4204" i="2"/>
  <c r="C4205" i="2"/>
  <c r="D4205" i="2" s="1"/>
  <c r="C4206" i="2"/>
  <c r="D4206" i="2" s="1"/>
  <c r="C4207" i="2"/>
  <c r="D4207" i="2" s="1"/>
  <c r="C4208" i="2"/>
  <c r="D4208" i="2" s="1"/>
  <c r="C4209" i="2"/>
  <c r="D4209" i="2" s="1"/>
  <c r="C4210" i="2"/>
  <c r="D4210" i="2" s="1"/>
  <c r="C4211" i="2"/>
  <c r="C4212" i="2"/>
  <c r="C4213" i="2"/>
  <c r="D4213" i="2" s="1"/>
  <c r="C4214" i="2"/>
  <c r="C4215" i="2"/>
  <c r="D4215" i="2" s="1"/>
  <c r="C4216" i="2"/>
  <c r="D4216" i="2" s="1"/>
  <c r="C4217" i="2"/>
  <c r="D4217" i="2" s="1"/>
  <c r="C4218" i="2"/>
  <c r="D4218" i="2" s="1"/>
  <c r="C4219" i="2"/>
  <c r="C4220" i="2"/>
  <c r="C4221" i="2"/>
  <c r="D4221" i="2" s="1"/>
  <c r="C4222" i="2"/>
  <c r="D4222" i="2" s="1"/>
  <c r="C4223" i="2"/>
  <c r="D4223" i="2" s="1"/>
  <c r="C4224" i="2"/>
  <c r="D4224" i="2" s="1"/>
  <c r="C4225" i="2"/>
  <c r="D4225" i="2" s="1"/>
  <c r="C4226" i="2"/>
  <c r="D4226" i="2" s="1"/>
  <c r="C4227" i="2"/>
  <c r="D4227" i="2" s="1"/>
  <c r="C4228" i="2"/>
  <c r="C4229" i="2"/>
  <c r="D4229" i="2" s="1"/>
  <c r="C4230" i="2"/>
  <c r="D4230" i="2" s="1"/>
  <c r="C4231" i="2"/>
  <c r="D4231" i="2" s="1"/>
  <c r="C4232" i="2"/>
  <c r="D4232" i="2" s="1"/>
  <c r="C4233" i="2"/>
  <c r="D4233" i="2" s="1"/>
  <c r="C4234" i="2"/>
  <c r="D4234" i="2" s="1"/>
  <c r="C4235" i="2"/>
  <c r="C4236" i="2"/>
  <c r="C4237" i="2"/>
  <c r="D4237" i="2" s="1"/>
  <c r="C4238" i="2"/>
  <c r="D4238" i="2" s="1"/>
  <c r="C4239" i="2"/>
  <c r="D4239" i="2" s="1"/>
  <c r="C4240" i="2"/>
  <c r="D4240" i="2" s="1"/>
  <c r="C4241" i="2"/>
  <c r="D4241" i="2" s="1"/>
  <c r="C4242" i="2"/>
  <c r="D4242" i="2" s="1"/>
  <c r="C4243" i="2"/>
  <c r="C4244" i="2"/>
  <c r="C4245" i="2"/>
  <c r="D4245" i="2" s="1"/>
  <c r="C4246" i="2"/>
  <c r="D4246" i="2" s="1"/>
  <c r="C4247" i="2"/>
  <c r="D4247" i="2" s="1"/>
  <c r="C4248" i="2"/>
  <c r="D4248" i="2" s="1"/>
  <c r="C4249" i="2"/>
  <c r="D4249" i="2" s="1"/>
  <c r="C4250" i="2"/>
  <c r="D4250" i="2" s="1"/>
  <c r="C4251" i="2"/>
  <c r="C4252" i="2"/>
  <c r="C4253" i="2"/>
  <c r="D4253" i="2" s="1"/>
  <c r="C4254" i="2"/>
  <c r="D4254" i="2" s="1"/>
  <c r="C4255" i="2"/>
  <c r="D4255" i="2" s="1"/>
  <c r="C4256" i="2"/>
  <c r="D4256" i="2" s="1"/>
  <c r="C4257" i="2"/>
  <c r="D4257" i="2" s="1"/>
  <c r="C4258" i="2"/>
  <c r="D4258" i="2" s="1"/>
  <c r="C4259" i="2"/>
  <c r="D4259" i="2" s="1"/>
  <c r="C4260" i="2"/>
  <c r="C4261" i="2"/>
  <c r="D4261" i="2" s="1"/>
  <c r="C4262" i="2"/>
  <c r="D4262" i="2" s="1"/>
  <c r="C4263" i="2"/>
  <c r="D4263" i="2" s="1"/>
  <c r="C4264" i="2"/>
  <c r="D4264" i="2" s="1"/>
  <c r="C4265" i="2"/>
  <c r="D4265" i="2" s="1"/>
  <c r="C4266" i="2"/>
  <c r="D4266" i="2" s="1"/>
  <c r="C4267" i="2"/>
  <c r="C4268" i="2"/>
  <c r="C4269" i="2"/>
  <c r="D4269" i="2" s="1"/>
  <c r="C4270" i="2"/>
  <c r="D4270" i="2" s="1"/>
  <c r="C4271" i="2"/>
  <c r="D4271" i="2" s="1"/>
  <c r="C4272" i="2"/>
  <c r="D4272" i="2" s="1"/>
  <c r="C4273" i="2"/>
  <c r="D4273" i="2" s="1"/>
  <c r="C4274" i="2"/>
  <c r="D4274" i="2" s="1"/>
  <c r="C4275" i="2"/>
  <c r="C4276" i="2"/>
  <c r="C4277" i="2"/>
  <c r="D4277" i="2" s="1"/>
  <c r="C4278" i="2"/>
  <c r="D4278" i="2" s="1"/>
  <c r="C4279" i="2"/>
  <c r="D4279" i="2" s="1"/>
  <c r="C4280" i="2"/>
  <c r="D4280" i="2" s="1"/>
  <c r="C4281" i="2"/>
  <c r="D4281" i="2" s="1"/>
  <c r="C4282" i="2"/>
  <c r="D4282" i="2" s="1"/>
  <c r="C4283" i="2"/>
  <c r="C4284" i="2"/>
  <c r="C4285" i="2"/>
  <c r="D4285" i="2" s="1"/>
  <c r="C4286" i="2"/>
  <c r="D4286" i="2" s="1"/>
  <c r="C4287" i="2"/>
  <c r="D4287" i="2" s="1"/>
  <c r="C4288" i="2"/>
  <c r="D4288" i="2" s="1"/>
  <c r="C4289" i="2"/>
  <c r="D4289" i="2" s="1"/>
  <c r="C4290" i="2"/>
  <c r="D4290" i="2" s="1"/>
  <c r="C4291" i="2"/>
  <c r="D4291" i="2" s="1"/>
  <c r="C4292" i="2"/>
  <c r="C4293" i="2"/>
  <c r="D4293" i="2" s="1"/>
  <c r="C4294" i="2"/>
  <c r="D4294" i="2" s="1"/>
  <c r="C4295" i="2"/>
  <c r="D4295" i="2" s="1"/>
  <c r="C4296" i="2"/>
  <c r="D4296" i="2" s="1"/>
  <c r="C4297" i="2"/>
  <c r="D4297" i="2" s="1"/>
  <c r="C4298" i="2"/>
  <c r="D4298" i="2" s="1"/>
  <c r="C4299" i="2"/>
  <c r="C4300" i="2"/>
  <c r="C4301" i="2"/>
  <c r="D4301" i="2" s="1"/>
  <c r="C4302" i="2"/>
  <c r="D4302" i="2" s="1"/>
  <c r="C4303" i="2"/>
  <c r="D4303" i="2" s="1"/>
  <c r="C4304" i="2"/>
  <c r="D4304" i="2" s="1"/>
  <c r="C4305" i="2"/>
  <c r="D4305" i="2" s="1"/>
  <c r="C4306" i="2"/>
  <c r="D4306" i="2" s="1"/>
  <c r="C4307" i="2"/>
  <c r="C4308" i="2"/>
  <c r="C4309" i="2"/>
  <c r="D4309" i="2" s="1"/>
  <c r="C4310" i="2"/>
  <c r="D4310" i="2" s="1"/>
  <c r="C4311" i="2"/>
  <c r="D4311" i="2" s="1"/>
  <c r="C4312" i="2"/>
  <c r="D4312" i="2" s="1"/>
  <c r="C4313" i="2"/>
  <c r="D4313" i="2" s="1"/>
  <c r="C4314" i="2"/>
  <c r="D4314" i="2" s="1"/>
  <c r="C4315" i="2"/>
  <c r="C4316" i="2"/>
  <c r="C4317" i="2"/>
  <c r="D4317" i="2" s="1"/>
  <c r="C4318" i="2"/>
  <c r="D4318" i="2" s="1"/>
  <c r="C4319" i="2"/>
  <c r="D4319" i="2" s="1"/>
  <c r="C4320" i="2"/>
  <c r="D4320" i="2" s="1"/>
  <c r="C4321" i="2"/>
  <c r="D4321" i="2" s="1"/>
  <c r="C4322" i="2"/>
  <c r="D4322" i="2" s="1"/>
  <c r="C4323" i="2"/>
  <c r="C4324" i="2"/>
  <c r="C4325" i="2"/>
  <c r="D4325" i="2" s="1"/>
  <c r="C4326" i="2"/>
  <c r="D4326" i="2" s="1"/>
  <c r="C4327" i="2"/>
  <c r="D4327" i="2" s="1"/>
  <c r="C4328" i="2"/>
  <c r="D4328" i="2" s="1"/>
  <c r="C4329" i="2"/>
  <c r="D4329" i="2" s="1"/>
  <c r="C4330" i="2"/>
  <c r="D4330" i="2" s="1"/>
  <c r="C4331" i="2"/>
  <c r="C4332" i="2"/>
  <c r="C4333" i="2"/>
  <c r="D4333" i="2" s="1"/>
  <c r="C4334" i="2"/>
  <c r="C4335" i="2"/>
  <c r="D4335" i="2" s="1"/>
  <c r="C4336" i="2"/>
  <c r="D4336" i="2" s="1"/>
  <c r="C4337" i="2"/>
  <c r="D4337" i="2" s="1"/>
  <c r="C4338" i="2"/>
  <c r="D4338" i="2" s="1"/>
  <c r="C4339" i="2"/>
  <c r="C4340" i="2"/>
  <c r="C4341" i="2"/>
  <c r="D4341" i="2" s="1"/>
  <c r="C4342" i="2"/>
  <c r="D4342" i="2" s="1"/>
  <c r="C4343" i="2"/>
  <c r="D4343" i="2" s="1"/>
  <c r="C4344" i="2"/>
  <c r="D4344" i="2" s="1"/>
  <c r="C4345" i="2"/>
  <c r="D4345" i="2" s="1"/>
  <c r="C4346" i="2"/>
  <c r="D4346" i="2" s="1"/>
  <c r="C4347" i="2"/>
  <c r="D4347" i="2" s="1"/>
  <c r="C4348" i="2"/>
  <c r="C4349" i="2"/>
  <c r="C4350" i="2"/>
  <c r="D4350" i="2" s="1"/>
  <c r="C4351" i="2"/>
  <c r="D4351" i="2" s="1"/>
  <c r="C4352" i="2"/>
  <c r="D4352" i="2" s="1"/>
  <c r="C4353" i="2"/>
  <c r="D4353" i="2" s="1"/>
  <c r="C4354" i="2"/>
  <c r="D4354" i="2" s="1"/>
  <c r="C4355" i="2"/>
  <c r="C4356" i="2"/>
  <c r="C4357" i="2"/>
  <c r="D4357" i="2" s="1"/>
  <c r="C4358" i="2"/>
  <c r="C4359" i="2"/>
  <c r="D4359" i="2" s="1"/>
  <c r="C4360" i="2"/>
  <c r="D4360" i="2" s="1"/>
  <c r="C4361" i="2"/>
  <c r="D4361" i="2" s="1"/>
  <c r="C4362" i="2"/>
  <c r="D4362" i="2" s="1"/>
  <c r="C4363" i="2"/>
  <c r="C4364" i="2"/>
  <c r="C4365" i="2"/>
  <c r="D4365" i="2" s="1"/>
  <c r="C4366" i="2"/>
  <c r="D4366" i="2" s="1"/>
  <c r="C4367" i="2"/>
  <c r="D4367" i="2" s="1"/>
  <c r="C4368" i="2"/>
  <c r="D4368" i="2" s="1"/>
  <c r="C4369" i="2"/>
  <c r="D4369" i="2" s="1"/>
  <c r="C4370" i="2"/>
  <c r="D4370" i="2" s="1"/>
  <c r="C4371" i="2"/>
  <c r="D4371" i="2" s="1"/>
  <c r="C4372" i="2"/>
  <c r="C4373" i="2"/>
  <c r="D4373" i="2" s="1"/>
  <c r="C4374" i="2"/>
  <c r="D4374" i="2" s="1"/>
  <c r="C4375" i="2"/>
  <c r="D4375" i="2" s="1"/>
  <c r="C4376" i="2"/>
  <c r="D4376" i="2" s="1"/>
  <c r="C4377" i="2"/>
  <c r="D4377" i="2" s="1"/>
  <c r="C4378" i="2"/>
  <c r="D4378" i="2" s="1"/>
  <c r="C4379" i="2"/>
  <c r="C4380" i="2"/>
  <c r="C4381" i="2"/>
  <c r="D4381" i="2" s="1"/>
  <c r="C4382" i="2"/>
  <c r="D4382" i="2" s="1"/>
  <c r="C4383" i="2"/>
  <c r="D4383" i="2" s="1"/>
  <c r="C4384" i="2"/>
  <c r="D4384" i="2" s="1"/>
  <c r="C4385" i="2"/>
  <c r="D4385" i="2" s="1"/>
  <c r="C4386" i="2"/>
  <c r="D4386" i="2" s="1"/>
  <c r="C4387" i="2"/>
  <c r="C4388" i="2"/>
  <c r="C4389" i="2"/>
  <c r="D4389" i="2" s="1"/>
  <c r="C4390" i="2"/>
  <c r="D4390" i="2" s="1"/>
  <c r="C4391" i="2"/>
  <c r="D4391" i="2" s="1"/>
  <c r="C4392" i="2"/>
  <c r="D4392" i="2" s="1"/>
  <c r="C4393" i="2"/>
  <c r="D4393" i="2" s="1"/>
  <c r="C4394" i="2"/>
  <c r="D4394" i="2" s="1"/>
  <c r="C4395" i="2"/>
  <c r="C4396" i="2"/>
  <c r="C4397" i="2"/>
  <c r="D4397" i="2" s="1"/>
  <c r="C4398" i="2"/>
  <c r="D4398" i="2" s="1"/>
  <c r="C4399" i="2"/>
  <c r="D4399" i="2" s="1"/>
  <c r="C4400" i="2"/>
  <c r="D4400" i="2" s="1"/>
  <c r="C4401" i="2"/>
  <c r="D4401" i="2" s="1"/>
  <c r="C4402" i="2"/>
  <c r="D4402" i="2" s="1"/>
  <c r="C4403" i="2"/>
  <c r="D4403" i="2" s="1"/>
  <c r="C4404" i="2"/>
  <c r="C4405" i="2"/>
  <c r="D4405" i="2" s="1"/>
  <c r="C4406" i="2"/>
  <c r="D4406" i="2" s="1"/>
  <c r="C4407" i="2"/>
  <c r="D4407" i="2" s="1"/>
  <c r="C4408" i="2"/>
  <c r="D4408" i="2" s="1"/>
  <c r="C4409" i="2"/>
  <c r="D4409" i="2" s="1"/>
  <c r="C4410" i="2"/>
  <c r="D4410" i="2" s="1"/>
  <c r="C4411" i="2"/>
  <c r="C4412" i="2"/>
  <c r="C4413" i="2"/>
  <c r="D4413" i="2" s="1"/>
  <c r="C4414" i="2"/>
  <c r="D4414" i="2" s="1"/>
  <c r="C4415" i="2"/>
  <c r="D4415" i="2" s="1"/>
  <c r="C4416" i="2"/>
  <c r="D4416" i="2" s="1"/>
  <c r="C4417" i="2"/>
  <c r="D4417" i="2" s="1"/>
  <c r="C4418" i="2"/>
  <c r="D4418" i="2" s="1"/>
  <c r="C4419" i="2"/>
  <c r="C4420" i="2"/>
  <c r="C4421" i="2"/>
  <c r="D4421" i="2" s="1"/>
  <c r="C4422" i="2"/>
  <c r="D4422" i="2" s="1"/>
  <c r="C4423" i="2"/>
  <c r="D4423" i="2" s="1"/>
  <c r="C4424" i="2"/>
  <c r="D4424" i="2" s="1"/>
  <c r="C4425" i="2"/>
  <c r="D4425" i="2" s="1"/>
  <c r="C4426" i="2"/>
  <c r="D4426" i="2" s="1"/>
  <c r="C4427" i="2"/>
  <c r="C4428" i="2"/>
  <c r="C4429" i="2"/>
  <c r="D4429" i="2" s="1"/>
  <c r="C4430" i="2"/>
  <c r="D4430" i="2" s="1"/>
  <c r="C4431" i="2"/>
  <c r="D4431" i="2" s="1"/>
  <c r="C4432" i="2"/>
  <c r="D4432" i="2" s="1"/>
  <c r="C4433" i="2"/>
  <c r="D4433" i="2" s="1"/>
  <c r="C4434" i="2"/>
  <c r="D4434" i="2" s="1"/>
  <c r="C4435" i="2"/>
  <c r="D4435" i="2" s="1"/>
  <c r="C4436" i="2"/>
  <c r="C4437" i="2"/>
  <c r="D4437" i="2" s="1"/>
  <c r="C4438" i="2"/>
  <c r="D4438" i="2" s="1"/>
  <c r="C4439" i="2"/>
  <c r="D4439" i="2" s="1"/>
  <c r="C4440" i="2"/>
  <c r="D4440" i="2" s="1"/>
  <c r="C4441" i="2"/>
  <c r="D4441" i="2" s="1"/>
  <c r="C4442" i="2"/>
  <c r="D4442" i="2" s="1"/>
  <c r="C4443" i="2"/>
  <c r="C4444" i="2"/>
  <c r="C4445" i="2"/>
  <c r="D4445" i="2" s="1"/>
  <c r="C4446" i="2"/>
  <c r="D4446" i="2" s="1"/>
  <c r="C4447" i="2"/>
  <c r="D4447" i="2" s="1"/>
  <c r="C4448" i="2"/>
  <c r="D4448" i="2" s="1"/>
  <c r="C4449" i="2"/>
  <c r="D4449" i="2" s="1"/>
  <c r="C4450" i="2"/>
  <c r="D4450" i="2" s="1"/>
  <c r="C4451" i="2"/>
  <c r="C4452" i="2"/>
  <c r="C4453" i="2"/>
  <c r="D4453" i="2" s="1"/>
  <c r="C4454" i="2"/>
  <c r="D4454" i="2" s="1"/>
  <c r="C4455" i="2"/>
  <c r="D4455" i="2" s="1"/>
  <c r="C4456" i="2"/>
  <c r="D4456" i="2" s="1"/>
  <c r="C4457" i="2"/>
  <c r="D4457" i="2" s="1"/>
  <c r="C4458" i="2"/>
  <c r="D4458" i="2" s="1"/>
  <c r="C4459" i="2"/>
  <c r="C4460" i="2"/>
  <c r="C4461" i="2"/>
  <c r="D4461" i="2" s="1"/>
  <c r="C4462" i="2"/>
  <c r="D4462" i="2" s="1"/>
  <c r="C4463" i="2"/>
  <c r="D4463" i="2" s="1"/>
  <c r="C4464" i="2"/>
  <c r="D4464" i="2" s="1"/>
  <c r="C4465" i="2"/>
  <c r="D4465" i="2" s="1"/>
  <c r="C4466" i="2"/>
  <c r="D4466" i="2" s="1"/>
  <c r="C4467" i="2"/>
  <c r="D4467" i="2" s="1"/>
  <c r="C4468" i="2"/>
  <c r="C4469" i="2"/>
  <c r="D4469" i="2" s="1"/>
  <c r="C4470" i="2"/>
  <c r="D4470" i="2" s="1"/>
  <c r="C4471" i="2"/>
  <c r="D4471" i="2" s="1"/>
  <c r="C4472" i="2"/>
  <c r="D4472" i="2" s="1"/>
  <c r="C4473" i="2"/>
  <c r="D4473" i="2" s="1"/>
  <c r="C4474" i="2"/>
  <c r="D4474" i="2" s="1"/>
  <c r="C4475" i="2"/>
  <c r="C4476" i="2"/>
  <c r="C4477" i="2"/>
  <c r="D4477" i="2" s="1"/>
  <c r="C4478" i="2"/>
  <c r="D4478" i="2" s="1"/>
  <c r="C4479" i="2"/>
  <c r="D4479" i="2" s="1"/>
  <c r="C4480" i="2"/>
  <c r="D4480" i="2" s="1"/>
  <c r="C4481" i="2"/>
  <c r="D4481" i="2" s="1"/>
  <c r="C4482" i="2"/>
  <c r="D4482" i="2" s="1"/>
  <c r="C4483" i="2"/>
  <c r="C4484" i="2"/>
  <c r="C4485" i="2"/>
  <c r="D4485" i="2" s="1"/>
  <c r="C4486" i="2"/>
  <c r="D4486" i="2" s="1"/>
  <c r="C4487" i="2"/>
  <c r="D4487" i="2" s="1"/>
  <c r="C4488" i="2"/>
  <c r="D4488" i="2" s="1"/>
  <c r="C4489" i="2"/>
  <c r="D4489" i="2" s="1"/>
  <c r="C4490" i="2"/>
  <c r="D4490" i="2" s="1"/>
  <c r="C4491" i="2"/>
  <c r="C4492" i="2"/>
  <c r="C4493" i="2"/>
  <c r="D4493" i="2" s="1"/>
  <c r="C4494" i="2"/>
  <c r="D4494" i="2" s="1"/>
  <c r="C4495" i="2"/>
  <c r="D4495" i="2" s="1"/>
  <c r="C4496" i="2"/>
  <c r="D4496" i="2" s="1"/>
  <c r="C4497" i="2"/>
  <c r="D4497" i="2" s="1"/>
  <c r="C4498" i="2"/>
  <c r="D4498" i="2" s="1"/>
  <c r="C4499" i="2"/>
  <c r="D4499" i="2" s="1"/>
  <c r="C4500" i="2"/>
  <c r="C4501" i="2"/>
  <c r="D4501" i="2" s="1"/>
  <c r="C4502" i="2"/>
  <c r="D4502" i="2" s="1"/>
  <c r="C4503" i="2"/>
  <c r="D4503" i="2" s="1"/>
  <c r="C4504" i="2"/>
  <c r="D4504" i="2" s="1"/>
  <c r="C4505" i="2"/>
  <c r="D4505" i="2" s="1"/>
  <c r="C4506" i="2"/>
  <c r="D4506" i="2" s="1"/>
  <c r="C4507" i="2"/>
  <c r="C4508" i="2"/>
  <c r="C4509" i="2"/>
  <c r="D4509" i="2" s="1"/>
  <c r="C4510" i="2"/>
  <c r="D4510" i="2" s="1"/>
  <c r="C4511" i="2"/>
  <c r="D4511" i="2" s="1"/>
  <c r="C4512" i="2"/>
  <c r="D4512" i="2" s="1"/>
  <c r="C4513" i="2"/>
  <c r="D4513" i="2" s="1"/>
  <c r="C4514" i="2"/>
  <c r="D4514" i="2" s="1"/>
  <c r="C4515" i="2"/>
  <c r="C4516" i="2"/>
  <c r="C4517" i="2"/>
  <c r="D4517" i="2" s="1"/>
  <c r="C4518" i="2"/>
  <c r="D4518" i="2" s="1"/>
  <c r="C4519" i="2"/>
  <c r="D4519" i="2" s="1"/>
  <c r="C4520" i="2"/>
  <c r="D4520" i="2" s="1"/>
  <c r="C4521" i="2"/>
  <c r="D4521" i="2" s="1"/>
  <c r="C4522" i="2"/>
  <c r="D4522" i="2" s="1"/>
  <c r="C4523" i="2"/>
  <c r="C4524" i="2"/>
  <c r="C4525" i="2"/>
  <c r="D4525" i="2" s="1"/>
  <c r="C4526" i="2"/>
  <c r="D4526" i="2" s="1"/>
  <c r="C4527" i="2"/>
  <c r="D4527" i="2" s="1"/>
  <c r="C4528" i="2"/>
  <c r="D4528" i="2" s="1"/>
  <c r="C4529" i="2"/>
  <c r="D4529" i="2" s="1"/>
  <c r="C4530" i="2"/>
  <c r="D4530" i="2" s="1"/>
  <c r="C4531" i="2"/>
  <c r="C4532" i="2"/>
  <c r="C4533" i="2"/>
  <c r="D4533" i="2" s="1"/>
  <c r="C4534" i="2"/>
  <c r="D4534" i="2" s="1"/>
  <c r="C4535" i="2"/>
  <c r="D4535" i="2" s="1"/>
  <c r="C4536" i="2"/>
  <c r="D4536" i="2" s="1"/>
  <c r="C4537" i="2"/>
  <c r="D4537" i="2" s="1"/>
  <c r="C4538" i="2"/>
  <c r="D4538" i="2" s="1"/>
  <c r="C4539" i="2"/>
  <c r="C4540" i="2"/>
  <c r="C4541" i="2"/>
  <c r="C4542" i="2"/>
  <c r="D4542" i="2" s="1"/>
  <c r="C4543" i="2"/>
  <c r="D4543" i="2" s="1"/>
  <c r="C4544" i="2"/>
  <c r="D4544" i="2" s="1"/>
  <c r="C4545" i="2"/>
  <c r="D4545" i="2" s="1"/>
  <c r="C4546" i="2"/>
  <c r="D4546" i="2" s="1"/>
  <c r="C4547" i="2"/>
  <c r="C4548" i="2"/>
  <c r="C4549" i="2"/>
  <c r="D4549" i="2" s="1"/>
  <c r="C4550" i="2"/>
  <c r="D4550" i="2" s="1"/>
  <c r="C4551" i="2"/>
  <c r="D4551" i="2" s="1"/>
  <c r="C4552" i="2"/>
  <c r="D4552" i="2" s="1"/>
  <c r="C4553" i="2"/>
  <c r="D4553" i="2" s="1"/>
  <c r="C4554" i="2"/>
  <c r="D4554" i="2" s="1"/>
  <c r="C4555" i="2"/>
  <c r="C4556" i="2"/>
  <c r="C4557" i="2"/>
  <c r="D4557" i="2" s="1"/>
  <c r="C4558" i="2"/>
  <c r="D4558" i="2" s="1"/>
  <c r="C4559" i="2"/>
  <c r="D4559" i="2" s="1"/>
  <c r="C4560" i="2"/>
  <c r="D4560" i="2" s="1"/>
  <c r="C4561" i="2"/>
  <c r="D4561" i="2" s="1"/>
  <c r="C4562" i="2"/>
  <c r="D4562" i="2" s="1"/>
  <c r="C4563" i="2"/>
  <c r="C4564" i="2"/>
  <c r="C4565" i="2"/>
  <c r="D4565" i="2" s="1"/>
  <c r="C4566" i="2"/>
  <c r="D4566" i="2" s="1"/>
  <c r="C4567" i="2"/>
  <c r="D4567" i="2" s="1"/>
  <c r="C4568" i="2"/>
  <c r="D4568" i="2" s="1"/>
  <c r="C4569" i="2"/>
  <c r="D4569" i="2" s="1"/>
  <c r="C4570" i="2"/>
  <c r="D4570" i="2" s="1"/>
  <c r="C4571" i="2"/>
  <c r="C4572" i="2"/>
  <c r="C4573" i="2"/>
  <c r="D4573" i="2" s="1"/>
  <c r="C4574" i="2"/>
  <c r="D4574" i="2" s="1"/>
  <c r="C4575" i="2"/>
  <c r="D4575" i="2" s="1"/>
  <c r="C4576" i="2"/>
  <c r="D4576" i="2" s="1"/>
  <c r="C4577" i="2"/>
  <c r="D4577" i="2" s="1"/>
  <c r="C4578" i="2"/>
  <c r="D4578" i="2" s="1"/>
  <c r="C4579" i="2"/>
  <c r="C4580" i="2"/>
  <c r="C4581" i="2"/>
  <c r="D4581" i="2" s="1"/>
  <c r="C4582" i="2"/>
  <c r="D4582" i="2" s="1"/>
  <c r="C4583" i="2"/>
  <c r="D4583" i="2" s="1"/>
  <c r="C4584" i="2"/>
  <c r="D4584" i="2" s="1"/>
  <c r="C4585" i="2"/>
  <c r="D4585" i="2" s="1"/>
  <c r="C4586" i="2"/>
  <c r="D4586" i="2" s="1"/>
  <c r="C4587" i="2"/>
  <c r="C4588" i="2"/>
  <c r="C4589" i="2"/>
  <c r="D4589" i="2" s="1"/>
  <c r="C4590" i="2"/>
  <c r="D4590" i="2" s="1"/>
  <c r="C4591" i="2"/>
  <c r="D4591" i="2" s="1"/>
  <c r="C4592" i="2"/>
  <c r="D4592" i="2" s="1"/>
  <c r="C4593" i="2"/>
  <c r="D4593" i="2" s="1"/>
  <c r="C4594" i="2"/>
  <c r="D4594" i="2" s="1"/>
  <c r="C4595" i="2"/>
  <c r="C4596" i="2"/>
  <c r="C4597" i="2"/>
  <c r="D4597" i="2" s="1"/>
  <c r="C4598" i="2"/>
  <c r="D4598" i="2" s="1"/>
  <c r="C4599" i="2"/>
  <c r="D4599" i="2" s="1"/>
  <c r="C4600" i="2"/>
  <c r="D4600" i="2" s="1"/>
  <c r="C4601" i="2"/>
  <c r="D4601" i="2" s="1"/>
  <c r="C4602" i="2"/>
  <c r="D4602" i="2" s="1"/>
  <c r="C4603" i="2"/>
  <c r="C4604" i="2"/>
  <c r="C4605" i="2"/>
  <c r="D4605" i="2" s="1"/>
  <c r="C4606" i="2"/>
  <c r="D4606" i="2" s="1"/>
  <c r="C4607" i="2"/>
  <c r="D4607" i="2" s="1"/>
  <c r="C4608" i="2"/>
  <c r="D4608" i="2" s="1"/>
  <c r="C4609" i="2"/>
  <c r="D4609" i="2" s="1"/>
  <c r="C4610" i="2"/>
  <c r="D4610" i="2" s="1"/>
  <c r="C4611" i="2"/>
  <c r="C4612" i="2"/>
  <c r="C4613" i="2"/>
  <c r="D4613" i="2" s="1"/>
  <c r="C4614" i="2"/>
  <c r="D4614" i="2" s="1"/>
  <c r="C4615" i="2"/>
  <c r="D4615" i="2" s="1"/>
  <c r="C4616" i="2"/>
  <c r="D4616" i="2" s="1"/>
  <c r="C4617" i="2"/>
  <c r="D4617" i="2" s="1"/>
  <c r="C4618" i="2"/>
  <c r="C4619" i="2"/>
  <c r="C4620" i="2"/>
  <c r="C4621" i="2"/>
  <c r="D4621" i="2" s="1"/>
  <c r="C4622" i="2"/>
  <c r="C4623" i="2"/>
  <c r="D4623" i="2" s="1"/>
  <c r="C4624" i="2"/>
  <c r="D4624" i="2" s="1"/>
  <c r="C4625" i="2"/>
  <c r="D4625" i="2" s="1"/>
  <c r="C4626" i="2"/>
  <c r="D4626" i="2" s="1"/>
  <c r="C4627" i="2"/>
  <c r="C4628" i="2"/>
  <c r="C4629" i="2"/>
  <c r="D4629" i="2" s="1"/>
  <c r="C4630" i="2"/>
  <c r="D4630" i="2" s="1"/>
  <c r="C4631" i="2"/>
  <c r="D4631" i="2" s="1"/>
  <c r="C4632" i="2"/>
  <c r="D4632" i="2" s="1"/>
  <c r="C4633" i="2"/>
  <c r="D4633" i="2" s="1"/>
  <c r="C4634" i="2"/>
  <c r="D4634" i="2" s="1"/>
  <c r="C4635" i="2"/>
  <c r="C4636" i="2"/>
  <c r="C4637" i="2"/>
  <c r="D4637" i="2" s="1"/>
  <c r="C4638" i="2"/>
  <c r="D4638" i="2" s="1"/>
  <c r="C4639" i="2"/>
  <c r="D4639" i="2" s="1"/>
  <c r="C4640" i="2"/>
  <c r="D4640" i="2" s="1"/>
  <c r="C4641" i="2"/>
  <c r="D4641" i="2" s="1"/>
  <c r="C4642" i="2"/>
  <c r="D4642" i="2" s="1"/>
  <c r="C4643" i="2"/>
  <c r="C4644" i="2"/>
  <c r="C4645" i="2"/>
  <c r="D4645" i="2" s="1"/>
  <c r="C4646" i="2"/>
  <c r="D4646" i="2" s="1"/>
  <c r="C4647" i="2"/>
  <c r="D4647" i="2" s="1"/>
  <c r="C4648" i="2"/>
  <c r="D4648" i="2" s="1"/>
  <c r="C4649" i="2"/>
  <c r="D4649" i="2" s="1"/>
  <c r="C4650" i="2"/>
  <c r="D4650" i="2" s="1"/>
  <c r="C4651" i="2"/>
  <c r="C4652" i="2"/>
  <c r="C4653" i="2"/>
  <c r="D4653" i="2" s="1"/>
  <c r="C4654" i="2"/>
  <c r="D4654" i="2" s="1"/>
  <c r="C4655" i="2"/>
  <c r="D4655" i="2" s="1"/>
  <c r="C4656" i="2"/>
  <c r="D4656" i="2" s="1"/>
  <c r="C4657" i="2"/>
  <c r="D4657" i="2" s="1"/>
  <c r="C4658" i="2"/>
  <c r="D4658" i="2" s="1"/>
  <c r="C4659" i="2"/>
  <c r="C4660" i="2"/>
  <c r="C4661" i="2"/>
  <c r="D4661" i="2" s="1"/>
  <c r="C4662" i="2"/>
  <c r="D4662" i="2" s="1"/>
  <c r="C4663" i="2"/>
  <c r="D4663" i="2" s="1"/>
  <c r="C4664" i="2"/>
  <c r="D4664" i="2" s="1"/>
  <c r="C4665" i="2"/>
  <c r="D4665" i="2" s="1"/>
  <c r="C4666" i="2"/>
  <c r="C4667" i="2"/>
  <c r="C4668" i="2"/>
  <c r="C4669" i="2"/>
  <c r="D4669" i="2" s="1"/>
  <c r="C4670" i="2"/>
  <c r="D4670" i="2" s="1"/>
  <c r="C4671" i="2"/>
  <c r="D4671" i="2" s="1"/>
  <c r="C4672" i="2"/>
  <c r="D4672" i="2" s="1"/>
  <c r="C4673" i="2"/>
  <c r="D4673" i="2" s="1"/>
  <c r="C4674" i="2"/>
  <c r="C4675" i="2"/>
  <c r="C4676" i="2"/>
  <c r="C4677" i="2"/>
  <c r="D4677" i="2" s="1"/>
  <c r="C4678" i="2"/>
  <c r="D4678" i="2" s="1"/>
  <c r="C4679" i="2"/>
  <c r="D4679" i="2" s="1"/>
  <c r="C4680" i="2"/>
  <c r="D4680" i="2" s="1"/>
  <c r="C4681" i="2"/>
  <c r="D4681" i="2" s="1"/>
  <c r="C4682" i="2"/>
  <c r="D4682" i="2" s="1"/>
  <c r="C4683" i="2"/>
  <c r="D4683" i="2" s="1"/>
  <c r="C4684" i="2"/>
  <c r="C4685" i="2"/>
  <c r="D4685" i="2" s="1"/>
  <c r="C4686" i="2"/>
  <c r="D4686" i="2" s="1"/>
  <c r="C4687" i="2"/>
  <c r="D4687" i="2" s="1"/>
  <c r="C4688" i="2"/>
  <c r="D4688" i="2" s="1"/>
  <c r="C4689" i="2"/>
  <c r="D4689" i="2" s="1"/>
  <c r="C4690" i="2"/>
  <c r="C4691" i="2"/>
  <c r="C4692" i="2"/>
  <c r="C4693" i="2"/>
  <c r="D4693" i="2" s="1"/>
  <c r="C4694" i="2"/>
  <c r="D4694" i="2" s="1"/>
  <c r="C4695" i="2"/>
  <c r="D4695" i="2" s="1"/>
  <c r="C4696" i="2"/>
  <c r="D4696" i="2" s="1"/>
  <c r="C4697" i="2"/>
  <c r="D4697" i="2" s="1"/>
  <c r="C4698" i="2"/>
  <c r="D4698" i="2" s="1"/>
  <c r="C4699" i="2"/>
  <c r="C4700" i="2"/>
  <c r="C4701" i="2"/>
  <c r="D4701" i="2" s="1"/>
  <c r="C4702" i="2"/>
  <c r="D4702" i="2" s="1"/>
  <c r="C4703" i="2"/>
  <c r="D4703" i="2" s="1"/>
  <c r="C4704" i="2"/>
  <c r="D4704" i="2" s="1"/>
  <c r="C4705" i="2"/>
  <c r="D4705" i="2" s="1"/>
  <c r="C4706" i="2"/>
  <c r="D4706" i="2" s="1"/>
  <c r="C4707" i="2"/>
  <c r="D4707" i="2" s="1"/>
  <c r="C4708" i="2"/>
  <c r="C4709" i="2"/>
  <c r="D4709" i="2" s="1"/>
  <c r="C4710" i="2"/>
  <c r="D4710" i="2" s="1"/>
  <c r="C4711" i="2"/>
  <c r="D4711" i="2" s="1"/>
  <c r="C4712" i="2"/>
  <c r="D4712" i="2" s="1"/>
  <c r="C4713" i="2"/>
  <c r="D4713" i="2" s="1"/>
  <c r="C4714" i="2"/>
  <c r="D4714" i="2" s="1"/>
  <c r="C4715" i="2"/>
  <c r="C4716" i="2"/>
  <c r="C4717" i="2"/>
  <c r="D4717" i="2" s="1"/>
  <c r="C4718" i="2"/>
  <c r="D4718" i="2" s="1"/>
  <c r="C4719" i="2"/>
  <c r="D4719" i="2" s="1"/>
  <c r="C4720" i="2"/>
  <c r="D4720" i="2" s="1"/>
  <c r="C4721" i="2"/>
  <c r="D4721" i="2" s="1"/>
  <c r="C4722" i="2"/>
  <c r="D4722" i="2" s="1"/>
  <c r="C4723" i="2"/>
  <c r="C4724" i="2"/>
  <c r="C4725" i="2"/>
  <c r="D4725" i="2" s="1"/>
  <c r="C4726" i="2"/>
  <c r="D4726" i="2" s="1"/>
  <c r="C4727" i="2"/>
  <c r="D4727" i="2" s="1"/>
  <c r="C4728" i="2"/>
  <c r="D4728" i="2" s="1"/>
  <c r="C4729" i="2"/>
  <c r="D4729" i="2" s="1"/>
  <c r="C4730" i="2"/>
  <c r="D4730" i="2" s="1"/>
  <c r="C4731" i="2"/>
  <c r="C4732" i="2"/>
  <c r="C4733" i="2"/>
  <c r="D4733" i="2" s="1"/>
  <c r="C4734" i="2"/>
  <c r="D4734" i="2" s="1"/>
  <c r="C4735" i="2"/>
  <c r="D4735" i="2" s="1"/>
  <c r="C4736" i="2"/>
  <c r="D4736" i="2" s="1"/>
  <c r="C4737" i="2"/>
  <c r="D4737" i="2" s="1"/>
  <c r="C4738" i="2"/>
  <c r="D4738" i="2" s="1"/>
  <c r="C4739" i="2"/>
  <c r="D4739" i="2" s="1"/>
  <c r="C4740" i="2"/>
  <c r="C4741" i="2"/>
  <c r="D4741" i="2" s="1"/>
  <c r="C4742" i="2"/>
  <c r="D4742" i="2" s="1"/>
  <c r="C4743" i="2"/>
  <c r="D4743" i="2" s="1"/>
  <c r="C4744" i="2"/>
  <c r="D4744" i="2" s="1"/>
  <c r="C4745" i="2"/>
  <c r="D4745" i="2" s="1"/>
  <c r="C4746" i="2"/>
  <c r="C4747" i="2"/>
  <c r="C4748" i="2"/>
  <c r="C4749" i="2"/>
  <c r="D4749" i="2" s="1"/>
  <c r="C4750" i="2"/>
  <c r="D4750" i="2" s="1"/>
  <c r="C4751" i="2"/>
  <c r="D4751" i="2" s="1"/>
  <c r="C4752" i="2"/>
  <c r="D4752" i="2" s="1"/>
  <c r="C4753" i="2"/>
  <c r="D4753" i="2" s="1"/>
  <c r="C4754" i="2"/>
  <c r="D4754" i="2" s="1"/>
  <c r="C4755" i="2"/>
  <c r="C4756" i="2"/>
  <c r="C4757" i="2"/>
  <c r="D4757" i="2" s="1"/>
  <c r="C4758" i="2"/>
  <c r="D4758" i="2" s="1"/>
  <c r="C4759" i="2"/>
  <c r="D4759" i="2" s="1"/>
  <c r="C4760" i="2"/>
  <c r="D4760" i="2" s="1"/>
  <c r="C4761" i="2"/>
  <c r="D4761" i="2" s="1"/>
  <c r="C4762" i="2"/>
  <c r="D4762" i="2" s="1"/>
  <c r="C4763" i="2"/>
  <c r="C4764" i="2"/>
  <c r="C4765" i="2"/>
  <c r="D4765" i="2" s="1"/>
  <c r="C4766" i="2"/>
  <c r="D4766" i="2" s="1"/>
  <c r="C4767" i="2"/>
  <c r="D4767" i="2" s="1"/>
  <c r="C4768" i="2"/>
  <c r="D4768" i="2" s="1"/>
  <c r="C4769" i="2"/>
  <c r="D4769" i="2" s="1"/>
  <c r="C4770" i="2"/>
  <c r="D4770" i="2" s="1"/>
  <c r="C4771" i="2"/>
  <c r="C4772" i="2"/>
  <c r="C4773" i="2"/>
  <c r="D4773" i="2" s="1"/>
  <c r="C4774" i="2"/>
  <c r="D4774" i="2" s="1"/>
  <c r="C4775" i="2"/>
  <c r="D4775" i="2" s="1"/>
  <c r="C4776" i="2"/>
  <c r="D4776" i="2" s="1"/>
  <c r="C4777" i="2"/>
  <c r="D4777" i="2" s="1"/>
  <c r="C4778" i="2"/>
  <c r="D4778" i="2" s="1"/>
  <c r="C4779" i="2"/>
  <c r="C4780" i="2"/>
  <c r="C4781" i="2"/>
  <c r="D4781" i="2" s="1"/>
  <c r="C4782" i="2"/>
  <c r="D4782" i="2" s="1"/>
  <c r="C4783" i="2"/>
  <c r="D4783" i="2" s="1"/>
  <c r="C4784" i="2"/>
  <c r="C4785" i="2"/>
  <c r="D4785" i="2" s="1"/>
  <c r="C4786" i="2"/>
  <c r="D4786" i="2" s="1"/>
  <c r="C4787" i="2"/>
  <c r="C4788" i="2"/>
  <c r="C4789" i="2"/>
  <c r="D4789" i="2" s="1"/>
  <c r="C4790" i="2"/>
  <c r="D4790" i="2" s="1"/>
  <c r="C4791" i="2"/>
  <c r="D4791" i="2" s="1"/>
  <c r="C4792" i="2"/>
  <c r="D4792" i="2" s="1"/>
  <c r="C4793" i="2"/>
  <c r="D4793" i="2" s="1"/>
  <c r="C4794" i="2"/>
  <c r="D4794" i="2" s="1"/>
  <c r="C4795" i="2"/>
  <c r="C4796" i="2"/>
  <c r="C4797" i="2"/>
  <c r="D4797" i="2" s="1"/>
  <c r="C4798" i="2"/>
  <c r="D4798" i="2" s="1"/>
  <c r="C4799" i="2"/>
  <c r="D4799" i="2" s="1"/>
  <c r="C4800" i="2"/>
  <c r="D4800" i="2" s="1"/>
  <c r="C4801" i="2"/>
  <c r="D4801" i="2" s="1"/>
  <c r="C4802" i="2"/>
  <c r="C4803" i="2"/>
  <c r="C4804" i="2"/>
  <c r="C4805" i="2"/>
  <c r="D4805" i="2" s="1"/>
  <c r="C4806" i="2"/>
  <c r="D4806" i="2" s="1"/>
  <c r="C4807" i="2"/>
  <c r="D4807" i="2" s="1"/>
  <c r="C4808" i="2"/>
  <c r="D4808" i="2" s="1"/>
  <c r="C4809" i="2"/>
  <c r="D4809" i="2" s="1"/>
  <c r="C4810" i="2"/>
  <c r="D4810" i="2" s="1"/>
  <c r="C4811" i="2"/>
  <c r="C4812" i="2"/>
  <c r="C4813" i="2"/>
  <c r="D4813" i="2" s="1"/>
  <c r="C4814" i="2"/>
  <c r="D4814" i="2" s="1"/>
  <c r="C4815" i="2"/>
  <c r="D4815" i="2" s="1"/>
  <c r="C4816" i="2"/>
  <c r="D4816" i="2" s="1"/>
  <c r="C4817" i="2"/>
  <c r="D4817" i="2" s="1"/>
  <c r="C4818" i="2"/>
  <c r="D4818" i="2" s="1"/>
  <c r="C4819" i="2"/>
  <c r="C4820" i="2"/>
  <c r="C4821" i="2"/>
  <c r="D4821" i="2" s="1"/>
  <c r="C4822" i="2"/>
  <c r="D4822" i="2" s="1"/>
  <c r="C4823" i="2"/>
  <c r="D4823" i="2" s="1"/>
  <c r="C4824" i="2"/>
  <c r="D4824" i="2" s="1"/>
  <c r="C4825" i="2"/>
  <c r="D4825" i="2" s="1"/>
  <c r="C4826" i="2"/>
  <c r="D4826" i="2" s="1"/>
  <c r="C4827" i="2"/>
  <c r="C4828" i="2"/>
  <c r="C4829" i="2"/>
  <c r="D4829" i="2" s="1"/>
  <c r="C4830" i="2"/>
  <c r="D4830" i="2" s="1"/>
  <c r="C4831" i="2"/>
  <c r="D4831" i="2" s="1"/>
  <c r="C4832" i="2"/>
  <c r="D4832" i="2" s="1"/>
  <c r="C4833" i="2"/>
  <c r="D4833" i="2" s="1"/>
  <c r="C4834" i="2"/>
  <c r="D4834" i="2" s="1"/>
  <c r="C4835" i="2"/>
  <c r="C4836" i="2"/>
  <c r="C4837" i="2"/>
  <c r="D4837" i="2" s="1"/>
  <c r="C4838" i="2"/>
  <c r="D4838" i="2" s="1"/>
  <c r="C4839" i="2"/>
  <c r="D4839" i="2" s="1"/>
  <c r="C4840" i="2"/>
  <c r="D4840" i="2" s="1"/>
  <c r="C4841" i="2"/>
  <c r="D4841" i="2" s="1"/>
  <c r="C4842" i="2"/>
  <c r="D4842" i="2" s="1"/>
  <c r="C4843" i="2"/>
  <c r="D4843" i="2" s="1"/>
  <c r="C4844" i="2"/>
  <c r="C4845" i="2"/>
  <c r="D4845" i="2" s="1"/>
  <c r="C4846" i="2"/>
  <c r="D4846" i="2" s="1"/>
  <c r="C4847" i="2"/>
  <c r="D4847" i="2" s="1"/>
  <c r="C4848" i="2"/>
  <c r="D4848" i="2" s="1"/>
  <c r="C4849" i="2"/>
  <c r="D4849" i="2" s="1"/>
  <c r="C4850" i="2"/>
  <c r="D4850" i="2" s="1"/>
  <c r="C4851" i="2"/>
  <c r="C4852" i="2"/>
  <c r="C4853" i="2"/>
  <c r="D4853" i="2" s="1"/>
  <c r="C4854" i="2"/>
  <c r="D4854" i="2" s="1"/>
  <c r="C4855" i="2"/>
  <c r="D4855" i="2" s="1"/>
  <c r="C4856" i="2"/>
  <c r="D4856" i="2" s="1"/>
  <c r="C4857" i="2"/>
  <c r="D4857" i="2" s="1"/>
  <c r="C4858" i="2"/>
  <c r="D4858" i="2" s="1"/>
  <c r="C4859" i="2"/>
  <c r="C4860" i="2"/>
  <c r="C4861" i="2"/>
  <c r="D4861" i="2" s="1"/>
  <c r="C4862" i="2"/>
  <c r="D4862" i="2" s="1"/>
  <c r="C4863" i="2"/>
  <c r="D4863" i="2" s="1"/>
  <c r="C4864" i="2"/>
  <c r="D4864" i="2" s="1"/>
  <c r="C4865" i="2"/>
  <c r="D4865" i="2" s="1"/>
  <c r="C4866" i="2"/>
  <c r="D4866" i="2" s="1"/>
  <c r="C4867" i="2"/>
  <c r="C4868" i="2"/>
  <c r="C4869" i="2"/>
  <c r="D4869" i="2" s="1"/>
  <c r="C4870" i="2"/>
  <c r="D4870" i="2" s="1"/>
  <c r="C4871" i="2"/>
  <c r="D4871" i="2" s="1"/>
  <c r="C4872" i="2"/>
  <c r="D4872" i="2" s="1"/>
  <c r="C4873" i="2"/>
  <c r="D4873" i="2" s="1"/>
  <c r="C4874" i="2"/>
  <c r="D4874" i="2" s="1"/>
  <c r="C4875" i="2"/>
  <c r="C4876" i="2"/>
  <c r="C4877" i="2"/>
  <c r="D4877" i="2" s="1"/>
  <c r="C4878" i="2"/>
  <c r="D4878" i="2" s="1"/>
  <c r="C4879" i="2"/>
  <c r="D4879" i="2" s="1"/>
  <c r="C4880" i="2"/>
  <c r="D4880" i="2" s="1"/>
  <c r="C4881" i="2"/>
  <c r="D4881" i="2" s="1"/>
  <c r="C4882" i="2"/>
  <c r="D4882" i="2" s="1"/>
  <c r="C4883" i="2"/>
  <c r="C4884" i="2"/>
  <c r="C4885" i="2"/>
  <c r="D4885" i="2" s="1"/>
  <c r="C4886" i="2"/>
  <c r="D4886" i="2" s="1"/>
  <c r="C4887" i="2"/>
  <c r="D4887" i="2" s="1"/>
  <c r="C4888" i="2"/>
  <c r="D4888" i="2" s="1"/>
  <c r="C4889" i="2"/>
  <c r="D4889" i="2" s="1"/>
  <c r="C4890" i="2"/>
  <c r="D4890" i="2" s="1"/>
  <c r="C4891" i="2"/>
  <c r="C4892" i="2"/>
  <c r="C4893" i="2"/>
  <c r="D4893" i="2" s="1"/>
  <c r="C4894" i="2"/>
  <c r="D4894" i="2" s="1"/>
  <c r="C4895" i="2"/>
  <c r="D4895" i="2" s="1"/>
  <c r="C4896" i="2"/>
  <c r="D4896" i="2" s="1"/>
  <c r="C4897" i="2"/>
  <c r="D4897" i="2" s="1"/>
  <c r="C4898" i="2"/>
  <c r="D4898" i="2" s="1"/>
  <c r="C4899" i="2"/>
  <c r="C4900" i="2"/>
  <c r="C4901" i="2"/>
  <c r="D4901" i="2" s="1"/>
  <c r="C4902" i="2"/>
  <c r="D4902" i="2" s="1"/>
  <c r="C4903" i="2"/>
  <c r="D4903" i="2" s="1"/>
  <c r="C4904" i="2"/>
  <c r="D4904" i="2" s="1"/>
  <c r="C4905" i="2"/>
  <c r="D4905" i="2" s="1"/>
  <c r="C4906" i="2"/>
  <c r="D4906" i="2" s="1"/>
  <c r="C4907" i="2"/>
  <c r="C4908" i="2"/>
  <c r="C4909" i="2"/>
  <c r="D4909" i="2" s="1"/>
  <c r="C4910" i="2"/>
  <c r="D4910" i="2" s="1"/>
  <c r="C4911" i="2"/>
  <c r="D4911" i="2" s="1"/>
  <c r="C4912" i="2"/>
  <c r="D4912" i="2" s="1"/>
  <c r="C4913" i="2"/>
  <c r="D4913" i="2" s="1"/>
  <c r="C4914" i="2"/>
  <c r="D4914" i="2" s="1"/>
  <c r="C4915" i="2"/>
  <c r="C4916" i="2"/>
  <c r="C4917" i="2"/>
  <c r="D4917" i="2" s="1"/>
  <c r="C4918" i="2"/>
  <c r="C4919" i="2"/>
  <c r="D4919" i="2" s="1"/>
  <c r="C4920" i="2"/>
  <c r="D4920" i="2" s="1"/>
  <c r="C4921" i="2"/>
  <c r="D4921" i="2" s="1"/>
  <c r="C4922" i="2"/>
  <c r="C4923" i="2"/>
  <c r="D4923" i="2" s="1"/>
  <c r="C4924" i="2"/>
  <c r="C4925" i="2"/>
  <c r="D4925" i="2" s="1"/>
  <c r="C4926" i="2"/>
  <c r="D4926" i="2" s="1"/>
  <c r="C4927" i="2"/>
  <c r="D4927" i="2" s="1"/>
  <c r="C4928" i="2"/>
  <c r="D4928" i="2" s="1"/>
  <c r="C4929" i="2"/>
  <c r="D4929" i="2" s="1"/>
  <c r="C4930" i="2"/>
  <c r="C4931" i="2"/>
  <c r="C4932" i="2"/>
  <c r="C4933" i="2"/>
  <c r="C4934" i="2"/>
  <c r="D4934" i="2" s="1"/>
  <c r="C4935" i="2"/>
  <c r="D4935" i="2" s="1"/>
  <c r="C4936" i="2"/>
  <c r="D4936" i="2" s="1"/>
  <c r="C4937" i="2"/>
  <c r="D4937" i="2" s="1"/>
  <c r="C4938" i="2"/>
  <c r="D4938" i="2" s="1"/>
  <c r="C4939" i="2"/>
  <c r="C4940" i="2"/>
  <c r="C4941" i="2"/>
  <c r="D4941" i="2" s="1"/>
  <c r="C4942" i="2"/>
  <c r="D4942" i="2" s="1"/>
  <c r="C4943" i="2"/>
  <c r="D4943" i="2" s="1"/>
  <c r="C4944" i="2"/>
  <c r="D4944" i="2" s="1"/>
  <c r="C4945" i="2"/>
  <c r="D4945" i="2" s="1"/>
  <c r="C4946" i="2"/>
  <c r="D4946" i="2" s="1"/>
  <c r="C4947" i="2"/>
  <c r="C4948" i="2"/>
  <c r="C4949" i="2"/>
  <c r="D4949" i="2" s="1"/>
  <c r="C4950" i="2"/>
  <c r="D4950" i="2" s="1"/>
  <c r="C4951" i="2"/>
  <c r="D4951" i="2" s="1"/>
  <c r="C4952" i="2"/>
  <c r="D4952" i="2" s="1"/>
  <c r="C4953" i="2"/>
  <c r="D4953" i="2" s="1"/>
  <c r="C4954" i="2"/>
  <c r="D4954" i="2" s="1"/>
  <c r="C4955" i="2"/>
  <c r="C4956" i="2"/>
  <c r="C4957" i="2"/>
  <c r="D4957" i="2" s="1"/>
  <c r="C4958" i="2"/>
  <c r="D4958" i="2" s="1"/>
  <c r="C4959" i="2"/>
  <c r="D4959" i="2" s="1"/>
  <c r="C4960" i="2"/>
  <c r="D4960" i="2" s="1"/>
  <c r="C4961" i="2"/>
  <c r="D4961" i="2" s="1"/>
  <c r="C4962" i="2"/>
  <c r="D4962" i="2" s="1"/>
  <c r="C4963" i="2"/>
  <c r="C4964" i="2"/>
  <c r="C4965" i="2"/>
  <c r="D4965" i="2" s="1"/>
  <c r="C4966" i="2"/>
  <c r="D4966" i="2" s="1"/>
  <c r="C4967" i="2"/>
  <c r="D4967" i="2" s="1"/>
  <c r="C4968" i="2"/>
  <c r="D4968" i="2" s="1"/>
  <c r="C4969" i="2"/>
  <c r="D4969" i="2" s="1"/>
  <c r="C4970" i="2"/>
  <c r="D4970" i="2" s="1"/>
  <c r="C4971" i="2"/>
  <c r="C4972" i="2"/>
  <c r="C4973" i="2"/>
  <c r="C4974" i="2"/>
  <c r="D4974" i="2" s="1"/>
  <c r="C4975" i="2"/>
  <c r="D4975" i="2" s="1"/>
  <c r="C4976" i="2"/>
  <c r="D4976" i="2" s="1"/>
  <c r="C4977" i="2"/>
  <c r="D4977" i="2" s="1"/>
  <c r="C4978" i="2"/>
  <c r="D4978" i="2" s="1"/>
  <c r="C4979" i="2"/>
  <c r="C4980" i="2"/>
  <c r="C4981" i="2"/>
  <c r="D4981" i="2" s="1"/>
  <c r="C4982" i="2"/>
  <c r="D4982" i="2" s="1"/>
  <c r="C4983" i="2"/>
  <c r="D4983" i="2" s="1"/>
  <c r="C4984" i="2"/>
  <c r="D4984" i="2" s="1"/>
  <c r="C4985" i="2"/>
  <c r="D4985" i="2" s="1"/>
  <c r="C4986" i="2"/>
  <c r="D4986" i="2" s="1"/>
  <c r="C4987" i="2"/>
  <c r="C4988" i="2"/>
  <c r="C4989" i="2"/>
  <c r="D4989" i="2" s="1"/>
  <c r="C4990" i="2"/>
  <c r="D4990" i="2" s="1"/>
  <c r="C4991" i="2"/>
  <c r="D4991" i="2" s="1"/>
  <c r="C4992" i="2"/>
  <c r="D4992" i="2" s="1"/>
  <c r="C4993" i="2"/>
  <c r="D4993" i="2" s="1"/>
  <c r="C4994" i="2"/>
  <c r="D4994" i="2" s="1"/>
  <c r="C4995" i="2"/>
  <c r="C4996" i="2"/>
  <c r="C4997" i="2"/>
  <c r="D4997" i="2" s="1"/>
  <c r="C4998" i="2"/>
  <c r="D4998" i="2" s="1"/>
  <c r="C4999" i="2"/>
  <c r="D4999" i="2" s="1"/>
  <c r="C5000" i="2"/>
  <c r="D5000" i="2" s="1"/>
  <c r="C5001" i="2"/>
  <c r="D5001" i="2" s="1"/>
  <c r="C5002" i="2"/>
  <c r="D5002" i="2" s="1"/>
  <c r="C5003" i="2"/>
  <c r="C5004" i="2"/>
  <c r="C5005" i="2"/>
  <c r="D5005" i="2" s="1"/>
  <c r="C5006" i="2"/>
  <c r="D5006" i="2" s="1"/>
  <c r="C5007" i="2"/>
  <c r="D5007" i="2" s="1"/>
  <c r="C5008" i="2"/>
  <c r="D5008" i="2" s="1"/>
  <c r="C5009" i="2"/>
  <c r="D5009" i="2" s="1"/>
  <c r="C5010" i="2"/>
  <c r="D5010" i="2" s="1"/>
  <c r="C5011" i="2"/>
  <c r="C5012" i="2"/>
  <c r="C5013" i="2"/>
  <c r="D5013" i="2" s="1"/>
  <c r="C5014" i="2"/>
  <c r="D5014" i="2" s="1"/>
  <c r="C5015" i="2"/>
  <c r="D5015" i="2" s="1"/>
  <c r="C5016" i="2"/>
  <c r="D5016" i="2" s="1"/>
  <c r="C5017" i="2"/>
  <c r="D5017" i="2" s="1"/>
  <c r="C5018" i="2"/>
  <c r="D5018" i="2" s="1"/>
  <c r="C5019" i="2"/>
  <c r="C5020" i="2"/>
  <c r="C5021" i="2"/>
  <c r="D5021" i="2" s="1"/>
  <c r="C5022" i="2"/>
  <c r="D5022" i="2" s="1"/>
  <c r="C5023" i="2"/>
  <c r="D5023" i="2" s="1"/>
  <c r="C5024" i="2"/>
  <c r="D5024" i="2" s="1"/>
  <c r="C5025" i="2"/>
  <c r="D5025" i="2" s="1"/>
  <c r="C5026" i="2"/>
  <c r="D5026" i="2" s="1"/>
  <c r="C5027" i="2"/>
  <c r="C5028" i="2"/>
  <c r="C5029" i="2"/>
  <c r="D5029" i="2" s="1"/>
  <c r="C5030" i="2"/>
  <c r="D5030" i="2" s="1"/>
  <c r="C5031" i="2"/>
  <c r="D5031" i="2" s="1"/>
  <c r="C5032" i="2"/>
  <c r="D5032" i="2" s="1"/>
  <c r="C5033" i="2"/>
  <c r="D5033" i="2" s="1"/>
  <c r="C5034" i="2"/>
  <c r="D5034" i="2" s="1"/>
  <c r="C5035" i="2"/>
  <c r="C5036" i="2"/>
  <c r="C5037" i="2"/>
  <c r="D5037" i="2" s="1"/>
  <c r="C5038" i="2"/>
  <c r="D5038" i="2" s="1"/>
  <c r="C5039" i="2"/>
  <c r="D5039" i="2" s="1"/>
  <c r="C5040" i="2"/>
  <c r="D5040" i="2" s="1"/>
  <c r="C5041" i="2"/>
  <c r="D5041" i="2" s="1"/>
  <c r="C5042" i="2"/>
  <c r="D5042" i="2" s="1"/>
  <c r="C5043" i="2"/>
  <c r="C5044" i="2"/>
  <c r="C5045" i="2"/>
  <c r="D5045" i="2" s="1"/>
  <c r="C5046" i="2"/>
  <c r="D5046" i="2" s="1"/>
  <c r="C5047" i="2"/>
  <c r="D5047" i="2" s="1"/>
  <c r="C5048" i="2"/>
  <c r="D5048" i="2" s="1"/>
  <c r="C5049" i="2"/>
  <c r="D5049" i="2" s="1"/>
  <c r="C5050" i="2"/>
  <c r="C5051" i="2"/>
  <c r="C5052" i="2"/>
  <c r="C5053" i="2"/>
  <c r="D5053" i="2" s="1"/>
  <c r="C5054" i="2"/>
  <c r="D5054" i="2" s="1"/>
  <c r="C5055" i="2"/>
  <c r="D5055" i="2" s="1"/>
  <c r="C5056" i="2"/>
  <c r="D5056" i="2" s="1"/>
  <c r="C5057" i="2"/>
  <c r="D5057" i="2" s="1"/>
  <c r="C5058" i="2"/>
  <c r="C5059" i="2"/>
  <c r="C5060" i="2"/>
  <c r="C5061" i="2"/>
  <c r="D5061" i="2" s="1"/>
  <c r="C5062" i="2"/>
  <c r="D5062" i="2" s="1"/>
  <c r="C5063" i="2"/>
  <c r="D5063" i="2" s="1"/>
  <c r="C5064" i="2"/>
  <c r="D5064" i="2" s="1"/>
  <c r="C5065" i="2"/>
  <c r="D5065" i="2" s="1"/>
  <c r="C5066" i="2"/>
  <c r="D5066" i="2" s="1"/>
  <c r="C5067" i="2"/>
  <c r="C5068" i="2"/>
  <c r="C5069" i="2"/>
  <c r="D5069" i="2" s="1"/>
  <c r="C5070" i="2"/>
  <c r="D5070" i="2" s="1"/>
  <c r="C5071" i="2"/>
  <c r="D5071" i="2" s="1"/>
  <c r="C5072" i="2"/>
  <c r="D5072" i="2" s="1"/>
  <c r="C5073" i="2"/>
  <c r="D5073" i="2" s="1"/>
  <c r="C5074" i="2"/>
  <c r="D5074" i="2" s="1"/>
  <c r="C5075" i="2"/>
  <c r="C5076" i="2"/>
  <c r="C5077" i="2"/>
  <c r="D5077" i="2" s="1"/>
  <c r="C5078" i="2"/>
  <c r="D5078" i="2" s="1"/>
  <c r="C5079" i="2"/>
  <c r="D5079" i="2" s="1"/>
  <c r="C5080" i="2"/>
  <c r="D5080" i="2" s="1"/>
  <c r="C5081" i="2"/>
  <c r="D5081" i="2" s="1"/>
  <c r="C5082" i="2"/>
  <c r="D5082" i="2" s="1"/>
  <c r="C5083" i="2"/>
  <c r="D5083" i="2" s="1"/>
  <c r="C5084" i="2"/>
  <c r="C5085" i="2"/>
  <c r="D5085" i="2" s="1"/>
  <c r="C5086" i="2"/>
  <c r="D5086" i="2" s="1"/>
  <c r="C5087" i="2"/>
  <c r="D5087" i="2" s="1"/>
  <c r="C5088" i="2"/>
  <c r="D5088" i="2" s="1"/>
  <c r="C5089" i="2"/>
  <c r="D5089" i="2" s="1"/>
  <c r="C5090" i="2"/>
  <c r="D5090" i="2" s="1"/>
  <c r="C5091" i="2"/>
  <c r="C5092" i="2"/>
  <c r="C5093" i="2"/>
  <c r="D5093" i="2" s="1"/>
  <c r="C5094" i="2"/>
  <c r="D5094" i="2" s="1"/>
  <c r="C5095" i="2"/>
  <c r="D5095" i="2" s="1"/>
  <c r="C5096" i="2"/>
  <c r="D5096" i="2" s="1"/>
  <c r="C5097" i="2"/>
  <c r="D5097" i="2" s="1"/>
  <c r="C5098" i="2"/>
  <c r="D5098" i="2" s="1"/>
  <c r="C5099" i="2"/>
  <c r="D5099" i="2" s="1"/>
  <c r="C5100" i="2"/>
  <c r="C5101" i="2"/>
  <c r="D5101" i="2" s="1"/>
  <c r="C5102" i="2"/>
  <c r="D5102" i="2" s="1"/>
  <c r="C5103" i="2"/>
  <c r="D5103" i="2" s="1"/>
  <c r="C5104" i="2"/>
  <c r="D5104" i="2" s="1"/>
  <c r="C5105" i="2"/>
  <c r="D5105" i="2" s="1"/>
  <c r="C5106" i="2"/>
  <c r="D5106" i="2" s="1"/>
  <c r="C5107" i="2"/>
  <c r="C5108" i="2"/>
  <c r="C5109" i="2"/>
  <c r="D5109" i="2" s="1"/>
  <c r="C5110" i="2"/>
  <c r="D5110" i="2" s="1"/>
  <c r="C5111" i="2"/>
  <c r="D5111" i="2" s="1"/>
  <c r="C5112" i="2"/>
  <c r="D5112" i="2" s="1"/>
  <c r="C5113" i="2"/>
  <c r="D5113" i="2" s="1"/>
  <c r="C5114" i="2"/>
  <c r="D5114" i="2" s="1"/>
  <c r="C5115" i="2"/>
  <c r="C5116" i="2"/>
  <c r="C5117" i="2"/>
  <c r="D5117" i="2" s="1"/>
  <c r="C5118" i="2"/>
  <c r="D5118" i="2" s="1"/>
  <c r="C5119" i="2"/>
  <c r="D5119" i="2" s="1"/>
  <c r="C5120" i="2"/>
  <c r="D5120" i="2" s="1"/>
  <c r="C5121" i="2"/>
  <c r="D5121" i="2" s="1"/>
  <c r="C5122" i="2"/>
  <c r="D5122" i="2" s="1"/>
  <c r="C5123" i="2"/>
  <c r="C5124" i="2"/>
  <c r="C5125" i="2"/>
  <c r="D5125" i="2" s="1"/>
  <c r="C5126" i="2"/>
  <c r="D5126" i="2" s="1"/>
  <c r="C5127" i="2"/>
  <c r="D5127" i="2" s="1"/>
  <c r="C5128" i="2"/>
  <c r="D5128" i="2" s="1"/>
  <c r="C5129" i="2"/>
  <c r="D5129" i="2" s="1"/>
  <c r="C5130" i="2"/>
  <c r="C5131" i="2"/>
  <c r="C5132" i="2"/>
  <c r="C5133" i="2"/>
  <c r="D5133" i="2" s="1"/>
  <c r="C5134" i="2"/>
  <c r="D5134" i="2" s="1"/>
  <c r="C5135" i="2"/>
  <c r="D5135" i="2" s="1"/>
  <c r="C5136" i="2"/>
  <c r="D5136" i="2" s="1"/>
  <c r="C5137" i="2"/>
  <c r="D5137" i="2" s="1"/>
  <c r="C5138" i="2"/>
  <c r="D5138" i="2" s="1"/>
  <c r="C5139" i="2"/>
  <c r="D5139" i="2" s="1"/>
  <c r="C5140" i="2"/>
  <c r="C5141" i="2"/>
  <c r="D5141" i="2" s="1"/>
  <c r="C5142" i="2"/>
  <c r="D5142" i="2" s="1"/>
  <c r="C5143" i="2"/>
  <c r="D5143" i="2" s="1"/>
  <c r="C5144" i="2"/>
  <c r="D5144" i="2" s="1"/>
  <c r="C5145" i="2"/>
  <c r="D5145" i="2" s="1"/>
  <c r="C5146" i="2"/>
  <c r="D5146" i="2" s="1"/>
  <c r="C5147" i="2"/>
  <c r="C5148" i="2"/>
  <c r="C5149" i="2"/>
  <c r="C5150" i="2"/>
  <c r="C5151" i="2"/>
  <c r="D5151" i="2" s="1"/>
  <c r="C5152" i="2"/>
  <c r="D5152" i="2" s="1"/>
  <c r="C5153" i="2"/>
  <c r="D5153" i="2" s="1"/>
  <c r="C5154" i="2"/>
  <c r="D5154" i="2" s="1"/>
  <c r="C5155" i="2"/>
  <c r="C5156" i="2"/>
  <c r="C5157" i="2"/>
  <c r="D5157" i="2" s="1"/>
  <c r="C5158" i="2"/>
  <c r="D5158" i="2" s="1"/>
  <c r="C5159" i="2"/>
  <c r="D5159" i="2" s="1"/>
  <c r="C5160" i="2"/>
  <c r="D5160" i="2" s="1"/>
  <c r="C5161" i="2"/>
  <c r="D5161" i="2" s="1"/>
  <c r="C5162" i="2"/>
  <c r="D5162" i="2" s="1"/>
  <c r="C5163" i="2"/>
  <c r="D5163" i="2" s="1"/>
  <c r="C5164" i="2"/>
  <c r="C5165" i="2"/>
  <c r="D5165" i="2" s="1"/>
  <c r="C5166" i="2"/>
  <c r="D5166" i="2" s="1"/>
  <c r="C5167" i="2"/>
  <c r="D5167" i="2" s="1"/>
  <c r="C5168" i="2"/>
  <c r="D5168" i="2" s="1"/>
  <c r="C5169" i="2"/>
  <c r="D5169" i="2" s="1"/>
  <c r="C5170" i="2"/>
  <c r="D5170" i="2" s="1"/>
  <c r="C5171" i="2"/>
  <c r="C5172" i="2"/>
  <c r="C5173" i="2"/>
  <c r="D5173" i="2" s="1"/>
  <c r="C5174" i="2"/>
  <c r="D5174" i="2" s="1"/>
  <c r="C5175" i="2"/>
  <c r="D5175" i="2" s="1"/>
  <c r="C5176" i="2"/>
  <c r="D5176" i="2" s="1"/>
  <c r="C5177" i="2"/>
  <c r="D5177" i="2" s="1"/>
  <c r="C5178" i="2"/>
  <c r="D5178" i="2" s="1"/>
  <c r="C5179" i="2"/>
  <c r="C5180" i="2"/>
  <c r="C5181" i="2"/>
  <c r="D5181" i="2" s="1"/>
  <c r="C5182" i="2"/>
  <c r="D5182" i="2" s="1"/>
  <c r="C5183" i="2"/>
  <c r="D5183" i="2" s="1"/>
  <c r="C5184" i="2"/>
  <c r="D5184" i="2" s="1"/>
  <c r="C5185" i="2"/>
  <c r="D5185" i="2" s="1"/>
  <c r="C5186" i="2"/>
  <c r="C5187" i="2"/>
  <c r="C5188" i="2"/>
  <c r="C5189" i="2"/>
  <c r="D5189" i="2" s="1"/>
  <c r="C5190" i="2"/>
  <c r="D5190" i="2" s="1"/>
  <c r="C5191" i="2"/>
  <c r="D5191" i="2" s="1"/>
  <c r="C5192" i="2"/>
  <c r="D5192" i="2" s="1"/>
  <c r="C5193" i="2"/>
  <c r="D5193" i="2" s="1"/>
  <c r="C5194" i="2"/>
  <c r="D5194" i="2" s="1"/>
  <c r="C5195" i="2"/>
  <c r="C5196" i="2"/>
  <c r="C5197" i="2"/>
  <c r="D5197" i="2" s="1"/>
  <c r="C5198" i="2"/>
  <c r="D5198" i="2" s="1"/>
  <c r="C5199" i="2"/>
  <c r="D5199" i="2" s="1"/>
  <c r="C5200" i="2"/>
  <c r="D5200" i="2" s="1"/>
  <c r="C5201" i="2"/>
  <c r="D5201" i="2" s="1"/>
  <c r="C5202" i="2"/>
  <c r="D5202" i="2" s="1"/>
  <c r="C5203" i="2"/>
  <c r="C5204" i="2"/>
  <c r="C5205" i="2"/>
  <c r="D5205" i="2" s="1"/>
  <c r="C5206" i="2"/>
  <c r="D5206" i="2" s="1"/>
  <c r="C5207" i="2"/>
  <c r="D5207" i="2" s="1"/>
  <c r="C5208" i="2"/>
  <c r="D5208" i="2" s="1"/>
  <c r="C5209" i="2"/>
  <c r="D5209" i="2" s="1"/>
  <c r="C5210" i="2"/>
  <c r="D5210" i="2" s="1"/>
  <c r="C5211" i="2"/>
  <c r="C5212" i="2"/>
  <c r="C5213" i="2"/>
  <c r="D5213" i="2" s="1"/>
  <c r="C5214" i="2"/>
  <c r="D5214" i="2" s="1"/>
  <c r="C5215" i="2"/>
  <c r="D5215" i="2" s="1"/>
  <c r="C5216" i="2"/>
  <c r="D5216" i="2" s="1"/>
  <c r="C5217" i="2"/>
  <c r="D5217" i="2" s="1"/>
  <c r="C5218" i="2"/>
  <c r="D5218" i="2" s="1"/>
  <c r="C5219" i="2"/>
  <c r="C5220" i="2"/>
  <c r="C5221" i="2"/>
  <c r="D5221" i="2" s="1"/>
  <c r="C5222" i="2"/>
  <c r="D5222" i="2" s="1"/>
  <c r="C5223" i="2"/>
  <c r="D5223" i="2" s="1"/>
  <c r="C5224" i="2"/>
  <c r="D5224" i="2" s="1"/>
  <c r="C5225" i="2"/>
  <c r="D5225" i="2" s="1"/>
  <c r="C5226" i="2"/>
  <c r="D5226" i="2" s="1"/>
  <c r="C5227" i="2"/>
  <c r="C5228" i="2"/>
  <c r="C5229" i="2"/>
  <c r="D5229" i="2" s="1"/>
  <c r="C5230" i="2"/>
  <c r="D5230" i="2" s="1"/>
  <c r="C5231" i="2"/>
  <c r="D5231" i="2" s="1"/>
  <c r="C5232" i="2"/>
  <c r="D5232" i="2" s="1"/>
  <c r="C5233" i="2"/>
  <c r="D5233" i="2" s="1"/>
  <c r="C5234" i="2"/>
  <c r="D5234" i="2" s="1"/>
  <c r="C5235" i="2"/>
  <c r="C5236" i="2"/>
  <c r="C5237" i="2"/>
  <c r="D5237" i="2" s="1"/>
  <c r="C5238" i="2"/>
  <c r="D5238" i="2" s="1"/>
  <c r="C5239" i="2"/>
  <c r="D5239" i="2" s="1"/>
  <c r="C5240" i="2"/>
  <c r="D5240" i="2" s="1"/>
  <c r="C5241" i="2"/>
  <c r="D5241" i="2" s="1"/>
  <c r="C5242" i="2"/>
  <c r="D5242" i="2" s="1"/>
  <c r="C5243" i="2"/>
  <c r="C5244" i="2"/>
  <c r="C5245" i="2"/>
  <c r="D5245" i="2" s="1"/>
  <c r="C5246" i="2"/>
  <c r="D5246" i="2" s="1"/>
  <c r="C5247" i="2"/>
  <c r="D5247" i="2" s="1"/>
  <c r="C5248" i="2"/>
  <c r="D5248" i="2" s="1"/>
  <c r="C5249" i="2"/>
  <c r="D5249" i="2" s="1"/>
  <c r="C5250" i="2"/>
  <c r="D5250" i="2" s="1"/>
  <c r="C5251" i="2"/>
  <c r="C5252" i="2"/>
  <c r="C5253" i="2"/>
  <c r="D5253" i="2" s="1"/>
  <c r="C5254" i="2"/>
  <c r="D5254" i="2" s="1"/>
  <c r="C5255" i="2"/>
  <c r="D5255" i="2" s="1"/>
  <c r="C5256" i="2"/>
  <c r="D5256" i="2" s="1"/>
  <c r="C5257" i="2"/>
  <c r="D5257" i="2" s="1"/>
  <c r="C5258" i="2"/>
  <c r="D5258" i="2" s="1"/>
  <c r="C5259" i="2"/>
  <c r="D5259" i="2" s="1"/>
  <c r="C5260" i="2"/>
  <c r="C5261" i="2"/>
  <c r="D5261" i="2" s="1"/>
  <c r="C5262" i="2"/>
  <c r="C5263" i="2"/>
  <c r="D5263" i="2" s="1"/>
  <c r="C5264" i="2"/>
  <c r="D5264" i="2" s="1"/>
  <c r="C5265" i="2"/>
  <c r="D5265" i="2" s="1"/>
  <c r="C5266" i="2"/>
  <c r="D5266" i="2" s="1"/>
  <c r="C5267" i="2"/>
  <c r="C5268" i="2"/>
  <c r="C5269" i="2"/>
  <c r="D5269" i="2" s="1"/>
  <c r="C5270" i="2"/>
  <c r="D5270" i="2" s="1"/>
  <c r="C5271" i="2"/>
  <c r="D5271" i="2" s="1"/>
  <c r="C5272" i="2"/>
  <c r="D5272" i="2" s="1"/>
  <c r="C5273" i="2"/>
  <c r="D5273" i="2" s="1"/>
  <c r="C5274" i="2"/>
  <c r="D5274" i="2" s="1"/>
  <c r="C5275" i="2"/>
  <c r="C5276" i="2"/>
  <c r="C5277" i="2"/>
  <c r="D5277" i="2" s="1"/>
  <c r="C5278" i="2"/>
  <c r="D5278" i="2" s="1"/>
  <c r="C5279" i="2"/>
  <c r="D5279" i="2" s="1"/>
  <c r="C5280" i="2"/>
  <c r="D5280" i="2" s="1"/>
  <c r="C5281" i="2"/>
  <c r="D5281" i="2" s="1"/>
  <c r="C5282" i="2"/>
  <c r="D5282" i="2" s="1"/>
  <c r="C5283" i="2"/>
  <c r="C5284" i="2"/>
  <c r="C5285" i="2"/>
  <c r="D5285" i="2" s="1"/>
  <c r="C5286" i="2"/>
  <c r="D5286" i="2" s="1"/>
  <c r="C5287" i="2"/>
  <c r="D5287" i="2" s="1"/>
  <c r="C5288" i="2"/>
  <c r="D5288" i="2" s="1"/>
  <c r="C5289" i="2"/>
  <c r="D5289" i="2" s="1"/>
  <c r="C5290" i="2"/>
  <c r="D5290" i="2" s="1"/>
  <c r="C5291" i="2"/>
  <c r="C5292" i="2"/>
  <c r="C5293" i="2"/>
  <c r="D5293" i="2" s="1"/>
  <c r="C5294" i="2"/>
  <c r="D5294" i="2" s="1"/>
  <c r="C5295" i="2"/>
  <c r="D5295" i="2" s="1"/>
  <c r="C5296" i="2"/>
  <c r="D5296" i="2" s="1"/>
  <c r="C5297" i="2"/>
  <c r="D5297" i="2" s="1"/>
  <c r="C5298" i="2"/>
  <c r="D5298" i="2" s="1"/>
  <c r="C5299" i="2"/>
  <c r="C5300" i="2"/>
  <c r="C5301" i="2"/>
  <c r="D5301" i="2" s="1"/>
  <c r="C5302" i="2"/>
  <c r="D5302" i="2" s="1"/>
  <c r="C5303" i="2"/>
  <c r="D5303" i="2" s="1"/>
  <c r="C5304" i="2"/>
  <c r="D5304" i="2" s="1"/>
  <c r="C5305" i="2"/>
  <c r="D5305" i="2" s="1"/>
  <c r="C5306" i="2"/>
  <c r="C5307" i="2"/>
  <c r="C5308" i="2"/>
  <c r="C5309" i="2"/>
  <c r="D5309" i="2" s="1"/>
  <c r="C5310" i="2"/>
  <c r="D5310" i="2" s="1"/>
  <c r="C5311" i="2"/>
  <c r="D5311" i="2" s="1"/>
  <c r="C5312" i="2"/>
  <c r="D5312" i="2" s="1"/>
  <c r="C5313" i="2"/>
  <c r="D5313" i="2" s="1"/>
  <c r="C5314" i="2"/>
  <c r="D5314" i="2" s="1"/>
  <c r="C5315" i="2"/>
  <c r="C5316" i="2"/>
  <c r="C5317" i="2"/>
  <c r="D5317" i="2" s="1"/>
  <c r="C5318" i="2"/>
  <c r="D5318" i="2" s="1"/>
  <c r="C5319" i="2"/>
  <c r="D5319" i="2" s="1"/>
  <c r="C5320" i="2"/>
  <c r="D5320" i="2" s="1"/>
  <c r="C5321" i="2"/>
  <c r="D5321" i="2" s="1"/>
  <c r="C5322" i="2"/>
  <c r="D5322" i="2" s="1"/>
  <c r="C5323" i="2"/>
  <c r="C5324" i="2"/>
  <c r="C5325" i="2"/>
  <c r="D5325" i="2" s="1"/>
  <c r="C5326" i="2"/>
  <c r="D5326" i="2" s="1"/>
  <c r="C5327" i="2"/>
  <c r="D5327" i="2" s="1"/>
  <c r="C5328" i="2"/>
  <c r="D5328" i="2" s="1"/>
  <c r="C5329" i="2"/>
  <c r="D5329" i="2" s="1"/>
  <c r="C5330" i="2"/>
  <c r="C5331" i="2"/>
  <c r="C5332" i="2"/>
  <c r="C5333" i="2"/>
  <c r="D5333" i="2" s="1"/>
  <c r="C5334" i="2"/>
  <c r="D5334" i="2" s="1"/>
  <c r="C5335" i="2"/>
  <c r="D5335" i="2" s="1"/>
  <c r="C5336" i="2"/>
  <c r="D5336" i="2" s="1"/>
  <c r="C5337" i="2"/>
  <c r="D5337" i="2" s="1"/>
  <c r="C5338" i="2"/>
  <c r="D5338" i="2" s="1"/>
  <c r="C5339" i="2"/>
  <c r="D5339" i="2" s="1"/>
  <c r="C5340" i="2"/>
  <c r="C5341" i="2"/>
  <c r="D5341" i="2" s="1"/>
  <c r="C5342" i="2"/>
  <c r="D5342" i="2" s="1"/>
  <c r="C5343" i="2"/>
  <c r="D5343" i="2" s="1"/>
  <c r="C5344" i="2"/>
  <c r="D5344" i="2" s="1"/>
  <c r="C5345" i="2"/>
  <c r="D5345" i="2" s="1"/>
  <c r="C5346" i="2"/>
  <c r="D5346" i="2" s="1"/>
  <c r="C5347" i="2"/>
  <c r="D5347" i="2" s="1"/>
  <c r="C5348" i="2"/>
  <c r="C5349" i="2"/>
  <c r="D5349" i="2" s="1"/>
  <c r="C5350" i="2"/>
  <c r="D5350" i="2" s="1"/>
  <c r="C5351" i="2"/>
  <c r="D5351" i="2" s="1"/>
  <c r="C5352" i="2"/>
  <c r="D5352" i="2" s="1"/>
  <c r="C5353" i="2"/>
  <c r="D5353" i="2" s="1"/>
  <c r="C5354" i="2"/>
  <c r="D5354" i="2" s="1"/>
  <c r="C5355" i="2"/>
  <c r="C5356" i="2"/>
  <c r="C5357" i="2"/>
  <c r="D5357" i="2" s="1"/>
  <c r="C5358" i="2"/>
  <c r="D5358" i="2" s="1"/>
  <c r="C5359" i="2"/>
  <c r="D5359" i="2" s="1"/>
  <c r="C5360" i="2"/>
  <c r="D5360" i="2" s="1"/>
  <c r="C5361" i="2"/>
  <c r="D5361" i="2" s="1"/>
  <c r="C5362" i="2"/>
  <c r="D5362" i="2" s="1"/>
  <c r="C5363" i="2"/>
  <c r="C5364" i="2"/>
  <c r="C5365" i="2"/>
  <c r="D5365" i="2" s="1"/>
  <c r="C5366" i="2"/>
  <c r="D5366" i="2" s="1"/>
  <c r="C5367" i="2"/>
  <c r="D5367" i="2" s="1"/>
  <c r="C5368" i="2"/>
  <c r="D5368" i="2" s="1"/>
  <c r="C5369" i="2"/>
  <c r="D5369" i="2" s="1"/>
  <c r="C5370" i="2"/>
  <c r="D5370" i="2" s="1"/>
  <c r="C5371" i="2"/>
  <c r="D5371" i="2" s="1"/>
  <c r="C5372" i="2"/>
  <c r="C5373" i="2"/>
  <c r="D5373" i="2" s="1"/>
  <c r="C5374" i="2"/>
  <c r="D5374" i="2" s="1"/>
  <c r="C5375" i="2"/>
  <c r="D5375" i="2" s="1"/>
  <c r="C5376" i="2"/>
  <c r="D5376" i="2" s="1"/>
  <c r="C5377" i="2"/>
  <c r="D5377" i="2" s="1"/>
  <c r="C5378" i="2"/>
  <c r="D5378" i="2" s="1"/>
  <c r="C5379" i="2"/>
  <c r="C5380" i="2"/>
  <c r="C5381" i="2"/>
  <c r="C5382" i="2"/>
  <c r="C5383" i="2"/>
  <c r="D5383" i="2" s="1"/>
  <c r="C5384" i="2"/>
  <c r="D5384" i="2" s="1"/>
  <c r="C5385" i="2"/>
  <c r="D5385" i="2" s="1"/>
  <c r="C5386" i="2"/>
  <c r="C5387" i="2"/>
  <c r="D5387" i="2" s="1"/>
  <c r="C5388" i="2"/>
  <c r="C5389" i="2"/>
  <c r="D5389" i="2" s="1"/>
  <c r="C5390" i="2"/>
  <c r="D5390" i="2" s="1"/>
  <c r="C5391" i="2"/>
  <c r="D5391" i="2" s="1"/>
  <c r="C5392" i="2"/>
  <c r="D5392" i="2" s="1"/>
  <c r="C5393" i="2"/>
  <c r="D5393" i="2" s="1"/>
  <c r="C5394" i="2"/>
  <c r="D5394" i="2" s="1"/>
  <c r="C5395" i="2"/>
  <c r="D5395" i="2" s="1"/>
  <c r="C5396" i="2"/>
  <c r="C5397" i="2"/>
  <c r="C5398" i="2"/>
  <c r="D5398" i="2" s="1"/>
  <c r="C5399" i="2"/>
  <c r="D5399" i="2" s="1"/>
  <c r="C5400" i="2"/>
  <c r="D5400" i="2" s="1"/>
  <c r="C5401" i="2"/>
  <c r="D5401" i="2" s="1"/>
  <c r="C5402" i="2"/>
  <c r="D5402" i="2" s="1"/>
  <c r="C5403" i="2"/>
  <c r="C5404" i="2"/>
  <c r="C5405" i="2"/>
  <c r="D5405" i="2" s="1"/>
  <c r="C5406" i="2"/>
  <c r="D5406" i="2" s="1"/>
  <c r="C5407" i="2"/>
  <c r="D5407" i="2" s="1"/>
  <c r="C5408" i="2"/>
  <c r="D5408" i="2" s="1"/>
  <c r="C5409" i="2"/>
  <c r="D5409" i="2" s="1"/>
  <c r="C5410" i="2"/>
  <c r="D5410" i="2" s="1"/>
  <c r="C5411" i="2"/>
  <c r="D5411" i="2" s="1"/>
  <c r="C5412" i="2"/>
  <c r="C5413" i="2"/>
  <c r="D5413" i="2" s="1"/>
  <c r="C5414" i="2"/>
  <c r="D5414" i="2" s="1"/>
  <c r="C5415" i="2"/>
  <c r="D5415" i="2" s="1"/>
  <c r="C5416" i="2"/>
  <c r="D5416" i="2" s="1"/>
  <c r="C5417" i="2"/>
  <c r="D5417" i="2" s="1"/>
  <c r="C5418" i="2"/>
  <c r="D5418" i="2" s="1"/>
  <c r="C5419" i="2"/>
  <c r="C5420" i="2"/>
  <c r="C5421" i="2"/>
  <c r="D5421" i="2" s="1"/>
  <c r="C5422" i="2"/>
  <c r="D5422" i="2" s="1"/>
  <c r="C5423" i="2"/>
  <c r="D5423" i="2" s="1"/>
  <c r="C5424" i="2"/>
  <c r="D5424" i="2" s="1"/>
  <c r="C5425" i="2"/>
  <c r="D5425" i="2" s="1"/>
  <c r="C5426" i="2"/>
  <c r="D5426" i="2" s="1"/>
  <c r="C5427" i="2"/>
  <c r="C5428" i="2"/>
  <c r="C5429" i="2"/>
  <c r="D5429" i="2" s="1"/>
  <c r="C5430" i="2"/>
  <c r="D5430" i="2" s="1"/>
  <c r="C5431" i="2"/>
  <c r="D5431" i="2" s="1"/>
  <c r="C5432" i="2"/>
  <c r="D5432" i="2" s="1"/>
  <c r="C5433" i="2"/>
  <c r="D5433" i="2" s="1"/>
  <c r="C5434" i="2"/>
  <c r="D5434" i="2" s="1"/>
  <c r="C5435" i="2"/>
  <c r="C5436" i="2"/>
  <c r="C5437" i="2"/>
  <c r="D5437" i="2" s="1"/>
  <c r="C5438" i="2"/>
  <c r="D5438" i="2" s="1"/>
  <c r="C5439" i="2"/>
  <c r="D5439" i="2" s="1"/>
  <c r="C5440" i="2"/>
  <c r="D5440" i="2" s="1"/>
  <c r="C5441" i="2"/>
  <c r="D5441" i="2" s="1"/>
  <c r="C5442" i="2"/>
  <c r="D5442" i="2" s="1"/>
  <c r="C5443" i="2"/>
  <c r="C5444" i="2"/>
  <c r="C5445" i="2"/>
  <c r="D5445" i="2" s="1"/>
  <c r="C5446" i="2"/>
  <c r="D5446" i="2" s="1"/>
  <c r="C5447" i="2"/>
  <c r="D5447" i="2" s="1"/>
  <c r="C5448" i="2"/>
  <c r="D5448" i="2" s="1"/>
  <c r="C5449" i="2"/>
  <c r="D5449" i="2" s="1"/>
  <c r="C5450" i="2"/>
  <c r="D5450" i="2" s="1"/>
  <c r="C5451" i="2"/>
  <c r="D5451" i="2" s="1"/>
  <c r="C5452" i="2"/>
  <c r="C5453" i="2"/>
  <c r="D5453" i="2" s="1"/>
  <c r="C5454" i="2"/>
  <c r="D5454" i="2" s="1"/>
  <c r="C5455" i="2"/>
  <c r="D5455" i="2" s="1"/>
  <c r="C5456" i="2"/>
  <c r="D5456" i="2" s="1"/>
  <c r="C5457" i="2"/>
  <c r="D5457" i="2" s="1"/>
  <c r="C5458" i="2"/>
  <c r="D5458" i="2" s="1"/>
  <c r="C5459" i="2"/>
  <c r="C5460" i="2"/>
  <c r="C5461" i="2"/>
  <c r="D5461" i="2" s="1"/>
  <c r="C5462" i="2"/>
  <c r="D5462" i="2" s="1"/>
  <c r="C5463" i="2"/>
  <c r="D5463" i="2" s="1"/>
  <c r="C5464" i="2"/>
  <c r="D5464" i="2" s="1"/>
  <c r="C5465" i="2"/>
  <c r="D5465" i="2" s="1"/>
  <c r="C5466" i="2"/>
  <c r="D5466" i="2" s="1"/>
  <c r="C5467" i="2"/>
  <c r="C5468" i="2"/>
  <c r="C5469" i="2"/>
  <c r="D5469" i="2" s="1"/>
  <c r="C5470" i="2"/>
  <c r="D5470" i="2" s="1"/>
  <c r="C5471" i="2"/>
  <c r="D5471" i="2" s="1"/>
  <c r="C5472" i="2"/>
  <c r="D5472" i="2" s="1"/>
  <c r="C5473" i="2"/>
  <c r="D5473" i="2" s="1"/>
  <c r="C5474" i="2"/>
  <c r="D5474" i="2" s="1"/>
  <c r="C5475" i="2"/>
  <c r="C5476" i="2"/>
  <c r="C5477" i="2"/>
  <c r="D5477" i="2" s="1"/>
  <c r="C5478" i="2"/>
  <c r="D5478" i="2" s="1"/>
  <c r="C5479" i="2"/>
  <c r="D5479" i="2" s="1"/>
  <c r="C5480" i="2"/>
  <c r="D5480" i="2" s="1"/>
  <c r="C5481" i="2"/>
  <c r="D5481" i="2" s="1"/>
  <c r="C5482" i="2"/>
  <c r="D5482" i="2" s="1"/>
  <c r="C5483" i="2"/>
  <c r="D5483" i="2" s="1"/>
  <c r="C5484" i="2"/>
  <c r="C5485" i="2"/>
  <c r="D5485" i="2" s="1"/>
  <c r="C5486" i="2"/>
  <c r="D5486" i="2" s="1"/>
  <c r="C5487" i="2"/>
  <c r="D5487" i="2" s="1"/>
  <c r="C5488" i="2"/>
  <c r="D5488" i="2" s="1"/>
  <c r="C5489" i="2"/>
  <c r="D5489" i="2" s="1"/>
  <c r="C5490" i="2"/>
  <c r="D5490" i="2" s="1"/>
  <c r="C5491" i="2"/>
  <c r="C5492" i="2"/>
  <c r="C5493" i="2"/>
  <c r="D5493" i="2" s="1"/>
  <c r="C5494" i="2"/>
  <c r="D5494" i="2" s="1"/>
  <c r="C5495" i="2"/>
  <c r="D5495" i="2" s="1"/>
  <c r="C5496" i="2"/>
  <c r="D5496" i="2" s="1"/>
  <c r="C5497" i="2"/>
  <c r="D5497" i="2" s="1"/>
  <c r="C5498" i="2"/>
  <c r="D5498" i="2" s="1"/>
  <c r="C5499" i="2"/>
  <c r="C5500" i="2"/>
  <c r="C5501" i="2"/>
  <c r="D5501" i="2" s="1"/>
  <c r="C5502" i="2"/>
  <c r="D5502" i="2" s="1"/>
  <c r="C5503" i="2"/>
  <c r="D5503" i="2" s="1"/>
  <c r="C5504" i="2"/>
  <c r="D5504" i="2" s="1"/>
  <c r="C5505" i="2"/>
  <c r="D5505" i="2" s="1"/>
  <c r="C5506" i="2"/>
  <c r="D5506" i="2" s="1"/>
  <c r="C5507" i="2"/>
  <c r="C5508" i="2"/>
  <c r="C5509" i="2"/>
  <c r="D5509" i="2" s="1"/>
  <c r="C5510" i="2"/>
  <c r="D5510" i="2" s="1"/>
  <c r="C5511" i="2"/>
  <c r="D5511" i="2" s="1"/>
  <c r="C5512" i="2"/>
  <c r="D5512" i="2" s="1"/>
  <c r="C5513" i="2"/>
  <c r="D5513" i="2" s="1"/>
  <c r="C5514" i="2"/>
  <c r="D5514" i="2" s="1"/>
  <c r="C5515" i="2"/>
  <c r="C5516" i="2"/>
  <c r="C5517" i="2"/>
  <c r="D5517" i="2" s="1"/>
  <c r="C5518" i="2"/>
  <c r="D5518" i="2" s="1"/>
  <c r="C5519" i="2"/>
  <c r="D5519" i="2" s="1"/>
  <c r="C5520" i="2"/>
  <c r="D5520" i="2" s="1"/>
  <c r="C5521" i="2"/>
  <c r="D5521" i="2" s="1"/>
  <c r="C5522" i="2"/>
  <c r="D5522" i="2" s="1"/>
  <c r="C5523" i="2"/>
  <c r="C5524" i="2"/>
  <c r="C5525" i="2"/>
  <c r="D5525" i="2" s="1"/>
  <c r="C5526" i="2"/>
  <c r="D5526" i="2" s="1"/>
  <c r="C5527" i="2"/>
  <c r="D5527" i="2" s="1"/>
  <c r="C5528" i="2"/>
  <c r="D5528" i="2" s="1"/>
  <c r="C5529" i="2"/>
  <c r="D5529" i="2" s="1"/>
  <c r="C5530" i="2"/>
  <c r="D5530" i="2" s="1"/>
  <c r="C5531" i="2"/>
  <c r="C5532" i="2"/>
  <c r="C5533" i="2"/>
  <c r="D5533" i="2" s="1"/>
  <c r="C5534" i="2"/>
  <c r="D5534" i="2" s="1"/>
  <c r="C5535" i="2"/>
  <c r="D5535" i="2" s="1"/>
  <c r="C5536" i="2"/>
  <c r="D5536" i="2" s="1"/>
  <c r="C5537" i="2"/>
  <c r="D5537" i="2" s="1"/>
  <c r="C5538" i="2"/>
  <c r="D5538" i="2" s="1"/>
  <c r="C5539" i="2"/>
  <c r="C5540" i="2"/>
  <c r="C5541" i="2"/>
  <c r="D5541" i="2" s="1"/>
  <c r="C5542" i="2"/>
  <c r="D5542" i="2" s="1"/>
  <c r="C5543" i="2"/>
  <c r="D5543" i="2" s="1"/>
  <c r="C5544" i="2"/>
  <c r="D5544" i="2" s="1"/>
  <c r="C5545" i="2"/>
  <c r="D5545" i="2" s="1"/>
  <c r="C5546" i="2"/>
  <c r="D5546" i="2" s="1"/>
  <c r="C5547" i="2"/>
  <c r="D5547" i="2" s="1"/>
  <c r="C5548" i="2"/>
  <c r="C5549" i="2"/>
  <c r="D5549" i="2" s="1"/>
  <c r="C5550" i="2"/>
  <c r="D5550" i="2" s="1"/>
  <c r="C5551" i="2"/>
  <c r="D5551" i="2" s="1"/>
  <c r="C5552" i="2"/>
  <c r="D5552" i="2" s="1"/>
  <c r="C5553" i="2"/>
  <c r="D5553" i="2" s="1"/>
  <c r="C5554" i="2"/>
  <c r="D5554" i="2" s="1"/>
  <c r="C5555" i="2"/>
  <c r="C5556" i="2"/>
  <c r="C5557" i="2"/>
  <c r="D5557" i="2" s="1"/>
  <c r="C5558" i="2"/>
  <c r="D5558" i="2" s="1"/>
  <c r="C5559" i="2"/>
  <c r="D5559" i="2" s="1"/>
  <c r="C5560" i="2"/>
  <c r="D5560" i="2" s="1"/>
  <c r="C5561" i="2"/>
  <c r="D5561" i="2" s="1"/>
  <c r="C5562" i="2"/>
  <c r="C5563" i="2"/>
  <c r="C5564" i="2"/>
  <c r="C5565" i="2"/>
  <c r="D5565" i="2" s="1"/>
  <c r="C5566" i="2"/>
  <c r="D5566" i="2" s="1"/>
  <c r="C5567" i="2"/>
  <c r="D5567" i="2" s="1"/>
  <c r="C5568" i="2"/>
  <c r="D5568" i="2" s="1"/>
  <c r="C5569" i="2"/>
  <c r="D5569" i="2" s="1"/>
  <c r="C5570" i="2"/>
  <c r="D5570" i="2" s="1"/>
  <c r="C5571" i="2"/>
  <c r="D5571" i="2" s="1"/>
  <c r="C5572" i="2"/>
  <c r="C5573" i="2"/>
  <c r="D5573" i="2" s="1"/>
  <c r="C5574" i="2"/>
  <c r="D5574" i="2" s="1"/>
  <c r="C5575" i="2"/>
  <c r="D5575" i="2" s="1"/>
  <c r="C5576" i="2"/>
  <c r="D5576" i="2" s="1"/>
  <c r="C5577" i="2"/>
  <c r="D5577" i="2" s="1"/>
  <c r="C5578" i="2"/>
  <c r="D5578" i="2" s="1"/>
  <c r="C5579" i="2"/>
  <c r="D5579" i="2" s="1"/>
  <c r="C5580" i="2"/>
  <c r="C5581" i="2"/>
  <c r="D5581" i="2" s="1"/>
  <c r="C5582" i="2"/>
  <c r="D5582" i="2" s="1"/>
  <c r="C5583" i="2"/>
  <c r="D5583" i="2" s="1"/>
  <c r="C5584" i="2"/>
  <c r="D5584" i="2" s="1"/>
  <c r="C5585" i="2"/>
  <c r="D5585" i="2" s="1"/>
  <c r="C5586" i="2"/>
  <c r="C5587" i="2"/>
  <c r="C5588" i="2"/>
  <c r="C5589" i="2"/>
  <c r="D5589" i="2" s="1"/>
  <c r="C5590" i="2"/>
  <c r="D5590" i="2" s="1"/>
  <c r="C5591" i="2"/>
  <c r="D5591" i="2" s="1"/>
  <c r="C5592" i="2"/>
  <c r="D5592" i="2" s="1"/>
  <c r="C5593" i="2"/>
  <c r="D5593" i="2" s="1"/>
  <c r="C5594" i="2"/>
  <c r="D5594" i="2" s="1"/>
  <c r="C5595" i="2"/>
  <c r="D5595" i="2" s="1"/>
  <c r="C5596" i="2"/>
  <c r="C5597" i="2"/>
  <c r="D5597" i="2" s="1"/>
  <c r="C5598" i="2"/>
  <c r="D5598" i="2" s="1"/>
  <c r="C5599" i="2"/>
  <c r="D5599" i="2" s="1"/>
  <c r="C5600" i="2"/>
  <c r="D5600" i="2" s="1"/>
  <c r="C5601" i="2"/>
  <c r="D5601" i="2" s="1"/>
  <c r="C5602" i="2"/>
  <c r="D5602" i="2" s="1"/>
  <c r="C5603" i="2"/>
  <c r="C5604" i="2"/>
  <c r="C5605" i="2"/>
  <c r="D5605" i="2" s="1"/>
  <c r="C5606" i="2"/>
  <c r="D5606" i="2" s="1"/>
  <c r="C5607" i="2"/>
  <c r="D5607" i="2" s="1"/>
  <c r="C5608" i="2"/>
  <c r="D5608" i="2" s="1"/>
  <c r="C5609" i="2"/>
  <c r="D5609" i="2" s="1"/>
  <c r="C5610" i="2"/>
  <c r="D5610" i="2" s="1"/>
  <c r="C5611" i="2"/>
  <c r="D5611" i="2" s="1"/>
  <c r="C5612" i="2"/>
  <c r="C5613" i="2"/>
  <c r="D5613" i="2" s="1"/>
  <c r="C5614" i="2"/>
  <c r="D5614" i="2" s="1"/>
  <c r="C5615" i="2"/>
  <c r="D5615" i="2" s="1"/>
  <c r="C5616" i="2"/>
  <c r="D5616" i="2" s="1"/>
  <c r="C5617" i="2"/>
  <c r="D5617" i="2" s="1"/>
  <c r="C5618" i="2"/>
  <c r="D5618" i="2" s="1"/>
  <c r="C5619" i="2"/>
  <c r="D5619" i="2" s="1"/>
  <c r="C5620" i="2"/>
  <c r="C5621" i="2"/>
  <c r="D5621" i="2" s="1"/>
  <c r="C5622" i="2"/>
  <c r="D5622" i="2" s="1"/>
  <c r="C5623" i="2"/>
  <c r="D5623" i="2" s="1"/>
  <c r="C5624" i="2"/>
  <c r="D5624" i="2" s="1"/>
  <c r="C5625" i="2"/>
  <c r="D5625" i="2" s="1"/>
  <c r="C5626" i="2"/>
  <c r="D5626" i="2" s="1"/>
  <c r="C5627" i="2"/>
  <c r="C5628" i="2"/>
  <c r="C5629" i="2"/>
  <c r="C5630" i="2"/>
  <c r="D5630" i="2" s="1"/>
  <c r="C5631" i="2"/>
  <c r="D5631" i="2" s="1"/>
  <c r="C5632" i="2"/>
  <c r="D5632" i="2" s="1"/>
  <c r="C5633" i="2"/>
  <c r="D5633" i="2" s="1"/>
  <c r="C5634" i="2"/>
  <c r="D5634" i="2" s="1"/>
  <c r="C5635" i="2"/>
  <c r="C5636" i="2"/>
  <c r="C5637" i="2"/>
  <c r="D5637" i="2" s="1"/>
  <c r="C5638" i="2"/>
  <c r="D5638" i="2" s="1"/>
  <c r="C5639" i="2"/>
  <c r="D5639" i="2" s="1"/>
  <c r="C5640" i="2"/>
  <c r="D5640" i="2" s="1"/>
  <c r="C5641" i="2"/>
  <c r="D5641" i="2" s="1"/>
  <c r="C5642" i="2"/>
  <c r="D5642" i="2" s="1"/>
  <c r="C5643" i="2"/>
  <c r="C5644" i="2"/>
  <c r="C5645" i="2"/>
  <c r="D5645" i="2" s="1"/>
  <c r="C5646" i="2"/>
  <c r="D5646" i="2" s="1"/>
  <c r="C5647" i="2"/>
  <c r="D5647" i="2" s="1"/>
  <c r="C5648" i="2"/>
  <c r="D5648" i="2" s="1"/>
  <c r="C5649" i="2"/>
  <c r="D5649" i="2" s="1"/>
  <c r="C5650" i="2"/>
  <c r="D5650" i="2" s="1"/>
  <c r="C5651" i="2"/>
  <c r="C5652" i="2"/>
  <c r="C5653" i="2"/>
  <c r="D5653" i="2" s="1"/>
  <c r="C5654" i="2"/>
  <c r="D5654" i="2" s="1"/>
  <c r="C5655" i="2"/>
  <c r="D5655" i="2" s="1"/>
  <c r="C5656" i="2"/>
  <c r="D5656" i="2" s="1"/>
  <c r="C5657" i="2"/>
  <c r="D5657" i="2" s="1"/>
  <c r="C5658" i="2"/>
  <c r="D5658" i="2" s="1"/>
  <c r="C5659" i="2"/>
  <c r="C5660" i="2"/>
  <c r="C5661" i="2"/>
  <c r="D5661" i="2" s="1"/>
  <c r="C5662" i="2"/>
  <c r="D5662" i="2" s="1"/>
  <c r="C5663" i="2"/>
  <c r="D5663" i="2" s="1"/>
  <c r="C5664" i="2"/>
  <c r="D5664" i="2" s="1"/>
  <c r="C5665" i="2"/>
  <c r="D5665" i="2" s="1"/>
  <c r="C5666" i="2"/>
  <c r="D5666" i="2" s="1"/>
  <c r="C5667" i="2"/>
  <c r="D5667" i="2" s="1"/>
  <c r="C5668" i="2"/>
  <c r="C5669" i="2"/>
  <c r="D5669" i="2" s="1"/>
  <c r="C5670" i="2"/>
  <c r="D5670" i="2" s="1"/>
  <c r="C5671" i="2"/>
  <c r="D5671" i="2" s="1"/>
  <c r="C5672" i="2"/>
  <c r="D5672" i="2" s="1"/>
  <c r="C5673" i="2"/>
  <c r="D5673" i="2" s="1"/>
  <c r="C5674" i="2"/>
  <c r="D5674" i="2" s="1"/>
  <c r="C5675" i="2"/>
  <c r="C5676" i="2"/>
  <c r="C5677" i="2"/>
  <c r="D5677" i="2" s="1"/>
  <c r="C5678" i="2"/>
  <c r="D5678" i="2" s="1"/>
  <c r="C5679" i="2"/>
  <c r="D5679" i="2" s="1"/>
  <c r="C5680" i="2"/>
  <c r="D5680" i="2" s="1"/>
  <c r="C5681" i="2"/>
  <c r="D5681" i="2" s="1"/>
  <c r="C5682" i="2"/>
  <c r="D5682" i="2" s="1"/>
  <c r="C5683" i="2"/>
  <c r="C5684" i="2"/>
  <c r="C5685" i="2"/>
  <c r="D5685" i="2" s="1"/>
  <c r="C5686" i="2"/>
  <c r="D5686" i="2" s="1"/>
  <c r="C5687" i="2"/>
  <c r="D5687" i="2" s="1"/>
  <c r="C5688" i="2"/>
  <c r="D5688" i="2" s="1"/>
  <c r="C5689" i="2"/>
  <c r="D5689" i="2" s="1"/>
  <c r="C5690" i="2"/>
  <c r="D5690" i="2" s="1"/>
  <c r="C5691" i="2"/>
  <c r="D5691" i="2" s="1"/>
  <c r="C5692" i="2"/>
  <c r="C5693" i="2"/>
  <c r="D5693" i="2" s="1"/>
  <c r="C5694" i="2"/>
  <c r="D5694" i="2" s="1"/>
  <c r="C5695" i="2"/>
  <c r="D5695" i="2" s="1"/>
  <c r="C5696" i="2"/>
  <c r="D5696" i="2" s="1"/>
  <c r="C5697" i="2"/>
  <c r="D5697" i="2" s="1"/>
  <c r="C5698" i="2"/>
  <c r="D5698" i="2" s="1"/>
  <c r="C5699" i="2"/>
  <c r="C5700" i="2"/>
  <c r="C5701" i="2"/>
  <c r="D5701" i="2" s="1"/>
  <c r="C5702" i="2"/>
  <c r="D5702" i="2" s="1"/>
  <c r="C5703" i="2"/>
  <c r="D5703" i="2" s="1"/>
  <c r="C5704" i="2"/>
  <c r="D5704" i="2" s="1"/>
  <c r="C5705" i="2"/>
  <c r="D5705" i="2" s="1"/>
  <c r="C5706" i="2"/>
  <c r="D5706" i="2" s="1"/>
  <c r="C5707" i="2"/>
  <c r="C5708" i="2"/>
  <c r="C5709" i="2"/>
  <c r="D5709" i="2" s="1"/>
  <c r="C5710" i="2"/>
  <c r="D5710" i="2" s="1"/>
  <c r="C5711" i="2"/>
  <c r="D5711" i="2" s="1"/>
  <c r="C5712" i="2"/>
  <c r="D5712" i="2" s="1"/>
  <c r="C5713" i="2"/>
  <c r="D5713" i="2" s="1"/>
  <c r="C5714" i="2"/>
  <c r="D5714" i="2" s="1"/>
  <c r="C5715" i="2"/>
  <c r="C5716" i="2"/>
  <c r="C5717" i="2"/>
  <c r="D5717" i="2" s="1"/>
  <c r="C5718" i="2"/>
  <c r="D5718" i="2" s="1"/>
  <c r="C5719" i="2"/>
  <c r="D5719" i="2" s="1"/>
  <c r="C5720" i="2"/>
  <c r="D5720" i="2" s="1"/>
  <c r="C5721" i="2"/>
  <c r="D5721" i="2" s="1"/>
  <c r="C5722" i="2"/>
  <c r="D5722" i="2" s="1"/>
  <c r="C5723" i="2"/>
  <c r="C5724" i="2"/>
  <c r="C5725" i="2"/>
  <c r="D5725" i="2" s="1"/>
  <c r="C5726" i="2"/>
  <c r="D5726" i="2" s="1"/>
  <c r="C5727" i="2"/>
  <c r="D5727" i="2" s="1"/>
  <c r="C5728" i="2"/>
  <c r="D5728" i="2" s="1"/>
  <c r="C5729" i="2"/>
  <c r="D5729" i="2" s="1"/>
  <c r="C5730" i="2"/>
  <c r="D5730" i="2" s="1"/>
  <c r="C5731" i="2"/>
  <c r="C5732" i="2"/>
  <c r="C5733" i="2"/>
  <c r="D5733" i="2" s="1"/>
  <c r="C5734" i="2"/>
  <c r="D5734" i="2" s="1"/>
  <c r="C5735" i="2"/>
  <c r="D5735" i="2" s="1"/>
  <c r="C5736" i="2"/>
  <c r="D5736" i="2" s="1"/>
  <c r="C5737" i="2"/>
  <c r="D5737" i="2" s="1"/>
  <c r="C5738" i="2"/>
  <c r="D5738" i="2" s="1"/>
  <c r="C5739" i="2"/>
  <c r="C5740" i="2"/>
  <c r="C5741" i="2"/>
  <c r="D5741" i="2" s="1"/>
  <c r="C5742" i="2"/>
  <c r="D5742" i="2" s="1"/>
  <c r="C5743" i="2"/>
  <c r="D5743" i="2" s="1"/>
  <c r="C5744" i="2"/>
  <c r="D5744" i="2" s="1"/>
  <c r="C5745" i="2"/>
  <c r="D5745" i="2" s="1"/>
  <c r="C5746" i="2"/>
  <c r="D5746" i="2" s="1"/>
  <c r="C5747" i="2"/>
  <c r="C5748" i="2"/>
  <c r="C5749" i="2"/>
  <c r="D5749" i="2" s="1"/>
  <c r="C5750" i="2"/>
  <c r="D5750" i="2" s="1"/>
  <c r="C5751" i="2"/>
  <c r="D5751" i="2" s="1"/>
  <c r="C5752" i="2"/>
  <c r="D5752" i="2" s="1"/>
  <c r="C5753" i="2"/>
  <c r="D5753" i="2" s="1"/>
  <c r="C5754" i="2"/>
  <c r="D5754" i="2" s="1"/>
  <c r="C5755" i="2"/>
  <c r="C5756" i="2"/>
  <c r="C5757" i="2"/>
  <c r="D5757" i="2" s="1"/>
  <c r="C5758" i="2"/>
  <c r="D5758" i="2" s="1"/>
  <c r="C5759" i="2"/>
  <c r="D5759" i="2" s="1"/>
  <c r="C5760" i="2"/>
  <c r="D5760" i="2" s="1"/>
  <c r="C5761" i="2"/>
  <c r="D5761" i="2" s="1"/>
  <c r="C5762" i="2"/>
  <c r="D5762" i="2" s="1"/>
  <c r="C5763" i="2"/>
  <c r="C5764" i="2"/>
  <c r="C5765" i="2"/>
  <c r="D5765" i="2" s="1"/>
  <c r="C5766" i="2"/>
  <c r="D5766" i="2" s="1"/>
  <c r="C5767" i="2"/>
  <c r="D5767" i="2" s="1"/>
  <c r="C5768" i="2"/>
  <c r="D5768" i="2" s="1"/>
  <c r="C5769" i="2"/>
  <c r="D5769" i="2" s="1"/>
  <c r="C5770" i="2"/>
  <c r="D5770" i="2" s="1"/>
  <c r="C5771" i="2"/>
  <c r="C5772" i="2"/>
  <c r="C5773" i="2"/>
  <c r="D5773" i="2" s="1"/>
  <c r="C5774" i="2"/>
  <c r="D5774" i="2" s="1"/>
  <c r="C5775" i="2"/>
  <c r="D5775" i="2" s="1"/>
  <c r="C5776" i="2"/>
  <c r="D5776" i="2" s="1"/>
  <c r="C5777" i="2"/>
  <c r="D5777" i="2" s="1"/>
  <c r="C5778" i="2"/>
  <c r="D5778" i="2" s="1"/>
  <c r="C5779" i="2"/>
  <c r="C5780" i="2"/>
  <c r="C5781" i="2"/>
  <c r="D5781" i="2" s="1"/>
  <c r="C5782" i="2"/>
  <c r="D5782" i="2" s="1"/>
  <c r="C5783" i="2"/>
  <c r="D5783" i="2" s="1"/>
  <c r="C5784" i="2"/>
  <c r="C5785" i="2"/>
  <c r="D5785" i="2" s="1"/>
  <c r="C5786" i="2"/>
  <c r="D5786" i="2" s="1"/>
  <c r="C5787" i="2"/>
  <c r="D5787" i="2" s="1"/>
  <c r="C5788" i="2"/>
  <c r="C5789" i="2"/>
  <c r="D5789" i="2" s="1"/>
  <c r="C5790" i="2"/>
  <c r="D5790" i="2" s="1"/>
  <c r="C5791" i="2"/>
  <c r="D5791" i="2" s="1"/>
  <c r="C5792" i="2"/>
  <c r="D5792" i="2" s="1"/>
  <c r="C5793" i="2"/>
  <c r="D5793" i="2" s="1"/>
  <c r="C5794" i="2"/>
  <c r="C5795" i="2"/>
  <c r="D5795" i="2" s="1"/>
  <c r="C5796" i="2"/>
  <c r="C5797" i="2"/>
  <c r="D5797" i="2" s="1"/>
  <c r="C5798" i="2"/>
  <c r="D5798" i="2" s="1"/>
  <c r="C5799" i="2"/>
  <c r="D5799" i="2" s="1"/>
  <c r="C5800" i="2"/>
  <c r="D5800" i="2" s="1"/>
  <c r="C5801" i="2"/>
  <c r="D5801" i="2" s="1"/>
  <c r="C5802" i="2"/>
  <c r="D5802" i="2" s="1"/>
  <c r="C5803" i="2"/>
  <c r="D5803" i="2" s="1"/>
  <c r="C5804" i="2"/>
  <c r="C5805" i="2"/>
  <c r="D5805" i="2" s="1"/>
  <c r="C5806" i="2"/>
  <c r="D5806" i="2" s="1"/>
  <c r="C5807" i="2"/>
  <c r="D5807" i="2" s="1"/>
  <c r="C5808" i="2"/>
  <c r="D5808" i="2" s="1"/>
  <c r="C5809" i="2"/>
  <c r="D5809" i="2" s="1"/>
  <c r="C5810" i="2"/>
  <c r="C5811" i="2"/>
  <c r="C5812" i="2"/>
  <c r="C5813" i="2"/>
  <c r="D5813" i="2" s="1"/>
  <c r="C5814" i="2"/>
  <c r="D5814" i="2" s="1"/>
  <c r="C5815" i="2"/>
  <c r="D5815" i="2" s="1"/>
  <c r="C5816" i="2"/>
  <c r="D5816" i="2" s="1"/>
  <c r="C5817" i="2"/>
  <c r="D5817" i="2" s="1"/>
  <c r="C5818" i="2"/>
  <c r="D5818" i="2" s="1"/>
  <c r="C5819" i="2"/>
  <c r="C5820" i="2"/>
  <c r="C5821" i="2"/>
  <c r="D5821" i="2" s="1"/>
  <c r="C5822" i="2"/>
  <c r="D5822" i="2" s="1"/>
  <c r="C5823" i="2"/>
  <c r="D5823" i="2" s="1"/>
  <c r="C5824" i="2"/>
  <c r="D5824" i="2" s="1"/>
  <c r="C5825" i="2"/>
  <c r="D5825" i="2" s="1"/>
  <c r="C5826" i="2"/>
  <c r="C5827" i="2"/>
  <c r="C5828" i="2"/>
  <c r="C5829" i="2"/>
  <c r="D5829" i="2" s="1"/>
  <c r="C5830" i="2"/>
  <c r="D5830" i="2" s="1"/>
  <c r="C5831" i="2"/>
  <c r="D5831" i="2" s="1"/>
  <c r="C5832" i="2"/>
  <c r="D5832" i="2" s="1"/>
  <c r="C5833" i="2"/>
  <c r="D5833" i="2" s="1"/>
  <c r="C5834" i="2"/>
  <c r="D5834" i="2" s="1"/>
  <c r="C5835" i="2"/>
  <c r="C5836" i="2"/>
  <c r="C5837" i="2"/>
  <c r="D5837" i="2" s="1"/>
  <c r="C5838" i="2"/>
  <c r="D5838" i="2" s="1"/>
  <c r="C5839" i="2"/>
  <c r="D5839" i="2" s="1"/>
  <c r="C5840" i="2"/>
  <c r="D5840" i="2" s="1"/>
  <c r="C5841" i="2"/>
  <c r="D5841" i="2" s="1"/>
  <c r="C5842" i="2"/>
  <c r="C5843" i="2"/>
  <c r="C5844" i="2"/>
  <c r="C5845" i="2"/>
  <c r="D5845" i="2" s="1"/>
  <c r="C5846" i="2"/>
  <c r="D5846" i="2" s="1"/>
  <c r="C5847" i="2"/>
  <c r="D5847" i="2" s="1"/>
  <c r="C5848" i="2"/>
  <c r="D5848" i="2" s="1"/>
  <c r="C5849" i="2"/>
  <c r="D5849" i="2" s="1"/>
  <c r="C5850" i="2"/>
  <c r="C5851" i="2"/>
  <c r="C5852" i="2"/>
  <c r="C5853" i="2"/>
  <c r="D5853" i="2" s="1"/>
  <c r="C5854" i="2"/>
  <c r="D5854" i="2" s="1"/>
  <c r="C5855" i="2"/>
  <c r="D5855" i="2" s="1"/>
  <c r="C5856" i="2"/>
  <c r="D5856" i="2" s="1"/>
  <c r="C5857" i="2"/>
  <c r="D5857" i="2" s="1"/>
  <c r="C5858" i="2"/>
  <c r="C5859" i="2"/>
  <c r="C5860" i="2"/>
  <c r="C5861" i="2"/>
  <c r="D5861" i="2" s="1"/>
  <c r="C5862" i="2"/>
  <c r="D5862" i="2" s="1"/>
  <c r="C5863" i="2"/>
  <c r="D5863" i="2" s="1"/>
  <c r="C5864" i="2"/>
  <c r="D5864" i="2" s="1"/>
  <c r="C5865" i="2"/>
  <c r="D5865" i="2" s="1"/>
  <c r="C5866" i="2"/>
  <c r="C5867" i="2"/>
  <c r="D5867" i="2" s="1"/>
  <c r="C5868" i="2"/>
  <c r="C5869" i="2"/>
  <c r="D5869" i="2" s="1"/>
  <c r="C5870" i="2"/>
  <c r="D5870" i="2" s="1"/>
  <c r="C5871" i="2"/>
  <c r="D5871" i="2" s="1"/>
  <c r="C5872" i="2"/>
  <c r="D5872" i="2" s="1"/>
  <c r="C5873" i="2"/>
  <c r="D5873" i="2" s="1"/>
  <c r="C5874" i="2"/>
  <c r="C5875" i="2"/>
  <c r="C5876" i="2"/>
  <c r="C5877" i="2"/>
  <c r="D5877" i="2" s="1"/>
  <c r="C5878" i="2"/>
  <c r="D5878" i="2" s="1"/>
  <c r="C5879" i="2"/>
  <c r="D5879" i="2" s="1"/>
  <c r="C5880" i="2"/>
  <c r="D5880" i="2" s="1"/>
  <c r="C5881" i="2"/>
  <c r="D5881" i="2" s="1"/>
  <c r="C5882" i="2"/>
  <c r="C5883" i="2"/>
  <c r="C5884" i="2"/>
  <c r="C5885" i="2"/>
  <c r="D5885" i="2" s="1"/>
  <c r="C5886" i="2"/>
  <c r="D5886" i="2" s="1"/>
  <c r="C5887" i="2"/>
  <c r="D5887" i="2" s="1"/>
  <c r="C5888" i="2"/>
  <c r="D5888" i="2" s="1"/>
  <c r="C5889" i="2"/>
  <c r="D5889" i="2" s="1"/>
  <c r="C5890" i="2"/>
  <c r="C5891" i="2"/>
  <c r="C5892" i="2"/>
  <c r="C5893" i="2"/>
  <c r="D5893" i="2" s="1"/>
  <c r="C5894" i="2"/>
  <c r="D5894" i="2" s="1"/>
  <c r="C5895" i="2"/>
  <c r="D5895" i="2" s="1"/>
  <c r="C5896" i="2"/>
  <c r="D5896" i="2" s="1"/>
  <c r="C5897" i="2"/>
  <c r="D5897" i="2" s="1"/>
  <c r="C5898" i="2"/>
  <c r="C5899" i="2"/>
  <c r="C5900" i="2"/>
  <c r="C5901" i="2"/>
  <c r="D5901" i="2" s="1"/>
  <c r="C5902" i="2"/>
  <c r="D5902" i="2" s="1"/>
  <c r="C5903" i="2"/>
  <c r="D5903" i="2" s="1"/>
  <c r="C5904" i="2"/>
  <c r="D5904" i="2" s="1"/>
  <c r="C5905" i="2"/>
  <c r="D5905" i="2" s="1"/>
  <c r="C5906" i="2"/>
  <c r="D5906" i="2" s="1"/>
  <c r="C5907" i="2"/>
  <c r="C5908" i="2"/>
  <c r="C5909" i="2"/>
  <c r="D5909" i="2" s="1"/>
  <c r="C5910" i="2"/>
  <c r="D5910" i="2" s="1"/>
  <c r="C5911" i="2"/>
  <c r="D5911" i="2" s="1"/>
  <c r="C5912" i="2"/>
  <c r="D5912" i="2" s="1"/>
  <c r="C5913" i="2"/>
  <c r="D5913" i="2" s="1"/>
  <c r="C5914" i="2"/>
  <c r="C5915" i="2"/>
  <c r="C5916" i="2"/>
  <c r="C5917" i="2"/>
  <c r="D5917" i="2" s="1"/>
  <c r="C5918" i="2"/>
  <c r="D5918" i="2" s="1"/>
  <c r="C5919" i="2"/>
  <c r="D5919" i="2" s="1"/>
  <c r="C5920" i="2"/>
  <c r="D5920" i="2" s="1"/>
  <c r="C5921" i="2"/>
  <c r="D5921" i="2" s="1"/>
  <c r="C5922" i="2"/>
  <c r="D5922" i="2" s="1"/>
  <c r="C5923" i="2"/>
  <c r="D5923" i="2" s="1"/>
  <c r="C5924" i="2"/>
  <c r="C5925" i="2"/>
  <c r="D5925" i="2" s="1"/>
  <c r="C5926" i="2"/>
  <c r="D5926" i="2" s="1"/>
  <c r="C5927" i="2"/>
  <c r="D5927" i="2" s="1"/>
  <c r="C5928" i="2"/>
  <c r="D5928" i="2" s="1"/>
  <c r="C5929" i="2"/>
  <c r="D5929" i="2" s="1"/>
  <c r="C5930" i="2"/>
  <c r="C5931" i="2"/>
  <c r="D5931" i="2" s="1"/>
  <c r="C5932" i="2"/>
  <c r="C5933" i="2"/>
  <c r="D5933" i="2" s="1"/>
  <c r="C5934" i="2"/>
  <c r="D5934" i="2" s="1"/>
  <c r="C5935" i="2"/>
  <c r="D5935" i="2" s="1"/>
  <c r="C5936" i="2"/>
  <c r="D5936" i="2" s="1"/>
  <c r="C5937" i="2"/>
  <c r="D5937" i="2" s="1"/>
  <c r="C5938" i="2"/>
  <c r="D5938" i="2" s="1"/>
  <c r="C5939" i="2"/>
  <c r="C5940" i="2"/>
  <c r="C5941" i="2"/>
  <c r="D5941" i="2" s="1"/>
  <c r="C5942" i="2"/>
  <c r="D5942" i="2" s="1"/>
  <c r="C5943" i="2"/>
  <c r="D5943" i="2" s="1"/>
  <c r="C5944" i="2"/>
  <c r="D5944" i="2" s="1"/>
  <c r="C5945" i="2"/>
  <c r="D5945" i="2" s="1"/>
  <c r="C5946" i="2"/>
  <c r="C5947" i="2"/>
  <c r="C5948" i="2"/>
  <c r="C5949" i="2"/>
  <c r="D5949" i="2" s="1"/>
  <c r="C5950" i="2"/>
  <c r="D5950" i="2" s="1"/>
  <c r="C5951" i="2"/>
  <c r="D5951" i="2" s="1"/>
  <c r="C5952" i="2"/>
  <c r="D5952" i="2" s="1"/>
  <c r="C5953" i="2"/>
  <c r="D5953" i="2" s="1"/>
  <c r="C5954" i="2"/>
  <c r="D5954" i="2" s="1"/>
  <c r="C5955" i="2"/>
  <c r="C5956" i="2"/>
  <c r="C5957" i="2"/>
  <c r="D5957" i="2" s="1"/>
  <c r="C5958" i="2"/>
  <c r="D5958" i="2" s="1"/>
  <c r="C5959" i="2"/>
  <c r="D5959" i="2" s="1"/>
  <c r="C5960" i="2"/>
  <c r="D5960" i="2" s="1"/>
  <c r="C5961" i="2"/>
  <c r="D5961" i="2" s="1"/>
  <c r="C5962" i="2"/>
  <c r="C5963" i="2"/>
  <c r="C5964" i="2"/>
  <c r="C5965" i="2"/>
  <c r="D5965" i="2" s="1"/>
  <c r="C5966" i="2"/>
  <c r="D5966" i="2" s="1"/>
  <c r="C5967" i="2"/>
  <c r="D5967" i="2" s="1"/>
  <c r="C5968" i="2"/>
  <c r="D5968" i="2" s="1"/>
  <c r="C5969" i="2"/>
  <c r="D5969" i="2" s="1"/>
  <c r="C5970" i="2"/>
  <c r="D5970" i="2" s="1"/>
  <c r="C5971" i="2"/>
  <c r="C5972" i="2"/>
  <c r="C5973" i="2"/>
  <c r="D5973" i="2" s="1"/>
  <c r="C5974" i="2"/>
  <c r="D5974" i="2" s="1"/>
  <c r="C5975" i="2"/>
  <c r="D5975" i="2" s="1"/>
  <c r="C5976" i="2"/>
  <c r="D5976" i="2" s="1"/>
  <c r="C5977" i="2"/>
  <c r="D5977" i="2" s="1"/>
  <c r="C5978" i="2"/>
  <c r="C5979" i="2"/>
  <c r="C5980" i="2"/>
  <c r="C5981" i="2"/>
  <c r="D5981" i="2" s="1"/>
  <c r="C5982" i="2"/>
  <c r="D5982" i="2" s="1"/>
  <c r="C5983" i="2"/>
  <c r="D5983" i="2" s="1"/>
  <c r="C5984" i="2"/>
  <c r="D5984" i="2" s="1"/>
  <c r="C5985" i="2"/>
  <c r="D5985" i="2" s="1"/>
  <c r="C5986" i="2"/>
  <c r="C5987" i="2"/>
  <c r="C5988" i="2"/>
  <c r="C5989" i="2"/>
  <c r="D5989" i="2" s="1"/>
  <c r="C5990" i="2"/>
  <c r="D5990" i="2" s="1"/>
  <c r="C5991" i="2"/>
  <c r="D5991" i="2" s="1"/>
  <c r="C5992" i="2"/>
  <c r="D5992" i="2" s="1"/>
  <c r="C5993" i="2"/>
  <c r="D5993" i="2" s="1"/>
  <c r="C5994" i="2"/>
  <c r="C5995" i="2"/>
  <c r="C5996" i="2"/>
  <c r="C5997" i="2"/>
  <c r="D5997" i="2" s="1"/>
  <c r="C5998" i="2"/>
  <c r="D5998" i="2" s="1"/>
  <c r="C5999" i="2"/>
  <c r="D5999" i="2" s="1"/>
  <c r="C6000" i="2"/>
  <c r="D6000" i="2" s="1"/>
  <c r="C6001" i="2"/>
  <c r="D6001" i="2" s="1"/>
  <c r="C6002" i="2"/>
  <c r="C6003" i="2"/>
  <c r="D6003" i="2" s="1"/>
  <c r="C6004" i="2"/>
  <c r="C6005" i="2"/>
  <c r="D6005" i="2" s="1"/>
  <c r="C6006" i="2"/>
  <c r="D6006" i="2" s="1"/>
  <c r="C6007" i="2"/>
  <c r="D6007" i="2" s="1"/>
  <c r="C6008" i="2"/>
  <c r="D6008" i="2" s="1"/>
  <c r="C6009" i="2"/>
  <c r="D6009" i="2" s="1"/>
  <c r="C6010" i="2"/>
  <c r="C6011" i="2"/>
  <c r="C6012" i="2"/>
  <c r="C6013" i="2"/>
  <c r="D6013" i="2" s="1"/>
  <c r="C6014" i="2"/>
  <c r="D6014" i="2" s="1"/>
  <c r="C6015" i="2"/>
  <c r="D6015" i="2" s="1"/>
  <c r="C6016" i="2"/>
  <c r="D6016" i="2" s="1"/>
  <c r="C6017" i="2"/>
  <c r="D6017" i="2" s="1"/>
  <c r="C6018" i="2"/>
  <c r="C6019" i="2"/>
  <c r="C6020" i="2"/>
  <c r="C6021" i="2"/>
  <c r="D6021" i="2" s="1"/>
  <c r="C6022" i="2"/>
  <c r="D6022" i="2" s="1"/>
  <c r="C6023" i="2"/>
  <c r="D6023" i="2" s="1"/>
  <c r="C6024" i="2"/>
  <c r="D6024" i="2" s="1"/>
  <c r="C6025" i="2"/>
  <c r="D6025" i="2" s="1"/>
  <c r="C6026" i="2"/>
  <c r="D6026" i="2" s="1"/>
  <c r="C6027" i="2"/>
  <c r="C6028" i="2"/>
  <c r="C6029" i="2"/>
  <c r="D6029" i="2" s="1"/>
  <c r="C6030" i="2"/>
  <c r="D6030" i="2" s="1"/>
  <c r="C6031" i="2"/>
  <c r="D6031" i="2" s="1"/>
  <c r="C6032" i="2"/>
  <c r="D6032" i="2" s="1"/>
  <c r="C6033" i="2"/>
  <c r="D6033" i="2" s="1"/>
  <c r="C6034" i="2"/>
  <c r="C6035" i="2"/>
  <c r="C6036" i="2"/>
  <c r="C6037" i="2"/>
  <c r="D6037" i="2" s="1"/>
  <c r="C6038" i="2"/>
  <c r="D6038" i="2" s="1"/>
  <c r="C6039" i="2"/>
  <c r="D6039" i="2" s="1"/>
  <c r="C6040" i="2"/>
  <c r="D6040" i="2" s="1"/>
  <c r="C6041" i="2"/>
  <c r="D6041" i="2" s="1"/>
  <c r="C6042" i="2"/>
  <c r="C6043" i="2"/>
  <c r="C6044" i="2"/>
  <c r="C6045" i="2"/>
  <c r="D6045" i="2" s="1"/>
  <c r="C6046" i="2"/>
  <c r="D6046" i="2" s="1"/>
  <c r="C6047" i="2"/>
  <c r="D6047" i="2" s="1"/>
  <c r="C6048" i="2"/>
  <c r="D6048" i="2" s="1"/>
  <c r="C6049" i="2"/>
  <c r="D6049" i="2" s="1"/>
  <c r="C6050" i="2"/>
  <c r="C6051" i="2"/>
  <c r="C6052" i="2"/>
  <c r="C6053" i="2"/>
  <c r="D6053" i="2" s="1"/>
  <c r="C6054" i="2"/>
  <c r="D6054" i="2" s="1"/>
  <c r="C6055" i="2"/>
  <c r="D6055" i="2" s="1"/>
  <c r="C6056" i="2"/>
  <c r="D6056" i="2" s="1"/>
  <c r="C6057" i="2"/>
  <c r="D6057" i="2" s="1"/>
  <c r="C6058" i="2"/>
  <c r="C6059" i="2"/>
  <c r="C6060" i="2"/>
  <c r="C6061" i="2"/>
  <c r="D6061" i="2" s="1"/>
  <c r="C6062" i="2"/>
  <c r="D6062" i="2" s="1"/>
  <c r="C6063" i="2"/>
  <c r="D6063" i="2" s="1"/>
  <c r="C6064" i="2"/>
  <c r="D6064" i="2" s="1"/>
  <c r="C6065" i="2"/>
  <c r="D6065" i="2" s="1"/>
  <c r="C6066" i="2"/>
  <c r="C6067" i="2"/>
  <c r="D6067" i="2" s="1"/>
  <c r="C6068" i="2"/>
  <c r="C6069" i="2"/>
  <c r="D6069" i="2" s="1"/>
  <c r="C6070" i="2"/>
  <c r="D6070" i="2" s="1"/>
  <c r="C6071" i="2"/>
  <c r="D6071" i="2" s="1"/>
  <c r="C6072" i="2"/>
  <c r="D6072" i="2" s="1"/>
  <c r="C6073" i="2"/>
  <c r="D6073" i="2" s="1"/>
  <c r="C6074" i="2"/>
  <c r="C6075" i="2"/>
  <c r="C6076" i="2"/>
  <c r="C6077" i="2"/>
  <c r="D6077" i="2" s="1"/>
  <c r="C6078" i="2"/>
  <c r="D6078" i="2" s="1"/>
  <c r="C6079" i="2"/>
  <c r="D6079" i="2" s="1"/>
  <c r="C6080" i="2"/>
  <c r="D6080" i="2" s="1"/>
  <c r="C6081" i="2"/>
  <c r="D6081" i="2" s="1"/>
  <c r="C6082" i="2"/>
  <c r="C6083" i="2"/>
  <c r="C6084" i="2"/>
  <c r="C6085" i="2"/>
  <c r="D6085" i="2" s="1"/>
  <c r="C6086" i="2"/>
  <c r="D6086" i="2" s="1"/>
  <c r="C6087" i="2"/>
  <c r="D6087" i="2" s="1"/>
  <c r="C6088" i="2"/>
  <c r="D6088" i="2" s="1"/>
  <c r="C6089" i="2"/>
  <c r="D6089" i="2" s="1"/>
  <c r="C6090" i="2"/>
  <c r="D6090" i="2" s="1"/>
  <c r="C6091" i="2"/>
  <c r="C6092" i="2"/>
  <c r="C6093" i="2"/>
  <c r="D6093" i="2" s="1"/>
  <c r="C6094" i="2"/>
  <c r="D6094" i="2" s="1"/>
  <c r="C6095" i="2"/>
  <c r="D6095" i="2" s="1"/>
  <c r="C6096" i="2"/>
  <c r="D6096" i="2" s="1"/>
  <c r="C6097" i="2"/>
  <c r="D6097" i="2" s="1"/>
  <c r="C6098" i="2"/>
  <c r="C6099" i="2"/>
  <c r="C6100" i="2"/>
  <c r="C6101" i="2"/>
  <c r="D6101" i="2" s="1"/>
  <c r="C6102" i="2"/>
  <c r="D6102" i="2" s="1"/>
  <c r="C6103" i="2"/>
  <c r="D6103" i="2" s="1"/>
  <c r="C6104" i="2"/>
  <c r="D6104" i="2" s="1"/>
  <c r="C6105" i="2"/>
  <c r="D6105" i="2" s="1"/>
  <c r="C6106" i="2"/>
  <c r="C6107" i="2"/>
  <c r="C6108" i="2"/>
  <c r="C6109" i="2"/>
  <c r="D6109" i="2" s="1"/>
  <c r="C6110" i="2"/>
  <c r="D6110" i="2" s="1"/>
  <c r="C6111" i="2"/>
  <c r="D6111" i="2" s="1"/>
  <c r="C6112" i="2"/>
  <c r="D6112" i="2" s="1"/>
  <c r="C6113" i="2"/>
  <c r="D6113" i="2" s="1"/>
  <c r="C6114" i="2"/>
  <c r="C3" i="2"/>
  <c r="D2978" i="2"/>
  <c r="D2979" i="2"/>
  <c r="D2980" i="2"/>
  <c r="D2986" i="2"/>
  <c r="D2987" i="2"/>
  <c r="D2988" i="2"/>
  <c r="D2994" i="2"/>
  <c r="D2995" i="2"/>
  <c r="D2996" i="2"/>
  <c r="D3002" i="2"/>
  <c r="D3003" i="2"/>
  <c r="D3004" i="2"/>
  <c r="D3010" i="2"/>
  <c r="D3012" i="2"/>
  <c r="D3013" i="2"/>
  <c r="D3018" i="2"/>
  <c r="D3019" i="2"/>
  <c r="D3020" i="2"/>
  <c r="D3026" i="2"/>
  <c r="D3028" i="2"/>
  <c r="D3034" i="2"/>
  <c r="D3035" i="2"/>
  <c r="D3036" i="2"/>
  <c r="D3038" i="2"/>
  <c r="D3042" i="2"/>
  <c r="D3043" i="2"/>
  <c r="D3044" i="2"/>
  <c r="D3050" i="2"/>
  <c r="D3051" i="2"/>
  <c r="D3052" i="2"/>
  <c r="D3058" i="2"/>
  <c r="D3059" i="2"/>
  <c r="D3060" i="2"/>
  <c r="D3066" i="2"/>
  <c r="D3067" i="2"/>
  <c r="D3068" i="2"/>
  <c r="D3070" i="2"/>
  <c r="D3074" i="2"/>
  <c r="D3075" i="2"/>
  <c r="D3076" i="2"/>
  <c r="D3082" i="2"/>
  <c r="D3083" i="2"/>
  <c r="D3084" i="2"/>
  <c r="D3090" i="2"/>
  <c r="D3091" i="2"/>
  <c r="D3092" i="2"/>
  <c r="D3098" i="2"/>
  <c r="D3099" i="2"/>
  <c r="D3100" i="2"/>
  <c r="D3106" i="2"/>
  <c r="D3107" i="2"/>
  <c r="D3108" i="2"/>
  <c r="D3114" i="2"/>
  <c r="D3115" i="2"/>
  <c r="D3116" i="2"/>
  <c r="D3122" i="2"/>
  <c r="D3123" i="2"/>
  <c r="D3124" i="2"/>
  <c r="D3130" i="2"/>
  <c r="D3131" i="2"/>
  <c r="D3132" i="2"/>
  <c r="D3138" i="2"/>
  <c r="D3139" i="2"/>
  <c r="D3140" i="2"/>
  <c r="D3142" i="2"/>
  <c r="D3146" i="2"/>
  <c r="D3147" i="2"/>
  <c r="D3148" i="2"/>
  <c r="D3154" i="2"/>
  <c r="D3155" i="2"/>
  <c r="D3156" i="2"/>
  <c r="D3162" i="2"/>
  <c r="D3163" i="2"/>
  <c r="D3164" i="2"/>
  <c r="D3170" i="2"/>
  <c r="D3172" i="2"/>
  <c r="D3173" i="2"/>
  <c r="D3178" i="2"/>
  <c r="D3179" i="2"/>
  <c r="D3180" i="2"/>
  <c r="D3187" i="2"/>
  <c r="D3188" i="2"/>
  <c r="D3195" i="2"/>
  <c r="D3196" i="2"/>
  <c r="D3203" i="2"/>
  <c r="D3204" i="2"/>
  <c r="D3210" i="2"/>
  <c r="D3211" i="2"/>
  <c r="D3212" i="2"/>
  <c r="D3218" i="2"/>
  <c r="D3219" i="2"/>
  <c r="D3220" i="2"/>
  <c r="D3226" i="2"/>
  <c r="D3227" i="2"/>
  <c r="D3228" i="2"/>
  <c r="D3234" i="2"/>
  <c r="D3235" i="2"/>
  <c r="D3236" i="2"/>
  <c r="D3242" i="2"/>
  <c r="D3243" i="2"/>
  <c r="D3244" i="2"/>
  <c r="D3252" i="2"/>
  <c r="D3259" i="2"/>
  <c r="D3260" i="2"/>
  <c r="D3264" i="2"/>
  <c r="D3267" i="2"/>
  <c r="D3268" i="2"/>
  <c r="D3274" i="2"/>
  <c r="D3276" i="2"/>
  <c r="D3282" i="2"/>
  <c r="D3283" i="2"/>
  <c r="D3284" i="2"/>
  <c r="D3290" i="2"/>
  <c r="D3291" i="2"/>
  <c r="D3292" i="2"/>
  <c r="D3298" i="2"/>
  <c r="D3299" i="2"/>
  <c r="D3300" i="2"/>
  <c r="D3306" i="2"/>
  <c r="D3307" i="2"/>
  <c r="D3308" i="2"/>
  <c r="D3315" i="2"/>
  <c r="D3316" i="2"/>
  <c r="D3324" i="2"/>
  <c r="D3325" i="2"/>
  <c r="D3331" i="2"/>
  <c r="D3332" i="2"/>
  <c r="D3339" i="2"/>
  <c r="D3340" i="2"/>
  <c r="D3347" i="2"/>
  <c r="D3348" i="2"/>
  <c r="D3354" i="2"/>
  <c r="D3355" i="2"/>
  <c r="D3356" i="2"/>
  <c r="D3362" i="2"/>
  <c r="D3363" i="2"/>
  <c r="D3364" i="2"/>
  <c r="D3371" i="2"/>
  <c r="D3372" i="2"/>
  <c r="D3379" i="2"/>
  <c r="D3380" i="2"/>
  <c r="D3381" i="2"/>
  <c r="D3387" i="2"/>
  <c r="D3388" i="2"/>
  <c r="D3396" i="2"/>
  <c r="D3403" i="2"/>
  <c r="D3404" i="2"/>
  <c r="D3410" i="2"/>
  <c r="D3411" i="2"/>
  <c r="D3412" i="2"/>
  <c r="D3418" i="2"/>
  <c r="D3420" i="2"/>
  <c r="D3426" i="2"/>
  <c r="D3427" i="2"/>
  <c r="D3428" i="2"/>
  <c r="D3435" i="2"/>
  <c r="D3436" i="2"/>
  <c r="D3443" i="2"/>
  <c r="D3444" i="2"/>
  <c r="D3445" i="2"/>
  <c r="D3451" i="2"/>
  <c r="D3452" i="2"/>
  <c r="D3459" i="2"/>
  <c r="D3460" i="2"/>
  <c r="D3466" i="2"/>
  <c r="D3467" i="2"/>
  <c r="D3468" i="2"/>
  <c r="D3474" i="2"/>
  <c r="D3475" i="2"/>
  <c r="D3476" i="2"/>
  <c r="D3477" i="2"/>
  <c r="D3482" i="2"/>
  <c r="D3483" i="2"/>
  <c r="D3484" i="2"/>
  <c r="D3492" i="2"/>
  <c r="D3499" i="2"/>
  <c r="D3500" i="2"/>
  <c r="D3507" i="2"/>
  <c r="D3508" i="2"/>
  <c r="D3515" i="2"/>
  <c r="D3516" i="2"/>
  <c r="D3523" i="2"/>
  <c r="D3524" i="2"/>
  <c r="D3530" i="2"/>
  <c r="D3531" i="2"/>
  <c r="D3532" i="2"/>
  <c r="D3538" i="2"/>
  <c r="D3539" i="2"/>
  <c r="D3540" i="2"/>
  <c r="D3547" i="2"/>
  <c r="D3548" i="2"/>
  <c r="D3555" i="2"/>
  <c r="D3556" i="2"/>
  <c r="D3557" i="2"/>
  <c r="D3563" i="2"/>
  <c r="D3564" i="2"/>
  <c r="D3572" i="2"/>
  <c r="D3573" i="2"/>
  <c r="D3579" i="2"/>
  <c r="D3580" i="2"/>
  <c r="D3587" i="2"/>
  <c r="D3588" i="2"/>
  <c r="D3594" i="2"/>
  <c r="D3596" i="2"/>
  <c r="D3603" i="2"/>
  <c r="D3604" i="2"/>
  <c r="D3611" i="2"/>
  <c r="D3612" i="2"/>
  <c r="D3619" i="2"/>
  <c r="D3620" i="2"/>
  <c r="D3627" i="2"/>
  <c r="D3628" i="2"/>
  <c r="D3635" i="2"/>
  <c r="D3636" i="2"/>
  <c r="D3643" i="2"/>
  <c r="D3644" i="2"/>
  <c r="D3651" i="2"/>
  <c r="D3652" i="2"/>
  <c r="D3659" i="2"/>
  <c r="D3660" i="2"/>
  <c r="D3667" i="2"/>
  <c r="D3668" i="2"/>
  <c r="D3675" i="2"/>
  <c r="D3676" i="2"/>
  <c r="D3683" i="2"/>
  <c r="D3684" i="2"/>
  <c r="D3687" i="2"/>
  <c r="D3691" i="2"/>
  <c r="D3692" i="2"/>
  <c r="D3699" i="2"/>
  <c r="D3700" i="2"/>
  <c r="D3708" i="2"/>
  <c r="D3715" i="2"/>
  <c r="D3716" i="2"/>
  <c r="D3718" i="2"/>
  <c r="D3723" i="2"/>
  <c r="D3724" i="2"/>
  <c r="D3731" i="2"/>
  <c r="D3732" i="2"/>
  <c r="D3739" i="2"/>
  <c r="D3740" i="2"/>
  <c r="D3747" i="2"/>
  <c r="D3748" i="2"/>
  <c r="D3755" i="2"/>
  <c r="D3756" i="2"/>
  <c r="D3763" i="2"/>
  <c r="D3764" i="2"/>
  <c r="D3765" i="2"/>
  <c r="D3766" i="2"/>
  <c r="D3771" i="2"/>
  <c r="D3772" i="2"/>
  <c r="D3779" i="2"/>
  <c r="D3780" i="2"/>
  <c r="D3787" i="2"/>
  <c r="D3788" i="2"/>
  <c r="D3795" i="2"/>
  <c r="D3796" i="2"/>
  <c r="D3803" i="2"/>
  <c r="D3804" i="2"/>
  <c r="D3811" i="2"/>
  <c r="D3812" i="2"/>
  <c r="D3819" i="2"/>
  <c r="D3820" i="2"/>
  <c r="D3827" i="2"/>
  <c r="D3828" i="2"/>
  <c r="D3835" i="2"/>
  <c r="D3836" i="2"/>
  <c r="D3843" i="2"/>
  <c r="D3844" i="2"/>
  <c r="D3851" i="2"/>
  <c r="D3852" i="2"/>
  <c r="D3859" i="2"/>
  <c r="D3860" i="2"/>
  <c r="D3867" i="2"/>
  <c r="D3868" i="2"/>
  <c r="D3869" i="2"/>
  <c r="D3875" i="2"/>
  <c r="D3876" i="2"/>
  <c r="D3883" i="2"/>
  <c r="D3884" i="2"/>
  <c r="D3891" i="2"/>
  <c r="D3892" i="2"/>
  <c r="D3900" i="2"/>
  <c r="D3907" i="2"/>
  <c r="D3908" i="2"/>
  <c r="D3915" i="2"/>
  <c r="D3916" i="2"/>
  <c r="D3923" i="2"/>
  <c r="D3924" i="2"/>
  <c r="D3932" i="2"/>
  <c r="D3933" i="2"/>
  <c r="D3939" i="2"/>
  <c r="D3940" i="2"/>
  <c r="D3947" i="2"/>
  <c r="D3948" i="2"/>
  <c r="D3955" i="2"/>
  <c r="D3956" i="2"/>
  <c r="D3963" i="2"/>
  <c r="D3964" i="2"/>
  <c r="D3971" i="2"/>
  <c r="D3972" i="2"/>
  <c r="D3979" i="2"/>
  <c r="D3980" i="2"/>
  <c r="D3988" i="2"/>
  <c r="D3995" i="2"/>
  <c r="D3996" i="2"/>
  <c r="D4003" i="2"/>
  <c r="D4004" i="2"/>
  <c r="D4011" i="2"/>
  <c r="D4012" i="2"/>
  <c r="D4020" i="2"/>
  <c r="D4027" i="2"/>
  <c r="D4028" i="2"/>
  <c r="D4035" i="2"/>
  <c r="D4036" i="2"/>
  <c r="D4043" i="2"/>
  <c r="D4044" i="2"/>
  <c r="D4051" i="2"/>
  <c r="D4052" i="2"/>
  <c r="D4059" i="2"/>
  <c r="D4060" i="2"/>
  <c r="D4067" i="2"/>
  <c r="D4068" i="2"/>
  <c r="D4075" i="2"/>
  <c r="D4076" i="2"/>
  <c r="D4083" i="2"/>
  <c r="D4084" i="2"/>
  <c r="D4091" i="2"/>
  <c r="D4092" i="2"/>
  <c r="D4099" i="2"/>
  <c r="D4100" i="2"/>
  <c r="D4108" i="2"/>
  <c r="D4115" i="2"/>
  <c r="D4116" i="2"/>
  <c r="D4123" i="2"/>
  <c r="D4124" i="2"/>
  <c r="D4131" i="2"/>
  <c r="D4132" i="2"/>
  <c r="D4140" i="2"/>
  <c r="D4141" i="2"/>
  <c r="D4147" i="2"/>
  <c r="D4148" i="2"/>
  <c r="D4155" i="2"/>
  <c r="D4156" i="2"/>
  <c r="D4163" i="2"/>
  <c r="D4164" i="2"/>
  <c r="D4171" i="2"/>
  <c r="D4172" i="2"/>
  <c r="D4179" i="2"/>
  <c r="D4180" i="2"/>
  <c r="D4187" i="2"/>
  <c r="D4188" i="2"/>
  <c r="D4195" i="2"/>
  <c r="D4196" i="2"/>
  <c r="D4203" i="2"/>
  <c r="D4204" i="2"/>
  <c r="D4211" i="2"/>
  <c r="D4212" i="2"/>
  <c r="D4214" i="2"/>
  <c r="D4219" i="2"/>
  <c r="D4220" i="2"/>
  <c r="D4228" i="2"/>
  <c r="D4235" i="2"/>
  <c r="D4236" i="2"/>
  <c r="D4243" i="2"/>
  <c r="D4244" i="2"/>
  <c r="D4251" i="2"/>
  <c r="D4252" i="2"/>
  <c r="D4260" i="2"/>
  <c r="D4267" i="2"/>
  <c r="D4268" i="2"/>
  <c r="D4275" i="2"/>
  <c r="D4276" i="2"/>
  <c r="D4283" i="2"/>
  <c r="D4284" i="2"/>
  <c r="D4292" i="2"/>
  <c r="D4299" i="2"/>
  <c r="D4300" i="2"/>
  <c r="D4307" i="2"/>
  <c r="D4308" i="2"/>
  <c r="D4315" i="2"/>
  <c r="D4316" i="2"/>
  <c r="D4323" i="2"/>
  <c r="D4324" i="2"/>
  <c r="D4331" i="2"/>
  <c r="D4332" i="2"/>
  <c r="D4334" i="2"/>
  <c r="D4339" i="2"/>
  <c r="D4340" i="2"/>
  <c r="D4348" i="2"/>
  <c r="D4349" i="2"/>
  <c r="D4355" i="2"/>
  <c r="D4356" i="2"/>
  <c r="D4358" i="2"/>
  <c r="D4363" i="2"/>
  <c r="D4364" i="2"/>
  <c r="D4372" i="2"/>
  <c r="D4379" i="2"/>
  <c r="D4380" i="2"/>
  <c r="D4387" i="2"/>
  <c r="D4388" i="2"/>
  <c r="D4395" i="2"/>
  <c r="D4396" i="2"/>
  <c r="D4404" i="2"/>
  <c r="D4411" i="2"/>
  <c r="D4412" i="2"/>
  <c r="D4419" i="2"/>
  <c r="D4420" i="2"/>
  <c r="D4427" i="2"/>
  <c r="D4428" i="2"/>
  <c r="D4436" i="2"/>
  <c r="D4443" i="2"/>
  <c r="D4444" i="2"/>
  <c r="D4451" i="2"/>
  <c r="D4452" i="2"/>
  <c r="D4459" i="2"/>
  <c r="D4460" i="2"/>
  <c r="D4468" i="2"/>
  <c r="D4475" i="2"/>
  <c r="D4476" i="2"/>
  <c r="D4483" i="2"/>
  <c r="D4484" i="2"/>
  <c r="D4491" i="2"/>
  <c r="D4492" i="2"/>
  <c r="D4500" i="2"/>
  <c r="D4507" i="2"/>
  <c r="D4508" i="2"/>
  <c r="D4515" i="2"/>
  <c r="D4516" i="2"/>
  <c r="D4523" i="2"/>
  <c r="D4524" i="2"/>
  <c r="D4531" i="2"/>
  <c r="D4532" i="2"/>
  <c r="D4539" i="2"/>
  <c r="D4540" i="2"/>
  <c r="D4541" i="2"/>
  <c r="D4547" i="2"/>
  <c r="D4548" i="2"/>
  <c r="D4555" i="2"/>
  <c r="D4556" i="2"/>
  <c r="D4563" i="2"/>
  <c r="D4564" i="2"/>
  <c r="D4571" i="2"/>
  <c r="D4572" i="2"/>
  <c r="D4579" i="2"/>
  <c r="D4580" i="2"/>
  <c r="D4587" i="2"/>
  <c r="D4588" i="2"/>
  <c r="D4595" i="2"/>
  <c r="D4596" i="2"/>
  <c r="D4603" i="2"/>
  <c r="D4604" i="2"/>
  <c r="D4611" i="2"/>
  <c r="D4612" i="2"/>
  <c r="D4618" i="2"/>
  <c r="D4619" i="2"/>
  <c r="D4620" i="2"/>
  <c r="D4622" i="2"/>
  <c r="D4627" i="2"/>
  <c r="D4628" i="2"/>
  <c r="D4635" i="2"/>
  <c r="D4636" i="2"/>
  <c r="D4643" i="2"/>
  <c r="D4644" i="2"/>
  <c r="D4651" i="2"/>
  <c r="D4652" i="2"/>
  <c r="D4659" i="2"/>
  <c r="D4660" i="2"/>
  <c r="D4666" i="2"/>
  <c r="D4667" i="2"/>
  <c r="D4668" i="2"/>
  <c r="D4674" i="2"/>
  <c r="D4675" i="2"/>
  <c r="D4676" i="2"/>
  <c r="D4684" i="2"/>
  <c r="D4690" i="2"/>
  <c r="D4691" i="2"/>
  <c r="D4692" i="2"/>
  <c r="D4699" i="2"/>
  <c r="D4700" i="2"/>
  <c r="D4708" i="2"/>
  <c r="D4715" i="2"/>
  <c r="D4716" i="2"/>
  <c r="D4723" i="2"/>
  <c r="D4724" i="2"/>
  <c r="D4731" i="2"/>
  <c r="D4732" i="2"/>
  <c r="D4740" i="2"/>
  <c r="D4746" i="2"/>
  <c r="D4747" i="2"/>
  <c r="D4748" i="2"/>
  <c r="D4755" i="2"/>
  <c r="D4756" i="2"/>
  <c r="D4763" i="2"/>
  <c r="D4764" i="2"/>
  <c r="D4771" i="2"/>
  <c r="D4772" i="2"/>
  <c r="D4779" i="2"/>
  <c r="D4780" i="2"/>
  <c r="D4784" i="2"/>
  <c r="D4787" i="2"/>
  <c r="D4788" i="2"/>
  <c r="D4795" i="2"/>
  <c r="D4796" i="2"/>
  <c r="D4802" i="2"/>
  <c r="D4803" i="2"/>
  <c r="D4804" i="2"/>
  <c r="D4811" i="2"/>
  <c r="D4812" i="2"/>
  <c r="D4819" i="2"/>
  <c r="D4820" i="2"/>
  <c r="D4827" i="2"/>
  <c r="D4828" i="2"/>
  <c r="D4835" i="2"/>
  <c r="D4836" i="2"/>
  <c r="D4844" i="2"/>
  <c r="D4851" i="2"/>
  <c r="D4852" i="2"/>
  <c r="D4859" i="2"/>
  <c r="D4860" i="2"/>
  <c r="D4867" i="2"/>
  <c r="D4868" i="2"/>
  <c r="D4875" i="2"/>
  <c r="D4876" i="2"/>
  <c r="D4883" i="2"/>
  <c r="D4884" i="2"/>
  <c r="D4891" i="2"/>
  <c r="D4892" i="2"/>
  <c r="D4899" i="2"/>
  <c r="D4900" i="2"/>
  <c r="D4907" i="2"/>
  <c r="D4908" i="2"/>
  <c r="D4915" i="2"/>
  <c r="D4916" i="2"/>
  <c r="D4918" i="2"/>
  <c r="D4922" i="2"/>
  <c r="D4924" i="2"/>
  <c r="D4930" i="2"/>
  <c r="D4931" i="2"/>
  <c r="D4932" i="2"/>
  <c r="D4933" i="2"/>
  <c r="D4939" i="2"/>
  <c r="D4940" i="2"/>
  <c r="D4947" i="2"/>
  <c r="D4948" i="2"/>
  <c r="D4955" i="2"/>
  <c r="D4956" i="2"/>
  <c r="D4963" i="2"/>
  <c r="D4964" i="2"/>
  <c r="D4971" i="2"/>
  <c r="D4972" i="2"/>
  <c r="D4973" i="2"/>
  <c r="D4979" i="2"/>
  <c r="D4980" i="2"/>
  <c r="D4987" i="2"/>
  <c r="D4988" i="2"/>
  <c r="D4995" i="2"/>
  <c r="D4996" i="2"/>
  <c r="D5003" i="2"/>
  <c r="D5004" i="2"/>
  <c r="D5011" i="2"/>
  <c r="D5012" i="2"/>
  <c r="D5019" i="2"/>
  <c r="D5020" i="2"/>
  <c r="D5027" i="2"/>
  <c r="D5028" i="2"/>
  <c r="D5035" i="2"/>
  <c r="D5036" i="2"/>
  <c r="D5043" i="2"/>
  <c r="D5044" i="2"/>
  <c r="D5050" i="2"/>
  <c r="D5051" i="2"/>
  <c r="D5052" i="2"/>
  <c r="D5058" i="2"/>
  <c r="D5059" i="2"/>
  <c r="D5060" i="2"/>
  <c r="D5067" i="2"/>
  <c r="D5068" i="2"/>
  <c r="D5075" i="2"/>
  <c r="D5076" i="2"/>
  <c r="D5084" i="2"/>
  <c r="D5091" i="2"/>
  <c r="D5092" i="2"/>
  <c r="D5100" i="2"/>
  <c r="D5107" i="2"/>
  <c r="D5108" i="2"/>
  <c r="D5115" i="2"/>
  <c r="D5116" i="2"/>
  <c r="D5123" i="2"/>
  <c r="D5124" i="2"/>
  <c r="D5130" i="2"/>
  <c r="D5131" i="2"/>
  <c r="D5132" i="2"/>
  <c r="D5140" i="2"/>
  <c r="D5147" i="2"/>
  <c r="D5148" i="2"/>
  <c r="D5149" i="2"/>
  <c r="D5150" i="2"/>
  <c r="D5155" i="2"/>
  <c r="D5156" i="2"/>
  <c r="D5164" i="2"/>
  <c r="D5171" i="2"/>
  <c r="D5172" i="2"/>
  <c r="D5179" i="2"/>
  <c r="D5180" i="2"/>
  <c r="D5186" i="2"/>
  <c r="D5187" i="2"/>
  <c r="D5188" i="2"/>
  <c r="D5195" i="2"/>
  <c r="D5196" i="2"/>
  <c r="D5203" i="2"/>
  <c r="D5204" i="2"/>
  <c r="D5211" i="2"/>
  <c r="D5212" i="2"/>
  <c r="D5219" i="2"/>
  <c r="D5220" i="2"/>
  <c r="D5227" i="2"/>
  <c r="D5228" i="2"/>
  <c r="D5235" i="2"/>
  <c r="D5236" i="2"/>
  <c r="D5243" i="2"/>
  <c r="D5244" i="2"/>
  <c r="D5251" i="2"/>
  <c r="D5252" i="2"/>
  <c r="D5260" i="2"/>
  <c r="D5262" i="2"/>
  <c r="D5267" i="2"/>
  <c r="D5268" i="2"/>
  <c r="D5275" i="2"/>
  <c r="D5276" i="2"/>
  <c r="D5283" i="2"/>
  <c r="D5284" i="2"/>
  <c r="D5291" i="2"/>
  <c r="D5292" i="2"/>
  <c r="D5299" i="2"/>
  <c r="D5300" i="2"/>
  <c r="D5306" i="2"/>
  <c r="D5307" i="2"/>
  <c r="D5308" i="2"/>
  <c r="D5315" i="2"/>
  <c r="D5316" i="2"/>
  <c r="D5323" i="2"/>
  <c r="D5324" i="2"/>
  <c r="D5330" i="2"/>
  <c r="D5331" i="2"/>
  <c r="D5332" i="2"/>
  <c r="D5340" i="2"/>
  <c r="D5348" i="2"/>
  <c r="D5355" i="2"/>
  <c r="D5356" i="2"/>
  <c r="D5363" i="2"/>
  <c r="D5364" i="2"/>
  <c r="D5372" i="2"/>
  <c r="D5379" i="2"/>
  <c r="D5380" i="2"/>
  <c r="D5381" i="2"/>
  <c r="D5382" i="2"/>
  <c r="D5386" i="2"/>
  <c r="D5388" i="2"/>
  <c r="D5396" i="2"/>
  <c r="D5397" i="2"/>
  <c r="D5403" i="2"/>
  <c r="D5404" i="2"/>
  <c r="D5412" i="2"/>
  <c r="D5419" i="2"/>
  <c r="D5420" i="2"/>
  <c r="D5427" i="2"/>
  <c r="D5428" i="2"/>
  <c r="D5435" i="2"/>
  <c r="D5436" i="2"/>
  <c r="D5443" i="2"/>
  <c r="D5444" i="2"/>
  <c r="D5452" i="2"/>
  <c r="D5459" i="2"/>
  <c r="D5460" i="2"/>
  <c r="D5467" i="2"/>
  <c r="D5468" i="2"/>
  <c r="D5475" i="2"/>
  <c r="D5476" i="2"/>
  <c r="D5484" i="2"/>
  <c r="D5491" i="2"/>
  <c r="D5492" i="2"/>
  <c r="D5499" i="2"/>
  <c r="D5500" i="2"/>
  <c r="D5507" i="2"/>
  <c r="D5508" i="2"/>
  <c r="D5515" i="2"/>
  <c r="D5516" i="2"/>
  <c r="D5523" i="2"/>
  <c r="D5524" i="2"/>
  <c r="D5531" i="2"/>
  <c r="D5532" i="2"/>
  <c r="D5539" i="2"/>
  <c r="D5540" i="2"/>
  <c r="D5548" i="2"/>
  <c r="D5555" i="2"/>
  <c r="D5556" i="2"/>
  <c r="D5562" i="2"/>
  <c r="D5563" i="2"/>
  <c r="D5564" i="2"/>
  <c r="D5572" i="2"/>
  <c r="D5580" i="2"/>
  <c r="D5586" i="2"/>
  <c r="D5587" i="2"/>
  <c r="D5588" i="2"/>
  <c r="D5596" i="2"/>
  <c r="D5603" i="2"/>
  <c r="D5604" i="2"/>
  <c r="D5612" i="2"/>
  <c r="D5620" i="2"/>
  <c r="D5627" i="2"/>
  <c r="D5628" i="2"/>
  <c r="D5629" i="2"/>
  <c r="D5635" i="2"/>
  <c r="D5636" i="2"/>
  <c r="D5643" i="2"/>
  <c r="D5644" i="2"/>
  <c r="D5651" i="2"/>
  <c r="D5652" i="2"/>
  <c r="D5659" i="2"/>
  <c r="D5660" i="2"/>
  <c r="D5668" i="2"/>
  <c r="D5675" i="2"/>
  <c r="D5676" i="2"/>
  <c r="D5683" i="2"/>
  <c r="D5684" i="2"/>
  <c r="D5692" i="2"/>
  <c r="D5699" i="2"/>
  <c r="D5700" i="2"/>
  <c r="D5707" i="2"/>
  <c r="D5708" i="2"/>
  <c r="D5715" i="2"/>
  <c r="D5716" i="2"/>
  <c r="D5723" i="2"/>
  <c r="D5724" i="2"/>
  <c r="D5731" i="2"/>
  <c r="D5732" i="2"/>
  <c r="D5739" i="2"/>
  <c r="D5740" i="2"/>
  <c r="D5747" i="2"/>
  <c r="D5748" i="2"/>
  <c r="D5755" i="2"/>
  <c r="D5756" i="2"/>
  <c r="D5763" i="2"/>
  <c r="D5764" i="2"/>
  <c r="D5771" i="2"/>
  <c r="D5772" i="2"/>
  <c r="D5779" i="2"/>
  <c r="D5780" i="2"/>
  <c r="D5784" i="2"/>
  <c r="D5788" i="2"/>
  <c r="D5794" i="2"/>
  <c r="D5796" i="2"/>
  <c r="D5804" i="2"/>
  <c r="D5810" i="2"/>
  <c r="D5811" i="2"/>
  <c r="D5812" i="2"/>
  <c r="D5819" i="2"/>
  <c r="D5820" i="2"/>
  <c r="D5826" i="2"/>
  <c r="D5827" i="2"/>
  <c r="D5828" i="2"/>
  <c r="D5835" i="2"/>
  <c r="D5836" i="2"/>
  <c r="D5842" i="2"/>
  <c r="D5843" i="2"/>
  <c r="D5844" i="2"/>
  <c r="D5850" i="2"/>
  <c r="D5851" i="2"/>
  <c r="D5852" i="2"/>
  <c r="D5858" i="2"/>
  <c r="D5859" i="2"/>
  <c r="D5860" i="2"/>
  <c r="D5866" i="2"/>
  <c r="D5868" i="2"/>
  <c r="D5874" i="2"/>
  <c r="D5875" i="2"/>
  <c r="D5876" i="2"/>
  <c r="D5882" i="2"/>
  <c r="D5883" i="2"/>
  <c r="D5884" i="2"/>
  <c r="D5890" i="2"/>
  <c r="D5891" i="2"/>
  <c r="D5892" i="2"/>
  <c r="D5898" i="2"/>
  <c r="D5899" i="2"/>
  <c r="D5900" i="2"/>
  <c r="D5907" i="2"/>
  <c r="D5908" i="2"/>
  <c r="D5914" i="2"/>
  <c r="D5915" i="2"/>
  <c r="D5916" i="2"/>
  <c r="D5924" i="2"/>
  <c r="D5930" i="2"/>
  <c r="D5932" i="2"/>
  <c r="D5939" i="2"/>
  <c r="D5940" i="2"/>
  <c r="D5946" i="2"/>
  <c r="D5947" i="2"/>
  <c r="D5948" i="2"/>
  <c r="D5955" i="2"/>
  <c r="D5956" i="2"/>
  <c r="D5962" i="2"/>
  <c r="D5963" i="2"/>
  <c r="D5964" i="2"/>
  <c r="D5971" i="2"/>
  <c r="D5972" i="2"/>
  <c r="D5978" i="2"/>
  <c r="D5979" i="2"/>
  <c r="D5980" i="2"/>
  <c r="D5986" i="2"/>
  <c r="D5987" i="2"/>
  <c r="D5988" i="2"/>
  <c r="D5994" i="2"/>
  <c r="D5995" i="2"/>
  <c r="D5996" i="2"/>
  <c r="D6002" i="2"/>
  <c r="D6004" i="2"/>
  <c r="D6010" i="2"/>
  <c r="D6011" i="2"/>
  <c r="D6012" i="2"/>
  <c r="D6018" i="2"/>
  <c r="D6019" i="2"/>
  <c r="D6020" i="2"/>
  <c r="D6027" i="2"/>
  <c r="D6028" i="2"/>
  <c r="D6034" i="2"/>
  <c r="D6035" i="2"/>
  <c r="D6036" i="2"/>
  <c r="D6042" i="2"/>
  <c r="D6043" i="2"/>
  <c r="D6044" i="2"/>
  <c r="D6050" i="2"/>
  <c r="D6051" i="2"/>
  <c r="D6052" i="2"/>
  <c r="D6058" i="2"/>
  <c r="D6059" i="2"/>
  <c r="D6060" i="2"/>
  <c r="D6066" i="2"/>
  <c r="D6068" i="2"/>
  <c r="D6074" i="2"/>
  <c r="D6075" i="2"/>
  <c r="D6076" i="2"/>
  <c r="D6082" i="2"/>
  <c r="D6083" i="2"/>
  <c r="D6084" i="2"/>
  <c r="D6091" i="2"/>
  <c r="D6092" i="2"/>
  <c r="D6098" i="2"/>
  <c r="D6099" i="2"/>
  <c r="D6100" i="2"/>
  <c r="D6106" i="2"/>
  <c r="D6107" i="2"/>
  <c r="D6108" i="2"/>
  <c r="D61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AF032D-E0CB-1F4D-A53F-CFB7063FE903}" keepAlive="1" name="Consulta - nefin_factors (1)" description="Conexão com a consulta 'nefin_factors (1)' na pasta de trabalho." type="5" refreshedVersion="8" background="1" saveData="1">
    <dbPr connection="Provider=Microsoft.Mashup.OleDb.1;Data Source=$Workbook$;Location=&quot;nefin_factors (1)&quot;;Extended Properties=&quot;&quot;" command="SELECT * FROM [nefin_factors (1)]"/>
  </connection>
</connections>
</file>

<file path=xl/sharedStrings.xml><?xml version="1.0" encoding="utf-8"?>
<sst xmlns="http://schemas.openxmlformats.org/spreadsheetml/2006/main" count="6123" uniqueCount="6123">
  <si>
    <t>,"Date","Rm_minus_Rf","SMB","HML","WML","IML","Risk_Free"</t>
  </si>
  <si>
    <t>1,2001-01-02,0.00660063299743424,0.115836998543047,0.0508872839214319,-0.0049169915619248,0.00787837721445438,0.000578516538294771</t>
  </si>
  <si>
    <t>2,2001-01-03,0.062427499603662,0.0383097794623746,0.0195964359172713,-0.0370932141698205,0.0180703350569055,0.00057714347804283</t>
  </si>
  <si>
    <t>3,2001-01-04,-0.000309833342907243,-0.0140667877580605,-0.00973132327860231,-0.000441283170084735,-0.0143716759183884,0.000573708756889779</t>
  </si>
  <si>
    <t>4,2001-01-05,-0.0128392353306929,0.0156393037734845,8.25082697463808e-05,0.0100172530893124,0.0257814401548379,0.000572677763190921</t>
  </si>
  <si>
    <t>5,2001-01-08,0.00398162807700587,-0.00459740516193744,0.0144984002109472,-0.00963693357146449,-0.000267688721189457,0.000572677763190921</t>
  </si>
  <si>
    <t>6,2001-01-09,0.0199855276648903,0.00342015305598879,0.0152796758503152,0.000237637522676019,-0.00200432479269549,0.0005699271423385</t>
  </si>
  <si>
    <t>7,2001-01-10,-0.00436797377594875,0.0161304109584598,0.00296960312289728,-0.00643063816840335,0.0243509469633933,0.000569583181243116</t>
  </si>
  <si>
    <t>8,2001-01-11,0.00469360573920241,-0.0115939056085374,0.00701021508674384,0.00019613863936717,-0.00891462336252667,0.000567862930444862</t>
  </si>
  <si>
    <t>9,2001-01-12,-0.00678320612194048,0.0107793602724142,0.00628914327250764,-0.000191599696412761,0.0151097720351534,0.000567174622212674</t>
  </si>
  <si>
    <t>10,2001-01-15,0.00510991742340229,-0.00295184602635752,0.00309327576425782,-0.011326452704353,0.00172728037176119,0.000565797649100475</t>
  </si>
  <si>
    <t>11,2001-01-16,-0.0074727857004789,0.00321781115215292,-0.00457068169878368,0.0296291575889092,0.00317574402907099,0.000566486195111571</t>
  </si>
  <si>
    <t>12,2001-01-17,0.0209894176471211,0.0138123506891685,0.0114321121665355,0.00382276288998015,-0.00160540579941413,0.000565108984138085</t>
  </si>
  <si>
    <t>13,2001-01-18,0.0228937193174212,-0.0218466468894732,-0.00473862341311523,0.0183492287060831,-0.00191465667788074,0.000564420200183324</t>
  </si>
  <si>
    <t>14,2001-01-19,0.00566603796729531,0.00893711605307387,0.000402881679117071,0.021252122471528,0.0199430551751931,0.000563042275131487</t>
  </si>
  <si>
    <t>15,2001-01-22,-0.00717800786505562,0.00544910932692144,0.00589254243722474,0.00902084675178902,0.00552902812418651,0.000562008518680823</t>
  </si>
  <si>
    <t>16,2001-01-23,0.0199788953277555,0.012051266864778,0.0165132791077787,-0.0187320565450464,-0.00303266304184697,0.000560974494079547</t>
  </si>
  <si>
    <t>17,2001-01-24,-0.00423013783638582,-0.00815701799289377,-0.00440543455686827,-0.0260077383606439,-0.0125907176271593,0.000559940201188214</t>
  </si>
  <si>
    <t>18,2001-01-26,0.00724125906159475,-0.00860537889377518,0.0145414067683744,-0.00785395224097114,-0.00353116035608892,0.000557180774109378</t>
  </si>
  <si>
    <t>19,2001-01-29,0.00209018152510992,-0.00437211285425421,-0.00593001279810608,-0.0214106418251729,-0.000203110177463217,0.000556490618774053</t>
  </si>
  <si>
    <t>20,2001-01-30,-0.00767754048792024,0.00897289930110563,0.00134472165344234,0.0340781255407131,0.0105280450213146,0.000555455161678653</t>
  </si>
  <si>
    <t>21,2001-01-31,0.00287557199545463,-0.0166288286893675,-0.000728315873416219,0.00778192193351595,-0.0142147006592393,0.00055580034392988</t>
  </si>
  <si>
    <t>22,2001-02-01,-0.0274736006907865,0.013015468020076,-0.00835414791335653,0.0179581340749225,0.0214176485576055,0.00055580034392988</t>
  </si>
  <si>
    <t>23,2001-02-02,-0.0102213057343446,0.0253746068337333,0.0205008483263743,0.00274391998641334,0.0221057614152626,0.000555455161678653</t>
  </si>
  <si>
    <t>24,2001-02-05,-0.0101777345906873,0.00612720073481964,0.00171222541154463,0.0089838580187268,0.000491634706246189,0.000556835711377879</t>
  </si>
  <si>
    <t>25,2001-02-06,0.0132210547351627,0.0157507522376526,0.00311441385513856,0.00720441097437016,0.00777601874507371,0.000557525806974102</t>
  </si>
  <si>
    <t>26,2001-02-07,-0.00802048616943698,-0.00336648616425913,0.00668529943575206,0.00327096361753855,0.00224100970702894,0.000558905639867158</t>
  </si>
  <si>
    <t>27,2001-02-08,0.0202185022881621,0.00724372854242567,0.011953778289108,0.00100899651437542,0.0114339112561856,0.000557870809976935</t>
  </si>
  <si>
    <t>28,2001-02-09,-0.00704895602549879,0.00369710228764047,0.00474644605982964,0.0032504131823411,-0.00110416213569967,0.000556490618774053</t>
  </si>
  <si>
    <t>29,2001-02-12,-0.0119071362632366,0.00649242977838283,0.0111067895811809,0.00149363885162269,0.00610353234734026,0.000558560726418467</t>
  </si>
  <si>
    <t>30,2001-02-13,0.00691975708090606,0.000299373195264649,-0.0104321608830118,-0.00595129542866909,-0.00446416317143477,0.000557180774109378</t>
  </si>
  <si>
    <t>31,2001-02-14,0.00499947627237413,3.00739003568171e-05,-0.00422217210875903,-0.00138762376780313,0.0127624918465765,0.000555455161678653</t>
  </si>
  <si>
    <t>32,2001-02-15,-0.00829480772183242,-0.000420252930275597,-0.0107359082341417,0.00269746551528577,0.00149074987439095,0.000560629759599252</t>
  </si>
  <si>
    <t>33,2001-02-16,-0.0363848538874551,0.00220840563315011,-0.0120349455512429,0.0158302213471902,0.0025088551412346,0.000563042275131487</t>
  </si>
  <si>
    <t>34,2001-02-19,-0.00881037216813393,-0.00274796199156596,-0.00703729077725726,0.000944051415179031,0.00225820850764052,0.000565453331490717</t>
  </si>
  <si>
    <t>35,2001-02-20,0.000949877487196848,-0.00973167313569716,0.0105056404004033,0.00486891819648213,-0.00102201185584703,0.000566486195111571</t>
  </si>
  <si>
    <t>36,2001-02-21,-0.0153381469542907,0.000736700564337889,0.00881220429970909,5.73019112450612e-05,-0.000272935718568259,0.000567518791184884</t>
  </si>
  <si>
    <t>37,2001-02-22,0.01647053243496,0.00511066209345233,0.00728258326004733,-0.0104246509368803,-0.00135628543452999,0.000565453331490717</t>
  </si>
  <si>
    <t>38,2001-02-23,0.0101848503438695,0.00938245556680768,0.0102304760045672,0.00591704836058011,0.0108637451363391,0.000564075763570981</t>
  </si>
  <si>
    <t>39,2001-02-28,-0.0163298475506432,-0.0270824087640062,-0.0204951392697784,0.0113957487533674,-0.0241579285507465,0.00056338680105017</t>
  </si>
  <si>
    <t>40,2001-03-01,0.0275423717814491,0.0295521955374815,0.0323072839014359,-0.0106256073026663,0.0192581173611316,0.000563042275131487</t>
  </si>
  <si>
    <t>41,2001-03-02,0.00871222192012866,-0.00380234357196779,-0.0140393705913236,0.00695205940340168,-0.00775448484443794,0.000561663873615226</t>
  </si>
  <si>
    <t>42,2001-03-05,-0.00641508571499004,0.0186855539287092,0.00845014770685999,0.00989523710514818,-0.00301900531128375,0.000562008518680823</t>
  </si>
  <si>
    <t>43,2001-03-06,-0.00769046720990914,-0.00616066769571007,-0.0141363693900516,0.0195923821986027,-0.0116393722018841,0.000561319198749688</t>
  </si>
  <si>
    <t>44,2001-03-07,0.00972176281769814,-0.00665090048917402,0.00691696549759876,0.0139936348954493,0.00170951894880757,0.000561319198749688</t>
  </si>
  <si>
    <t>45,2001-03-08,-0.00553876864689392,-0.0113540112549455,-1.12783584117811e-05,0.00958994625576037,-0.0196997380578502,0.000562353133952032</t>
  </si>
  <si>
    <t>46,2001-03-09,-0.0049302622474024,-0.00936234665033376,0.00920211761986203,-0.00714638583217147,-0.000172117884301756,0.000560974494079547</t>
  </si>
  <si>
    <t>47,2001-03-12,-0.0379675181475489,0.0195657616116071,0.0116296521978942,0.00413146270422557,0.00722341806404413,0.000562008518680823</t>
  </si>
  <si>
    <t>48,2001-03-13,0.00180101872473724,0.00298257222156243,-0.00393945018242471,-0.00810629087926595,0.00900034371350993,0.000564420200183324</t>
  </si>
  <si>
    <t>49,2001-03-14,-0.0179894790999638,-0.0065156252819974,-0.00310695761325054,0.00366241728703903,-0.00311511353903216,0.000568551119848992</t>
  </si>
  <si>
    <t>50,2001-03-15,-0.014460728263537,-0.00246768752495623,0.0140206026032231,-0.0011863192389687,-0.00288946104111128,0.000598714434578485</t>
  </si>
  <si>
    <t>51,2001-03-16,0.00609416816919275,0.00900272638981601,0.00011006141987736,-0.0123239158259735,0.00992277250154623,0.000598372948520165</t>
  </si>
  <si>
    <t>52,2001-03-19,-0.0220919267681232,0.00182879879603037,-0.00399435148694818,0.00181356446507607,0.00539958137623984,0.000623224873214978</t>
  </si>
  <si>
    <t>53,2001-03-20,0.00477801210191144,0.00463287920100251,0.0133451074925783,-0.0152168418771429,0.0183870991732803,0.000592221192026399</t>
  </si>
  <si>
    <t>54,2001-03-21,0.000857890258603588,0.000715555298798853,-0.0121093916095874,0.00144624984483376,-0.0042246366174228,0.000607242092895088</t>
  </si>
  <si>
    <t>55,2001-03-22,-0.0517556035053179,0.00811880215030448,-0.00441670803207431,0.0190886051385819,0.00270615648585297,0.000710500919334889</t>
  </si>
  <si>
    <t>56,2001-03-23,0.022915932125679,-0.0327605795392353,0.00945513718772154,-0.00663948305300058,-0.0302961003626375,0.000694198184995942</t>
  </si>
  <si>
    <t>57,2001-03-26,0.0218288465940043,-0.017017015475239,-0.0146985429319485,0.01366732068781,-0.0114686671138573,0.000630684214613542</t>
  </si>
  <si>
    <t>58,2001-03-27,0.0134533380729684,-0.0101525793937738,-0.00303249991372191,0.0078787359941271,0.00691536336293134,0.000614391255431945</t>
  </si>
  <si>
    <t>59,2001-03-28,-0.0139696558053343,0.014049677551226,0.0136479449736858,0.00559318130097928,0.00244252287565943,0.000617451261825774</t>
  </si>
  <si>
    <t>60,2001-03-29,-0.0183298316771277,-0.0131319690274392,-0.00543309880303167,0.0244861723996842,-0.00739578613763626,0.000643198080084062</t>
  </si>
  <si>
    <t>61,2001-03-30,0.0070363180400641,-0.00249386305801161,0.0199223778853603,-0.0056220908667866,-0.00294063209135445,0.000609967095363428</t>
  </si>
  <si>
    <t>62,2001-04-02,-0.031792890411094,0.00486052908210095,-0.00491171730815186,-0.0108405466425074,-0.00508526689414721,0.000615411518566367</t>
  </si>
  <si>
    <t>63,2001-04-03,-0.016681704434434,0.0102300708152364,-0.00878138118563972,-0.00173513140492124,-0.0050709817484823,0.00062118808268985</t>
  </si>
  <si>
    <t>64,2001-04-04,0.0107079813114572,-0.0269733147740978,-0.027029344010093,-0.00625239621565077,-0.0128966787189367,0.000622546058658857</t>
  </si>
  <si>
    <t>65,2001-04-05,0.0385602996059919,-0.0171285015911154,-0.0118791644509357,-0.0202598141101409,-0.0220824530697383,0.000613030498280542</t>
  </si>
  <si>
    <t>66,2001-04-06,0.00169986307974874,0.0217335706528843,0.00944192515671176,-0.00132019326126229,0.0134499862873501,0.000609967095363428</t>
  </si>
  <si>
    <t>67,2001-04-09,0.00952892539861629,-0.011173283517122,0.00499689851641164,0.0056321502759016,-0.0178031074398618,0.000609626571903998</t>
  </si>
  <si>
    <t>68,2001-04-10,0.021385288644467,-0.00290242357390179,-0.00437832222214491,-0.011577801798049,0.0131625479035524,0.000606560551131174</t>
  </si>
  <si>
    <t>69,2001-04-11,-0.0131392550365494,0.00422260133217887,-0.0022825211031868,-0.00604776506384754,0.0186167709434877,0.000615071459866723</t>
  </si>
  <si>
    <t>70,2001-04-12,0.00840279091656632,-0.0153285147690753,-0.0154449948793661,-0.00738044001082614,-0.0240549724380835,0.000624921404088319</t>
  </si>
  <si>
    <t>71,2001-04-16,-0.0308236040355157,0.0126666915672413,-0.000446971561994428,0.019104266045498,0.00389632649635604,0.000667101718982988</t>
  </si>
  <si>
    <t>72,2001-04-17,-0.0065602539115409,0.0124672089416053,0.00496611956082533,0.022722730804424,0.00717921979635225,0.000636438706709486</t>
  </si>
  <si>
    <t>73,2001-04-18,0.0330820163953984,0.0021790946452863,-0.00902367976677916,-0.0297380340845633,-0.0139265632455511,0.000636438706709486</t>
  </si>
  <si>
    <t>74,2001-04-19,-0.0328372896180556,-0.00665890959035151,-0.0103693837030747,-0.00367592365570244,-0.014612878844095,0.0006435357480985</t>
  </si>
  <si>
    <t>75,2001-04-20,-0.0460947886079959,-0.00585746331707354,0.00163504531715204,-0.00804163484044506,-0.00561126581284826,0.000740931212250828</t>
  </si>
  <si>
    <t>76,2001-04-23,0.0172657660465166,-0.0230081352035937,-0.0113894978251594,0.0078477358995386,-0.0222855026552165,0.00072475268715233</t>
  </si>
  <si>
    <t>77,2001-04-24,0.0119704293866115,-0.0188794702395339,-0.0133204241825655,-0.00246068340751704,-0.0261543777713991,0.000726075846713359</t>
  </si>
  <si>
    <t>78,2001-04-25,0.0117864706575867,-0.0209557498535552,-0.0185636258724268,0.0154599697754423,-0.0054682181039205,0.000733015239267276</t>
  </si>
  <si>
    <t>79,2001-04-26,0.0383229952695962,0.00165167168093393,0.00112025049474989,-0.00802010972605431,0.00676161016551848,0.000674479488893986</t>
  </si>
  <si>
    <t>80,2001-04-27,0.00945303911658313,-0.0231743769699765,-0.0325517096920304,-0.00392989076717726,-0.0156465534324242,0.000650283109227656</t>
  </si>
  <si>
    <t>81,2001-04-30,-0.00216085281636447,-0.0233994530180794,-0.0191597758362865,0.00127896438580236,-0.0344289260189667,0.000651294229157662</t>
  </si>
  <si>
    <t>82,2001-05-02,0.00205728175390163,-0.00173558661832063,0.0124775303295304,0.00571792610017596,0.00787146608153425,0.000652641990271263</t>
  </si>
  <si>
    <t>83,2001-05-03,0.0124555895459219,0.0280746758533785,0.0146636562469531,-0.0109296669488138,0.0294348898130623,0.000638805791259633</t>
  </si>
  <si>
    <t>84,2001-05-04,-0.00177652612452806,0.0131140179574243,0.00897608440203275,0.0151222342839786,0.0181534052675079,0.000630006669122718</t>
  </si>
  <si>
    <t>85,2001-05-07,-0.0152601407668533,0.00943057311627264,-0.000678828586653231,0.011757225878573,-0.000337642658543091,0.000636100437011455</t>
  </si>
  <si>
    <t>86,2001-05-08,-0.00588318094523355,-0.0043930103552818,-0.0206553594900355,-0.00944024017524811,-0.00979674975348694,0.000632038960232784</t>
  </si>
  <si>
    <t>87,2001-05-09,0.00819459484739577,-0.0159839116431846,-0.012738999543313,0.00843616916837292,-0.011885505486551,0.000633054717409376</t>
  </si>
  <si>
    <t>88,2001-05-10,0.0160453779128767,-0.0187627937941032,-0.0281452617626243,-0.0120597005118561,-0.015591324890543,0.000627634352659445</t>
  </si>
  <si>
    <t>89,2001-05-11,-0.0228391656827253,0.0040184150371923,-0.0151131903939199,0.0252912286248806,-0.00317229544054667,0.000646236063088113</t>
  </si>
  <si>
    <t>90,2001-05-14,-0.0232174294483243,-0.0150941645195655,-0.0227710212758779,0.0107350845183036,-0.0256237470537004,0.000658364897279551</t>
  </si>
  <si>
    <t>91,2001-05-15,0.00596214720728298,-0.0412831131409549,-0.00638183421335921,-0.0214290063148943,-0.0331753893688566,0.000650283109227656</t>
  </si>
  <si>
    <t>92,2001-05-16,0.0263812618870394,0.00345128911006445,0.0009815100810142,-0.0107134122409897,0.00860647771237094,0.000639819825976495</t>
  </si>
  <si>
    <t>93,2001-05-17,0.00622569820471562,-0.00214114335517027,-0.0253104945639595,0.00361407897808915,-0.0041684431170521,0.0006435357480985</t>
  </si>
  <si>
    <t>94,2001-05-18,0.000909932094351638,-0.0102383666095171,-0.00258435708583751,-0.013041200341225,-0.0214369292904429,0.000645223659295091</t>
  </si>
  <si>
    <t>95,2001-05-21,0.0114587563787344,-0.0236048060905952,-0.049376242064076,-0.0118227353159745,-0.0427802136929241,0.000644548580571946</t>
  </si>
  <si>
    <t>96,2001-05-22,-0.00835581711276587,-0.00926012741047029,0.0005339893745142,0.0123641043736046,0.0167238295026899,0.000653315700003931</t>
  </si>
  <si>
    <t>97,2001-05-23,-0.00406074372395963,-0.0255479626621434,-0.0332083902081779,0.00809218404806926,-0.00447587709510684,0.000662063581871042</t>
  </si>
  <si>
    <t>98,2001-05-24,-0.0116977227344494,-0.0042151925722597,0.00689191812695189,-0.00971547102718162,0.00302516342317954,0.000644548580571946</t>
  </si>
  <si>
    <t>99,2001-05-25,-0.012204558469345,-0.0238593282146864,-0.0159423434432062,-0.00689335668170724,-0.0127009787921466,0.000643873387514704</t>
  </si>
  <si>
    <t>100,2001-05-28,-0.0076432642118304,-0.00169166917992228,-0.0148416405235664,-0.0133988201224335,-0.0145063154111101,0.000641847121948702</t>
  </si>
  <si>
    <t>101,2001-05-29,0.00561971907546151,0.0257773726753596,0.0233193701874374,0.00607664694453263,0.0278076876121895,0.00064015778023907</t>
  </si>
  <si>
    <t>102,2001-05-30,0.00405886368088986,0.0245834816156144,0.011088407287315,-0.00200857954648337,0.0194341736959777,0.000638805791259633</t>
  </si>
  <si>
    <t>103,2001-05-31,0.0117708961730108,-0.00655877684472934,0.00534401388834416,-0.00230935942106744,-0.0082998437111497,0.000641847121948702</t>
  </si>
  <si>
    <t>104,2001-06-01,0.00710320550838322,-0.00170304063772972,0.00447364639558743,-0.000398443197957324,-0.00745539968751955,0.000653652512180969</t>
  </si>
  <si>
    <t>105,2001-06-04,0.020215973365718,-0.00181346092342287,0.00499043768693544,-0.00438908299697396,-0.00034205975520462,0.000643873387514704</t>
  </si>
  <si>
    <t>106,2001-06-05,0.0110739489766081,-0.00520295079214567,0.05305157643949,-0.0188920987737245,0.0104516619770815,0.000638467722361424</t>
  </si>
  <si>
    <t>107,2001-06-06,-0.00910735860949408,0.00725115167094058,0.00948074971281879,-0.00375491969761037,0.00783140222537409,0.00064015778023907</t>
  </si>
  <si>
    <t>108,2001-06-07,0.00548841120874026,-0.00360531709721678,0.0168455207682297,0.000835767674836566,0.00383619522171353,0.000635762138608165</t>
  </si>
  <si>
    <t>109,2001-06-08,-0.0105874283945487,0.0160301118657986,0.0217190831894147,-0.00825743486214699,0.00713935455976152,0.000634747071118547</t>
  </si>
  <si>
    <t>110,2001-06-11,-0.00805054441620479,-0.0142201747244614,-0.0197978204178687,-0.00629772446565083,-0.0218412974748912,0.000636776947707141</t>
  </si>
  <si>
    <t>111,2001-06-12,-0.00712024442196209,0.0080444820775867,0.00690119164209117,0.00355429404303114,0.00578904814542757,0.000636438706709486</t>
  </si>
  <si>
    <t>112,2001-06-13,0.0141423781784696,0.0103748312831912,0.00603082885051466,-0.00294160915782331,0.0239847817546313,0.000639481843062173</t>
  </si>
  <si>
    <t>113,2001-06-15,-0.0221309885597442,-0.00729602182786002,0.00605213636142958,0.0191127104479137,-0.00522620012361277,0.000649946012255098</t>
  </si>
  <si>
    <t>114,2001-06-18,-0.0312594322155824,-0.00722699932241791,-0.00666449611068504,0.0279815189883157,0.00310365126988436,0.000688526522029331</t>
  </si>
  <si>
    <t>115,2001-06-19,0.00287915539271043,0.00732762764974687,0.0112331353254774,0.00732980147171581,0.00790751089490238,0.000690862889902055</t>
  </si>
  <si>
    <t>116,2001-06-20,0.0124875623605832,-0.00625651851981482,-0.0122812851024066,0.00554487579663908,0.00758933204303402,0.000681843630925494</t>
  </si>
  <si>
    <t>117,2001-06-21,0.00836666184122151,0.0210685234687249,0.0385331879894539,-0.0269134598682337,0.0256529397613206,0.000678832671304752</t>
  </si>
  <si>
    <t>118,2001-06-22,-0.00619598273676034,0.00286287554942796,0.00738177604532965,0.010237882680013,0.0151512323126676,0.000671798242908084</t>
  </si>
  <si>
    <t>119,2001-06-25,-0.00979314187327371,-0.0151648897051478,-0.0267064529478802,0.00138921029518173,0.00575845006980086,0.000673809346432686</t>
  </si>
  <si>
    <t>120,2001-06-26,-0.00847336898313741,-0.00349492657773012,0.00902833501743183,-0.0101209253999797,0.00408641217569325,0.000682512424362569</t>
  </si>
  <si>
    <t>121,2001-06-27,-0.00988815634296509,0.00853394087112289,0.00167436703655965,0.000768832950369485,0.0202722253882937,0.000690862889902055</t>
  </si>
  <si>
    <t>122,2001-06-28,0.00276859735888747,0.00737203544235941,-0.0103055286512759,-0.00206356857453948,0.0119875971884592,0.00069986179091619</t>
  </si>
  <si>
    <t>123,2001-06-29,0.0127185742222545,-0.0205663048734272,-0.0198186562495665,-0.00464737593074308,-0.0164459633114566,0.000693531349158949</t>
  </si>
  <si>
    <t>124,2001-07-02,0.00110291690505761,-0.00798684814850432,0.00020937914352762,0.00595139488043716,-0.00672099376639098,0.000694198184995942</t>
  </si>
  <si>
    <t>125,2001-07-03,-0.0200819562592366,0.0284937747533057,0.00994939736866579,-0.00033476894781808,0.0148484315099607,0.000719124354919831</t>
  </si>
  <si>
    <t>126,2001-07-04,-0.0157619651703761,-0.00414049723596127,-0.0164092177548123,0.00676967616512698,-0.0139538403833038,0.000745541615494227</t>
  </si>
  <si>
    <t>127,2001-07-05,0.00129644857547968,-0.00722952306445519,0.00511527876981708,-0.0117556679766117,-0.0280804877271984,0.000796882142794386</t>
  </si>
  <si>
    <t>128,2001-07-06,-0.00688554400287337,0.00732892855672053,0.0132668360797051,0.0239101194115866,0.00360125610135604,0.000760652656363048</t>
  </si>
  <si>
    <t>129,2001-07-10,-0.0184624530164845,-0.00820509226978285,-0.0279192994432209,0.00781346507703589,-0.0172619090513479,0.000826340173512463</t>
  </si>
  <si>
    <t>130,2001-07-11,0.00960806470669369,0.0128615177967573,0.0218606522800853,-0.0121780216118924,0.0291950987837158,0.000829886335641961</t>
  </si>
  <si>
    <t>131,2001-07-12,0.00888094288859942,-0.0379433852660468,-0.013203544482873,0.0100940955213569,-0.0184338155051593,0.00085910243015741</t>
  </si>
  <si>
    <t>132,2001-07-13,0.00807206382803468,-0.0122947966352885,-0.0188163628467828,-0.00900998771236234,-0.0161737387844132,0.000847890789846595</t>
  </si>
  <si>
    <t>133,2001-07-16,-0.0203389896421771,0.016198353303041,0.0262060290014639,-0.00141387029793983,0.0298600879062895,0.000817945777455975</t>
  </si>
  <si>
    <t>134,2001-07-17,0.0165665694742851,0.0214126920625282,0.0100791143473524,-0.0163845338732512,0.00343150434474775,0.000802401847853629</t>
  </si>
  <si>
    <t>135,2001-07-18,-0.0213361542250849,0.00328794607106481,0.000480867318937969,0.013584817760939,-0.00267710753416262,0.000804672448499799</t>
  </si>
  <si>
    <t>136,2001-07-19,0.00387829906523932,-0.00739333503499665,-0.0156728108822992,0.0209004794488917,-0.00599726073396611,0.00078907658651195</t>
  </si>
  <si>
    <t>137,2001-07-20,0.0188114058918272,0.00774030994413673,0.00564194281999896,-0.00732279703080821,0.011579500098649,0.00076982271960957</t>
  </si>
  <si>
    <t>138,2001-07-23,0.000784655139230539,-0.00226219641494712,0.00229834828818425,-0.0104589465606018,-0.00490316254412916,0.000745212477719859</t>
  </si>
  <si>
    <t>139,2001-07-24,-0.0173284669684924,-0.00758610986092967,-0.0171529543866673,0.0193414528972724,-0.00761953185283882,0.00076982271960957</t>
  </si>
  <si>
    <t>140,2001-07-25,0.0136022888187502,-0.00570348444071625,0.0102055575069651,-0.00396119774694472,0.00112908916421023,0.000754746459056488</t>
  </si>
  <si>
    <t>141,2001-07-26,-0.00905193048099182,0.00535150646440694,0.00748826707650528,0.00914706155972325,-0.00406281269630939,0.000756059703644896</t>
  </si>
  <si>
    <t>142,2001-07-27,0.00446514212945191,0.00597039851311837,0.00597702707544019,0.00837208704448876,0.0100132635575947,0.000759668897517551</t>
  </si>
  <si>
    <t>143,2001-07-30,-0.0111718077515627,0.00779807315096921,-0.023300936659111,0.01526811531899,-0.00303542661357002,0.000746528865822604</t>
  </si>
  <si>
    <t>144,2001-07-31,0.00714678377257907,-0.0116396630609782,-0.00329736779559556,0.00641340249264408,-0.00224384533424761,0.000753761241675477</t>
  </si>
  <si>
    <t>145,2001-08-01,-0.00518077585440898,-0.00466372215484763,-0.00347567339766123,-0.00245479916159088,-0.0104553634534527,0.000757044353303149</t>
  </si>
  <si>
    <t>146,2001-08-02,0.000861361968137652,0.00662288878281836,0.0199277650950462,-0.00109350112654329,0.016642041376951,0.000747186896924434</t>
  </si>
  <si>
    <t>147,2001-08-03,0.00433639579718324,0.0120592498105779,-0.000698127888941032,0.0180526968608627,0.00598559801604805,0.000748502633408421</t>
  </si>
  <si>
    <t>148,2001-08-06,0.0132359891857463,-0.0193988722497254,-0.0103313702067877,-0.00476243048688436,-0.0122606512556602,0.000741919604706043</t>
  </si>
  <si>
    <t>149,2001-08-07,-0.00169932875346816,0.0109361295477853,0.00974664519794778,-0.00389191886946815,0.0211605924549463,0.000750475424373453</t>
  </si>
  <si>
    <t>150,2001-08-08,-0.00321643864030529,0.0125897441663903,0.012130118519534,0.000327365833467046,0.0350454751946512,0.000734995706445751</t>
  </si>
  <si>
    <t>151,2001-08-09,-0.00254796084385956,0.0092952369345969,0.00855350156285667,-0.0029728540591,0.0240814806211945,0.000740931212250828</t>
  </si>
  <si>
    <t>152,2001-08-10,0.00587262848462147,0.002309519882173,-0.00206109749971148,-0.00590169102256003,0.00689630251360603,0.000732685065739425</t>
  </si>
  <si>
    <t>153,2001-08-13,-0.00994541105162439,0.00325946301369577,-0.000234927476337309,-0.00357216557481969,-0.00508141124818898,0.000737305008807754</t>
  </si>
  <si>
    <t>154,2001-08-14,0.00593622723430624,-0.0117557281232169,-0.00381804838107542,0.00432855915749326,-0.00540816577301981,0.00075113280450223</t>
  </si>
  <si>
    <t>155,2001-08-15,-0.00817725057423507,-0.00450806984349069,0.00414034951039487,-0.00448301389805869,0.0157562146243657,0.000740272147796039</t>
  </si>
  <si>
    <t>156,2001-08-16,-0.00698444409879041,-0.000219052455665275,-0.000610794144577423,0.00830174306293757,-0.00752211127378501,0.000733015239267276</t>
  </si>
  <si>
    <t>157,2001-08-17,-0.0296957618848808,-0.0101056034173092,-0.00051159927376096,0.0101395259304668,-0.00848200125918789,0.000742578396910831</t>
  </si>
  <si>
    <t>158,2001-08-20,-0.000824620079772869,0.0169325744635703,0.0173015544269973,-0.000612659189263033,0.00853018211361115,0.000732024636644679</t>
  </si>
  <si>
    <t>159,2001-08-21,-0.00685684708675246,-0.0236751069109439,-0.02786130437958,0.015648247815657,-0.025301981020296,0.000747844819441124</t>
  </si>
  <si>
    <t>160,2001-08-22,0.00837131015163304,-0.00982576128930994,0.00571742597527666,0.00964858466545354,0.0115056897000753,0.000722436100760282</t>
  </si>
  <si>
    <t>161,2001-08-23,-0.0132222582928722,0.0203835306147852,0.00373389727089081,0.0116981530857326,0.0219143275034145,0.000726075846713359</t>
  </si>
  <si>
    <t>162,2001-08-24,0.0196896237527417,-0.00939825158103577,-0.0149922018711797,-0.00652249556632833,0.00520225382038808,0.000721111732513657</t>
  </si>
  <si>
    <t>163,2001-08-27,-0.00252399360307577,0.00197301013231514,0.00815887251651708,0.00259387366339315,-0.00940503340135088,0.000722767124095247</t>
  </si>
  <si>
    <t>164,2001-08-28,0.00308870335573056,-0.0131773891012617,0.00661812639935492,0.00762157125512126,-0.00852688077515058,0.000713156271279214</t>
  </si>
  <si>
    <t>165,2001-08-29,0.00263337260099788,0.0041869500076884,0.00577055784894423,-0.0197345154520539,0.0114702164530432,0.000709836804926089</t>
  </si>
  <si>
    <t>166,2001-08-30,-0.0134646553510386,-0.00597740658212293,0.011590082593958,0.00697753185903061,-0.00160260621031527,0.00071216072153657</t>
  </si>
  <si>
    <t>167,2001-08-31,-0.00660051457524527,0.00378623715928107,0.00103180239466976,-0.0118720196020827,-0.00119185592564756,0.00070917257987424</t>
  </si>
  <si>
    <t>168,2001-09-03,-0.00662686423780649,0.0258893795204396,0.0104913998527647,-0.01886142158474,0.0214588190126957,0.000707511532939131</t>
  </si>
  <si>
    <t>169,2001-09-04,0.00978048143772326,-0.0116353798509853,0.0149620462557794,0.0245111860244708,0.0190780958727278,0.000706182196943406</t>
  </si>
  <si>
    <t>170,2001-09-05,0.00347956159147669,-0.0118877294399345,0.073091407707052,0.0307743922842181,0.0410652326606262,0.000708840425845514</t>
  </si>
  <si>
    <t>171,2001-09-06,-0.0229404665000035,0.010641688432232,0.0255549249523765,-0.00559484737088304,0.020916793868254,0.000710500919334889</t>
  </si>
  <si>
    <t>172,2001-09-10,-0.0220773287919653,0.0122618606179503,0.0220416572901129,0.00341459000424969,0.0189225149381112,0.000710500919334889</t>
  </si>
  <si>
    <t>173,2001-09-11,-0.0734213722668257,-0.00521883127283417,-0.0169803770911494,0.0551777442675203,-0.0145693679465377,0.000731364098133902</t>
  </si>
  <si>
    <t>174,2001-09-12,0.0271978478606611,-0.00302267553452586,-0.0195157667304578,-0.0285515800062716,-0.012938282243425,0.000733015239267276</t>
  </si>
  <si>
    <t>175,2001-09-13,-0.0741249870515503,0.025460514651591,0.00704734446158584,-0.00687462543661158,0.0027145077791738,0.000744883312772338</t>
  </si>
  <si>
    <t>176,2001-09-14,-0.0195105773647672,-0.0282891606452071,-0.0199521859157401,-0.00777671439483971,-0.0205592370103037,0.000761308360770041</t>
  </si>
  <si>
    <t>177,2001-09-17,0.0563655344024166,-0.0689830671901572,-0.0387084391571027,0.0254207662388292,-0.052137540630093,0.000734005595826925</t>
  </si>
  <si>
    <t>178,2001-09-18,0.0138204731940333,-0.0419977822756339,-0.0241735586685845,0.0144623527611867,-0.0197785091174661,0.000721442865820654</t>
  </si>
  <si>
    <t>179,2001-09-19,0.00628255674743369,0.00699850300386579,0.00024219971326646,-0.0301270398321765,-0.00029766222877479,0.000724090942665123</t>
  </si>
  <si>
    <t>180,2001-09-20,-0.0293350554112245,-0.0053966836654819,0.0151034266276324,0.000352693435725811,-0.0181995082035452,0.000721442865820654</t>
  </si>
  <si>
    <t>181,2001-09-21,-0.0148747668769655,-0.0183954690380913,-0.0217360389513063,0.0278652624012695,-0.0540313324492246,0.000739283346796293</t>
  </si>
  <si>
    <t>182,2001-09-24,0.000951959083354731,0.00183659077440751,0.0249643871028885,-0.0236067919359274,-0.000273027929407067,0.000761636172539992</t>
  </si>
  <si>
    <t>183,2001-09-25,-0.0242645272747534,0.00414774235913547,-0.00667909946289362,0.0248693436897028,0.0074051036335962,0.000755731433047302</t>
  </si>
  <si>
    <t>184,2001-09-26,-0.0195658545656377,0.00116001783767142,0.0139395116608129,0.0115508203466992,-0.0126539308847915,0.00075802875985187</t>
  </si>
  <si>
    <t>185,2001-09-27,0.0251032592381887,0.0154139349536913,0.00651018110685771,-0.0417589526681136,0.02200600832597,0.000734995706445751</t>
  </si>
  <si>
    <t>186,2001-09-28,0.0198062647302607,-0.0269151828829048,-0.0381238381088497,-0.0010468934752136,-0.0362019986748438,0.00072475268715233</t>
  </si>
  <si>
    <t>187,2001-10-01,-0.0162810078285897,-0.0220206533025388,-0.00630442425918503,0.000905186021483741,-0.0196050093337752,0.00072706792829158</t>
  </si>
  <si>
    <t>188,2001-10-02,-0.0125927344140486,-0.00209318129471986,0.00251586378875845,0.00173152374685166,-0.0153308523737866,0.000726737261860455</t>
  </si>
  <si>
    <t>189,2001-10-03,-0.0091022087067872,0.0014881162822218,-0.00046703722686813,0.00316688644229366,0.000785176675504221,0.00073895369196042</t>
  </si>
  <si>
    <t>190,2001-10-04,-0.00250112704849117,0.0245547559834756,0.00107386183682993,0.0217776392757998,0.0257883370483045,0.000748831499697289</t>
  </si>
  <si>
    <t>191,2001-10-05,0.00537515534593191,-0.00119738539840849,0.0087851213713139,-0.020287801657573,0.00187900687736479,0.000742907752196986</t>
  </si>
  <si>
    <t>192,2001-10-08,-0.00780143793509157,-0.00429354260562934,-0.00132517941918484,0.0102525089223187,-0.00740414180192085,0.000750146693659026</t>
  </si>
  <si>
    <t>193,2001-10-09,0.0154797859464874,-0.0216451268668332,-0.00610699344271917,0.00294991951589573,-0.0154355135727751,0.000743237080278458</t>
  </si>
  <si>
    <t>194,2001-10-10,0.0192153260099725,-0.0171011251848698,-0.0255413493515321,0.00310721272637607,-0.0122676685324254,0.000736975190350986</t>
  </si>
  <si>
    <t>195,2001-10-11,0.0266372223975076,-0.00948798780586914,0.00126619897094949,0.00414149896133961,-0.00686749443249044,0.00074060169364154</t>
  </si>
  <si>
    <t>196,2001-10-15,0.0354357408695391,0.0284250588883136,0.0393986472550556,-0.0299548630469187,0.0305725957535003,0.000729712272924177</t>
  </si>
  <si>
    <t>197,2001-10-16,-0.00368552924571835,0.018734558926687,0.0171213763868034,-0.0100334595047328,0.0248919226124372,0.00072078057170244</t>
  </si>
  <si>
    <t>198,2001-10-17,0.00102211373130046,-0.0100292126426755,-0.00678578565380133,0.00503348364659221,-0.0142873015193448,0.000716804494955259</t>
  </si>
  <si>
    <t>199,2001-10-18,-0.0169989117844206,0.0260169700541159,0.00892683794272438,0.0143316084638204,0.0280604907724408,0.000722105049939303</t>
  </si>
  <si>
    <t>200,2001-10-19,0.0150520245026174,0.0804010900892932,0.0473856602126491,-0.0434783605935774,0.0451602402144372,0.000716141429815131</t>
  </si>
  <si>
    <t>201,2001-10-22,0.020899397989081,0.0442503594353185,0.0222853505620015,-0.0298421540914212,0.0203065383492926,0.000717467449839138</t>
  </si>
  <si>
    <t>202,2001-10-23,-0.000396292023439632,-0.0542077342800103,-0.017234994335927,0.0262436570057242,-0.0120201662305605,0.000718793028985809</t>
  </si>
  <si>
    <t>203,2001-10-24,-0.0126708295691747,0.00016054786380584,-0.0258178183080065,-0.00396213678816355,-0.0145519272442665,0.000724421828637967</t>
  </si>
  <si>
    <t>204,2001-10-25,0.00876274274815204,0.0137315783125519,0.0195938406382726,-0.0271907074432801,0.00781683174511336,0.000718130294503849</t>
  </si>
  <si>
    <t>205,2001-10-26,0.00742967340286212,0.00773756829860225,-0.00398543984293607,-0.00198392723189315,0.0138864227510216,0.000720449383382338</t>
  </si>
  <si>
    <t>206,2001-10-29,-0.0286928949153683,-0.00358224220589283,0.00642904877849699,0.01999654030537,-0.0111416495188214,0.00072309811994864</t>
  </si>
  <si>
    <t>207,2001-10-30,-0.0241674129560824,0.00774937310731688,0.00847512503498579,0.0147308986094919,0.0100560169399815,0.000720449383382338</t>
  </si>
  <si>
    <t>208,2001-10-31,0.0258199657930017,-0.00772637486894772,0.00606453551396968,-0.0167830545412214,-0.00634737739588218,0.000713156271279214</t>
  </si>
  <si>
    <t>209,2001-11-01,-0.000590803780370477,0.000366793057998711,-0.00591881239174898,-0.0174856496357095,-0.00194694555835634,0.00071182881637144</t>
  </si>
  <si>
    <t>210,2001-11-05,0.0410417627129687,-0.0267221104945029,0.0146532806751067,-0.0460612138257958,-0.0294745492256491,0.000704187361509456</t>
  </si>
  <si>
    <t>211,2001-11-06,0.0133974617276621,0.0157034614553666,0.00159890468013045,-0.0320530465602879,0.0271622178794471,0.000702191527457208</t>
  </si>
  <si>
    <t>212,2001-11-07,0.00617782167181089,0.0111562400113709,-0.0061184829345494,-0.0269268358413998,0.00411872352849493,0.000696531232481146</t>
  </si>
  <si>
    <t>213,2001-11-08,-0.00659156009849555,-0.0031814971549042,8.87850496834701e-05,0.00907606367184296,-0.0222456656738091,0.000695531522158843</t>
  </si>
  <si>
    <t>214,2001-11-09,0.0158184027774231,0.011583072449615,-0.010942973679213,0.00124600143558977,0.0145117249368385,0.00069852990140018</t>
  </si>
  <si>
    <t>215,2001-11-12,-0.0201218005706152,-0.00456086621698284,-0.00341491569389155,0.00748497942107636,-0.00765998356549477,0.000702191527457208</t>
  </si>
  <si>
    <t>216,2001-11-13,0.0193864296022568,0.010114246825562,0.00320674158730346,-0.0204172207639575,0.00328532201733477,0.00069986179091619</t>
  </si>
  <si>
    <t>217,2001-11-14,-0.0086779160070355,0.0095532112512671,0.00567298073548974,0.00396515421472252,0.00374542552836165,0.00069686441355632</t>
  </si>
  <si>
    <t>218,2001-11-16,0.00038268438973154,-0.00605738877539274,0.0187297418251083,-0.00699925408034371,0.0102292879070532,0.000692864401768301</t>
  </si>
  <si>
    <t>219,2001-11-19,0.0120276990070812,0.00562518538882352,0.0189707265182455,0.00876394086987776,0.015318145694016,0.000687190839687046</t>
  </si>
  <si>
    <t>220,2001-11-20,-0.0117923025305867,-0.00814694997245747,-0.0174667529298474,0.0337489491924775,-0.00608330733778704,0.000693531349158949</t>
  </si>
  <si>
    <t>221,2001-11-21,0.00856309488718215,0.044123084200088,0.0217911340277501,-0.0174959616669796,0.0394943460239127,0.000689527990203942</t>
  </si>
  <si>
    <t>222,2001-11-22,0.015571013225854,0.0143991437969482,-0.00640031795496778,-0.0228354406442758,0.00762430441542003,0.000695864786787181</t>
  </si>
  <si>
    <t>223,2001-11-23,0.0155794154194538,0.0148039068505951,0.0286474549303305,-0.0386726363967306,0.0185899875811819,0.000694531561093559</t>
  </si>
  <si>
    <t>224,2001-11-26,0.0117158959989643,-0.00700059157400524,-0.0026317167953781,-0.0248604105290829,0.00373959049449907,0.000697863789750341</t>
  </si>
  <si>
    <t>225,2001-11-27,-0.0102747641071048,-0.00739352536899198,-0.0221965687918525,0.00132232096753224,-0.00983662336565404,0.000699195901776362</t>
  </si>
  <si>
    <t>226,2001-11-28,-0.0326648942999096,0.0115636397311292,0.0167703643760949,0.0113197130166317,0.0142753415583549,0.000701858791290144</t>
  </si>
  <si>
    <t>227,2001-11-29,-0.0193648769754628,-0.0144760090413868,-0.00126926811934478,0.0213554138879321,-0.0171811564296038,0.000704187361509456</t>
  </si>
  <si>
    <t>228,2001-11-30,0.00578066890269338,0.0222542501050791,0.00259167672026813,-0.0226462569743485,0.0144831947628805,0.000701193235636</t>
  </si>
  <si>
    <t>229,2001-12-03,0.0262229450450148,0.00226433575164178,-0.00412666643264596,0.00288563204567423,-0.00147945987045973,0.000698196859486799</t>
  </si>
  <si>
    <t>230,2001-12-04,-0.0125647041913402,0.0105442103031098,0.00436139453558171,0.00054123094486975,0.00356832009316447,0.000698196859486799</t>
  </si>
  <si>
    <t>231,2001-12-05,0.019939460692267,-0.00986385094535999,0.00144600556551685,0.00041466749941067,0.00365095178335344,0.000701526027351296</t>
  </si>
  <si>
    <t>232,2001-12-06,0.00567413718713704,-0.00151352147073238,0.0259727336025589,0.00224277336633278,0.00576094321101955,0.000702524235856927</t>
  </si>
  <si>
    <t>233,2001-12-07,-0.0125634064186304,-0.0103488686577499,-0.0140208868751967,0.0201735209912716,-0.0214893558371245,0.000701858791290144</t>
  </si>
  <si>
    <t>234,2001-12-10,0.00165764092282634,0.0204090021210894,0.0191473681055699,-0.0203373161971249,0.0227190514130589,0.000696531232481146</t>
  </si>
  <si>
    <t>235,2001-12-11,-0.00436335007595876,0.00332689783226747,-0.000929409982200543,0.00698425392131566,-0.00144769957416399,0.000697530692186366</t>
  </si>
  <si>
    <t>236,2001-12-12,0.00497807716685252,0.0306314574204854,0.0146757064686676,-0.0242523730263689,0.0253482529722502,0.000697863789750341</t>
  </si>
  <si>
    <t>237,2001-12-13,-0.0228988601763201,0.00447947860686533,-0.00711752468982184,-0.00017303832049732,0.00588629537866768,0.000698196859486799</t>
  </si>
  <si>
    <t>238,2001-12-14,-0.00991517550168741,-0.0140166478574304,-0.0203068397442641,0.0134778255231112,-0.0159926495671047,0.000697863789750341</t>
  </si>
  <si>
    <t>239,2001-12-17,-0.000381245943599481,-0.00441613557729161,0.00952585068403708,0.00953597792953787,0.00529285687693095,0.000699195901776362</t>
  </si>
  <si>
    <t>240,2001-12-18,0.0209139036080524,0.00914323350401087,0.0127510554056822,-0.019089600062794,0.000906322481607238,0.00069686441355632</t>
  </si>
  <si>
    <t>241,2001-12-19,-0.00570082799092421,-0.0121055459953174,-0.0175941343690028,-0.00233444602252897,-0.0138237866497841,0.00069186377143815</t>
  </si>
  <si>
    <t>242,2001-12-20,-0.0165198497711222,-0.0175627990695191,-0.0094249860706511,0.0266334516232298,-0.0103013795603172,0.00069852990140018</t>
  </si>
  <si>
    <t>243,2001-12-21,0.024650774608824,0.00492672384879969,0.0202065787697063,-0.0202551157368405,0.0115424481955753,0.000697863789750341</t>
  </si>
  <si>
    <t>244,2001-12-26,0.000751814040592862,0.00646701375352155,-0.00435397350803516,-0.00972545867739734,-0.000651829675156441,0.00069686441355632</t>
  </si>
  <si>
    <t>245,2001-12-27,0.0258811872616062,-0.0125136269987043,-0.00601547061474775,-0.0194951472304254,0.00155630193209505,0.000695531522158843</t>
  </si>
  <si>
    <t>246,2001-12-28,-0.00543749358320273,-0.0235430788836718,-0.00796934840042527,0.0202359704622849,-0.0204589603255293,0.000690862889902055</t>
  </si>
  <si>
    <t>247,2002-01-02,0.0191676833751209,0.0154789141419915,0.00245245371977742,-0.00223320487785308,0.00382912810326101,0.000689527990203942</t>
  </si>
  <si>
    <t>248,2002-01-03,0.0227753736002269,0.00889892495332916,0.00031756272719001,-0.0166883066453474,-0.00395285156754527,0.000688192643393259</t>
  </si>
  <si>
    <t>249,2002-01-04,0.000127553409261986,0.00952146107417628,-0.00124246912843978,-0.0129938457639457,0.00332806414469449,0.000690529206877954</t>
  </si>
  <si>
    <t>250,2002-01-07,0.00398654751085282,-0.0152148064517634,0.0129676925477,0.0115781188394961,-0.0126327724830181,0.000686856849169581</t>
  </si>
  <si>
    <t>251,2002-01-08,-0.00606789744237261,-0.014001843190709,-0.00862426407242981,0.0212322454126393,0.00119330043007185,0.000689527990203942</t>
  </si>
  <si>
    <t>252,2002-01-09,-0.0111034054404802,0.0253687434024467,-0.00724111362156938,0.0027779206397387,0.0247939243179157,0.000690529206877954</t>
  </si>
  <si>
    <t>253,2002-01-10,-0.0256841428641247,0.00384647953703287,0.000308335204370118,0.0232236146408558,0.0209813774025355,0.00069153017217749</t>
  </si>
  <si>
    <t>254,2002-01-11,-0.00217969647803599,0.0069708708142061,0.0154741408112608,0.00784099884154358,0.0042012326325374,0.00069186377143815</t>
  </si>
  <si>
    <t>255,2002-01-14,-0.03326200680684,0.00306888183665145,0.00764534255221628,0.0141895331544463,-0.000731791952005019,0.000693864781019293</t>
  </si>
  <si>
    <t>256,2002-01-15,-0.0103539199914453,0.0095921132065494,0.000842205008007975,-0.010688910380471,0.0120226585825646,0.000694531561093559</t>
  </si>
  <si>
    <t>257,2002-01-16,0.00649702839079324,-0.0136943706594742,0.0150717848227603,-0.000466333886167919,0.00278803885979586,0.000694864909316806</t>
  </si>
  <si>
    <t>258,2002-01-17,0.0184125658428769,-0.00351076996683628,0.00313782976742629,-0.00121779934333116,-0.00877316368388568,0.000690195495923307</t>
  </si>
  <si>
    <t>259,2002-01-18,0.00173888171232302,-0.00684883229221257,0.0193354754169643,0.00429970174191277,-0.00463701492326832,0.000690862889902055</t>
  </si>
  <si>
    <t>260,2002-01-21,-0.0144240760951574,0.00400237953745836,-0.00364274899377808,0.00138635310141775,0.00975892279118185,0.000691196545000272</t>
  </si>
  <si>
    <t>261,2002-01-22,-0.00474607763607256,-0.0172028253388675,-0.00120977369990229,0.0117861527346759,-0.00539112502525698,0.000691196545000272</t>
  </si>
  <si>
    <t>262,2002-01-23,0.0138594734739779,0.00750286420953911,-0.000474943686625338,-0.00844941852303576,0.00304462739960123,0.000689527990203942</t>
  </si>
  <si>
    <t>263,2002-01-24,-0.00446553317172058,0.00120231579170494,-0.0052062065573307,0.000203345302232195,0.00288007163678292,0.000693197889410246</t>
  </si>
  <si>
    <t>264,2002-01-28,-0.00175838861621187,-0.0286586580573777,-0.0215817638902201,0.0220342752408214,-0.0169755966659522,0.000693531349158949</t>
  </si>
  <si>
    <t>265,2002-01-29,-0.0305569059829507,-0.00529554235923951,-0.000949027162435952,0.0185342990911684,0.0132782855408068,0.000695531522158843</t>
  </si>
  <si>
    <t>266,2002-01-30,-0.00333486774426419,0.00153137494978737,0.000684449604347363,-0.00859252884262925,-0.00493841375195971,0.00069686441355632</t>
  </si>
  <si>
    <t>267,2002-01-31,0.0160610135319934,-0.0199817393427403,0.0244052425096729,-0.00495881106959855,-0.0133424294683,0.000697863789750341</t>
  </si>
  <si>
    <t>268,2002-02-01,-0.00291647621968004,0.00125686843511861,0.0215572866079404,0.00569851591492232,0.0133986133836029,0.000693531349158949</t>
  </si>
  <si>
    <t>269,2002-02-04,-0.00506834329821601,-0.0146680155032151,-7.63156795963414e-05,0.0129110220352128,-0.000184120757482087,0.000694864909316806</t>
  </si>
  <si>
    <t>270,2002-02-05,0.0120998407607458,0.0104317427034146,0.0039174959413491,-0.000548256053251931,0.00100476869723453,0.000697530692186366</t>
  </si>
  <si>
    <t>271,2002-02-06,0.00382503746520864,-0.00523152615879699,0.00100224466183343,0.00737952265122103,-0.00443499432488435,0.000690529206877954</t>
  </si>
  <si>
    <t>272,2002-02-07,-0.00288065095196148,-0.00684163291840146,-0.00358569424224926,0.00473987125999212,-6.91738627337461e-05,0.000690195495923307</t>
  </si>
  <si>
    <t>273,2002-02-08,-0.00758566290402752,0.00366561861065755,-0.00250903447027054,0.00109376531502207,-0.00431347886815713,0.000690195495923307</t>
  </si>
  <si>
    <t>274,2002-02-13,0.0205475151904212,0.00954786140843444,0.0114067519833503,-0.00633235120261038,-0.00420503193157265,0.000686522830670278</t>
  </si>
  <si>
    <t>275,2002-02-14,0.0190205877767191,0.00714289442425598,-0.00206688276370106,0.00578576422400523,-0.00605081477916213,0.000686856849169581</t>
  </si>
  <si>
    <t>276,2002-02-15,0.00424549597795038,-0.0125156643298461,-0.012381030802758,0.00978741986217176,0.00383819202518242,0.000685854709706391</t>
  </si>
  <si>
    <t>277,2002-02-18,-0.00890139018217848,0.00787936651781759,-0.0110841924476278,-0.00294592750662216,0.0083290423580725,0.000686522830670278</t>
  </si>
  <si>
    <t>278,2002-02-19,-0.00627661488518113,-0.0143250815259568,0.00663984061394332,0.00869042406124901,-0.00887821961805011,0.000685854709706391</t>
  </si>
  <si>
    <t>279,2002-02-20,0.0167718606819417,0.0142167120951094,0.0168099769694875,-0.0157129327500545,0.0109009360807612,0.000684852318277196</t>
  </si>
  <si>
    <t>280,2002-02-21,0.0183084792007283,-0.00875627045716528,0.0046272094407226,0.00140085118876199,-0.00578688503213082,0.00068150919213017</t>
  </si>
  <si>
    <t>281,2002-02-22,0.00521979795729618,-0.00990817783585057,0.0204876699930963,0.0189664124066008,-0.00305852853616151,0.000682512424362569</t>
  </si>
  <si>
    <t>282,2002-02-25,0.0223927594981115,0.0131635098132004,0.02848387432622,-0.0113513530002384,0.00671092558391746,0.000680505707381096</t>
  </si>
  <si>
    <t>283,2002-02-26,0.00152420232600108,-0.00559111434753439,-0.0124192057906392,0.00715143216165302,-0.00944352632155631,0.000681174725277511</t>
  </si>
  <si>
    <t>284,2002-02-27,0.0155003468938893,0.00384557483275134,0.00394829891890496,-4.0428070521981e-05,0.000933244102308401,0.000679836577198278</t>
  </si>
  <si>
    <t>285,2002-02-28,-0.00452680345332148,-0.0150485100437581,-0.0126819247189474,0.0102917535329113,-0.00691394888404533,0.000681174725277511</t>
  </si>
  <si>
    <t>286,2002-03-01,0.0208903723914973,0.0114230806969944,-0.00834690969579053,-0.0147768845725411,0.00202746177352453,0.000681174725277511</t>
  </si>
  <si>
    <t>287,2002-03-04,0.0029977086523983,0.00718428008039399,-0.000737582220943099,0.000650260050262976,0.0010368204810598,0.00068150919213017</t>
  </si>
  <si>
    <t>288,2002-03-05,-0.0284751923821636,0.00577798793550961,0.00768830308637582,-0.00592018653176114,0.00880574543692923,0.000680505707381096</t>
  </si>
  <si>
    <t>289,2002-03-06,-0.00789186304781524,0.00981292749308846,-0.0133964442452555,0.00617137183383579,0.0190703112963912,0.000681843630925494</t>
  </si>
  <si>
    <t>290,2002-03-07,-0.00593538075329559,0.00268570463538476,0.00860487884813075,0.00658866026081488,-0.00062888952873087,0.00067682410082015</t>
  </si>
  <si>
    <t>291,2002-03-08,0.0097601195390753,0.0164971800762369,0.0218104132294731,-0.0130825945112508,0.0106934384596721,0.00068150919213017</t>
  </si>
  <si>
    <t>292,2002-03-11,-0.0103666873574515,-0.0113683869122426,0.00708255475022066,0.0206025596419962,0.00206488168706462,0.00068150919213017</t>
  </si>
  <si>
    <t>293,2002-03-12,0.0282678430829793,0.0160947664163887,-0.00405204662806792,-0.01339255851403,-0.00386179341716409,0.000673809346432686</t>
  </si>
  <si>
    <t>294,2002-03-13,0.00590363926329154,0.00247478548736272,-0.00269088857377583,0.0150371408243192,0.00742532898888067,0.000675149518728269</t>
  </si>
  <si>
    <t>295,2002-03-14,-0.00707167999543258,0.00619371709781347,0.00391758072702229,0.00401905025540392,0.00233986435947759,0.000673809346432686</t>
  </si>
  <si>
    <t>296,2002-03-15,0.0175892228687457,-0.00946745418993747,0.0139448745374297,-0.00207269895011133,0.0054247264909552,0.000673139091306618</t>
  </si>
  <si>
    <t>297,2002-03-18,-0.00425476151403953,-0.0117705085011372,0.000267360521642531,0.00443105846500926,-0.00707008532370832,0.000667101718982988</t>
  </si>
  <si>
    <t>298,2002-03-19,-0.00258032329821129,-0.0190280950427965,-0.00569488051853641,0.0144675007965923,-0.00144612905366444,0.000670792310581314</t>
  </si>
  <si>
    <t>299,2002-03-20,-0.00271039898120809,0.000541786907095478,0.00270205706930022,-0.0111684535631169,0.013545841640683,0.000664751380628603</t>
  </si>
  <si>
    <t>300,2002-03-21,-0.0216727664730844,-0.0155241534046908,-0.00542442529258821,0.0114487518652112,-0.00872770509689998,0.000674479488893986</t>
  </si>
  <si>
    <t>301,2002-03-22,-0.0234239846770017,-0.0100502091896518,-0.0122597127330014,0.0194135034173074,-0.00742938887454229,0.000675819435973501</t>
  </si>
  <si>
    <t>302,2002-03-25,0.000983863822496231,-0.0111262467134933,-0.0100843307282779,0.00999789599294221,-0.0103954946962766,0.000675819435973501</t>
  </si>
  <si>
    <t>303,2002-03-26,0.0181571486575932,0.00926186230008173,0.0107703567172213,-0.00509140180828033,0.00914597518990366,0.000674814517887201</t>
  </si>
  <si>
    <t>304,2002-03-27,-0.00363651334034123,-0.0091456519076456,0.00552234590028127,0.0125372631042156,0.00273086153150195,0.000673474232955273</t>
  </si>
  <si>
    <t>305,2002-03-28,-0.0118735437050026,-0.00211326075233372,-0.00724639240153241,0.00533391722418232,0.00503207080036957,0.000672803921482501</t>
  </si>
  <si>
    <t>306,2002-04-01,0.0180007640652197,-0.0172617435923597,0.00425718007351643,0.00664117644526336,-0.0113846744729264,0.000672468723477815</t>
  </si>
  <si>
    <t>307,2002-04-02,-0.0155103866622397,0.00305369761359779,-0.00973720163461206,0.00162976471517007,0.00275814882837587,0.000671798242908084</t>
  </si>
  <si>
    <t>308,2002-04-03,-0.0118648808603435,0.00441674368185013,-0.00413528625468731,0.00356794990784983,0.00930412631914411,0.000672133497287897</t>
  </si>
  <si>
    <t>309,2002-04-04,0.0173175574076066,0.00967471092010511,0.0230514635810523,0.00617828621874709,-0.00255038874089123,0.000672133497287897</t>
  </si>
  <si>
    <t>310,2002-04-05,-0.00649168206672594,0.00462091567612155,-0.00368663441698176,-0.000129909395688519,0.00637983952170457,0.000671798242908084</t>
  </si>
  <si>
    <t>311,2002-04-08,-0.00283828406659309,-0.0146860859170428,0.00455597390355659,0.0159494269967618,-0.0038964295166837,0.000668779684157572</t>
  </si>
  <si>
    <t>312,2002-04-09,0.00161292344678441,-0.00452167431460719,-0.00307509190095165,0.0146427638380542,-0.000243987919000114,0.000667772989803472</t>
  </si>
  <si>
    <t>313,2002-04-10,0.016375009900026,-0.0116796747601083,-0.00436931344542417,-0.00083042957484857,-0.009915319906692,0.000667772989803472</t>
  </si>
  <si>
    <t>314,2002-04-11,-0.00147988848838271,-0.00423712156791164,0.00823449472403809,-0.00458731662764358,-0.0153429187942539,0.000667101718982988</t>
  </si>
  <si>
    <t>315,2002-04-12,0.0168731421134004,0.0204475087042232,0.00739385230102369,-0.00121029772349889,0.0113517552376772,0.000666094600780154</t>
  </si>
  <si>
    <t>316,2002-04-15,-0.0125361984023144,-0.0185475039757892,0.00327121889038695,0.017809942007345,-0.00970301331381813,0.000667437368521595</t>
  </si>
  <si>
    <t>317,2002-04-16,0.00729729929499977,0.0148425785909671,0.00747557742538145,-0.00182463551281669,0.0125894915746052,0.000667101718982988</t>
  </si>
  <si>
    <t>318,2002-04-17,0.00732944034581903,0.00872212979499119,0.00041831809704568,0.00379955858800748,-0.00246753842627921,0.000665758838167774</t>
  </si>
  <si>
    <t>319,2002-04-18,-0.0115174554654509,-0.00783302703457463,-0.00844107066928829,-0.00035915600077663,-0.00160818043439156,0.000672468723477815</t>
  </si>
  <si>
    <t>320,2002-04-19,-0.0097475747063031,0.00175512586470761,0.00714560197170154,-0.00539773492749118,-0.000175969455129005,0.000671798242908084</t>
  </si>
  <si>
    <t>321,2002-04-22,-0.0080392175357539,-0.0209690286337207,-0.000222758575137472,0.0155953789912765,-0.00403947238763522,0.000673809346432686</t>
  </si>
  <si>
    <t>322,2002-04-23,0.00173450195402198,-0.00148186445053044,-0.0183339656092983,0.0107172012332584,0.0138148401523404,0.000673474232955273</t>
  </si>
  <si>
    <t>323,2002-04-24,0.00950428796825689,0.00132814977575889,-0.00408896101782739,0.00877302694718363,0.00292182767243072,0.000672133497287897</t>
  </si>
  <si>
    <t>324,2002-04-25,-0.0122635469609053,0.00570025130281555,0.00542455598239347,0.00205871272554909,0.00158159459170368,0.000672803921482501</t>
  </si>
  <si>
    <t>325,2002-04-26,-0.0108390785991374,-0.0157347098963171,0.00833024628658779,0.0118469982917648,-0.0101902897954424,0.000672803921482501</t>
  </si>
  <si>
    <t>326,2002-04-29,0.00146757731330997,0.00894702524753843,-0.00660003241146787,-0.00258758137966224,0.00157033146177572,0.000672803921482501</t>
  </si>
  <si>
    <t>327,2002-04-30,-0.00160408894362895,0.0057955562770684,0.00141376923247622,-0.0159419098490913,0.00543812189379363,0.000668108582833726</t>
  </si>
  <si>
    <t>328,2002-05-02,-0.0285665970646713,-0.0296490198669224,-0.0184893403632131,0.033654874009845,-0.0124554116714744,0.000672468723477815</t>
  </si>
  <si>
    <t>329,2002-05-03,0.00418990195027137,0.00327468928026785,-0.00768089203679045,-0.00889786768228735,0.00734301158910667,0.000670456943394182</t>
  </si>
  <si>
    <t>330,2002-05-06,-0.0121957495721466,-0.0019383131443301,-0.0316802796714965,-0.00430735921612691,0.00709939504109323,0.000669786124374072</t>
  </si>
  <si>
    <t>331,2002-05-07,-0.00292546628511147,-0.016388928364622,-0.0227912301642598,0.017720194467298,-0.00695414183105398,0.000669450672531546</t>
  </si>
  <si>
    <t>332,2002-05-08,0.0215333030875121,0.012457542538272,0.00401496805660217,0.00219228642582661,0.000799602980795681,0.000668108582833726</t>
  </si>
  <si>
    <t>333,2002-05-09,-0.0303465447104374,-0.00914612921660957,-0.0113892734910694,0.0241956333173469,0.0115322354235446,0.000669115192460934</t>
  </si>
  <si>
    <t>334,2002-05-10,-0.000658990317363396,0.0140566480829352,0.0181878342131071,0.00317036110857184,0.0103898359156575,0.000667101718982988</t>
  </si>
  <si>
    <t>335,2002-05-13,-0.01067868856012,-0.00184130289942,-0.00466316626526603,0.000491869013971225,0.00571438773715113,0.000668108582833726</t>
  </si>
  <si>
    <t>336,2002-05-14,0.0152999399313385,0.00889113771070913,0.00514307839765808,-0.00387095751917189,0.0140500453492425,0.000670121547993396</t>
  </si>
  <si>
    <t>337,2002-05-15,0.0068416563582339,0.0101126599182893,-0.00998162681192196,0.0051407161247929,-0.00601021721726894,0.000669786124374072</t>
  </si>
  <si>
    <t>338,2002-05-16,0.0181034937651375,0.00618707619717124,0.020034306739033,0.00471620326820606,-0.00392847603448593,0.000666766041183209</t>
  </si>
  <si>
    <t>339,2002-05-17,0.000851693000604684,0.00259735155577896,-0.00662244564607089,0.000469379415275439,-0.00496222987364899,0.000667101718982988</t>
  </si>
  <si>
    <t>340,2002-05-20,-0.00392526705734779,0.00422489158159433,0.000378049724313492,-0.00915142979830841,-0.00682676668056226,0.000667101718982988</t>
  </si>
  <si>
    <t>341,2002-05-21,0.00210810307491454,0.00204944772291759,0.00916883893365775,0.00167762795307796,0.00783903556600297,0.000666094600780154</t>
  </si>
  <si>
    <t>342,2002-05-22,-0.0157843841890149,-0.0156004251887852,-0.00149404453905108,0.0219617608912965,0.00272358517378086,0.000668444147616798</t>
  </si>
  <si>
    <t>343,2002-05-23,0.0138167936940859,-0.00010965799400427,0.00393878376273785,-0.000144349160011631,-0.00823384670392403,0.000667772989803472</t>
  </si>
  <si>
    <t>344,2002-05-24,0.000864765159902346,0.00254566388962613,0.00323228108943634,0.00900983386573312,0.00719472850234096,0.000667772989803472</t>
  </si>
  <si>
    <t>345,2002-05-27,0.00120825986227313,0.00583788842434196,0.00381734359581056,-0.0124743199048858,-0.00554316617698789,0.000668444147616798</t>
  </si>
  <si>
    <t>346,2002-05-28,0.000577370818255315,-0.00399108961564433,-0.0017492252731585,0.00340856213023889,-0.00125198239031901,0.000666094600780154</t>
  </si>
  <si>
    <t>347,2002-05-29,0.0123768719695521,0.0101160519800046,-0.000963707501922657,-0.0139908639359962,-0.00102940064208125,0.000664415504865623</t>
  </si>
  <si>
    <t>348,2002-05-31,-0.0102225943566104,-0.000503989806385868,0.00850732672032961,-0.0108627964712876,-0.00106460634805228,0.000663743668436467</t>
  </si>
  <si>
    <t>349,2002-06-03,-0.0072653597719208,-0.0179387170919803,-0.012418888906024,0.00827351941440662,0.00135806610292538,0.000659373969801091</t>
  </si>
  <si>
    <t>350,2002-06-04,0.00131169550523883,-0.00270525822588257,-0.00659101850100185,0.0121675880930645,0.00115034986307772,0.000652641990271263</t>
  </si>
  <si>
    <t>351,2002-06-05,-0.00264173344279918,0.00793878599501216,-0.0115832914587372,-0.00088443802375896,0.0088828757870914,0.000650957217674275</t>
  </si>
  <si>
    <t>352,2002-06-06,-0.0335069050744798,-0.000584498036443053,-0.00973031870851692,0.000592560878854065,0.00387853405901656,0.000661391348947493</t>
  </si>
  <si>
    <t>353,2002-06-07,0.00295605654168022,0.0224527431872175,0.00436210327997475,-0.0224777368886478,0.00134747714649649,0.000666766041183209</t>
  </si>
  <si>
    <t>354,2002-06-10,0.021375081813585,-0.016324345534671,0.006882765706813,0.010926387676179,-0.0138482871489605,0.000666430335117152</t>
  </si>
  <si>
    <t>355,2002-06-11,-0.019348109249624,-0.00483499986526228,-0.016324186130043,0.0265594989465685,0.0165040096452694,0.000674814517887201</t>
  </si>
  <si>
    <t>356,2002-06-12,-0.00981354310458774,0.0235610680089197,0.00538365558348344,-0.00424986413026692,0.0195737016099463,0.00074060169364154</t>
  </si>
  <si>
    <t>357,2002-06-13,-0.01627304156221,0.0038114868463173,0.00716340983540075,0.00534068701300244,-0.00047945657544941,0.000695864786787181</t>
  </si>
  <si>
    <t>358,2002-06-14,-0.02454608050875,0.00237867172833577,0.00447490406238719,0.00174335197456481,0.0139736869631368,0.00069852990140018</t>
  </si>
  <si>
    <t>359,2002-06-17,0.0142002364717082,0.0124111642091753,-0.00206734640848717,-0.01046086519772,0.00171487598310359,0.000681843630925494</t>
  </si>
  <si>
    <t>360,2002-06-18,-0.00662706732362906,-0.0208584590997661,-0.000909905509159982,0.00505190250989887,-0.0172297050665198,0.000686522830670278</t>
  </si>
  <si>
    <t>361,2002-06-19,-0.0220104600449195,0.000330352318451611,-0.00322653641941387,0.0091706044008397,0.012463267899443,0.00068284677901409</t>
  </si>
  <si>
    <t>362,2002-06-20,-0.0493718936114022,-0.000269226840575808,-0.000293454221653021,-0.00879254041969091,0.00963061746909187,0.000689194195429899</t>
  </si>
  <si>
    <t>363,2002-06-21,-0.0379200351054992,-0.00291229912995139,-0.025077736843739,-0.00133151067053136,0.00915413357774991,0.000737305008807754</t>
  </si>
  <si>
    <t>364,2002-06-24,0.0212102310844082,0.0200782240366167,-0.0137167404817355,-0.033022744003116,-0.00362598954694417,0.00067816326024106</t>
  </si>
  <si>
    <t>365,2002-06-25,0.0153250445645225,-0.0399968381660088,0.00313028534557249,0.0632288078106133,-0.0102206977590147,0.00069153017217749</t>
  </si>
  <si>
    <t>366,2002-06-26,0.0121998647950967,-0.00488691081677773,-0.016922763502277,0.0268847931306613,-0.0024493874229811,0.000690195495923307</t>
  </si>
  <si>
    <t>367,2002-06-27,0.0306494250454775,-0.000742381257446752,-0.00783499967541738,0.00591725722251583,-0.00758838918530777,0.000680840230362634</t>
  </si>
  <si>
    <t>368,2002-06-28,0.013656544976273,0.0129248704300811,-0.0141347439247331,0.0205238460471078,0.0171336835390091,0.00067749373675885</t>
  </si>
  <si>
    <t>369,2002-07-01,-0.0160154972965697,-0.00926866714142,0.00677484562617716,0.00283676841900671,-0.00149814215320469,0.000685520607232482</t>
  </si>
  <si>
    <t>370,2002-07-02,-0.00531993241275349,0.0266795360044532,0.00884061324950278,-0.00649611171587013,0.0143671175212623,0.000687190839687046</t>
  </si>
  <si>
    <t>371,2002-07-03,-0.0165000458631114,-0.0233932807811099,-0.00173891747237067,0.0148009694517451,-0.0137950397690086,0.000688192643393259</t>
  </si>
  <si>
    <t>372,2002-07-04,0.00424447630682591,0.000553060234257695,0.0164162744401516,0.0129765151981777,0.00310186065903488,0.000687524802226891</t>
  </si>
  <si>
    <t>373,2002-07-05,-0.0134830703208265,-0.00718701696630883,0.00447358308467898,-0.00204861430495036,0.00556911771814234,0.000686188784184028</t>
  </si>
  <si>
    <t>374,2002-07-08,0.00926618225636972,0.000986369560744792,-0.0134068818046562,-0.0110794922802472,-0.0154689356176184,0.000685186476757638</t>
  </si>
  <si>
    <t>375,2002-07-10,-0.0156298177435577,0.0101231915982205,-0.00805291308631033,-0.00621680638791559,0.0107502415976611,0.000684852318277196</t>
  </si>
  <si>
    <t>376,2002-07-11,0.00938088472640721,0.0349760466724832,-0.0140326307954995,-0.0347797553697779,0.0203979227806183,0.000680840230362634</t>
  </si>
  <si>
    <t>377,2002-07-12,0.0104320260756778,-0.00104488256773542,-0.0291692756482337,-0.0229454315949639,-0.0179968684491766,0.000675819435973501</t>
  </si>
  <si>
    <t>378,2002-07-15,-0.0190073599471174,-0.00817156443753797,-0.00565046314023232,0.0313449361222843,0.00345449316703851,0.00067816326024106</t>
  </si>
  <si>
    <t>379,2002-07-16,0.00199495033491605,-0.00910808983952631,-0.00120214732178623,0.0239550246118886,-0.0105405008538428,0.000679501969987673</t>
  </si>
  <si>
    <t>380,2002-07-17,0.0163216294506319,0.0125051444747979,-0.00868039259296518,0.00388676983936695,0.0130064560518735,0.000666766041183209</t>
  </si>
  <si>
    <t>381,2002-07-18,0.00357729863361425,0.00453753970534388,0.00945836804684695,0.00389674975033803,-0.00305874557277263,0.000666766041183209</t>
  </si>
  <si>
    <t>382,2002-07-19,-0.0138598123593232,-0.0135609418768604,-0.011394010043662,0.0215562200889206,-0.00344207164640808,0.000667437368521595</t>
  </si>
  <si>
    <t>383,2002-07-22,-0.0554072379260514,-0.0143519653973465,-0.0142299770349122,0.036651477221122,0.000323793086414066,0.000670456943394182</t>
  </si>
  <si>
    <t>384,2002-07-23,-0.0202055626413126,0.0266962944058632,-0.0100332496807178,-0.0227667969291461,0.0105023858130762,0.000676154352387215</t>
  </si>
  <si>
    <t>385,2002-07-24,0.0174732101670094,-0.00414251239001181,0.0257207379763751,-0.0161533839199704,0.0107737861953165,0.000671798242908084</t>
  </si>
  <si>
    <t>386,2002-07-25,-0.0300692605773193,0.0195981575415654,0.0164891771454245,0.0025624235366244,0.0203687021451972,0.000674479488893986</t>
  </si>
  <si>
    <t>387,2002-07-26,-0.0449194704280593,0.0185699529178946,-0.011625128568628,0.00134768185112646,0.0203706986787528,0.000682178041668147</t>
  </si>
  <si>
    <t>388,2002-07-29,0.00121945079245728,0.00184300101548187,-0.0117367707516738,-0.00756488170374753,0.0193568380293518,0.00074751587175359</t>
  </si>
  <si>
    <t>389,2002-07-30,0.00181051566424241,0.0064683761770484,0.0117704596028101,-0.0207227093284954,0.000442597378276575,0.000739612974377968</t>
  </si>
  <si>
    <t>390,2002-07-31,0.0495851495573061,-0.0227311782695703,-0.00572190817733708,0.020183836018378,-0.0234421150658144,0.000713819833026985</t>
  </si>
  <si>
    <t>391,2002-08-01,-0.00261683118851746,-0.00569662081421413,0.0144719151237245,-0.0244760736368725,-0.00628322746889844,0.000717135986177064</t>
  </si>
  <si>
    <t>392,2002-08-02,0.0126014768888761,-0.0201815550979753,-0.00607174030428807,0.0119441260174804,-0.0199552365590788,0.000690529206877954</t>
  </si>
  <si>
    <t>393,2002-08-05,-0.0263075407020395,-0.0269128861535219,-0.0082242505492155,0.0329024322029421,-0.00479981108394492,0.000709836804926089</t>
  </si>
  <si>
    <t>394,2002-08-06,0.0146356839881224,-0.000133142658376183,0.00270323254526314,-0.00236273619757698,-0.00159568072031344,0.000694198184995942</t>
  </si>
  <si>
    <t>395,2002-08-07,0.0121452511888974,-0.00841238589737185,0.00618730093148708,0.00436298338918269,-0.00281550328642857,0.000684183917280867</t>
  </si>
  <si>
    <t>396,2002-08-08,0.0396492387064598,-0.026635898549759,0.0136877520234008,0.0085261748373421,-0.0139060680126778,0.000675484491422296</t>
  </si>
  <si>
    <t>397,2002-08-09,-0.0149628849398454,-0.0219936133350444,0.00042774687260682,0.0343294484732987,0.000985202787389276,0.000688526522029331</t>
  </si>
  <si>
    <t>398,2002-08-12,-0.0272668323773973,0.00614141572324208,-0.0125397353472232,-0.000717805541592131,0.00308840338327366,0.000693531349158949</t>
  </si>
  <si>
    <t>399,2002-08-13,-0.029671197024419,0.0125537779208251,0.0183052518455555,0.0145719409622596,0.00563681441594458,0.00068150919213017</t>
  </si>
  <si>
    <t>400,2002-08-14,-0.00781428151778163,-0.0281139072476571,0.023407839914498,0.0201362719574703,-0.0136281684375342,0.000676489240667877</t>
  </si>
  <si>
    <t>401,2002-08-15,-0.0165508940150538,0.00542912879099578,0.0275758027514082,0.0117936041196821,0.014457552028426,0.000679501969987673</t>
  </si>
  <si>
    <t>402,2002-08-16,0.029540310862422,0.0273383749575381,0.00944489262299581,-0.0360837925408677,0.00951459272704084,0.000674144431744184</t>
  </si>
  <si>
    <t>403,2002-08-19,-0.0109460017299565,-0.00419526264176066,-0.0102374561973867,0.0128295382203521,-0.00439548274642976,0.000671127649559677</t>
  </si>
  <si>
    <t>404,2002-08-20,-0.0126440059823545,0.00393305036370611,-0.0074380006964153,0.00477397719203959,0.0165788126225485,0.000669450672531546</t>
  </si>
  <si>
    <t>405,2002-08-21,0.0125361500121303,0.00461510320805397,0.00800092369697447,-0.0215781085155237,0.0108618400761781,0.000668444147616798</t>
  </si>
  <si>
    <t>406,2002-08-22,0.0208485225265962,0.000956483137794849,-0.0117977667293866,-0.0158280426342888,-0.000339122601248701,0.000667437368521595</t>
  </si>
  <si>
    <t>407,2002-08-23,-0.00240985163324731,-0.012544802384206,0.00767900804459487,0.0224084173847456,-0.00376089116288058,0.000662063581871042</t>
  </si>
  <si>
    <t>408,2002-08-26,0.0335608390560178,-0.00621714313650285,0.0231061524578998,-0.0203352747832041,-0.016031486564095,0.000661727479578156</t>
  </si>
  <si>
    <t>409,2002-08-27,0.028313291849781,-0.0283760817696387,-0.00476129826101744,-0.00828525256272717,-0.0298394063701395,0.000663071718771002</t>
  </si>
  <si>
    <t>410,2002-08-28,-0.00782756446856826,0.0211571619392124,-0.00228721573629229,-0.0306305880865381,0.00897159857647009,0.000659710270559222</t>
  </si>
  <si>
    <t>411,2002-08-29,-0.00178472197147231,0.0221251081645122,-0.00346542771347586,-0.0305922158210973,0.0060625752717725,0.00065567278789791</t>
  </si>
  <si>
    <t>412,2002-08-30,-0.00168701187931766,-0.0113839174674767,0.0254512142725093,0.00805385542787474,-0.0233023859016699,0.000657692040344493</t>
  </si>
  <si>
    <t>413,2002-09-02,-0.00060007255682214,-0.00450447139110024,-0.00871861607459927,-0.00484101018098489,-0.00458063178445473,0.000658364897279551</t>
  </si>
  <si>
    <t>414,2002-09-03,-0.00937808349232257,-0.0113873831428269,-0.0246475310217279,0.0290676783282328,-0.00732552358213024,0.00065870128316603</t>
  </si>
  <si>
    <t>415,2002-09-04,-0.00439699749587971,-0.00211346331366768,-0.0031882025280094,0.034909255306145,0.00424961826875288,0.000661391348947493</t>
  </si>
  <si>
    <t>416,2002-09-05,-0.0182220749935635,0.000607357132838309,0.0143541403845614,0.0382038500751739,0.0109074922942695,0.00066407960080328</t>
  </si>
  <si>
    <t>417,2002-09-06,0.00144935809719163,-0.00874629809566106,-0.00175089254511609,-0.00145393465125011,-0.00354243563796809,0.000667437368521595</t>
  </si>
  <si>
    <t>418,2002-09-09,0.0117301370429546,0.00433277987340785,0.00080619421933207,-0.0253392431481223,-0.00497729098128687,0.000667101718982988</t>
  </si>
  <si>
    <t>419,2002-09-10,0.00551412529389743,-0.0165819079357554,-0.0167044804424186,0.00640659072383093,-0.00609885905862616,0.000672133497287897</t>
  </si>
  <si>
    <t>420,2002-09-11,0.0182982982517261,-0.00297267931886019,-0.0129906445683787,-0.00997265154099775,-0.00528638015418166,0.000670121547993396</t>
  </si>
  <si>
    <t>421,2002-09-12,-0.00271253103044547,0.0145438728916293,-0.0134801513676007,-0.013179748942449,0.00989918688805119,0.000670121547993396</t>
  </si>
  <si>
    <t>422,2002-09-13,0.00227801271181741,0.0066569150788952,0.00974828258482873,0.00194904425325549,-0.00245768487094591,0.000668444147616798</t>
  </si>
  <si>
    <t>423,2002-09-16,-0.0237348362591857,-0.0102134332610713,-0.00258290972102643,0.0306273044307041,0.00521850064274338,0.000675484491422296</t>
  </si>
  <si>
    <t>424,2002-09-17,-0.0167523565058247,0.00310819879872235,-0.00518152616023676,0.00144926795959192,0.00106626993654081,0.000672803921482501</t>
  </si>
  <si>
    <t>425,2002-09-18,-0.010306534388537,0.0169643448997159,0.0127657596728689,0.00562686712053751,0.0293930797581662,0.000677828512554601</t>
  </si>
  <si>
    <t>426,2002-09-19,-0.0137605912139884,-0.00716666876205049,-0.00309330753296563,0.0177249535486297,-0.00745523795602236,0.000685854709706391</t>
  </si>
  <si>
    <t>427,2002-09-20,0.0164951464118842,-0.0049199904817445,-0.00411922022628933,-0.0208205141611098,0.000968136666845729,0.00067849797982289</t>
  </si>
  <si>
    <t>428,2002-09-23,-0.019191990954892,-0.00237018076519123,-0.0194721199498771,0.0199867341432853,0.0165341878019311,0.000683515404205748</t>
  </si>
  <si>
    <t>429,2002-09-24,-0.0045930799410695,0.00539480748224251,0.00489644096648951,0.050087162089485,0.017698599792445,0.000693531349158949</t>
  </si>
  <si>
    <t>430,2002-09-25,-0.00553168527921726,0.0147874517773235,-0.0008961944518767,-0.0232813502595724,0.00359652544457665,0.000686522830670278</t>
  </si>
  <si>
    <t>431,2002-09-26,0.000761505839359215,-0.00570378264220172,-0.00214327550863663,0.0160162216466749,-0.00275374600330359,0.000681843630925494</t>
  </si>
  <si>
    <t>432,2002-09-27,-0.0390699408356355,-0.00266807011613075,-0.0134134258672051,0.0320300730203866,0.00503822050971356,0.000692864401768301</t>
  </si>
  <si>
    <t>433,2002-09-30,-0.0085998560387861,-0.0203301119566823,-0.000189575473268998,-0.0152135543054729,-0.00910433959784885,0.000698862915495146</t>
  </si>
  <si>
    <t>434,2002-10-01,0.0322560309336583,-0.0111008429532288,0.0105768301091173,-0.0267686840204086,-0.0325379695411644,0.00067816326024106</t>
  </si>
  <si>
    <t>435,2002-10-02,-0.00660981260487777,-0.0384264286116223,-0.0094332677924771,0.0218394970830929,-0.0202976724101828,0.000676489240667877</t>
  </si>
  <si>
    <t>436,2002-10-03,0.0327321890833398,-0.00581800510046121,-0.00818860678712622,-0.0119150968073264,-0.0141607649808258,0.00068150919213017</t>
  </si>
  <si>
    <t>437,2002-10-04,0.000971614411635134,0.0204036505590072,0.0293835868998528,-0.0131848405384796,0.0150800677869396,0.000675484491422296</t>
  </si>
  <si>
    <t>438,2002-10-07,-0.0289044787576578,-0.00387140781930891,-0.0046861264621123,0.0344118022993361,0.0109779843842244,0.000681843630925494</t>
  </si>
  <si>
    <t>439,2002-10-08,-0.000947729109979812,0.00131620419375882,0.00466708642880611,-0.00682774189760522,0.00262893142069457,0.00068284677901409</t>
  </si>
  <si>
    <t>440,2002-10-09,-0.00849060779808275,0.0114273685279364,0.00245996735812664,0.0195956799960205,0.0132949833719235,0.000690862889902055</t>
  </si>
  <si>
    <t>441,2002-10-10,0.0104023072199294,0.00855238029628985,-0.0183900983016753,0.000743288825498799,-0.00030541504594666,0.000692530886228893</t>
  </si>
  <si>
    <t>442,2002-10-11,-0.00911711899961447,0.0163500620287604,-0.00750495619682416,-0.0122389897456849,0.0106833908498815,0.000707511532939131</t>
  </si>
  <si>
    <t>443,2002-10-14,-0.0358369684700212,-0.00304314267766122,0.00137627122261161,0.0209076689473323,0.0087476057947394,0.000834716934355217</t>
  </si>
  <si>
    <t>444,2002-10-15,0.00133789228482557,0.0188660824955087,-0.0138066262736731,-0.0124931556239452,0.0130243654613924,0.000866772232971158</t>
  </si>
  <si>
    <t>445,2002-10-16,-0.00807660697901609,-0.0170630252944458,0.00356281608839799,0.0210922867577856,-0.0171500310037831,0.000831497185538099</t>
  </si>
  <si>
    <t>446,2002-10-17,0.0544282749277609,-0.0108541564830022,0.00707641980232674,-0.0144936908509764,-0.0233171495401835,0.000831497185538099</t>
  </si>
  <si>
    <t>447,2002-10-18,0.0078742247938327,0.0042615899938269,0.00190602660741109,-0.0103365124865634,0.00819680603007584,0.00081632944249499</t>
  </si>
  <si>
    <t>448,2002-10-21,0.00951610683190366,0.000765781885004584,0.00326583729826355,0.00580980057255878,-0.000521553259021638,0.000807265838361548</t>
  </si>
  <si>
    <t>449,2002-10-22,0.0172906194102835,0.00865946591476927,0.00470536153411445,-0.00201460498188438,-0.00489674679708073,0.000806293514822753</t>
  </si>
  <si>
    <t>450,2002-10-23,0.049667215418356,-0.0203370030408537,-0.0045170210540507,-0.00803191663800504,-0.0160104788418433,0.00079070400466108</t>
  </si>
  <si>
    <t>451,2002-10-24,0.00730898541031533,-0.0293169443747832,0.00108093267507524,-0.00803135414688879,-0.00874127492206104,0.000789402123285932</t>
  </si>
  <si>
    <t>452,2002-10-25,0.0200470177866722,-0.0109823335129029,-0.00883984446873482,-0.0105755176620881,-0.0112641794671068,0.000785168070684739</t>
  </si>
  <si>
    <t>453,2002-10-28,-0.0254821864603553,-0.0186016606018571,-0.00287550252867895,0.0333602480190626,-0.00923793559863715,0.000787774173565792</t>
  </si>
  <si>
    <t>454,2002-10-29,-0.00270060102011959,0.0198681920377552,-0.00201969564713829,-0.0174275523988224,-0.00402058469876662,0.000792005461092371</t>
  </si>
  <si>
    <t>455,2002-10-30,0.0360756725551546,-0.00695005743703511,-0.00448200591192966,-0.0276088802207759,-0.0045415628534403,0.000796882142794386</t>
  </si>
  <si>
    <t>456,2002-10-31,0.00975830742895629,-0.0091429375412243,-0.0133232399585131,0.00562945136120171,-0.00796413302228745,0.000787122807521579</t>
  </si>
  <si>
    <t>457,2002-11-01,-0.00623054322858634,0.0163125741471056,3.1518072791042e-05,-0.0107013659280792,0.00697996365375688,0.000779624439767757</t>
  </si>
  <si>
    <t>458,2002-11-04,-0.0234495417727376,0.0116158159340862,0.013499677161438,0.0202821723664081,0.0240143743839267,0.000783212375060405</t>
  </si>
  <si>
    <t>459,2002-11-05,-0.0133603833112595,0.0264795298115099,-0.00825069022190133,-0.00543617540464836,0.0131254355760079,0.00078614555889267</t>
  </si>
  <si>
    <t>460,2002-11-06,-0.0082559915255736,0.00276124682226525,-0.00716679218145314,0.0321566544015333,0.00147585046352878,0.000798831146628487</t>
  </si>
  <si>
    <t>461,2002-11-07,0.00938797745328099,0.0142369238312215,-0.0241059948179166,-0.0245604594761489,-0.00910740540755738,0.00079818158453282</t>
  </si>
  <si>
    <t>462,2002-11-08,0.00487409099961099,0.00415496127005787,-0.012191129874512,-0.00708171097022461,0.0187887948401441,0.000797856763798066</t>
  </si>
  <si>
    <t>463,2002-11-11,-0.000193209217058591,-0.00784998513589874,-0.00973894123423119,-0.0206429313395661,-0.0201553364748703,0.000797531916599592</t>
  </si>
  <si>
    <t>464,2002-11-12,-0.0114959627559081,0.00070537486384724,-0.0105758052611795,-0.00172304798961098,-0.00333799060278216,0.000808885850873686</t>
  </si>
  <si>
    <t>465,2002-11-13,0.00185490433692311,0.000836012366584839,0.0183751106530802,-0.00537146859174388,0.00459029740978171,0.00082246803273156</t>
  </si>
  <si>
    <t>466,2002-11-14,0.00915007565779012,-0.000641659645144096,0.0168584385508393,0.00858700674814244,-0.00267429445464181,0.000823759164177318</t>
  </si>
  <si>
    <t>467,2002-11-18,0.0113849270440936,-0.0261762196794665,0.0068275817226874,0.00777188309137683,-0.00617429148649926,0.000820530551327359</t>
  </si>
  <si>
    <t>468,2002-11-19,-0.0103895861358691,0.00147294310511198,0.0367147146503608,-0.0150749769143868,0.0146889308541688,0.000819238373838127</t>
  </si>
  <si>
    <t>469,2002-11-20,0.00519821802431149,0.000271465081474779,0.00637655789946816,0.00342594405936585,0.00100843366381359,0.000807589893524474</t>
  </si>
  <si>
    <t>470,2002-11-21,0.0201427262185192,-0.00774616190843391,-0.00513866855073282,0.00626807098952631,-0.0196884894781991,0.000809857542537928</t>
  </si>
  <si>
    <t>471,2002-11-22,-0.00369542769741052,0.00978081475993183,0.000487962845392089,-0.0125371913937565,0.00691617480004957,0.000811152763180001</t>
  </si>
  <si>
    <t>472,2002-11-25,-0.00867479045164383,0.00240614643264799,-0.0386208596108258,0.00719527471171232,-0.00448966600888888,0.000806941756859914</t>
  </si>
  <si>
    <t>473,2002-11-26,-0.00956974468787839,-0.000395282617794118,-0.00156895580481727,0.00307547705447785,-0.0158694222228291,0.000810181387144615</t>
  </si>
  <si>
    <t>474,2002-11-27,0.00171658762815373,0.0260394457561376,0.014163647300986,-0.0264717437032564,0.00965203549066646,0.000812447563223406</t>
  </si>
  <si>
    <t>475,2002-11-28,-0.000975072900809405,0.00836187599098333,0.00650857532536269,-0.00798112246083675,0.0100003961460277,0.000818592128025708</t>
  </si>
  <si>
    <t>476,2002-11-29,0.0255478852013009,-0.00196652478125919,0.00282875007597871,0.0208700483450389,0.00223446106886705,0.000825695077788513</t>
  </si>
  <si>
    <t>477,2002-12-02,0.00708068714484189,0.000791610935530438,-0.00154355626937441,-0.0131795627076948,-0.00444685060454232,0.000829241813425474</t>
  </si>
  <si>
    <t>478,2002-12-03,-0.00333379960099073,-0.0119684656864053,0.00973119898786222,0.00655137799250528,-0.00822461003165327,0.000836325834328466</t>
  </si>
  <si>
    <t>479,2002-12-04,-0.00345423562012253,0.00439256745192573,-0.00473787224339277,-0.00956744583104619,0.0137509856340345,0.000839863130796425</t>
  </si>
  <si>
    <t>480,2002-12-05,-0.011956051925788,-0.00747080741169604,-0.00117700583112748,0.0250729522984418,0.00156478096674053,0.000849815025558698</t>
  </si>
  <si>
    <t>481,2002-12-06,0.0091457307106953,0.00924974554885633,0.00848244234623909,-0.0211832327349363,0.00663419405721936,0.000846607449963788</t>
  </si>
  <si>
    <t>482,2002-12-09,-0.0164196132248045,-0.00819469033727233,0.00287505660406276,0.0249296322039945,-0.00083404576519093,0.000854301301017157</t>
  </si>
  <si>
    <t>483,2002-12-10,0.00417056337810287,0.00663355082912249,-0.00477645911172112,0.0162555053393522,0.000143133587119594,0.000856222446426136</t>
  </si>
  <si>
    <t>484,2002-12-11,0.0201747090198308,0.00953157538820369,-0.000330402681426492,-0.0253212127481342,0.00014611906463402,0.00086229997436793</t>
  </si>
  <si>
    <t>485,2002-12-12,-2.24772096787753e-05,0.00101562931145165,0.00229478589559458,-0.00275412954224363,0.000311787955539651,0.000869006482703938</t>
  </si>
  <si>
    <t>486,2002-12-13,-0.00736936573898338,0.00852691560602543,0.0156305816615963,-0.0188520668753862,0.00646947720113482,0.000866133645901046</t>
  </si>
  <si>
    <t>487,2002-12-16,0.00864492247046428,-0.00541783186853723,0.015034210588382,-0.0118553992532362,0.00859270787794582,0.00086996363521008</t>
  </si>
  <si>
    <t>488,2002-12-17,0.00625246133806052,-0.00898427942479382,0.000450180090044879,0.00018515968398968,-0.0183684192698732,0.000870920558020183</t>
  </si>
  <si>
    <t>489,2002-12-18,0.00231745339576251,0.0126867926754509,0.0196273937819964,-0.0367023434655938,0.0137353143870577,0.000888741094300372</t>
  </si>
  <si>
    <t>490,2002-12-19,0.0156744079896281,-0.0297863947042431,0.00191321655993728,-0.0151917336994095,-0.0336257745306959,0.000897304766068308</t>
  </si>
  <si>
    <t>491,2002-12-20,0.0142503920628319,-0.000738962115902011,0.00851779164602036,-0.0386349993554509,-0.0107466698369199,0.000897621586180231</t>
  </si>
  <si>
    <t>492,2002-12-23,-0.00495101410689417,0.0112143227133099,-0.00196377831828399,0.0124071453806858,0.0210545950506485,0.000900155241308598</t>
  </si>
  <si>
    <t>493,2002-12-26,-0.00504475475221174,0.0165130130713023,-0.00520319018883114,0.0178841698256242,0.017627540612044,0.000902370869756863</t>
  </si>
  <si>
    <t>494,2002-12-27,-0.00808350890309792,0.00655332651129642,-0.00423313881847491,0.00755655815562951,0.00231239040567171,0.000901737958664883</t>
  </si>
  <si>
    <t>495,2002-12-30,0.00901698303326329,-0.0145774816916684,0.014890526278289,0.0205059065420563,-0.0132828011150957,0.000903320048083245</t>
  </si>
  <si>
    <t>496,2003-01-02,0.0130896088808635,0.0209305349969906,0.0183366126478862,-0.0471509988046274,0.0138489378633414,0.00089381808250244</t>
  </si>
  <si>
    <t>497,2003-01-03,-0.00434769976363323,0.00835887079813755,0.0189367512453136,-0.00104443858845961,0.00515668958436709,0.000889376071436576</t>
  </si>
  <si>
    <t>498,2003-01-06,0.018200559677466,0.0212820077331823,0.0379893418861294,-0.0658672253951939,0.00157908117990059,0.000894135179743794</t>
  </si>
  <si>
    <t>499,2003-01-07,-0.0196082309671519,0.0117197680672343,0.00273357147169922,-0.0122603018998895,0.00215527615371397,0.000893183812362697</t>
  </si>
  <si>
    <t>500,2003-01-08,-0.00168561876972053,-0.00455661440650737,-0.0146568067553366,0.00852164372160953,0.00832980025970331,0.000889693522091672</t>
  </si>
  <si>
    <t>501,2003-01-09,0.0104767995687334,0.012188525669009,0.00256450639926929,-0.00624961994831099,0.013164890279635,0.000889058595507475</t>
  </si>
  <si>
    <t>502,2003-01-10,0.0144549284281387,0.00589688713004256,0.0213032432050579,-0.0288126223081244,-0.00690980665058807,0.000883975540079351</t>
  </si>
  <si>
    <t>503,2003-01-13,-0.00919102001858213,-0.00926432422894346,-0.0102828982581626,0.0167899862576921,-0.011936327421636,0.000885882445256891</t>
  </si>
  <si>
    <t>504,2003-01-14,0.000693683926418063,0.00348982708273658,0.00869359433036922,-0.0207808446952142,0.00180247914383738,0.000886835555992116</t>
  </si>
  <si>
    <t>505,2003-01-15,-0.00521100230343845,-0.0163083287373596,-0.0154330580642771,0.0312903684579999,0.00303047018976966,0.000889058595507475</t>
  </si>
  <si>
    <t>506,2003-01-16,-0.00077179042706211,0.00816162257388291,0.00233899172589962,0.00782532281489198,0.0180336839764581,0.000888741094300372</t>
  </si>
  <si>
    <t>507,2003-01-17,-0.0209234594446608,-0.00246254995141786,-0.0130213040891219,0.0314693036326857,0.0087448120966159,0.000892232217949873</t>
  </si>
  <si>
    <t>508,2003-01-20,-0.00348716604710359,0.000436091100201717,-0.00649118643039284,-0.00238437665895934,-0.00702603287933755,0.000894135179743794</t>
  </si>
  <si>
    <t>509,2003-01-21,-0.00776419602051166,-0.011012417944154,-0.0125182027350199,0.033470607672599,0.0008313784442573,0.000894452251771538</t>
  </si>
  <si>
    <t>510,2003-01-22,-0.0251084166138988,0.0185146830886013,-0.00213740320060914,0.0128842371734374,0.0187627697164545,0.000899521978431572</t>
  </si>
  <si>
    <t>511,2003-01-23,-0.00470803654450056,0.00796426583290418,0.0135613490829106,-0.0100112903592477,-0.00665229584018166,0.000901737958664883</t>
  </si>
  <si>
    <t>512,2003-01-24,-0.0241008643765707,-0.0218351229481237,-0.0198335528540668,0.0368274032413826,-0.0171213738577704,0.000914061641972275</t>
  </si>
  <si>
    <t>513,2003-01-27,-0.0127133881955899,-0.0277953771019611,-0.0156306468438155,0.0346803015357073,-0.020685771100253,0.000916900168433044</t>
  </si>
  <si>
    <t>514,2003-01-28,-0.00493785396206781,0.0153680158771705,0.000690903490864267,-0.00550166560807009,0.0106228013200023,0.000907114503686302</t>
  </si>
  <si>
    <t>515,2003-01-29,0.0273154908648019,-5.29705900450574e-05,0.0051815800291601,-0.0190882491280123,-0.00408552466080051,0.000906482345102377</t>
  </si>
  <si>
    <t>516,2003-01-30,-0.0101264859302508,0.00327691340022576,-0.00407252292505423,0.0104133218886739,0.00191673570401836,0.000907114503686302</t>
  </si>
  <si>
    <t>517,2003-01-31,0.0139335872301423,0.0124277271860315,0.0195199978924796,-0.0164694759750443,0.00639971997913644,0.000907746562071265</t>
  </si>
  <si>
    <t>518,2003-02-03,0.0043116856697495,-0.0113080902210572,-0.00206591783526434,0.0171957550854678,0.000290423705632984,0.000909642136350808</t>
  </si>
  <si>
    <t>519,2003-02-04,-0.014831201698168,-0.0327332405552684,-0.0209238356663029,0.0380682148421914,-0.013308310842628,0.000911536809984348</t>
  </si>
  <si>
    <t>520,2003-02-05,0.00521744457219533,-0.00490578219759181,-0.00473724939371125,0.0199191397596006,0.00184617350341185,0.000911852501420674</t>
  </si>
  <si>
    <t>521,2003-02-06,-0.0044579710023252,0.00773165257597126,0.0142730193594786,0.0072290499267691,0.000598034371895824,0.000919736675818017</t>
  </si>
  <si>
    <t>522,2003-02-07,-0.0144691648027342,-0.00390489601187452,0.00612766314105346,0.0129979226460239,0.00163677414045865,0.000919736675818017</t>
  </si>
  <si>
    <t>523,2003-02-10,0.00933528769524474,0.00450009083812608,0.00136478787510607,0.0039465306641515,0.00134585465879456,0.000923515549850595</t>
  </si>
  <si>
    <t>524,2003-02-11,0.00037450172328079,0.015725948169612,0.00944611518353352,0.0133262971054947,0.016289930507243,0.000923515549850595</t>
  </si>
  <si>
    <t>525,2003-02-12,0.000267165828893994,-0.00270738398303095,0.00387021985098984,0.011643763214825,0.00346086375056429,0.000924774379180482</t>
  </si>
  <si>
    <t>526,2003-02-13,-0.0252090342970137,-0.00557149933581982,-0.0011065864133973,0.0242060494016085,0.0162082415935003,0.000938281756811099</t>
  </si>
  <si>
    <t>527,2003-02-14,-0.00537860127381266,0.00514058511949859,0.0174385542386545,-0.0128419377496844,0.000868653399864304,0.000941103101482543</t>
  </si>
  <si>
    <t>528,2003-02-17,0.00708663441499194,-0.00227230176478711,0.00516542064720885,0.00980821612907317,-0.00514554828081143,0.000938281756811099</t>
  </si>
  <si>
    <t>529,2003-02-18,0.0123301699923686,0.0106764579345451,0.0166875512909979,-0.0182733377227657,-0.000588481075007551,0.000939535934212365</t>
  </si>
  <si>
    <t>530,2003-02-19,-0.0111956013930694,-0.00636069455289588,-0.0183509518691642,0.0265915600754404,0.00294494153656266,0.000947365619027529</t>
  </si>
  <si>
    <t>531,2003-02-20,-0.00531015680510968,0.00784712537240377,0.0125980162409974,0.00714580738207225,0.000111303557434132,0.00094141646104462</t>
  </si>
  <si>
    <t>532,2003-02-21,0.0116857301074039,-0.0040731216910701,-0.0147859075076739,-0.0161022181772803,-0.00596526353026762,0.00094141646104462</t>
  </si>
  <si>
    <t>533,2003-02-24,-0.0131484063912123,0.0108534373977616,0.00831085448599788,-0.00392793365271775,-0.00135662028168514,0.000940789717295054</t>
  </si>
  <si>
    <t>534,2003-02-25,-0.00933924815963919,0.0170789722024245,0.00750906388499549,-0.0100219219190221,0.01323017824505,0.000940162875028072</t>
  </si>
  <si>
    <t>535,2003-02-26,-0.012227375782849,0.00418507394597383,0.00279646597675096,0.0228734251550203,0.0146595751960268,0.000940789717295054</t>
  </si>
  <si>
    <t>536,2003-02-27,0.00438247748622729,0.0100398463417344,0.00387027922781821,-0.00271711401917102,0.00641194797874952,0.00094141646104462</t>
  </si>
  <si>
    <t>537,2003-02-28,0.0146035097234818,-0.017578639297456,-0.0223721365695203,0.00224202353279619,-0.0115588381727487,0.000941729795985058</t>
  </si>
  <si>
    <t>538,2003-03-05,-0.00522602533809869,0.004446215318923,0.0100935417112986,-0.0211705014835894,-0.000535248997514472,0.000943296101497904</t>
  </si>
  <si>
    <t>539,2003-03-06,0.0205855496232618,0.00400465675513406,0.0325700217816656,-0.0401286670356007,-0.0170156336017909,0.000942043106307633</t>
  </si>
  <si>
    <t>540,2003-03-07,0.00346568146413268,0.00154613920166525,0.00851982451427299,-0.0294203164400511,-0.0132304299877384,0.000943296101497904</t>
  </si>
  <si>
    <t>541,2003-03-10,-0.0253458304277515,-0.0193326205118614,-0.0251120510020692,0.037440927102465,-0.00406916685375117,0.000942356392016341</t>
  </si>
  <si>
    <t>542,2003-03-11,0.0031043732064517,-0.00490784138593001,0.00416625484201066,-0.000874970392119114,-0.00672277864240551,0.000939535934212365</t>
  </si>
  <si>
    <t>543,2003-03-12,0.0134667808996968,0.00204339622415642,0.0206393021506371,-0.0201253295755806,-0.0101661187337622,0.000938281756811099</t>
  </si>
  <si>
    <t>544,2003-03-13,0.00786120601654178,0.0180884165444704,0.00481475647597102,-0.0207921383502618,0.00618071711832619,0.000934830733721581</t>
  </si>
  <si>
    <t>545,2003-03-14,0.00694433485973324,-0.0130600261159369,-0.0282941011093197,0.00289147249797063,-0.00949192887975109,0.000933889027056045</t>
  </si>
  <si>
    <t>546,2003-03-17,0.0038646135098446,-0.010060533746326,-0.00397631240819341,-0.000998553847847076,-0.0106744297756716,0.000937340864838987</t>
  </si>
  <si>
    <t>547,2003-03-18,0.0184283396710617,-0.0101929886594645,0.0238998647078446,-0.0249928181555167,-0.0199286795063834,0.000934830733721581</t>
  </si>
  <si>
    <t>548,2003-03-19,-0.00900724790436142,-0.0176541275950511,-0.00411035970062452,0.0141096148072235,-0.0149442136961458,0.000941103101482543</t>
  </si>
  <si>
    <t>549,2003-03-20,0.0118848802209733,0.00604252074518954,-0.0033906724371194,0.0101614445137346,0.00335677411162092,0.000940789717295054</t>
  </si>
  <si>
    <t>550,2003-03-21,0.00993688127281363,-0.00104111223776487,0.00397051949494223,-0.0248599687495651,-0.0107217047127968,0.000935144586531766</t>
  </si>
  <si>
    <t>551,2003-03-24,-0.0237490003164765,0.00321405966841176,-0.0014845771215662,0.0164848011899688,0.0125435326551974,0.000934830733721581</t>
  </si>
  <si>
    <t>552,2003-03-25,0.00901733922306051,0.0127237667604456,0.0157583639163154,-0.0109469688409792,0.00615941870492447,0.000937340864838987</t>
  </si>
  <si>
    <t>553,2003-03-26,-0.00242399659145325,-0.00316078971998888,-0.0113547835589481,0.0223341435969464,-0.000299350145015496,0.000935458414642598</t>
  </si>
  <si>
    <t>554,2003-03-27,0.00116966303039945,-0.00710016755126469,-0.0036499799168266,0.000114593185727858,-0.00421258011836973,0.000933261099044236</t>
  </si>
  <si>
    <t>555,2003-03-28,0.00590681698674129,0.0209885105135463,0.00930377538754326,-0.00335320387459389,0.00753074992631254,0.000931690846297961</t>
  </si>
  <si>
    <t>556,2003-03-31,-0.00823708248893498,-0.0111342530798365,-0.0105596327278645,0.00440713167632771,-0.0129334203000352,0.000931376721537536</t>
  </si>
  <si>
    <t>557,2003-04-01,0.0166027954098468,-0.00197244363170617,0.0129383694227277,-0.0254948412535099,-0.0175609438798061,0.000928862832263899</t>
  </si>
  <si>
    <t>558,2003-04-02,0.0130532848616279,0.0127438184954039,0.0112725253081939,-0.0374308995607686,-0.00273434201584818,0.000928234112249404</t>
  </si>
  <si>
    <t>559,2003-04-03,0.00584217070253301,0.0112583973986371,0.00982988966838902,-0.0338096049055705,0.00839395719812033,0.000926661878401625</t>
  </si>
  <si>
    <t>560,2003-04-04,0.00300192666886085,-0.0134799416424627,0.0119219757086073,-0.0109792924853486,-0.0194353607370948,0.000925089024432113</t>
  </si>
  <si>
    <t>561,2003-04-07,0.00042081541040588,-0.00208451303205004,0.025325526718823,-0.018292954083303,-0.00618789775509429,0.000922256323014681</t>
  </si>
  <si>
    <t>562,2003-04-08,-0.0232276469907128,-0.00922081096751259,-0.0124794513343564,0.0422912500116559,0.00424328202073322,0.000921941454165909</t>
  </si>
  <si>
    <t>563,2003-04-09,0.00208835517130987,-0.0231043789457939,-0.0139157365535382,0.0196460589130811,-0.0140306493822795,0.000922256323014681</t>
  </si>
  <si>
    <t>564,2003-04-10,-0.00712342993576575,0.00907660711296065,-0.010980497013971,0.0179804179173064,0.0185790565118459,0.000924774379180482</t>
  </si>
  <si>
    <t>565,2003-04-11,0.00122328946653695,0.0139572285695693,0.00948241985392234,-0.0166162613447792,0.00691201916452818,0.000924774379180482</t>
  </si>
  <si>
    <t>566,2003-04-14,0.0017651512295751,0.0197288129364398,0.0206647462734421,-0.0130011290525262,0.0103572257747192,0.000926032811255917</t>
  </si>
  <si>
    <t>567,2003-04-15,0.00860490741569375,0.0185032983182486,0.0120459528275398,-0.0300268458380976,0.0162836456211779,0.000925089024432113</t>
  </si>
  <si>
    <t>568,2003-04-16,-0.00741506618718522,-0.00185977909623675,0.0110701714235841,0.0115780715732183,-0.00606908916655251,0.000925403644859379</t>
  </si>
  <si>
    <t>569,2003-04-17,0.0172731313095363,0.0146506040955086,0.0222136701336249,-0.0426643798990848,-0.00564890716430163,0.00092068173009352</t>
  </si>
  <si>
    <t>570,2003-04-22,0.00297504599839734,-0.00630132488126551,-0.00505545147149469,-0.00451595694560202,-0.00670366138328101,0.00092068173009352</t>
  </si>
  <si>
    <t>571,2003-04-23,-0.000428323019417775,-0.00462073160909477,-0.00158998735139858,-0.00186439422890487,-0.00599945296449654,0.000922256323014681</t>
  </si>
  <si>
    <t>572,2003-04-24,-0.0165601511532585,-0.00252866337114926,-0.00015115510246444,0.00581714225779967,0.00209130330422748,0.000921626560453248</t>
  </si>
  <si>
    <t>573,2003-04-25,-0.00141422218518415,0.00369466765094998,0.0032233087070249,-0.00869098573186767,-0.00188827321438071,0.000920051718795944</t>
  </si>
  <si>
    <t>574,2003-04-28,0.0157251908901189,0.00183616871670695,0.00853261963430465,-0.0303318014681369,-0.00918879367337501,0.000919736675818017</t>
  </si>
  <si>
    <t>575,2003-04-29,0.0125817165330873,-0.00266125792815801,0.00728864205717973,-0.0121258471154242,-0.00220373965483109,0.000919106515184342</t>
  </si>
  <si>
    <t>576,2003-04-30,-0.00280802984662692,0.0028998782461494,-0.00585832687849025,0.00486630655809715,0.0191805367829014,0.000920051718795944</t>
  </si>
  <si>
    <t>577,2003-05-02,0.0153790601856252,-0.012541214142685,-0.00155299404903276,0.00319796145832537,-0.0174950089789731,0.000920366736886447</t>
  </si>
  <si>
    <t>578,2003-05-05,0.00970596320165974,-0.0180442759625707,-0.00909523994887955,0.0214459233767164,-0.0108061310313094,0.000921311641872924</t>
  </si>
  <si>
    <t>579,2003-05-06,-0.0112828249846198,0.00427924618515519,-0.00193038001986645,0.0126260781267795,0.00869191350684169,0.000921311641872924</t>
  </si>
  <si>
    <t>580,2003-05-07,0.0132922487008174,0.0190412697285,0.0278613985675677,-0.0187091550709295,0.00347685422657366,0.00091879139752038</t>
  </si>
  <si>
    <t>581,2003-05-08,-0.00878893487306531,0.00870856035613059,0.018419630741359,-0.00420544313165413,0.000719854132041554,0.000915323458741124</t>
  </si>
  <si>
    <t>582,2003-05-09,0.01861775277439,-0.000374031069171343,0.00889854633273302,-0.0196476614038182,-0.00736880822521514,0.00091816108747933</t>
  </si>
  <si>
    <t>583,2003-05-12,0.0026672487592265,0.00360332932281721,-0.00613524601705941,-0.0205603804438138,-7.12784976666667e-05,0.00091816108747933</t>
  </si>
  <si>
    <t>584,2003-05-13,0.00804038506137406,-0.0105316192495276,0.00538218037528013,-0.0197301334652093,-0.0204492676793731,0.000916269559364524</t>
  </si>
  <si>
    <t>585,2003-05-14,-0.00452929193800053,0.008808943878691,0.0144194397548857,-0.00472050428894706,0.0038499728610009,0.000915638850556899</t>
  </si>
  <si>
    <t>586,2003-05-15,-0.0111396775562638,-0.0234630314914234,-0.0282313128569253,0.0291198721022834,-0.0138247566086225,0.000916269559364524</t>
  </si>
  <si>
    <t>587,2003-05-16,0.000454885006396637,0.017059695375258,0.0127644134894898,-0.0068631819317135,0.0138918296803964,0.00091816108747933</t>
  </si>
  <si>
    <t>588,2003-05-19,-0.0249521213352535,-0.0135229932830023,-0.0254294499956802,0.0288323906269293,0.000641589476962322,0.000918476254953449</t>
  </si>
  <si>
    <t>589,2003-05-20,-0.00312544591806068,-0.00117962055304798,-0.0100912830139208,0.000869982963817705,-0.00870067896872464,0.000917530677794209</t>
  </si>
  <si>
    <t>590,2003-05-21,0.0133267704434822,0.00899382691501816,0.0171997599365125,-0.0176387297481822,-0.00040904681394914,0.00091879139752038</t>
  </si>
  <si>
    <t>591,2003-05-22,0.000875214221064896,0.00264778718688029,-0.00449638050971941,-0.00514447764359422,-0.00845994833732681,0.000919106515184342</t>
  </si>
  <si>
    <t>592,2003-05-23,-0.00157262202927773,0.00227733826850154,0.00477354172967916,-0.00372409804520707,-0.00459057356499448,0.000920366736886447</t>
  </si>
  <si>
    <t>593,2003-05-26,-0.0163997850206026,-0.0112956276500052,-0.0270258846147178,0.030524178455087,0.00309551709220765,0.000920996698421161</t>
  </si>
  <si>
    <t>594,2003-05-27,0.0224326979109679,0.00346334375099962,0.0115145980634511,-0.0126841014241971,-0.00741509996813788,0.000921311641872924</t>
  </si>
  <si>
    <t>595,2003-05-28,0.0075036198470455,-0.0141060016328227,0.00179769721983503,0.0198054627746068,-0.00133679645331988,0.000920996698421161</t>
  </si>
  <si>
    <t>596,2003-05-29,-0.00250489900809822,0.00967122619439758,0.0139386600805415,-0.0152968895719269,0.00209743330905571,0.000919736675818017</t>
  </si>
  <si>
    <t>597,2003-05-30,-0.00226572982329141,0.00801197691808303,-0.00702232087863424,0.00881578242153201,0.00536126351821064,0.000922256323014681</t>
  </si>
  <si>
    <t>598,2003-06-02,-0.0122860992777891,0.00878269427968041,-0.019388626777327,0.014292049594163,0.0202548215009851,0.000922571167003561</t>
  </si>
  <si>
    <t>599,2003-06-03,0.0033310601898284,0.00743239807592507,0.00836711588638029,-0.00947793981069507,0.0083796282684541,0.000920996698421161</t>
  </si>
  <si>
    <t>600,2003-06-04,0.0226843005599673,-0.00508156696119474,0.014095596041008,-0.0300793493478309,-0.00998684142684301,0.00091816108747933</t>
  </si>
  <si>
    <t>601,2003-06-05,-0.00178568897142454,0.00840716753008954,0.0107003269372934,-0.0104826109941627,0.00418936382381225,0.000917530677794209</t>
  </si>
  <si>
    <t>602,2003-06-06,0.00902468053740303,-0.00241810153552334,-0.000827166055722901,-0.0064246984400853,-0.00362381036377499,0.000915323458741124</t>
  </si>
  <si>
    <t>603,2003-06-09,-0.0103627562540246,0.0184524353451718,0.00248762284547117,0.00431995851853627,0.0100166403458683,0.000912168167866767</t>
  </si>
  <si>
    <t>604,2003-06-10,-0.00451482700347474,-0.0178369390957404,-0.0224623495710209,-0.00812964609141617,-0.0215730772789094,0.000914061641972275</t>
  </si>
  <si>
    <t>605,2003-06-11,-0.00098832698350053,-0.00137332987022105,0.00897203074280169,-0.0118498600740048,-0.0018276538146303,0.000914692600265887</t>
  </si>
  <si>
    <t>606,2003-06-12,0.00880070416059296,-0.0022016275415145,-0.00130094444871427,0.00973241301653339,-0.0066661357293173,0.000911221093553793</t>
  </si>
  <si>
    <t>607,2003-06-13,-0.00890222378188018,-0.00204707507146083,-0.00777350592673849,0.0158091339902934,0.00516504239690949,0.000907114503686302</t>
  </si>
  <si>
    <t>608,2003-06-16,0.00557981169949639,0.00585707714571652,0.00242970790272638,0.00936429270503737,0.00543702413818926,0.000906166228225702</t>
  </si>
  <si>
    <t>609,2003-06-17,-0.00226582265642964,-0.0105119582290542,-0.00676127732967246,0.00724018644601114,-0.00702880910686077,0.000905217727210195</t>
  </si>
  <si>
    <t>610,2003-06-18,-0.0148007319353693,-0.00349204278614634,-0.00235558035659862,0.019403512910724,-0.00106858449693577,0.000904901510063061</t>
  </si>
  <si>
    <t>611,2003-06-20,-0.0223760349266996,-0.00829911539971308,-0.00329616013593283,0.0230521228357646,-0.00384192623770787,0.000905217727210195</t>
  </si>
  <si>
    <t>612,2003-06-23,-0.0109388163176964,0.00501139390052598,-0.0218869774575937,0.0139330759974915,0.00964719070458392,0.000902370869756863</t>
  </si>
  <si>
    <t>613,2003-06-24,0.00564941744601046,0.0108754485032101,0.00846587025297793,-0.0037203800266908,0.00994412637724451,0.000899838622440807</t>
  </si>
  <si>
    <t>614,2003-06-25,-0.00636661794949537,-0.0035611663081561,-0.0145111599784877,0.0122851462065981,6.7963451996873e-05,0.000900155241308598</t>
  </si>
  <si>
    <t>615,2003-06-26,0.00718086412693807,-0.0107169294416927,-0.00894860332341185,0.0271981014843513,-0.0047468784397485,0.000900155241308598</t>
  </si>
  <si>
    <t>616,2003-06-27,-0.00428098390262573,-0.000332242353402774,0.00226254000816122,0.0196608350649489,0.00312397151381892,0.000899521978431572</t>
  </si>
  <si>
    <t>617,2003-06-30,-0.00695142896531709,0.0155473340376932,0.0204212166876792,0.00458103639961565,0.0135836607451795,0.000898255150899363</t>
  </si>
  <si>
    <t>618,2003-07-01,0.017772965387111,0.00670482408266052,0.0227688015921043,-0.0138573880343183,-0.00136810448093049,0.000897621586180231</t>
  </si>
  <si>
    <t>619,2003-07-02,0.00164459932189803,-0.00323622724565678,0.00242450702797147,-0.007057067113465,-0.00785663005856616,0.000897938381122509</t>
  </si>
  <si>
    <t>620,2003-07-03,-0.00708048500252278,0.00239502273780352,-0.00744027138424333,-0.00480617061445555,0.0107391921020569,0.000892866639456091</t>
  </si>
  <si>
    <t>621,2003-07-04,0.00939566817919792,0.005424981975448,-0.0135920246200885,0.00499757465162926,0.00395438843471663,0.000890963072051942</t>
  </si>
  <si>
    <t>622,2003-07-07,0.0109515492575489,-0.0163688443082876,-0.00978096075316872,0.013516167797783,-0.0162086307231665,0.000886517877725312</t>
  </si>
  <si>
    <t>623,2003-07-08,0.0101391206460631,0.0207891976575197,-0.0349483186594724,-0.0230398883895184,0.0199209687567735,0.000882067722563384</t>
  </si>
  <si>
    <t>624,2003-07-10,-0.00334149951148183,-0.00378145168522889,-0.00212062057055447,0.00179446337084876,-0.00208260095664571,0.00087920428374022</t>
  </si>
  <si>
    <t>625,2003-07-11,-0.0105113923785654,-0.0017414974799721,-0.00236388509308878,0.000684265948192797,0.00559243233172636,0.000879522545169653</t>
  </si>
  <si>
    <t>626,2003-07-14,0.0146467626189388,-0.00608357756465836,0.0200015234475107,0.00619251746500101,-0.00786101240930023,0.000871558379005544</t>
  </si>
  <si>
    <t>627,2003-07-15,0.00317803700919532,-0.00814279082125721,0.00580958261344523,0.000488231975369971,-0.00311071170502168,0.00086996363521008</t>
  </si>
  <si>
    <t>628,2003-07-16,-0.00970919211193854,0.00961835360451696,-0.00610771474686674,-0.00268072869204272,0.00858461245334991,0.000865175573503407</t>
  </si>
  <si>
    <t>629,2003-07-17,0.00445487221008538,0.00598308074647792,0.00592386287755411,0.00495976951398599,0.000198003325960526,0.000862619587809421</t>
  </si>
  <si>
    <t>630,2003-07-18,0.00807128379640206,-0.00232245385327487,0.00204467682100369,0.00463217057549902,-0.0038723696321629,0.000854941785670027</t>
  </si>
  <si>
    <t>631,2003-07-21,-0.00201583246948969,-0.00332103374940761,-0.000470154104043087,0.00540760967804697,0.00607142450923873,0.000849173716825247</t>
  </si>
  <si>
    <t>632,2003-07-22,0.00721050176167217,0.0025779128889178,0.0124214230339203,0.00111322610650766,-0.000728521401956646,0.000845323696910372</t>
  </si>
  <si>
    <t>633,2003-07-23,0.00178843402318096,-0.00701315840909959,-0.0153081233564693,0.00200176658468453,-0.00156243936654255,0.000851417846287728</t>
  </si>
  <si>
    <t>634,2003-07-24,-0.000594948218204024,-0.00661682855154927,0.0017884775027535,0.00800887129345399,-0.00201033034148811,0.000850456231165975</t>
  </si>
  <si>
    <t>635,2003-07-25,0.00222547167783305,-0.00264657801556957,-0.0200574305196688,0.00837786731314931,0.0058778584505623,0.000851097333680162</t>
  </si>
  <si>
    <t>636,2003-07-28,-0.000283800709710245,-0.0078350322469546,-0.0195202736724443,-0.00434664207840715,0.007273967726275,0.000850456231165975</t>
  </si>
  <si>
    <t>637,2003-07-29,-0.00217529909781112,0.00234302791828532,0.00407564432846452,-0.0049559784371191,0.00945042812993116,0.000849494384084881</t>
  </si>
  <si>
    <t>638,2003-07-30,-0.00721712179121568,-0.00326282609811897,-0.0144052456939213,-0.0058149658780336,0.00349395303612099,0.000848853023775797</t>
  </si>
  <si>
    <t>639,2003-07-31,0.00878113502381509,-0.00852006920959668,-0.0171369943268763,-0.0151229151338273,-0.00417626888538969,0.000847890789846595</t>
  </si>
  <si>
    <t>640,2003-08-01,-0.0252835783934665,-0.0059056436071085,-0.0116669348831234,-4.36845434243424e-05,0.0101932686665466,0.000849173716825247</t>
  </si>
  <si>
    <t>641,2003-08-04,-0.0153603975147815,0.00549666452809848,-0.0147199385567188,-0.0130320051307078,0.0105977057899219,0.000848211560290579</t>
  </si>
  <si>
    <t>642,2003-08-05,0.00915238148085955,-0.00586747729051766,0.0195354940900395,0.0156796534127171,-0.0237303962455554,0.000844360610816608</t>
  </si>
  <si>
    <t>643,2003-08-06,-0.00895170028987092,-0.00783771635907654,-0.00295995567902811,0.0187242076474387,-0.0158506152315457,0.000840184547653777</t>
  </si>
  <si>
    <t>644,2003-08-07,0.0236591208422966,0.0138037106361344,0.018790962888655,0.0043404616209318,0.00571843153102422,0.000835682352239298</t>
  </si>
  <si>
    <t>645,2003-08-08,0.0132926615366364,-0.00719129404346498,-0.0089861130696869,-0.00465141244237465,-0.00994360533247842,0.000834716934355217</t>
  </si>
  <si>
    <t>646,2003-08-11,0.00087685672077146,0.0111571319814958,0.000296568718582152,-0.000693571053151682,0.00603044801287779,0.000828274834718812</t>
  </si>
  <si>
    <t>647,2003-08-12,0.00497257214555546,0.00315259043527216,-0.00272427643208266,0.0142586917882786,0.00879441742441065,0.000826017638696497</t>
  </si>
  <si>
    <t>648,2003-08-13,0.000498859804391396,0.0260924521017605,-0.00686212405471083,-0.0104801065049027,0.0273615085645448,0.000820853530279608</t>
  </si>
  <si>
    <t>649,2003-08-14,0.0134933175051573,-0.00406844966966015,0.0089358618863539,0.00816707770683166,-0.000425429274217588,0.000815035902607564</t>
  </si>
  <si>
    <t>650,2003-08-15,0.00252651507702572,-0.00745427167319627,-0.00136957443784139,-0.00140789387390566,-0.00601181828396521,0.000812447563223406</t>
  </si>
  <si>
    <t>651,2003-08-18,0.0122296408598092,-0.000616466935784831,0.0048476732075728,-0.0109446084605399,0.000141648771260747,0.000807589893524474</t>
  </si>
  <si>
    <t>652,2003-08-19,-0.00325096563765234,0.00826214814261812,0.00522484326909415,0.000204401333313568,-0.000101935211697378,0.000801103780992296</t>
  </si>
  <si>
    <t>653,2003-08-20,0.0143079026115658,0.0130678183456676,0.00687925852473684,-0.00342906863591403,0.0082740958654679,0.00077472659166733</t>
  </si>
  <si>
    <t>654,2003-08-21,0.0110939323321184,-0.00164821417936427,0.0162023095342499,0.0262910394497521,-0.0078635814389379,0.000770803976650525</t>
  </si>
  <si>
    <t>655,2003-08-22,-0.00594154599930944,-0.000405614714180065,0.010618301514725,0.0108131675376138,0.000591174753922123,0.00076785948075031</t>
  </si>
  <si>
    <t>656,2003-08-25,-0.0119349328780212,0.00827957550250348,-0.000928833953450083,0.00536103303755989,0.0140995301909126,0.000767532180269592</t>
  </si>
  <si>
    <t>657,2003-08-26,0.0167795456926042,0.020219174818556,0.0257408529721122,-0.0130723367383438,0.0130889105238625,0.000764585266257445</t>
  </si>
  <si>
    <t>658,2003-08-27,0.0213254929163414,-0.0154788032962409,-0.00347753677438772,-0.0146261927527561,-0.0156453187974042,0.000763602477367398</t>
  </si>
  <si>
    <t>659,2003-08-28,0.00156721947737658,-0.0162862073267264,-0.024012964505011,-0.0162625242311076,-0.00294956578312267,0.000761963957359946</t>
  </si>
  <si>
    <t>660,2003-08-29,0.0105783805763386,-0.0102941399817606,-0.0069013808132097,0.00239084058124592,-0.0129912677820945,0.000759996844103217</t>
  </si>
  <si>
    <t>661,2003-09-01,0.010562419443214,-0.00553714169456411,-0.0117483171460142,0.00744447848175061,-0.00749143904707778,0.000758356841364716</t>
  </si>
  <si>
    <t>662,2003-09-02,0.000862460550625646,0.01300932217895,-0.00146703447077871,-0.00571254512659042,0.0129689376028366,0.000755074810757428</t>
  </si>
  <si>
    <t>663,2003-09-03,0.0133352598943608,0.00304580829399138,-0.00652375772858198,-0.0140966791999065,0.016184226665322,0.000752775780784143</t>
  </si>
  <si>
    <t>664,2003-09-04,0.00999107722703322,-0.0135596674030062,0.00145137261448098,-0.00154010083728006,-0.0147963423037777,0.00074751587175359</t>
  </si>
  <si>
    <t>665,2003-09-05,0.0103905540893445,0.0189802338954118,0.0264448497847457,-0.0197073136416864,0.0076526198209588,0.000743895654845339</t>
  </si>
  <si>
    <t>666,2003-09-08,-0.00105743061254723,0.0188606710249465,0.0146004892742463,-0.013922668396411,0.00589877415306574,0.000749489150907889</t>
  </si>
  <si>
    <t>667,2003-09-09,-0.0257763171120548,0.0190152220479562,0.00953870959124586,-0.0114723796413047,0.0209706018555565,0.000735655643618438</t>
  </si>
  <si>
    <t>668,2003-09-10,0.00969126112568121,0.0114323532125804,0.00445742946073867,-0.0152887939787058,0.00415178500572495,0.00073169438106846</t>
  </si>
  <si>
    <t>669,2003-09-11,0.0122546324491506,-0.00142960985775092,0.0215067460840888,-0.00112172626225449,-0.0125492658618444,0.000726075846713359</t>
  </si>
  <si>
    <t>670,2003-09-12,0.0013701606138795,0.0145261498897538,-0.0247609458699911,-0.0168404987667445,0.0225785349912642,0.000722105049939303</t>
  </si>
  <si>
    <t>671,2003-09-15,-0.0119711912256572,0.0023559799027496,0.0122139228986179,0.00742624336556556,0.00580507714306524,0.000713819833026985</t>
  </si>
  <si>
    <t>672,2003-09-16,0.00178830229260582,0.00209118777585389,-0.00709852762032078,0.00109060396238185,0.0156937600192085,0.000713156271279214</t>
  </si>
  <si>
    <t>673,2003-09-17,0.0053703595176882,0.0103198298508369,0.00670873175521783,-0.0122754586568083,0.00598637298831415,0.000708508244142481</t>
  </si>
  <si>
    <t>674,2003-09-18,0.0124198990570905,0.0195691050959848,-0.0163038011951501,-0.00292036731113336,0.00468875207515642,0.000707511532939131</t>
  </si>
  <si>
    <t>675,2003-09-19,-0.00280274671460212,0.00261376703540105,-0.0522290899186004,-0.00910619850535442,0.00795801159707121,0.000706182196943406</t>
  </si>
  <si>
    <t>676,2003-09-22,-0.0165099545173648,0.00352858146431749,-0.0399666558079884,-0.0118436875378847,0.0186015957017619,0.000706182196943406</t>
  </si>
  <si>
    <t>677,2003-09-23,-0.0095856565162339,0.00843322858512526,0.0237722593934798,-0.000513844868756849,-0.00589299013005204,0.000706514572498262</t>
  </si>
  <si>
    <t>678,2003-09-24,-0.0154990713054808,-0.00927756504217252,0.00444307958794429,0.00655234831793539,-0.00664138887612296,0.00070584979367716</t>
  </si>
  <si>
    <t>679,2003-09-25,-0.0178210990879769,-0.00268265190113425,-0.00790147248926119,-0.00511153122490951,-1.63908683747903e-05,0.000707511532939131</t>
  </si>
  <si>
    <t>680,2003-09-26,0.000221232743473443,-0.00459114726973885,0.000742161932810321,0.00101932692082209,-0.00504352053847216,0.00070584979367716</t>
  </si>
  <si>
    <t>681,2003-09-29,0.0158020774684043,-0.000233145787516631,-0.00149587104958451,-0.0035307574122074,0.00108826019485669,0.000704852417562352</t>
  </si>
  <si>
    <t>682,2003-09-30,-0.00810346015183915,0.00996982094485342,0.0152829197683415,0.0055484462943052,0.00424979849546801,0.000704187361509456</t>
  </si>
  <si>
    <t>683,2003-10-01,0.0366057614601705,-0.00588740160023298,0.00832228978693615,-0.00123423780313794,-0.0062943387661779,0.000704187361509456</t>
  </si>
  <si>
    <t>684,2003-10-02,0.0204720300482104,0.0105270083274226,-0.00765132779428112,-0.0217663556648581,0.00772911738729605,0.000702524235856927</t>
  </si>
  <si>
    <t>685,2003-10-03,0.015258544373107,-0.00614949723179506,0.00516082627790134,-0.000111183539964581,0.00749966333444718,0.000701858791290144</t>
  </si>
  <si>
    <t>686,2003-10-06,0.00747481539871064,0.0115410485585872,-0.0007759726877792,0.00621908461226393,-0.00547707751725403,0.000698862915495146</t>
  </si>
  <si>
    <t>687,2003-10-07,0.00590293323360594,-0.00378024950454293,-0.00971115525864526,0.0161544258464995,-0.00266817369442302,0.00069619802355958</t>
  </si>
  <si>
    <t>688,2003-10-08,0.00944938742644643,-0.00199791417910522,0.0216073512558826,0.00204244588299915,-0.0119909857778696,0.000693197889410246</t>
  </si>
  <si>
    <t>689,2003-10-09,-0.00677936427412494,-0.0123417461631533,-0.00685751352033433,-0.00501859948999326,-0.0140320792145804,0.00069186377143815</t>
  </si>
  <si>
    <t>690,2003-10-10,-0.00636873211192806,0.0134908092296537,0.00819452144779693,-0.0144493339605078,0.0139530517408508,0.000690862889902055</t>
  </si>
  <si>
    <t>691,2003-10-13,0.0196230863848154,0.00477415389697851,-0.0087662879875574,0.0202607661078845,0.00198069402836756,0.000687190839687046</t>
  </si>
  <si>
    <t>692,2003-10-14,0.00149595762850197,-0.00878442385396965,0.00116368997307952,-4.0244499951444e-05,0.00358187429859129,0.000684518131786716</t>
  </si>
  <si>
    <t>693,2003-10-15,-0.0117361245500999,-0.0117979617360227,-0.0119042159554271,-0.00893406358490777,0.00410277729431875,0.000682512424362569</t>
  </si>
  <si>
    <t>694,2003-10-16,-0.000187911717187913,-0.00825211679894964,0.00651642100791008,0.00930070647933551,-0.0036107181620978,0.000679501969987673</t>
  </si>
  <si>
    <t>695,2003-10-17,-0.00675539096934439,0.0037566975825359,0.00524550508006711,0.00215353591758038,0.00596314381264466,0.000680840230362634</t>
  </si>
  <si>
    <t>696,2003-10-20,0.0208323540888952,-0.0071630714125491,0.016409149552074,-0.00780768688838389,-0.0134236125214423,0.000678832671304752</t>
  </si>
  <si>
    <t>697,2003-10-21,0.000336746903865007,0.0200889439936795,0.0107170725854884,-0.0133420426557812,0.00651984498887115,0.000675819435973501</t>
  </si>
  <si>
    <t>698,2003-10-22,-0.0111531375605891,-0.00325942631236905,-0.00239054357472699,-0.00264165254095982,-0.0036128806094394,0.000674814517887201</t>
  </si>
  <si>
    <t>699,2003-10-23,-0.024078257809206,-0.00833556038192677,-0.0209027080989849,2.83074135489607e-05,-0.00278841328068918,0.000676489240667877</t>
  </si>
  <si>
    <t>700,2003-10-24,0.00733305040776815,8.31448798640118e-05,-0.00864692806700577,0.00524027484165455,-0.00187700756326454,0.000675484491422296</t>
  </si>
  <si>
    <t>701,2003-10-27,0.000841926459083281,0.00356577185298041,-0.0428340977234857,0.0084259191125903,-0.0018323728757268,0.000675484491422296</t>
  </si>
  <si>
    <t>702,2003-10-28,0.0133006516437574,0.00157667964042714,0.0239684296931955,-0.00218998683658286,-0.0116357203151741,0.000674144431744184</t>
  </si>
  <si>
    <t>703,2003-10-29,-0.0134327698668561,0.00164432959836365,-0.00687422492271999,-0.0180653347446901,0.0124760679846049,0.000674479488893986</t>
  </si>
  <si>
    <t>704,2003-10-30,0.00874607753835681,-0.00374593198215433,0.00495353891137549,-0.0100634646899454,0.00507817592882224,0.000673474232955273</t>
  </si>
  <si>
    <t>705,2003-10-31,-0.00260503457661369,-0.00877275832676397,0.0125067127859906,-0.0106011122443288,0.00219816650229423,0.000672468723477815</t>
  </si>
  <si>
    <t>706,2003-11-03,0.0209611561795144,0.0170072325236186,0.022623545502097,0.00913619965685215,-0.00426120528076911,0.000670121547993396</t>
  </si>
  <si>
    <t>707,2003-11-04,0.00254894795964908,0.00502031775133432,-0.0102954356884165,-0.0136027089650966,0.00406889709167548,0.000669450672531546</t>
  </si>
  <si>
    <t>708,2003-11-05,-0.0172691898578186,0.0109946289153045,-0.013825103888186,0.00024288431522141,0.011223026302322,0.000669450672531546</t>
  </si>
  <si>
    <t>709,2003-11-06,0.00723023881296989,0.0129689937628232,-0.00266055616496748,-0.00245760943514176,0.00021382082313443,0.000666430335117152</t>
  </si>
  <si>
    <t>710,2003-11-07,0.00179765870614807,0.0149121205129185,-0.0209122132280301,-0.0199789684057673,0.0141841528104952,0.000665087228096661</t>
  </si>
  <si>
    <t>711,2003-11-10,-0.0110403495093683,0.0161437881466134,-0.0301217061188564,-0.000261716762207381,0.00804049134888034,0.000660719002653298</t>
  </si>
  <si>
    <t>712,2003-11-11,-0.00146523492964349,-0.0130138368490496,-0.000980429635206143,0.020577529221634,-0.0126402566511885,0.00066038278698044</t>
  </si>
  <si>
    <t>713,2003-11-12,0.0175244116166036,-0.00686883010492175,0.0146390036768063,-0.00459814574567681,-0.00796236093417012,0.000658364897279551</t>
  </si>
  <si>
    <t>714,2003-11-13,-0.00322554595777944,-0.00583876517561968,-0.0130403640198034,0.0222994021205167,-0.00411125661116051,0.000657692040344493</t>
  </si>
  <si>
    <t>715,2003-11-14,0.0109153305415133,0.0209487909098887,0.0162966719797991,0.0141572029149442,0.00291412854866397,0.00065567278789791</t>
  </si>
  <si>
    <t>716,2003-11-17,-0.0162090043871399,-0.000891196337423319,-0.00047517346322961,-0.00165071906778553,0.00758768945476767,0.000652305092706307</t>
  </si>
  <si>
    <t>717,2003-11-18,0.00546448986556873,0.0145204294768218,-0.0074487997426542,-0.0012770241251138,0.0112093564846016,0.000650620177699235</t>
  </si>
  <si>
    <t>718,2003-11-19,-0.00054416807836965,-0.00254100468970686,-0.01026386082706,-0.0130967066594129,0.00691554818166911,0.000644548580571946</t>
  </si>
  <si>
    <t>719,2003-11-20,0.012510862350274,0.0119153836553107,0.00595845561004255,-0.00548800651915215,0.00569384022403587,0.000624921404088319</t>
  </si>
  <si>
    <t>720,2003-11-21,0.00169299857732651,-0.00491469876087282,0.00470680529647588,-0.00508986281158615,-0.00551032802020016,0.000624582155667408</t>
  </si>
  <si>
    <t>721,2003-11-24,0.0149743490028346,0.00493086257209595,0.0303015754903583,-0.0164958189823468,-9.08132659357477e-05,0.00062356423715304</t>
  </si>
  <si>
    <t>722,2003-11-25,0.00955830133623849,-0.000294938091268317,0.00623088176137249,-0.00247786424626802,0.00511607985184423,0.00062356423715304</t>
  </si>
  <si>
    <t>723,2003-11-26,-0.00207215937148231,-0.00722465998126868,0.00902552494881892,-0.00614399071599382,-0.00135121642827144,0.000621867128496989</t>
  </si>
  <si>
    <t>724,2003-11-27,0.0108772277614201,0.00597687767621378,0.0125927517628715,-0.0153545942594917,-0.005124571171613,0.00062084851640698</t>
  </si>
  <si>
    <t>725,2003-11-28,0.0106147976875716,0.000126058591292397,-0.000201906415873631,0.00145207564744495,0.000907765716009409,0.000620169297057771</t>
  </si>
  <si>
    <t>726,2003-12-01,0.0147930118436194,-0.000663932770920729,-0.0016339738275005,0.00752632932836575,-0.000352430100355981,0.000617791117592414</t>
  </si>
  <si>
    <t>727,2003-12-02,-0.000733257162477543,-0.00225747069753125,0.0118347899221657,-0.000969749921555489,-0.00492423142875708,0.000618130944388229</t>
  </si>
  <si>
    <t>728,2003-12-03,0.00292058667455293,-0.0105734590442126,-0.024559985949731,-0.00569651033379195,-0.000968835088887088,0.000615411518566367</t>
  </si>
  <si>
    <t>729,2003-12-04,-0.00278934321849231,0.00412003761071404,-0.00849013864393983,-0.00221202890701711,0.00936189264013269,0.000611669276488591</t>
  </si>
  <si>
    <t>730,2003-12-05,0.0166761447630685,0.0147533956088224,0.0172483254983651,0.0115438727231009,0.00212372746469233,0.000610988491253073</t>
  </si>
  <si>
    <t>731,2003-12-08,0.00660793984335491,0.0112537999111253,0.00417349234634656,-0.00417860034926199,0.0232144682869616,0.000606219736549729</t>
  </si>
  <si>
    <t>732,2003-12-09,0.0217284618912412,-0.00266972918511366,0.0136917851624587,-0.00399637278929028,-0.00218530240812628,0.000603492170452302</t>
  </si>
  <si>
    <t>733,2003-12-10,-0.0116750811692031,-0.0113920164057745,-0.00948193264357428,0.0160330127009328,-0.0112451220820427,0.000602809987231723</t>
  </si>
  <si>
    <t>734,2003-12-11,0.0108415936057111,0.0152338445432051,0.0163652296111783,0.000287237386615839,0.00698677225522025,0.000600762736859384</t>
  </si>
  <si>
    <t>735,2003-12-12,-0.00471807074243017,-0.0148799263178705,-0.0294962935462394,-0.00265427916419012,-0.00412847623546924,0.000599397318951089</t>
  </si>
  <si>
    <t>736,2003-12-15,-0.0100832268684771,-0.00120792093196024,-0.006891632124301,0.00114064086222419,0.00545260202565387,0.000596665079305669</t>
  </si>
  <si>
    <t>737,2003-12-16,-0.000748507875625819,0.00426369725636788,-0.00214578245980597,0.0142720372492051,-0.0013322306720321,0.000594614669955362</t>
  </si>
  <si>
    <t>738,2003-12-17,0.0169056808410634,0.00984686024165862,0.0129432674446177,0.000188505401967579,0.0199264250033359,0.000591879149266727</t>
  </si>
  <si>
    <t>739,2003-12-18,0.0185982885564921,-0.0161468879498871,-0.0072985218249598,-0.00562168655607951,0.00611275757681684,0.000592905189514603</t>
  </si>
  <si>
    <t>740,2003-12-19,0.00456450722216981,-0.0257623944732724,0.00113959246705176,-0.0081688262364486,0.00183802640932057,0.00059358906966156</t>
  </si>
  <si>
    <t>741,2003-12-22,0.0233226449152458,-0.0170924677171316,-7.36642530761097e-05,0.0120059325552045,-0.00292577453097212,0.00059358906966156</t>
  </si>
  <si>
    <t>742,2003-12-23,-3.56215818394297e-06,-0.00306176319150439,0.0033521547459796,-0.0148046924478901,0.0014156080805602,0.000592905189514603</t>
  </si>
  <si>
    <t>743,2003-12-26,-0.000101642735959069,0.00327815261797155,0.0175794096072429,0.0178807452964366,-0.00849465541992916,0.000594614669955362</t>
  </si>
  <si>
    <t>744,2003-12-29,0.00942121178027345,0.00582425326588559,-0.0129812149054943,0.025084852756154,-0.0135681701793287,0.000592563205440655</t>
  </si>
  <si>
    <t>745,2003-12-30,0.0058399429019144,0.00065980411446246,-0.00792527530811543,0.00461771781998038,-0.002760476922116,0.00059324714425335</t>
  </si>
  <si>
    <t>746,2004-01-02,0.0137274573885266,-0.000809664344212532,0.00662265949084285,-0.00311061725895751,0.000626575218122335,0.000592221192026399</t>
  </si>
  <si>
    <t>747,2004-01-05,0.0492458116599479,-2.44009123849948e-05,0.0186830156599977,0.0197624643541538,-0.00156183762236458,0.000591194975690934</t>
  </si>
  <si>
    <t>748,2004-01-06,0.00965363107544394,0.000552959460362402,-0.0236814890822638,0.00513706674215556,0.000314678258195356,0.000590510684672862</t>
  </si>
  <si>
    <t>749,2004-01-07,-0.0142782895696029,0.00680286484728624,-0.0010036430165938,-0.000303480891429796,0.00493429283551361,0.000588799443052901</t>
  </si>
  <si>
    <t>750,2004-01-08,0.00715770694323981,0.0338072973514429,-0.0121065625019448,-0.00356161975543251,-0.00692027119094314,0.00058640247001418</t>
  </si>
  <si>
    <t>751,2004-01-09,0.000111931151477104,0.0165182718326282,0.0405689195917183,0.0196582414858451,0.0118568731377129,0.000584689463575261</t>
  </si>
  <si>
    <t>752,2004-01-12,0.00542978658026183,0.0246368514892024,0.000996547361964049,0.00381612931925605,0.0117928579289332,0.000582632883720402</t>
  </si>
  <si>
    <t>753,2004-01-13,-0.00664105641098129,-0.00964334415537257,-0.00232523916592496,-0.018688536896059,-0.00737614510563915,0.000579546023209199</t>
  </si>
  <si>
    <t>754,2004-01-14,-0.022602214678921,-0.0080870553880329,0.00233008162865264,-0.00880525651730615,-0.0066254956856685,0.000581604195784458</t>
  </si>
  <si>
    <t>755,2004-01-15,-0.0200050571776585,0.00362527176021079,-0.00660815832705829,-0.0010044577519278,0.0190039934795665,0.000580575242326686</t>
  </si>
  <si>
    <t>756,2004-01-16,0.0061139089894141,-0.0113970451574065,-0.00271400072331785,-0.00155758108347046,-0.00321597386634111,0.000579546023209199</t>
  </si>
  <si>
    <t>757,2004-01-19,0.00845701095214008,-0.000124193509388122,0.00698140185815258,0.00572959459400163,-0.00109889479789276,0.000580232198811981</t>
  </si>
  <si>
    <t>758,2004-01-20,0.0118915425422889,-0.00969302077675525,-0.0109472002856642,0.00973605393222006,-0.00380009424481227,0.000580232198811981</t>
  </si>
  <si>
    <t>759,2004-01-21,-0.0183835119005047,-0.00551741539535019,0.0135152164307317,-0.00281450129912018,0.00227000289440899,0.000581261240807818</t>
  </si>
  <si>
    <t>760,2004-01-22,-0.0111339439648704,-0.00922867821210159,-0.00608485460537537,-0.00786701056737066,-0.00326736856250132,0.000595298256925725</t>
  </si>
  <si>
    <t>761,2004-01-23,0.0171143189294109,-0.00141962334928023,0.00912652053684102,0.0114651578139799,0.000887402866915233,0.000595298256925725</t>
  </si>
  <si>
    <t>762,2004-01-26,0.0259140572820847,0.0282630604770971,0.0271093060384324,0.0128551551412487,-0.00694214813188856,0.000595981726695616</t>
  </si>
  <si>
    <t>763,2004-01-27,-0.00149637592419896,-0.0158272320818395,-0.0018420694993131,0.00314330275644056,0.00125802001945696,0.000595640006458176</t>
  </si>
  <si>
    <t>764,2004-01-28,-0.0141700241346243,0.00177253166150522,0.0160515511155242,-0.00879054086259993,0.0102702637300456,0.000596323417643152</t>
  </si>
  <si>
    <t>765,2004-01-29,-0.05719377346766,-0.0178773267196303,-0.0245924522385312,-0.0135289488340792,-0.00969288782312431,0.000597348314796076</t>
  </si>
  <si>
    <t>766,2004-01-30,-0.0192679176475205,-0.0223745725776474,0.0046959466886927,-0.016028723422838,-0.00291411375496302,0.000596665079305669</t>
  </si>
  <si>
    <t>767,2004-02-02,-0.0019424487994216,0.00219680692570978,0.00114981835325091,-0.00761147228546124,-0.00306429486186459,0.000595981726695616</t>
  </si>
  <si>
    <t>768,2004-02-03,0.0206740877476636,0.00536296992294023,-0.00569679427513544,0.0209293829331101,-0.00872829153874787,0.000595640006458176</t>
  </si>
  <si>
    <t>769,2004-02-04,-0.0187633006467816,0.00214425422162808,-0.0183930818690311,-0.0130069729608412,0.00686498044825521,0.000595298256925725</t>
  </si>
  <si>
    <t>770,2004-02-05,-0.0218444776079402,-0.00037752413090221,-0.0149229096383092,-0.0101341210638699,0.00494348937283279,0.000594614669955362</t>
  </si>
  <si>
    <t>771,2004-02-06,0.0311931123518245,0.0124399180299611,0.0177742150233843,0.0180172389329632,-0.0164915508648386,0.000594956478093156</t>
  </si>
  <si>
    <t>772,2004-02-09,0.000551591967806894,-0.0109761019315111,0.00976438319679267,0.0084791062486738,0.00167304900015777,0.000594272832507681</t>
  </si>
  <si>
    <t>773,2004-02-10,0.0134966959979971,0.0026804977188852,-0.0167655201274805,-0.00732554773421214,-0.0129243451016834,0.00059358906966156</t>
  </si>
  <si>
    <t>774,2004-02-11,0.0382724201676875,0.00263721803878175,0.0306530676062687,0.0111185609955702,0.00019543464300275,0.00059324714425335</t>
  </si>
  <si>
    <t>775,2004-02-12,-0.000398248972061627,-0.00880408373856836,-0.00836008396274893,-0.00324808285955262,0.00758099079536135,0.000592563205440655</t>
  </si>
  <si>
    <t>776,2004-02-13,-0.0200838593311307,-0.0185339443908036,-0.000942333251478699,0.00216361209119524,0.00101804790806374,0.00059324714425335</t>
  </si>
  <si>
    <t>777,2004-02-16,-0.0155578082743519,0.00378463100588733,-0.0059844083916635,0.00859059050523475,-0.00220420009064651,0.000592563205440655</t>
  </si>
  <si>
    <t>778,2004-02-17,0.013774018446243,0.00038495495244744,-0.020847238502192,-0.00092602879220232,0.00687025188365174,0.000592563205440655</t>
  </si>
  <si>
    <t>779,2004-02-18,-0.00974983359565542,-0.0136723874012762,-0.0009077058827523,-0.0091859023625028,0.00473578547733768,0.000592905189514603</t>
  </si>
  <si>
    <t>780,2004-02-19,-0.0414933538149177,-0.0176966267176181,-0.0141571125666875,-0.00708287969361822,-0.000377201682693985,0.000594956478093156</t>
  </si>
  <si>
    <t>781,2004-02-20,0.0103734634583943,0.00867394128544896,0.0149329764236348,0.00776536620593771,-0.00507337016113933,0.000595640006458176</t>
  </si>
  <si>
    <t>782,2004-02-25,0.0129474579384179,-0.0113437235019927,-0.0026347480633092,0.00715339846923687,-0.00829418822112291,0.000592563205440655</t>
  </si>
  <si>
    <t>783,2004-02-26,-0.00925069804619674,-0.00315870845171491,-0.00436260006898535,0.00487848014126079,-0.00450640354694171,0.000595640006458176</t>
  </si>
  <si>
    <t>784,2004-02-27,0.0185534811605883,-0.00856181998198462,0.000533192196756301,0.0013070177067875,-0.000240023455443879,0.000595981726695616</t>
  </si>
  <si>
    <t>785,2004-03-01,0.0334241731527009,-0.00069727738680176,-0.00414807060157041,0.0102180986877579,0.00427063863987481,0.000594272832507681</t>
  </si>
  <si>
    <t>786,2004-03-02,-0.00576742060763475,0.0091251062836036,0.0272731085853487,0.0103591322278492,0.00927972071675646,0.000595640006458176</t>
  </si>
  <si>
    <t>787,2004-03-03,-0.00344488212025187,0.0103586211137352,0.0340499308453945,0.0157487949667761,0.021194570768389,0.000594956478093156</t>
  </si>
  <si>
    <t>788,2004-03-04,-0.00877356841226042,0.0102760148003703,-0.0208270197947687,0.00824643661884565,0.0129337908066814,0.000594956478093156</t>
  </si>
  <si>
    <t>789,2004-03-05,0.0104505672225125,0.0197470125845868,0.0324145623777327,0.00610293697968082,-6.90934683818395e-05,0.000593930965744782</t>
  </si>
  <si>
    <t>790,2004-03-08,-0.00304279508806613,0.028882902602335,0.0141907189205147,0.00817420250518155,-0.000393885704835574,0.000592905189514603</t>
  </si>
  <si>
    <t>791,2004-03-09,-0.0166347637315388,0.020620467512588,-0.00519250356396542,0.00993371077000599,-0.00293913062285812,0.000593930965744782</t>
  </si>
  <si>
    <t>792,2004-03-10,-0.0422353750812525,0.00905916112695501,-0.0108344123378056,-0.0124775639978443,0.0135111754096432,0.000594614669955362</t>
  </si>
  <si>
    <t>793,2004-03-11,-0.0310264995426334,-0.00792548842597837,-0.0237007782192939,-0.0116396036377327,0.00025752944029029,0.000594272832507681</t>
  </si>
  <si>
    <t>794,2004-03-12,0.0343258381613371,0.0313268930114643,0.0254522127813347,0.0243711387885908,0.0144187668026962,0.00059358906966156</t>
  </si>
  <si>
    <t>795,2004-03-15,-0.0245520686348087,0.0071965458075464,-0.00318539191337151,0.0116159744217492,-0.00592956091270711,0.000592221192026399</t>
  </si>
  <si>
    <t>796,2004-03-16,0.0121145923046066,0.0127712279831211,-0.00455077159517748,0.00688008990772227,-0.0011776558902416,0.000591537077156534</t>
  </si>
  <si>
    <t>797,2004-03-17,0.0178261073321125,-0.0167733939328232,-0.0194232318108106,0.000426667841996801,-0.00996600770431886,0.000590168495110399</t>
  </si>
  <si>
    <t>798,2004-03-18,0.0177194897234209,0.0106153922567716,0.0032876366579079,0.0028715568662239,0.00243710984852867,0.000586744982987497</t>
  </si>
  <si>
    <t>799,2004-03-19,-0.00737909953826519,-0.00432613046036233,-0.00759342133564006,0.00864830604581787,7.81137220953127e-05,0.000585717355768178</t>
  </si>
  <si>
    <t>800,2004-03-22,-0.0211626185671743,-0.0121420861495192,-0.00083765076208309,-0.00610859396079266,0.00434306584387472,0.000585717355768178</t>
  </si>
  <si>
    <t>801,2004-03-23,-0.0152468934640328,-0.00129248271063348,-0.0248806218787652,-0.00657990855583337,0.00412899239890018,0.000586059927609295</t>
  </si>
  <si>
    <t>802,2004-03-24,-0.0103852391539835,0.00602221468275237,-0.00393442568418506,0.00754436111663634,-0.00221748592394207,0.000586744982987497</t>
  </si>
  <si>
    <t>803,2004-03-25,-0.00236140684277949,-0.0115822921007543,0.0243956563776872,0.0133224502435937,-0.00378070128680699,0.000586059927609295</t>
  </si>
  <si>
    <t>804,2004-03-26,0.0226967524163986,0.0055949962784273,-0.0107691390501486,0.0157658373516173,0.00713336979468901,0.000586059927609295</t>
  </si>
  <si>
    <t>805,2004-03-29,0.00411283996905819,0.00736130024333456,0.0022658375587873,0.00516241509804421,0.00898916858298848,0.000584346773937483</t>
  </si>
  <si>
    <t>806,2004-03-30,0.0239831977195852,0.0176803734893633,0.0124157159744529,0.000973555854663348,0.0123168624321943,0.000584004054837939</t>
  </si>
  <si>
    <t>807,2004-03-31,0.00580572696940606,0.0183189579228016,0.00283774587652125,0.00425367709102106,0.00990875323060836,0.000583661306271521</t>
  </si>
  <si>
    <t>808,2004-04-01,0.0111921734301847,0.011256210934888,0.0131808675884397,-0.00853744483090495,-0.00439708307803196,0.00058297572071786</t>
  </si>
  <si>
    <t>809,2004-04-02,0.012209656913419,-0.0106697993515665,0.0142737367898804,-0.0084137828574334,-0.0117676676920537,0.00058297572071786</t>
  </si>
  <si>
    <t>810,2004-04-05,5.45749700181876e-05,0.0272300567508784,0.023213241217707,-0.00691671707313299,0.0222706435544793,0.000581261240807818</t>
  </si>
  <si>
    <t>811,2004-04-06,-0.00125689701099007,-0.00369297607396858,-0.000714481438440636,-0.00515936042324369,-0.00289780013922875,0.000580575242326686</t>
  </si>
  <si>
    <t>812,2004-04-07,-0.0238376956662434,0.00979356868192972,-0.00942294347992342,-0.00594514438188402,0.00788051411115682,0.000582632883720402</t>
  </si>
  <si>
    <t>813,2004-04-08,0.00707101056459311,0.0068517253234903,0.0275252434381963,0.00708158921878831,0.00524700278529934,0.000583661306271521</t>
  </si>
  <si>
    <t>814,2004-04-12,0.00369601405773009,-0.0226262037044253,0.0228995575619603,0.00370410881860745,-0.00340777442290928,0.000583661306271521</t>
  </si>
  <si>
    <t>815,2004-04-13,-0.00897516396921189,-0.00604642157068861,0.00618656334680173,-0.00164210154364069,-0.00340615165326973,0.000582290017235865</t>
  </si>
  <si>
    <t>816,2004-04-14,-0.0155751265157523,0.000465905010620901,0.00956123615828206,-0.00748516854616679,-0.0021582456086897,0.000580918256323448</t>
  </si>
  <si>
    <t>817,2004-04-15,-0.0184040950456235,-0.00395465145926956,-0.0180916244710089,-0.00367268073791276,0.00554380055464829,0.000580232198811981</t>
  </si>
  <si>
    <t>818,2004-04-16,-0.000849884774311137,0.0249327058717951,-0.00363441151789308,-0.00264059910891283,0.00603583620087788,0.000579889125774447</t>
  </si>
  <si>
    <t>819,2004-04-19,-0.00816563852560197,-0.00466486033575341,-0.0152798240174131,-0.0080321436491275,-0.0106628889746351,0.000578859729474468</t>
  </si>
  <si>
    <t>820,2004-04-20,-0.0236536233521369,-0.0034865406459889,-0.00692929330719559,-0.0142906806258514,-0.00386820390385549,0.000579202891110908</t>
  </si>
  <si>
    <t>821,2004-04-22,-0.00683177116333048,0.0254773102807377,-0.00822401392659944,-0.0179708659398186,0.00290813186334721,0.000579202891110908</t>
  </si>
  <si>
    <t>822,2004-04-23,0.0170818245946668,0.00108619111539671,0.0171963223808114,0.0224149507237759,0.00469488493238063,0.000578173317566932</t>
  </si>
  <si>
    <t>823,2004-04-26,-0.0155546967201247,0.00796384423329417,0.00646706471084604,0.00662604397068848,0.00308870561347703,0.000578516538294771</t>
  </si>
  <si>
    <t>824,2004-04-27,0.0044968296486609,-0.00946751547070979,-0.00544871943449622,-0.0025308330246082,-0.0088253902455622,0.000576800139070688</t>
  </si>
  <si>
    <t>825,2004-04-28,-0.0374122624432972,-0.00456935273447662,-0.00944531610984383,-0.00855189651542486,-0.00367785525731368,0.00057714347804283</t>
  </si>
  <si>
    <t>826,2004-04-29,-0.0319782953429582,0.00896376888298228,-0.0181879576103746,-0.0122794786483998,0.00185490090968764,0.000577830067285845</t>
  </si>
  <si>
    <t>827,2004-04-30,-0.0140925150168368,0.0138453796714705,0.0172957362896173,-0.00152854328423134,0.00294239999235534,0.000576800139070688</t>
  </si>
  <si>
    <t>828,2004-05-03,0.00729608217634549,0.00427892840598762,-0.0292608640048913,0.0032811515763748,0.00788740962273408,0.00057714347804283</t>
  </si>
  <si>
    <t>829,2004-05-04,0.0178427175520517,-0.0288191934465699,0.00047652310788408,0.0125791770289439,-0.0195302829750898,0.000575769944691773</t>
  </si>
  <si>
    <t>830,2004-05-05,0.00435049051169705,0.00714954310089614,0.00852793959649006,0.00233850642593487,0.00943944746018305,0.000575083000502019</t>
  </si>
  <si>
    <t>831,2004-05-06,-0.040356656164909,0.0123134205744309,-0.0172070943792944,-0.0219070030522865,0.00904939637483067,0.000575083000502019</t>
  </si>
  <si>
    <t>832,2004-05-07,-0.0244571681423159,-0.0131494344998609,-0.0320047879872208,-0.0234219329520972,-0.0081890559297699,0.000576113372400489</t>
  </si>
  <si>
    <t>833,2004-05-10,-0.047151536934306,-0.027483651268504,-0.022374911314675,-0.00906011799963288,-0.00785765068876954,0.000579202891110908</t>
  </si>
  <si>
    <t>834,2004-05-11,0.0521264491549838,0.00656592538161793,-0.00614453931565465,0.011178647854075,-0.00521429108953752,0.000576456770525091</t>
  </si>
  <si>
    <t>835,2004-05-12,-0.00534906410140332,0.0151463082367489,-0.0348755236305986,0.00788261283545456,0.0119979461352448,0.000578173317566932</t>
  </si>
  <si>
    <t>836,2004-05-13,0.013692087821792,0.00126340064540482,-0.034313472871844,0.0240291062880997,-0.00375771826864966,0.000578859729474468</t>
  </si>
  <si>
    <t>837,2004-05-14,-0.00183307644132688,0.0525053958511392,0.0256286017249022,-0.00356304507221029,0.0346605416318317,0.00057714347804283</t>
  </si>
  <si>
    <t>838,2004-05-17,-0.0266748310232547,0.00434365179875289,0.00436088004492229,0.00329176335277173,0.0003025479290658,0.000578173317566932</t>
  </si>
  <si>
    <t>839,2004-05-18,0.0236720761429728,-0.0126450415815757,-0.00296287346985074,0.0191687758965199,-0.0115002983155299,0.000576456770525091</t>
  </si>
  <si>
    <t>840,2004-05-19,0.00873051138178048,-0.0211012053874098,0.00342311833699945,-0.009252237343675,-0.0198956987747583,0.000576456770525091</t>
  </si>
  <si>
    <t>841,2004-05-20,-0.0183562985928314,-0.0181679155348096,-0.022840399931759,0.00605226215481797,-0.00238849055421347,0.000583661306271521</t>
  </si>
  <si>
    <t>842,2004-05-21,-0.00189916756249597,-0.000297361491364397,-0.00250837930147989,-0.0157184401766784,0.00260422111738098,0.00058640247001418</t>
  </si>
  <si>
    <t>843,2004-05-24,0.0226544760686197,-0.0115766823888665,0.0087913730256364,0.00915936991885708,-0.0162290160695577,0.000584346773937483</t>
  </si>
  <si>
    <t>844,2004-05-25,0.00937368293829168,-0.0125738289222162,-0.0125327322740986,0.00243036999193413,-0.00595845648610158,0.000584004054837939</t>
  </si>
  <si>
    <t>845,2004-05-26,0.0112940415037906,-0.00188593299196659,0.00376986901616604,0.0057045479811459,-0.00049866065089391,0.000585374754485501</t>
  </si>
  <si>
    <t>846,2004-05-27,0.0286271215367232,0.00610913074275123,0.0261531350555219,0.00155194463244362,-0.00624278987297557,0.000584346773937483</t>
  </si>
  <si>
    <t>847,2004-05-28,-0.0060932474892354,-0.00996693491899299,-0.00140033453950225,0.00357034059264154,-0.00907360963272869,0.000585032123756157</t>
  </si>
  <si>
    <t>848,2004-05-31,-0.00126198890549198,-0.00958990268008218,-0.00178806340577626,-0.00188157003977218,-0.00377943788158698,0.000585717355768178</t>
  </si>
  <si>
    <t>849,2004-06-01,0.00644352668579825,-0.0301838729489698,-0.0165271562582925,0.00735544135422208,-0.0128796010619778,0.000585374754485501</t>
  </si>
  <si>
    <t>850,2004-06-02,0.0039433282355272,0.018650503973431,0.0179918919453224,0.00696058537643584,0.019148132120766,0.000584004054837939</t>
  </si>
  <si>
    <t>851,2004-06-03,-0.0155618394181919,0.0011586663450852,-0.00760127169644462,-0.00888594954744626,-0.000169024072631059,0.000584689463575261</t>
  </si>
  <si>
    <t>852,2004-06-04,0.0150266767377971,0.00824478005511042,0.0229183760264598,0.00560765466832869,0.00298230777781863,0.000584004054837939</t>
  </si>
  <si>
    <t>853,2004-06-07,0.0286243962931579,-0.0172909420428605,0.0109815615365346,-0.00492528809230413,-0.00313086926428513,0.00058297572071786</t>
  </si>
  <si>
    <t>854,2004-06-08,-0.00711395754542553,-0.00836868776489889,-0.0102604940903847,0.00389379311502238,0.0019865937560972,0.000582290017235865</t>
  </si>
  <si>
    <t>855,2004-06-09,-0.0199966833139052,9.66148765358006e-05,0.00895706510099524,-0.00531908708875325,0.0015223060936423,0.000582632883720402</t>
  </si>
  <si>
    <t>856,2004-06-11,-8.70379935732988e-05,-0.00486574304968631,-0.0118234567419972,0.0027604192666185,-0.00253004180814957,0.000582290017235865</t>
  </si>
  <si>
    <t>857,2004-06-14,-0.0187029458646088,0.00441229439750072,-0.00549059671606403,-0.0039028513249145,-0.00129413329935326,0.000583318528233345</t>
  </si>
  <si>
    <t>858,2004-06-15,0.0187435188741767,0.0203655476124738,0.0332813171345386,0.000287908020558218,0.0085624824128776,0.000581947121258919</t>
  </si>
  <si>
    <t>859,2004-06-16,0.00879418988201097,0.0450401597173901,0.0161247813766196,0.00345614936289875,0.0151014204062596,0.000581604195784458</t>
  </si>
  <si>
    <t>860,2004-06-17,-0.00410004824307551,-0.0242080250361466,-0.00086954634767082,-0.0121419297778734,-0.00918225905510041,0.000582290017235865</t>
  </si>
  <si>
    <t>861,2004-06-18,0.000705343723443817,-0.00785618724604376,-0.00438914912307493,-0.000471551260226586,0.00227233317481596,0.000581947121258919</t>
  </si>
  <si>
    <t>862,2004-06-21,-0.00562412413652709,0.00168839989829883,0.0144364485384451,-0.00860219701354939,0.00200240158515404,0.000581947121258919</t>
  </si>
  <si>
    <t>863,2004-06-22,-0.00487808739673713,-0.00783863153679077,-0.00741008375696078,-0.000180782856075415,-0.0105998476441003,0.000581947121258919</t>
  </si>
  <si>
    <t>864,2004-06-23,0.0272293542875297,0.0058800977795839,-0.00100289011365114,0.00963879394992392,-0.00585809046210854,0.000581947121258919</t>
  </si>
  <si>
    <t>865,2004-06-24,-0.00356141078565317,-0.00515540698350232,-0.0213847744762024,0.00801924642710404,-0.00698130414820682,0.000581261240807818</t>
  </si>
  <si>
    <t>866,2004-06-25,0.000205795425206099,-0.0167632340216605,-0.0126045987954956,-0.00508071055177014,-0.0185291052502698,0.000581604195784458</t>
  </si>
  <si>
    <t>867,2004-06-28,-0.0169714654418118,-0.0355466954324361,0.0255621421252892,-0.0125903464145009,0.00336805548693235,0.000581947121258919</t>
  </si>
  <si>
    <t>868,2004-06-29,0.0185862309144073,-0.0069710227804697,0.0387837217507716,-0.000737384325652072,-0.00721323145961051,0.000581604195784458</t>
  </si>
  <si>
    <t>869,2004-06-30,0.0153301660933316,-0.00222248615248865,0.0145180654088439,-0.00163271197740804,0.00644114348157555,0.000581261240807818</t>
  </si>
  <si>
    <t>870,2004-07-01,0.01034216671347,-0.0305358193518184,-0.00326059506001307,-0.0173910887243427,-0.00980929741983783,0.000581261240807818</t>
  </si>
  <si>
    <t>871,2004-07-02,0.00475979718365512,-0.00108080381255639,0.0242693659288899,0.00033846382894334,0.0128590606367422,0.000580575242326686</t>
  </si>
  <si>
    <t>872,2004-07-05,0.00303036781657778,-0.00383633903481839,0.00436066738488106,-0.0053565425078478,-0.00067871831163538,0.000580575242326686</t>
  </si>
  <si>
    <t>873,2004-07-06,-0.0192197605713895,0.000695107988011,-0.00983552264788752,0.00109558059870437,0.00516382119893843,0.000580918256323448</t>
  </si>
  <si>
    <t>874,2004-07-07,0.000751999704533284,0.0226643527290263,-0.0105550708880646,0.0111864075139881,0.00724574861401391,0.000581261240807818</t>
  </si>
  <si>
    <t>875,2004-07-08,-0.0101546838510196,0.00333051879186548,-0.0240873546594432,0.00929421475699745,0.00371584716325372,0.000582632883720402</t>
  </si>
  <si>
    <t>876,2004-07-12,0.0236803522296426,0.00416696075798416,0.0191497198779731,-0.00246830209296802,0.000729313283506099,0.000582290017235865</t>
  </si>
  <si>
    <t>877,2004-07-13,0.00394815294873072,-0.0121634324456383,0.00620461217689602,0.00264143893071368,-0.0133748585475573,0.000582290017235865</t>
  </si>
  <si>
    <t>878,2004-07-14,0.00127976326739753,-0.00193967147675903,0.00397053471350356,0.0221529688548452,-0.00255923457211787,0.000582290017235865</t>
  </si>
  <si>
    <t>879,2004-07-15,0.01880989807589,0.015774463947273,-0.000368617798734108,0.00780253436714555,0.0100058925081993,0.000582290017235865</t>
  </si>
  <si>
    <t>880,2004-07-16,0.015743799929585,0.00232957990843321,0.017915981134501,-0.00132565728749521,-0.00384502818125649,0.000581947121258919</t>
  </si>
  <si>
    <t>881,2004-07-19,-0.0153301340651198,0.00034992347391667,-0.00375647239560253,0.00259238616890707,0.00151820373289161,0.000581947121258919</t>
  </si>
  <si>
    <t>882,2004-07-20,0.00590813877882219,0.00451631122297721,0.0052709079116571,0.00541513800454455,-0.0047453605246296,0.000581947121258919</t>
  </si>
  <si>
    <t>883,2004-07-21,-0.0194898933093813,-0.00778550710410328,-0.00786405347990257,0.00301750164007804,-0.00184770207729352,0.00058297572071786</t>
  </si>
  <si>
    <t>884,2004-07-22,-0.0143485551924196,0.0455379996967856,0.0138835932720667,0.0227083892526763,0.024471106802828,0.000582290017235865</t>
  </si>
  <si>
    <t>885,2004-07-23,-0.00106670222998516,-0.000502846830489151,0.00249016237942613,0.0193298994098873,0.00618446937538174,0.000581604195784458</t>
  </si>
  <si>
    <t>886,2004-07-26,-0.00814999524594675,0.00337990524296498,-0.00785123426203149,-0.00407388844981063,0.00895519547847954,0.000581261240807818</t>
  </si>
  <si>
    <t>887,2004-07-27,0.0208619376856989,-0.0229771919636013,0.0163752690063641,-0.00308441398282841,-0.00828326645658455,0.000581261240807818</t>
  </si>
  <si>
    <t>888,2004-07-28,0.0175773341453214,-0.0185724844646174,0.00286970713121312,0.00355600055691082,-0.00414617754599616,0.000581261240807818</t>
  </si>
  <si>
    <t>889,2004-07-29,0.00336237464760675,0.00573265727598242,0.000903936699463048,0.00244188540154007,0.00413620007877409,0.000581604195784458</t>
  </si>
  <si>
    <t>890,2004-07-30,0.00209047303625784,-0.0103798749550807,-0.00553429186280502,0.0119279901772066,-0.0133200443324716,0.000583661306271521</t>
  </si>
  <si>
    <t>891,2004-08-02,0.00341333180550921,0.00997703130077655,0.0127521226240981,0.00727730852718345,0.00515615630413515,0.000583661306271521</t>
  </si>
  <si>
    <t>892,2004-08-03,-0.00267589512174332,-0.0223188140189315,-0.0169842790585158,0.00877607679862772,-0.0139251914677297,0.000584004054837939</t>
  </si>
  <si>
    <t>893,2004-08-04,-0.00607990677639004,-0.0109519707371378,-0.00792086721727862,0.00154493979907619,-0.0103707203045264,0.000585717355768178</t>
  </si>
  <si>
    <t>894,2004-08-05,-0.0313334904439481,0.00151905199330152,-0.0232397990784744,0.000889451796454117,0.00551261742159311,0.00058742992066052</t>
  </si>
  <si>
    <t>895,2004-08-06,0.0159495503317072,-0.0106523675219801,0.0129757366794209,0.00568023878162473,-0.0117037359304502,0.000584346773937483</t>
  </si>
  <si>
    <t>896,2004-08-09,-0.0108303428556576,-0.0115191550872254,-0.0227027432106332,-0.0100716416261446,-0.000416589754546438,0.000585374754485501</t>
  </si>
  <si>
    <t>897,2004-08-10,0.0221495961859981,0.0142550291165641,0.00473690571921197,0.00812454233403546,0.00252805658083993,0.000585032123756157</t>
  </si>
  <si>
    <t>898,2004-08-11,-0.003318376323992,-0.018429414272232,-0.0127886773192469,0.0117960701920736,0.000586268827820473,0.000584689463575261</t>
  </si>
  <si>
    <t>899,2004-08-12,0.00514112433381268,-0.0207995181034148,-0.00148043546531103,-0.00399761659956322,-0.00778199273719701,0.000586059927609295</t>
  </si>
  <si>
    <t>900,2004-08-13,-0.0064849330301822,-0.0232911790835271,0.00905395652648659,-0.000703300949859081,-0.0101228390875989,0.000586744982987497</t>
  </si>
  <si>
    <t>901,2004-08-16,0.0152813372423984,-0.00530923951172814,0.00359971734212949,-0.00567708399526274,-0.00774729089134363,0.000585717355768178</t>
  </si>
  <si>
    <t>902,2004-08-17,0.0103707707260979,0.022488980408886,0.012451170853933,-0.000389159550352791,0.00758503621253321,0.000585717355768178</t>
  </si>
  <si>
    <t>903,2004-08-18,0.0242335675134811,0.0212165107836282,0.0116607707401617,0.0107012241180429,0.00278496379701336,0.000584346773937483</t>
  </si>
  <si>
    <t>904,2004-08-19,0.00677898834288752,0.00118427237285013,0.00269209556090893,-0.00151924013554943,-0.00139168915644395,0.000583661306271521</t>
  </si>
  <si>
    <t>905,2004-08-20,0.00832544885286286,0.0236591865215508,0.0144200171557222,0.00260735090460795,0.0109158396472243,0.000583318528233345</t>
  </si>
  <si>
    <t>906,2004-08-23,-0.0151459325205134,0.00232548117222513,-0.00033020052344008,0.00481571037781132,0.00845275291330914,0.000583318528233345</t>
  </si>
  <si>
    <t>907,2004-08-24,-0.00223375024787627,0.0274852426744764,0.00248240805222788,0.013981660860336,0.0229639233011511,0.000583661306271521</t>
  </si>
  <si>
    <t>908,2004-08-25,0.00721003690946341,0.00893101561344109,0.00485050824352345,0.00283662745411852,0.00317087067327176,0.000584004054837939</t>
  </si>
  <si>
    <t>909,2004-08-26,-0.0184870977825838,-0.00309615932125471,-0.00600205831438966,0.00459706973423076,0.00282511943543037,0.000585374754485501</t>
  </si>
  <si>
    <t>910,2004-08-27,0.0019787672065767,-0.00196078462310345,-0.00865496420966427,-0.00100572230982035,-0.00320360712747122,0.00058742992066052</t>
  </si>
  <si>
    <t>911,2004-08-30,0.00514786041048438,0.0129071114325892,0.0226575266623127,0.00540478934330675,0.0058817881972747,0.00058742992066052</t>
  </si>
  <si>
    <t>912,2004-08-31,-0.0050746936681867,0.0182520224014023,-0.0132762842619014,0.0055569635039446,-0.00846495893093214,0.000588457106561302</t>
  </si>
  <si>
    <t>913,2004-09-01,-0.00860076036227289,-0.0177203055875492,-0.00790553185463782,-0.00443202598210889,-0.00267813447331169,0.000588799443052901</t>
  </si>
  <si>
    <t>914,2004-09-02,0.0108078577725845,-0.00528789332802531,-0.00121381447051104,0.00771159256227568,0.00689652688215399,0.000589826276172101</t>
  </si>
  <si>
    <t>915,2004-09-03,-0.00978068522022638,-0.00789070475059837,-0.00605065888042134,0.00736622216011819,-0.00127869997945286,0.000589484027853304</t>
  </si>
  <si>
    <t>916,2004-09-06,0.00366254644126534,0.00809636898994118,-0.00941310766499704,0.0048357791814712,0.000710740323674797,0.000590510684672862</t>
  </si>
  <si>
    <t>917,2004-09-08,0.00291427141982239,-0.00440670801648426,0.00138642603743449,-0.00290003283990447,0.00655989259914351,0.000592221192026399</t>
  </si>
  <si>
    <t>918,2004-09-09,-0.00670217449006015,-0.00282847287072738,-0.00382953130451445,-0.0099189886865125,0.0101110274623759,0.00059324714425335</t>
  </si>
  <si>
    <t>919,2004-09-10,-0.0117751483942795,-0.0172938186319639,-0.00761538223064338,-0.00896411396514017,-0.0112285183193338,0.000595640006458176</t>
  </si>
  <si>
    <t>920,2004-09-13,-0.00241770346326951,0.00245210693859003,-0.00714386878086389,-0.00040949974132292,0.00274712616883817,0.000596323417643152</t>
  </si>
  <si>
    <t>921,2004-09-14,0.0171327391888804,-0.00232323431642386,0.0052634640353056,0.00149437467894103,-0.00613525659049946,0.000596323417643152</t>
  </si>
  <si>
    <t>922,2004-09-15,0.00100915740791751,0.00218385317857829,0.00986851609854867,0.00531700450769492,0.000770971633663014,0.000597348314796076</t>
  </si>
  <si>
    <t>923,2004-09-16,0.0195775793439675,0.00433228821167335,0.0180257623020678,0.00761355699235064,0.00920476494176779,0.000595981726695616</t>
  </si>
  <si>
    <t>924,2004-09-17,0.0098849802209554,-0.00583888848333097,-0.000202850567088599,0.00456329352443498,-0.00992432275403366,0.000595981726695616</t>
  </si>
  <si>
    <t>925,2004-09-20,0.000362659583087028,0.00308744773885486,0.00579994243723548,0.0018194271869351,9.70256152300801e-05,0.000596665079305669</t>
  </si>
  <si>
    <t>926,2004-09-21,0.00198319141927706,-0.00428680460086343,-0.012332049620943,0.0078097201116849,-0.0065656818278678,0.000597006711688275</t>
  </si>
  <si>
    <t>927,2004-09-22,-0.0125547637708984,-0.00797771366707215,0.00358253063804488,-0.014834801316965,-0.00366319028747074,0.000597348314796076</t>
  </si>
  <si>
    <t>928,2004-09-23,0.00614798431782608,0.0106881609432016,0.00773967187368246,0.0046567467799724,0.00589381236341939,0.000597348314796076</t>
  </si>
  <si>
    <t>929,2004-09-24,0.00257061211929355,-0.0104282898154615,-0.00292553975082987,-0.00995579505685705,-0.00613931183820323,0.000597348314796076</t>
  </si>
  <si>
    <t>930,2004-09-27,-0.00456120545482629,0.000794472543010193,0.0100453382001312,0.00406280022293997,0.008890071652133,0.000597689888633957</t>
  </si>
  <si>
    <t>931,2004-09-28,0.0197725983909908,-0.00388642641026768,-0.0109837025277641,0.00826756382312054,-0.0155409349139985,0.000598372948520165</t>
  </si>
  <si>
    <t>932,2004-09-29,0.00107572487547463,-0.00451755721357875,-0.0125178165339627,0.00105859552237808,-0.007007443919322,0.000598714434578485</t>
  </si>
  <si>
    <t>933,2004-09-30,0.00168448419619885,0.0149931857281596,-0.00627200202260456,-0.00627297258779348,0.00927358799615643,0.00059905589138709</t>
  </si>
  <si>
    <t>934,2004-10-01,0.0243308161090769,0.00448154019012186,-0.00419615220954623,-0.00872360464261457,0.0102128309286315,0.00059905589138709</t>
  </si>
  <si>
    <t>935,2004-10-04,0.0103910263692003,0.00149058734681108,0.00765322298997631,-0.00344942283592842,-0.0117647418866053,0.000599738717275144</t>
  </si>
  <si>
    <t>936,2004-10-05,0.00697868640440853,-0.0304118266320562,-0.00464565035438002,0.0100779807090891,-0.0256181103084738,0.000600421426224296</t>
  </si>
  <si>
    <t>937,2004-10-06,-0.00477053015262128,-0.030683128080464,0.00404231253868909,0.00677095383183864,-0.0154947482191397,0.000601104018274734</t>
  </si>
  <si>
    <t>938,2004-10-07,0.000269826330015331,0.0125383494244811,0.00777826569691329,-0.00663207250027155,-0.00149464767972653,0.000601445270475454</t>
  </si>
  <si>
    <t>939,2004-10-08,-0.00508613161424474,-0.00193074970841911,-0.00819768933249222,-0.0153896435994403,0.00218104040264087,0.000601786493466427</t>
  </si>
  <si>
    <t>940,2004-10-11,-0.000257380789696875,-0.0051214659847794,0.00381940650792639,0.00146025384609515,-0.0013070855985393,0.000603492170452302</t>
  </si>
  <si>
    <t>941,2004-10-13,-0.0251724477037432,-0.00450588591888526,-0.00417289987484259,-0.00479469014323506,0.00899084934919167,0.000604856186777969</t>
  </si>
  <si>
    <t>942,2004-10-14,-0.0101189967350271,-0.00410509483380976,-0.00883953070033458,-0.00699384869796457,0.00891739115993078,0.000606560551131174</t>
  </si>
  <si>
    <t>943,2004-10-15,0.0200038931776244,-0.00521721638096191,-0.00659065591731446,0.00344283880692847,-0.00421290457540459,0.000606219736549729</t>
  </si>
  <si>
    <t>944,2004-10-18,0.000952163301844238,-0.000250014483938891,0.00170563799520405,-0.00234994512142043,0.00148781793506861,0.000607923518160414</t>
  </si>
  <si>
    <t>945,2004-10-19,-0.0207752776154325,0.00612927341871798,-0.00188369398386753,-0.0141991646852931,0.0136314893501127,0.000608604826966896</t>
  </si>
  <si>
    <t>946,2004-10-20,4.27415864575324e-05,-0.00498923325840859,0.013634848768237,-0.0109466856659868,0.00794572697227865,0.000609286019354727</t>
  </si>
  <si>
    <t>947,2004-10-21,0.0129488814395882,-0.0167616793525103,-0.00925193349252853,-0.00548707545303615,-0.0196649801701555,0.000616091548954367</t>
  </si>
  <si>
    <t>948,2004-10-22,-0.00761083443520823,-0.0167506951048268,-0.0121495484546731,-0.00367969979469591,-0.00442992763368609,0.000615751548260546</t>
  </si>
  <si>
    <t>949,2004-10-25,-0.00334648206943535,-0.0208174758748351,-0.015245892987995,0.00097810041571115,-0.0110117499311101,0.000617451261825774</t>
  </si>
  <si>
    <t>950,2004-10-26,0.00724347743877885,-0.00468587448290717,0.00248690329324015,0.0168211483714758,-0.0069576179389228,0.000618130944388229</t>
  </si>
  <si>
    <t>951,2004-10-27,0.00745485017506584,0.0229086069110292,0.00925318127234272,0.00824357510665276,-0.00586777584964366,0.000619150251001788</t>
  </si>
  <si>
    <t>952,2004-10-28,-0.00765360499801777,-0.00455347939543155,0.00527263619219965,-0.00243137609355793,0.00586972797714077,0.000620169297057771</t>
  </si>
  <si>
    <t>953,2004-10-29,0.0066719818702858,0.015091183917916,-0.0136187780421985,0.0155511525657633,0.00799477163097205,0.000620508921197915</t>
  </si>
  <si>
    <t>954,2004-11-01,0.00327337215487797,0.0239279572792332,0.00892993935857992,0.000952675663266851,0.0119975535194597,0.00062084851640698</t>
  </si>
  <si>
    <t>955,2004-11-03,0.0101981874793263,0.00215685316072085,0.0143947536337809,-0.00523119165827648,0.00503246814281047,0.00062356423715304</t>
  </si>
  <si>
    <t>956,2004-11-04,0.00582490491089029,0.00278728609671082,-0.0124604237447645,0.00404045942962958,-0.00348014576181259,0.000625260623642543</t>
  </si>
  <si>
    <t>957,2004-11-05,-0.00473548663153108,-0.010486037988852,-0.0209965742760188,0.00762359321935932,-0.0086697628423025,0.00062729533503636</t>
  </si>
  <si>
    <t>958,2004-11-08,-0.0147615506941104,0.000853078208519049,-0.000266610277894899,-0.00365115571952788,0.0145181884078039,0.000629329008458912</t>
  </si>
  <si>
    <t>959,2004-11-09,0.00486567222326373,-0.0110582576576287,-0.00797779910232105,0.0125236310045669,-0.00567995941963108,0.000629329008458912</t>
  </si>
  <si>
    <t>960,2004-11-10,0.0116137013160922,-0.00811782312535645,-0.00326865011913639,0.00771537972644058,-0.0157768498297978,0.000630345456262171</t>
  </si>
  <si>
    <t>961,2004-11-11,-0.0026518501381864,0.00918824290378499,0.00459673596005984,0.00670268566798622,0.00239451675340456,0.000631361644970463</t>
  </si>
  <si>
    <t>962,2004-11-12,0.0161375882759028,-0.00972159015348483,0.0171481228710078,0.00239010000482065,0.00658095514334932,0.000632038960232784</t>
  </si>
  <si>
    <t>963,2004-11-16,-0.0156866134733862,0.00311418484262327,-0.000412370424345783,0.00186706256101742,0.00327301805670902,0.000633393245629943</t>
  </si>
  <si>
    <t>964,2004-11-17,0.0137460163656067,-0.00287534234883776,0.00323021079444706,-0.00148891020087961,-0.0105644793112709,0.000633393245629943</t>
  </si>
  <si>
    <t>965,2004-11-18,-0.0100043998656965,0.0140451498895128,0.0103347513711802,-0.0168864009891692,0.000860285715534119,0.000636100437011455</t>
  </si>
  <si>
    <t>966,2004-11-19,-0.00376157315165377,-0.0089149347722704,0.00823738343002891,-0.0200632414929103,0.00112481431879494,0.000636438706709486</t>
  </si>
  <si>
    <t>967,2004-11-22,0.0102618085337247,0.0132466147122883,0.0274116577679185,-0.000569531352380468,0.0158016083614205,0.000637453343621086</t>
  </si>
  <si>
    <t>968,2004-11-23,-0.00928668244348902,-0.0046298408266823,0.0122319228747173,-0.00607988011386938,-0.00558516552241816,0.00063812962479215</t>
  </si>
  <si>
    <t>969,2004-11-24,0.00366285790466435,-0.000979512302295896,-0.00909701157356291,0.0129479807275143,-0.00212009407577386,0.000638467722361424</t>
  </si>
  <si>
    <t>970,2004-11-25,0.0189904186467034,-0.00560313993968053,0.00224073939041795,-0.000760850612816309,-0.00651604586268277,0.000637791498546925</t>
  </si>
  <si>
    <t>971,2004-11-26,0.00514708825097314,-0.00123818691508859,-0.0115335489556452,0.00468938913921276,-0.00322659083270694,0.000636776947707141</t>
  </si>
  <si>
    <t>972,2004-11-29,-0.00366650304010759,-0.00898413212265679,0.0017495861794862,0.00150082355992308,-0.00850973716735973,0.000637115160009305</t>
  </si>
  <si>
    <t>973,2004-11-30,0.00784843880403145,0.00328637627619751,0.00403746048706146,0.0133050244480536,-0.00415037780525646,0.000637453343621086</t>
  </si>
  <si>
    <t>974,2004-12-01,0.00724788781976057,-0.00606772170509424,-0.00109070460144731,0.00762511539348667,-0.00138092422624606,0.000637115160009305</t>
  </si>
  <si>
    <t>975,2004-12-02,-0.00173682576622183,-0.0123504128648604,0.00698410150612245,-0.00112315699923456,-0.00284371460136171,0.000639481843062173</t>
  </si>
  <si>
    <t>976,2004-12-03,0.00778940992186341,-0.00860884803333551,0.00375156893640562,0.0191539196299681,-0.0013827766359147,0.000639143831491662</t>
  </si>
  <si>
    <t>977,2004-12-06,0.0105069718964483,-0.00422029011672275,-0.00988610657363093,-0.0137106210265783,0.000476743566463836,0.00064015778023907</t>
  </si>
  <si>
    <t>978,2004-12-07,-0.0193338579535633,0.0181508440168766,-0.0176707160503105,-0.0135022319282525,0.00982855353933372,0.000640833602828961</t>
  </si>
  <si>
    <t>979,2004-12-08,-0.000376845113967301,0.0207046125715547,-0.010736652994147,0.00500488212970619,0.01288817489313,0.000641847121948702</t>
  </si>
  <si>
    <t>980,2004-12-09,-0.0144234391724301,-0.0154072727917232,-0.016263361891551,0.0037891465365368,-0.0096557611502984,0.000641509310871147</t>
  </si>
  <si>
    <t>981,2004-12-10,0.0177145913092973,-0.00267747693485322,0.000807018872551232,-0.00041260959210122,-0.00296724077886386,0.000642184904404042</t>
  </si>
  <si>
    <t>982,2004-12-13,0.0125897697026211,-0.0132498846422637,0.00199797860560213,0.0229311416470308,-0.0186840244334685,0.000642860383466948</t>
  </si>
  <si>
    <t>983,2004-12-14,0.0116892518535842,-0.000535278170268839,-0.00967282038534813,0.00109690174887493,-0.00795144458366534,0.000644548580571946</t>
  </si>
  <si>
    <t>984,2004-12-15,-0.00419570912000869,-0.00376710498711278,0.0108549198873093,-0.00713973961212902,-0.00657205298427628,0.000645223659295091</t>
  </si>
  <si>
    <t>985,2004-12-16,0.0106341372593362,-0.000129552476008529,0.00293566711967053,0.0180951187158936,0.000296385156949561,0.000649608886776232</t>
  </si>
  <si>
    <t>986,2004-12-17,-0.0081275107142929,0.00424636843148676,-0.0112436445659245,0.00919118145557457,9.93953914544456e-05,0.0006489345502807</t>
  </si>
  <si>
    <t>987,2004-12-20,-0.00652963113639051,-0.00249454548400382,-0.0058644957061595,0.00235327941050443,0.00782710768386107,0.000649608886776232</t>
  </si>
  <si>
    <t>988,2004-12-21,0.0162107128600389,-0.0108350134585028,-0.0136356541907195,-0.00233183414002003,-0.0078528366855064,0.000650283109227656</t>
  </si>
  <si>
    <t>989,2004-12-22,-0.00654903918551886,-0.00657589553686492,-0.000293959564125935,0.00306679596128813,-0.00570907358236635,0.000650620177699235</t>
  </si>
  <si>
    <t>990,2004-12-23,0.00820795179788781,-0.0177428048768495,-0.00488745028580891,-0.00250299106489641,-0.00479621304001769,0.000650620177699235</t>
  </si>
  <si>
    <t>991,2004-12-27,9.02219867151298e-05,-0.00279648145370034,0.00222593870757185,0.00988279848891094,0.000963429415272923,0.000651968166668793</t>
  </si>
  <si>
    <t>992,2004-12-28,0.00843838532231989,-6.5528412828763e-05,-0.00634340915728887,0.0070731437744974,-0.000467688310241046,0.000652641990271263</t>
  </si>
  <si>
    <t>993,2004-12-29,0.000948310813695639,0.00891651628194152,-0.000936656930289233,0.00936680510709995,0.00355377134797711,0.000652641990271263</t>
  </si>
  <si>
    <t>994,2004-12-30,-0.00194410394525019,0.00490433677868542,0.00897139235081499,-0.00426828029584176,0.00696851390788493,0.000651631212154058</t>
  </si>
  <si>
    <t>995,2005-01-03,-0.00817300063897794,0.00412740001152013,-0.0249623019512387,0.0011961728802452,0.0135619465400768,0.000653989295904989</t>
  </si>
  <si>
    <t>996,2005-01-04,-0.0261252302694126,-0.00892369843225233,-0.0101745215144141,0.0104324937712063,0.00482299753247881,0.00065567278789791</t>
  </si>
  <si>
    <t>997,2005-01-05,-0.0095449788335481,0.00941998799798963,0.00625796688404645,-0.0063104323590372,0.00235289192947019,0.000656009401004631</t>
  </si>
  <si>
    <t>998,2005-01-06,-0.00865020581312618,-0.00482361209010431,-0.0179177641832001,0.00317801529242366,-0.00185558711367801,0.000657692040344493</t>
  </si>
  <si>
    <t>999,2005-01-07,0.00982889036511258,0.0214373412594115,0.0102952800108584,-0.00052847612396021,-0.000143090415172891,0.000657019069828291</t>
  </si>
  <si>
    <t>1000,2005-01-10,-0.0140301173383394,-0.0206200247990191,-0.0193988600405147,0.0164227588405639,-0.00925490311791999,0.000658028483007334</t>
  </si>
  <si>
    <t>1001,2005-01-11,-0.000545393609643779,0.00959055904723252,0.000402951664535842,-0.00761808331256351,0.00398814305456917,0.000659037640671656</t>
  </si>
  <si>
    <t>1002,2005-01-12,-0.000569586333864677,0.0189695737591613,0.00720431655103237,0.000236127671354476,0.00927559746813288,0.000659373969801091</t>
  </si>
  <si>
    <t>1003,2005-01-13,0.0129438347739088,-0.00645652861475664,-0.00782298026212503,0.0115690855005345,-0.0106126561148277,0.00066038278698044</t>
  </si>
  <si>
    <t>1004,2005-01-14,0.00649754743444995,-0.0110624870568727,-0.0190680174309951,0.00975908076176889,-0.00619642534147158,0.000661391348947493</t>
  </si>
  <si>
    <t>1005,2005-01-17,-0.0111515741217294,-0.0128825982771895,-0.00103936861372361,0.0161277639489724,-0.00729982185052296,0.00066407960080328</t>
  </si>
  <si>
    <t>1006,2005-01-18,-0.0125963380124205,-0.0215899161657994,-0.0230601096954779,-0.0110000783612911,-0.00328131871308366,0.000666766041183209</t>
  </si>
  <si>
    <t>1007,2005-01-19,0.00319921810171615,0.0126195467777271,0.00261575937137391,-0.0111600237506835,0.00639156969419551,0.000667101718982988</t>
  </si>
  <si>
    <t>1008,2005-01-20,-0.0243012566487242,-0.00930637971406123,-0.016760630762091,0.00522497863522728,0.000359489007878321,0.000668108582833726</t>
  </si>
  <si>
    <t>1009,2005-01-21,0.00627585602062255,0.000730824089846966,-0.00449912903630143,0.00408599785722396,-0.00437144949956722,0.000668108582833726</t>
  </si>
  <si>
    <t>1010,2005-01-24,0.0154445984697988,-0.0114509590754907,0.0117665940085687,0.00703711072174374,-0.00345453922129418,0.000668444147616798</t>
  </si>
  <si>
    <t>1011,2005-01-26,0.00532477969657012,0.0159769348871543,0.0196748913406764,-0.0103924797650162,0.00252972814488083,0.000668779684157572</t>
  </si>
  <si>
    <t>1012,2005-01-27,-0.0163901635228315,-0.00869836664184638,-0.00359988367910041,0.00295716955202969,0.00247993522866281,0.000670792310581314</t>
  </si>
  <si>
    <t>1013,2005-01-28,-0.00505182973410095,0.00634836732346204,-0.00444868638283509,0.0193407978874265,-0.00270446690313933,0.000673139091306618</t>
  </si>
  <si>
    <t>1014,2005-01-31,0.0112711854441605,0.00290813677151431,0.0096218682018203,-0.0107727461208318,-0.00853228882095796,0.000673474232955273</t>
  </si>
  <si>
    <t>1015,2005-02-01,-0.00419546304880429,0.00217705400084991,-0.0174909005193386,0.00111362333844722,-0.00230924772845105,0.000674144431744184</t>
  </si>
  <si>
    <t>1016,2005-02-02,0.0158826692514001,0.000705503721673491,0.0070781860908108,0.00190671830295896,-0.0012077423678248,0.00067682410082015</t>
  </si>
  <si>
    <t>1017,2005-02-03,0.00994192615569551,-0.0103522081716562,0.0132125879731344,-0.0112524832251919,0.00711881775629595,0.00067715893284892</t>
  </si>
  <si>
    <t>1018,2005-02-04,0.0280142151139565,0.00149279977595618,0.0130083921610316,-0.0188430278162325,-0.00314293763496017,0.00067715893284892</t>
  </si>
  <si>
    <t>1019,2005-02-09,0.0189390228002579,-0.00524712724605381,0.00320835558165075,-0.0201183690478842,-0.00814678106430727,0.000679836577198278</t>
  </si>
  <si>
    <t>1020,2005-02-10,-0.000468692968084615,0.00404865092918811,0.00589165387110339,-0.00775751906602733,0.000679186013739803,0.000680840230362634</t>
  </si>
  <si>
    <t>1021,2005-02-11,0.00824184228976406,-0.00266516590714735,0.0150705427889239,0.00163033091535462,-0.003609662481176,0.000680840230362634</t>
  </si>
  <si>
    <t>1022,2005-02-14,-0.000638810687534006,0.000786482845642289,-0.0162721563897504,0.00458211457914742,-0.00948681211418219,0.000684518131786716</t>
  </si>
  <si>
    <t>1023,2005-02-15,0.00596988349566087,-0.00699018416778492,-0.0102883770300992,0.00389408010559341,-0.000797326317526976,0.000685186476757638</t>
  </si>
  <si>
    <t>1024,2005-02-16,-0.00994147997823118,-0.00241385495272851,0.00064671588273793,0.00525838440721615,-0.00934274013031655,0.000686522830670278</t>
  </si>
  <si>
    <t>1025,2005-02-17,0.0165282489562984,0.00491353042162272,0.0139326093313843,-0.00471360991551224,-0.00570675682347043,0.000685854709706391</t>
  </si>
  <si>
    <t>1026,2005-02-18,-0.0069630498540378,-0.00503578014225711,-0.00147821939152684,0.0248010462816457,0.00679873524148643,0.000685854709706391</t>
  </si>
  <si>
    <t>1027,2005-02-21,0.00286958366931584,-0.00345541734819788,-0.00281465273402755,0.0081689441094301,-0.00476860048492132,0.000685854709706391</t>
  </si>
  <si>
    <t>1028,2005-02-22,0.00395563249263405,-0.014977032934111,-0.0353573875926463,0.0163530724256804,-0.0130806814125842,0.000686188784184028</t>
  </si>
  <si>
    <t>1029,2005-02-23,0.0122850624414097,0.0130700722057221,-0.00224913565815614,-0.011092111286548,-0.00572394151907731,0.000686188784184028</t>
  </si>
  <si>
    <t>1030,2005-02-24,0.0411312276661047,-0.00397502337356229,-0.000871904706601284,-0.0121636306590676,-0.0137614149837749,0.000685520607232482</t>
  </si>
  <si>
    <t>1031,2005-02-25,-0.0053829555235928,0.00364757278472161,0.00590387619048322,0.00359742366761953,-0.013661143261539,0.000685854709706391</t>
  </si>
  <si>
    <t>1032,2005-02-28,-0.0147974864529798,-0.00182723704947798,0.0200783800075108,0.010173694829026,0.00155366276302893,0.000685520607232482</t>
  </si>
  <si>
    <t>1033,2005-03-01,-0.00922144969166068,-0.00815223424600714,-0.00589011671129342,0.00148633280201932,0.00554879188847374,0.000684518131786716</t>
  </si>
  <si>
    <t>1034,2005-03-02,0.0133796095394707,0.0164079026056622,0.0106164270518854,0.00720809840148995,0.00219584734874576,0.000686856849169581</t>
  </si>
  <si>
    <t>1035,2005-03-03,0.0192236684726304,-0.00374218324029378,-0.0104308229588992,-0.00482729742588135,-0.00581666368104277,0.000686188784184028</t>
  </si>
  <si>
    <t>1036,2005-03-04,0.0156879389607995,0.0140664661517951,-0.0125953153208894,-0.000539932784258561,-0.0123334293458023,0.000686188784184028</t>
  </si>
  <si>
    <t>1037,2005-03-07,0.00825528693870586,-0.000563154357110263,0.00165766692982284,0.00584160788170913,0.000116570953743261,0.000686522830670278</t>
  </si>
  <si>
    <t>1038,2005-03-08,-0.0113770603518148,-0.0139502574186386,-0.0212142579700883,0.00425986214701225,-0.000958777179022759,0.000687524802226891</t>
  </si>
  <si>
    <t>1039,2005-03-09,-0.014632424271667,-0.00378200484073953,0.00612124625026448,0.0127759697822218,-0.00125261772010063,0.000688192643393259</t>
  </si>
  <si>
    <t>1040,2005-03-10,-0.0100274912729345,0.0479757283437429,0.029754279236459,-0.0250983886853163,0.0217686305995119,0.000689527990203942</t>
  </si>
  <si>
    <t>1041,2005-03-11,-0.0113974469341454,-0.0176320565463448,-0.00810383416981086,0.00633527383933681,-0.00235034572625834,0.000688526522029331</t>
  </si>
  <si>
    <t>1042,2005-03-14,-0.00552700609851673,0.0203604767775024,0.00204287867128859,-0.0119458530468886,0.0096609781025255,0.000690529206877954</t>
  </si>
  <si>
    <t>1043,2005-03-15,-0.0163354589965494,-0.011564327238386,0.00104812382683274,0.0187763671841699,-0.0067790220397213,0.00069186377143815</t>
  </si>
  <si>
    <t>1044,2005-03-16,0.00549034866991478,-0.000541041216234753,0.00557700109375717,-0.00968575536167224,0.00220510528601604,0.00069186377143815</t>
  </si>
  <si>
    <t>1045,2005-03-17,0.00990826673363149,-0.0116798986819265,-0.00335916101285091,0.00735728055757161,-0.00823122640468782,0.000697863789750341</t>
  </si>
  <si>
    <t>1046,2005-03-18,-0.0164095845713446,0.00950258689226906,0.0057423188574961,0.00410595575648885,0.00132868235910527,0.00069852990140018</t>
  </si>
  <si>
    <t>1047,2005-03-21,-0.0123223081460572,0.0195314730717039,0.00809608619699193,-0.0181808352102047,0.0104566342064545,0.000699195901776362</t>
  </si>
  <si>
    <t>1048,2005-03-22,-0.0209295418767389,-0.0165663014373973,-0.0268470023654042,0.0112272935699892,-0.00997949641624573,0.000699195901776362</t>
  </si>
  <si>
    <t>1049,2005-03-23,-0.0221203440404234,0.0169595344980871,0.0112039782894275,-0.00802348317708686,0.000304353158038308,0.00069986179091619</t>
  </si>
  <si>
    <t>1050,2005-03-24,0.0206159713234599,-0.0155530048110499,-0.00895538243936643,0.0104580844135326,-0.00899968021244494,0.000699195901776362</t>
  </si>
  <si>
    <t>1051,2005-03-28,-0.019307966057737,0.013493865445946,-0.00572169790912782,-0.021662840329985,0.00361865590286594,0.00069986179091619</t>
  </si>
  <si>
    <t>1052,2005-03-29,-0.0218041722481235,0.0128076802876656,0.0201919436606282,-0.019689068425676,0.00109534181824345,0.000699528860248488</t>
  </si>
  <si>
    <t>1053,2005-03-30,0.0197132211078864,-0.00697601796284669,0.00718982375884406,-0.014739505279235,-0.00616886019937792,0.000699195901776362</t>
  </si>
  <si>
    <t>1054,2005-03-31,0.00839224909083322,-0.004763788293661,-0.0194123843861572,0.00964359128369803,-0.0015579994629896,0.000699195901776362</t>
  </si>
  <si>
    <t>1055,2005-04-01,0.00427306478525178,-0.0075696496722341,0.0203217528348499,-0.00827791011395402,0.00529769510639474,0.000700194693784129</t>
  </si>
  <si>
    <t>1056,2005-04-04,-0.0123000149394455,0.00446130516436057,-0.0086291783398455,0.00638440987390835,-0.00649065166349163,0.000701193235636</t>
  </si>
  <si>
    <t>1057,2005-04-05,-0.0135762525348655,-0.00297790247285133,0.0217508496302923,-0.00774401061179009,-0.00092957868210021,0.000702191527457208</t>
  </si>
  <si>
    <t>1058,2005-04-06,-0.011743081559131,0.00209226175394006,-0.00655823927856959,-0.00910550146041166,0.00225634513875834,0.000701193235636</t>
  </si>
  <si>
    <t>1059,2005-04-07,0.0156027461099898,0.0214487002306045,0.0116558310952629,-0.00631978107492006,0.0159664686690915,0.000701193235636</t>
  </si>
  <si>
    <t>1060,2005-04-08,-0.0121387512606466,-0.00283341589304887,-0.00415233650996064,0.0130227617880288,0.00347202294405069,0.000702856916493966</t>
  </si>
  <si>
    <t>1061,2005-04-11,-0.00134164774577416,-0.000866795708552347,-0.00776326351980042,-0.00396001523472627,-0.00511829447853963,0.000703522194499095</t>
  </si>
  <si>
    <t>1062,2005-04-12,0.00311755621555384,0.0116815267727984,0.0303852747630383,-0.0303714991468656,0.0109962875092824,0.000703854791876291</t>
  </si>
  <si>
    <t>1063,2005-04-13,-0.00886321195002526,0.00637612683103824,0.0206012269176388,-0.00840328141037315,0.0101911186669084,0.000703189569373208</t>
  </si>
  <si>
    <t>1064,2005-04-14,-0.0378503701318709,-0.00191839550265901,-0.00236178182796909,-0.0118841357082849,0.0106239873839641,0.000703189569373208</t>
  </si>
  <si>
    <t>1065,2005-04-15,-0.0114850272431053,-0.0118977963678042,-0.0136440580827166,0.00140759692310978,-0.00676625738303824,0.000703854791876291</t>
  </si>
  <si>
    <t>1066,2005-04-18,0.00575484697044983,0.00172721985922701,0.00264774540652617,0.00416007446425593,0.00261990160449593,0.000703189569373208</t>
  </si>
  <si>
    <t>1067,2005-04-19,0.0231417463840735,0.00432172790517862,0.0183816892503554,0.0127850210305793,0.00092980679528715,0.000703854791876291</t>
  </si>
  <si>
    <t>1068,2005-04-20,-0.0169343787629451,0.00552356378655672,-0.00442227759569212,0.0194755917323401,0.00679354850520787,0.000704852417562352</t>
  </si>
  <si>
    <t>1069,2005-04-22,-0.0103751275414478,0.00713077186799835,-0.00422435354838034,0.0188747388493256,-0.00166087783149514,0.000707511532939131</t>
  </si>
  <si>
    <t>1070,2005-04-25,0.0178289249689954,-0.0119271426831432,0.00696847991697067,-0.00203011039763285,-0.00140815272049595,0.000707511532939131</t>
  </si>
  <si>
    <t>1071,2005-04-26,0.00727005668940964,-0.0358683149913706,0.00565017053433927,0.0209535010175589,-0.00494353202597303,0.000706846920345949</t>
  </si>
  <si>
    <t>1072,2005-04-27,-0.00595782087384105,0.00473576882485467,0.0168164639228835,-0.0103966261571363,-0.00500315578054023,0.000706514572498262</t>
  </si>
  <si>
    <t>1073,2005-04-28,-0.0299541631363767,0.0177091897629758,0.0152030943237928,-0.0291495312031118,0.0267315298704004,0.000707179240491573</t>
  </si>
  <si>
    <t>1074,2005-04-29,0.0138491334410419,0.0390840642725499,0.00777351458744879,0.0124294344590572,0.0119415511629571,0.000707843797693952</t>
  </si>
  <si>
    <t>1075,2005-05-02,-0.00320039278089253,0.00226248407288575,-0.00250196219824738,0.00633770083901168,0.00693577184472654,0.000708176034760033</t>
  </si>
  <si>
    <t>1076,2005-05-03,-0.00324540217537423,-0.000251066901832087,0.0168404224266888,0.00800766017638768,0.00172615300548829,0.000708508244142481</t>
  </si>
  <si>
    <t>1077,2005-05-04,0.026450136866818,0.00686695110663364,0.0184482322513717,-0.00408036659379906,0.00960532522071171,0.000708508244142481</t>
  </si>
  <si>
    <t>1078,2005-05-05,-0.00443218057993852,0.0131185904422006,0.00733992236770401,-0.0105328833792589,0.00667712944509954,0.00070917257987424</t>
  </si>
  <si>
    <t>1079,2005-05-06,0.00580626468751391,0.00713598171400596,-0.0139845020309479,-0.00481899884989735,-0.00232362584932208,0.00070917257987424</t>
  </si>
  <si>
    <t>1080,2005-05-09,-0.0012699333764561,0.000170975251104696,0.00668967161295867,-0.00508506240922366,-0.00499869176324046,0.000710168875958539</t>
  </si>
  <si>
    <t>1081,2005-05-10,-0.0223492566231921,-0.000491396151775212,-0.0104723708419149,-0.00403167591393807,0.0108271703040756,0.000710832935059802</t>
  </si>
  <si>
    <t>1082,2005-05-11,-0.00600067677074862,0.00375933133041878,0.0172173568952259,-0.0125764085474562,-0.00108460851192446,0.000710832935059802</t>
  </si>
  <si>
    <t>1083,2005-05-12,-0.0223320395066113,0.00468474299791181,0.00667771424776737,-0.0171660672308983,0.00443156396092894,0.00071182881637144</t>
  </si>
  <si>
    <t>1084,2005-05-13,-0.0112349263141792,-0.0122781739247331,-0.00489497034551255,0.0010401752252253,-0.00901873914865093,0.000712492599073133</t>
  </si>
  <si>
    <t>1085,2005-05-16,0.0187154280306776,-0.00922313604992985,-0.00787287562412278,0.00508073402950626,-0.00252857448295964,0.00071216072153657</t>
  </si>
  <si>
    <t>1086,2005-05-17,0.0016467168300075,0.00283094012065317,0.00212246714361573,0.00163650713320708,-0.00468984416358534,0.00071182881637144</t>
  </si>
  <si>
    <t>1087,2005-05-18,0.0181434653785713,-0.00703306036838864,-0.00157089718071334,0.0106018920279258,-0.00916887656223963,0.00071182881637144</t>
  </si>
  <si>
    <t>1088,2005-05-19,-0.00114765514455614,0.00169040343852305,0.00319168238798429,-0.00534698634161855,0.00524937151630012,0.000716141429815131</t>
  </si>
  <si>
    <t>1089,2005-05-20,-0.0118895551799022,0.00383220675953376,-0.000845237985694913,0.00374580902807699,-0.000870016843582519,0.000715809855887484</t>
  </si>
  <si>
    <t>1090,2005-05-23,-0.0118177607967756,0.013907887843128,-0.00428428587229271,-0.00121989832374746,0.0105624951867077,0.000716472976169502</t>
  </si>
  <si>
    <t>1091,2005-05-24,0.0109524134417464,-0.00368273876323113,0.000344125280591702,0.012387081231072,-0.00224461785176333,0.000716141429815131</t>
  </si>
  <si>
    <t>1092,2005-05-25,-0.00154039651950304,0.00118017102344231,0.000702002935204576,-0.0160779775649786,0.00724933480597391,0.000715809855887484</t>
  </si>
  <si>
    <t>1093,2005-05-27,0.0216635116395904,0.00133655588476149,0.022801420916255,-0.00889530261312245,0.00120711058181897,0.000716141429815131</t>
  </si>
  <si>
    <t>1094,2005-05-30,0.00703323915522159,-0.0182476420619118,0.00262758469523847,0.0069011420042175,-0.0132164128602413,0.000715478254382118</t>
  </si>
  <si>
    <t>1095,2005-05-31,-0.00798075974189998,0.00951044810999552,0.00029570793925009,0.00316050917239223,0.00195785786353355,0.000716141429815131</t>
  </si>
  <si>
    <t>1096,2005-06-01,0.0266051741358895,0.00711713119918083,-0.0017776657635213,-0.0229279087851775,-0.00240683860539492,0.000716472976169502</t>
  </si>
  <si>
    <t>1097,2005-06-02,0.0212061357695161,-0.00155090632383385,0.00686042257587462,-0.00384627540795296,5.8258233947981e-05,0.000716804494955259</t>
  </si>
  <si>
    <t>1098,2005-06-03,-0.00170726876725247,-0.0128611417100417,-0.0163473860510142,0.00670349567672152,-0.00463174641673965,0.000717135986177064</t>
  </si>
  <si>
    <t>1099,2005-06-06,-0.0208672984050663,-0.024269868583925,-0.0231049788474895,0.0053487549110571,-0.00848475694031232,0.000717467449839138</t>
  </si>
  <si>
    <t>1100,2005-06-07,-0.0210047881708495,-0.00957949215643062,-0.00603758354086057,-0.00396792159189684,-0.00890875633981289,0.000717467449839138</t>
  </si>
  <si>
    <t>1101,2005-06-08,-0.00817965895485133,-0.00592371154720137,-0.00402934776864907,-0.0176540882789383,0.00477470679897837,0.000717798885946586</t>
  </si>
  <si>
    <t>1102,2005-06-09,-0.00666615685925828,-0.000195513022256046,-0.0141147211867832,-0.015080734243887,0.000465719211143287,0.000717467449839138</t>
  </si>
  <si>
    <t>1103,2005-06-10,0.012451725134068,0.0148107046996222,0.0249483713350572,0.000529850562852301,0.00207210515019086,0.000715809855887484</t>
  </si>
  <si>
    <t>1104,2005-06-13,-0.0040958757658431,-0.00448568933211691,-0.00785286246143511,-0.00314730796876504,-0.00330300664170671,0.000715809855887484</t>
  </si>
  <si>
    <t>1105,2005-06-14,0.0245505423124072,0.0217666537545938,0.0115291790350943,-0.0052587367578823,0.0146934243900795,0.000716141429815131</t>
  </si>
  <si>
    <t>1106,2005-06-15,-0.00459948216036871,-0.0176441169899849,-0.020802153514251,0.00108164688239193,-0.0119458500086461,0.000716472976169502</t>
  </si>
  <si>
    <t>1107,2005-06-16,0.009707359184698,0.00931870646638338,0.00697732358045452,0.0147661140001069,-0.0016240783328242,0.000714814968619581</t>
  </si>
  <si>
    <t>1108,2005-06-17,0.00991898212052832,0.0033084186095732,0.00720722897093343,-0.0047997921877451,0.00837676212888697,0.000715146625294372</t>
  </si>
  <si>
    <t>1109,2005-06-20,-0.0017848251224489,0.011421943318466,0.00881415160880932,-0.00251154109484307,0.00573897169471499,0.000715478254382118</t>
  </si>
  <si>
    <t>1110,2005-06-21,-0.0113703208955522,0.0159028478939227,0.00921701134994015,0.00443109294422845,0.0114610001085697,0.000715478254382118</t>
  </si>
  <si>
    <t>1111,2005-06-22,-0.000475421745387035,-0.0164981849783594,-0.000311219546401409,-0.00365735745812855,-0.00967823961586716,0.000714814968619581</t>
  </si>
  <si>
    <t>1112,2005-06-23,-0.0249496168701302,-0.0200981184904085,-0.0124475621762082,0.00313133801492819,-0.00973951042393427,0.000715478254382118</t>
  </si>
  <si>
    <t>1113,2005-06-24,-0.00385615388734929,0.0130757666049693,0.00809998193347667,-0.00937872122049895,0.0125123823479376,0.000715146625294372</t>
  </si>
  <si>
    <t>1114,2005-06-27,0.0141712511576524,0.00672894068640479,-0.00048935401076999,0.00085402014830436,-0.00795578564390222,0.000714814968619581</t>
  </si>
  <si>
    <t>1115,2005-06-28,0.00260493561565687,-0.0143705006383648,-0.0137827779507329,0.00328970444978331,-0.0117302146975109,0.000715146625294372</t>
  </si>
  <si>
    <t>1116,2005-06-29,-0.00647904488341057,-0.00283396618770765,0.00559292410245181,0.00181059761634475,-0.00549551140256911,0.000715478254382118</t>
  </si>
  <si>
    <t>1117,2005-06-30,-0.00426714361478261,0.00782135315739429,0.00861395472722348,0.00667399498050395,0.0092758012710257,0.000715146625294372</t>
  </si>
  <si>
    <t>1118,2005-07-01,0.0135412924806662,0.00190882820210788,-0.00343011340006312,0.0136645228599958,-0.00402566266078328,0.000715809855887484</t>
  </si>
  <si>
    <t>1119,2005-07-04,-0.0090529774557083,-0.00326462918002322,-0.00227977190275217,0.00454993828529884,-0.0131789417574222,0.000715146625294372</t>
  </si>
  <si>
    <t>1120,2005-07-05,-0.00977673724986538,-0.0126610207456779,-0.0231784826375996,-0.000824223531870099,-0.00110416161738453,0.000715478254382118</t>
  </si>
  <si>
    <t>1121,2005-07-06,-0.00625651049903908,-0.014306899681985,-0.0196992497744792,-0.00572108934275473,-0.00259600453191757,0.000715478254382118</t>
  </si>
  <si>
    <t>1122,2005-07-07,-0.00389859773596355,0.00753855671784749,0.00394977064531007,0.00817127046371546,0.00249560969725466,0.000714814968619581</t>
  </si>
  <si>
    <t>1123,2005-07-08,0.00416453231260667,-0.00935733371570222,-0.0173687445766391,-3.09995896477545e-05,-0.00344130006509271,0.000714814968619581</t>
  </si>
  <si>
    <t>1124,2005-07-11,0.0138885535948792,0.00831517059806485,0.032554258658732,0.000161204483563646,-0.00409545377883402,0.000714483284353085</t>
  </si>
  <si>
    <t>1125,2005-07-12,0.0135181318910346,-0.0117454045039712,0.0131971894779038,0.00495628908214052,-0.0129990761307452,0.000714483284353085</t>
  </si>
  <si>
    <t>1126,2005-07-13,0.00889455407281676,0.0127306807525866,-0.00159527860958169,0.00355821657863508,0.00313696405314734,0.000714483284353085</t>
  </si>
  <si>
    <t>1127,2005-07-14,-0.00154587234688325,0.010596289846221,0.00513693395018816,-0.01009253202817,0.00835022245484308,0.00071415157249044</t>
  </si>
  <si>
    <t>1128,2005-07-15,-0.0221342931897131,-0.00476136614005897,-0.0151277641804035,0.00829553199490397,0.00362708349564369,0.000713819833026985</t>
  </si>
  <si>
    <t>1129,2005-07-18,0.002887158914246,-8.00067357978676e-05,-0.00695007926870999,0.0117940362567719,0.00185885634143501,0.000713156271279214</t>
  </si>
  <si>
    <t>1130,2005-07-19,0.000105675943235058,-0.00927519977730557,-0.0202622249795537,0.00528966021748271,-0.0101884795603606,0.000713156271279214</t>
  </si>
  <si>
    <t>1131,2005-07-20,0.011254031715365,-0.00089856594096803,0.0100736512624213,0.0176725039836443,-0.0052685269889162,0.00071216072153657</t>
  </si>
  <si>
    <t>1132,2005-07-21,0.0074852724629482,-0.0239894320057012,-0.015800822587429,0.0101788146297338,-0.0157793711403135,0.000712492599073133</t>
  </si>
  <si>
    <t>1133,2005-07-22,-0.00959941593621493,0.00137011220144791,-0.0140399536201116,-3.45060149016009e-05,0.00818939694876725,0.000713156271279214</t>
  </si>
  <si>
    <t>1134,2005-07-25,-0.0286346104952055,-0.0037704307060065,-0.0289262496890376,-0.0192179479422405,0.00262170546090237,0.000713156271279214</t>
  </si>
  <si>
    <t>1135,2005-07-26,0.0105395156715741,-0.00270365893833931,0.0261061679661963,0.0218662962629497,-0.00977711129389071,0.000712492599073133</t>
  </si>
  <si>
    <t>1136,2005-07-27,0.0182842292541263,-0.0105559221806241,0.00140764700474623,0.0118073893714009,-0.00885845044146104,0.000711496883573526</t>
  </si>
  <si>
    <t>1137,2005-07-28,0.0212323629951018,0.0357219964377958,0.0275574357178995,-0.019644465532213,0.0227087676403214,0.000712824448985794</t>
  </si>
  <si>
    <t>1138,2005-07-29,-0.00513391756951139,0.0127774340062387,0.0224643087153481,0.00356340512528667,0.00705153945170126,0.000712824448985794</t>
  </si>
  <si>
    <t>1139,2005-08-01,0.00994274223930433,-0.0111430596758683,-0.0104850693578039,0.00591667838539428,-0.0136588791277264,0.000711496883573526</t>
  </si>
  <si>
    <t>1140,2005-08-02,0.0193648876927231,-0.00714586507238556,-0.00242507096009517,0.0149656765058908,-0.00554732117540066,0.000713156271279214</t>
  </si>
  <si>
    <t>1141,2005-08-03,-0.00333669242503653,0.00515546097318607,0.00725000841013305,0.00761718574123164,0.00255567303814337,0.000712492599073133</t>
  </si>
  <si>
    <t>1142,2005-08-04,-0.00916238638776563,0.0083670114900369,0.0031109198752527,0.00749411466345029,-0.00101349290502392,0.000712824448985794</t>
  </si>
  <si>
    <t>1143,2005-08-05,-0.00147210762900902,0.011461255286814,0.00604037897145448,0.00818173768008642,-0.00984763204106794,0.000712492599073133</t>
  </si>
  <si>
    <t>1144,2005-08-08,0.00913588467255882,-0.0151454772402922,-0.00748193944385447,-0.00342264420317283,-0.0181628293017684,0.00071182881637144</t>
  </si>
  <si>
    <t>1145,2005-08-09,0.0192991978908935,0.00633970454615833,0.000623306278355239,-0.00534733461355044,0.00406287851950115,0.000711496883573526</t>
  </si>
  <si>
    <t>1146,2005-08-10,-0.00106251501003971,-0.00121032554950441,-0.00819412663667496,0.0103102445468446,-0.00532211604842826,0.000709836804926089</t>
  </si>
  <si>
    <t>1147,2005-08-11,-0.010478176037061,-0.0123554171180013,-0.0230984604169595,0.00289044950231414,0.00245934233393785,0.000710832935059802</t>
  </si>
  <si>
    <t>1148,2005-08-12,0.00966696722031487,0.00515276873689919,0.00488009496400171,-0.00736874122525698,0.00800281897102273,0.000710500919334889</t>
  </si>
  <si>
    <t>1149,2005-08-15,0.0136707232398229,-0.0026633955853009,0.00269026158995337,-0.000651391480630259,-0.00103855158344431,0.00070917257987424</t>
  </si>
  <si>
    <t>1150,2005-08-16,-0.00912470759057773,-0.000436482100127361,-0.00239139661457368,0.00167245827881811,0.00251528669550853,0.000708840425845514</t>
  </si>
  <si>
    <t>1151,2005-08-17,0.00509813244332012,0.0182198890413115,0.0257859359505474,-0.00529037012497411,0.00585880367629883,0.000708508244142481</t>
  </si>
  <si>
    <t>1152,2005-08-18,-0.0136870027723276,-0.00503368519049959,-0.0107222689921653,-0.000679603237303539,-9.02468326357889e-05,0.00071182881637144</t>
  </si>
  <si>
    <t>1153,2005-08-19,-0.00630019641331375,-0.0004057156361441,-0.0113397563553389,0.00705695230327527,0.00862578208691927,0.000712492599073133</t>
  </si>
  <si>
    <t>1154,2005-08-22,0.0184555717653753,0.00182218620046705,0.00355863589000476,-0.00269552635700252,-0.00150153355147126,0.00071182881637144</t>
  </si>
  <si>
    <t>1155,2005-08-23,-0.0160706291225269,0.000584595508338601,-0.00782257323986679,0.00340521821531526,-0.00154502749090663,0.00071182881637144</t>
  </si>
  <si>
    <t>1156,2005-08-24,0.00298352945811672,-0.00751486561365702,-0.00802802329061736,0.00500529235853749,-0.00145064046341309,0.000710832935059802</t>
  </si>
  <si>
    <t>1157,2005-08-25,0.0173514635212372,0.0154238346929069,0.0114832656904392,-0.00336365846618621,0.00254378477662901,0.000710500919334889</t>
  </si>
  <si>
    <t>1158,2005-08-26,-0.0113179030491636,-0.00159069377408622,-0.0031772827260198,0.0039208517961355,-0.00121967496145921,0.000710500919334889</t>
  </si>
  <si>
    <t>1159,2005-08-29,0.00831160856490522,0.00230070512087719,0.00354581501567294,0.00306152868720148,-0.00880818994075449,0.000709836804926089</t>
  </si>
  <si>
    <t>1160,2005-08-30,0.00406749340876107,-0.00470338380223603,0.0134468448241982,0.000964912246761078,-0.00729094317293068,0.000710168875958539</t>
  </si>
  <si>
    <t>1161,2005-08-31,0.0127820484462563,0.00817932511981316,0.00937390215463289,0.0123156843980723,-0.00901295705339679,0.000710500919334889</t>
  </si>
  <si>
    <t>1162,2005-09-01,0.000174128607991661,-0.00801665367872076,-0.00482917095625547,-0.00382424983530768,0.00123806057300384,0.000711496883573526</t>
  </si>
  <si>
    <t>1163,2005-09-02,0.00925020781183154,0.00923457805654133,0.000903955891184851,-0.00347244100322474,0.00283581097757945,0.000710832935059802</t>
  </si>
  <si>
    <t>1164,2005-09-05,0.00665653500702892,0.00313166071152187,0.00344586912044401,-0.00856959120267112,-0.000131109934422788,0.000709836804926089</t>
  </si>
  <si>
    <t>1165,2005-09-06,0.0129432987826403,0.00154605603952189,-0.00974063361170075,0.00562366377857468,-0.00678107602269453,0.00070917257987424</t>
  </si>
  <si>
    <t>1166,2005-09-08,0.000308653363951862,-0.0117341476424712,-0.00524579479390516,0.00163840700045113,-0.0155544691288484,0.000707179240491573</t>
  </si>
  <si>
    <t>1167,2005-09-09,0.0163877579348774,-0.00773097361857158,0.0115352866870251,0.00149442328401989,-0.00337508671314464,0.000706514572498262</t>
  </si>
  <si>
    <t>1168,2005-09-12,-0.00261997663072967,-0.00564583271361405,-0.00457011311416337,0.00111122874661523,1.08427660879653e-05,0.00070584979367716</t>
  </si>
  <si>
    <t>1169,2005-09-13,-0.0110628448277053,0.0176243554320736,0.0172558621428477,-0.00833095101669384,0.0195226541860662,0.000705517362694641</t>
  </si>
  <si>
    <t>1170,2005-09-14,0.00478693707856177,-0.00435223439746853,0.00668723328447293,0.00104019647186701,7.77443968292089e-05,0.000704852417562352</t>
  </si>
  <si>
    <t>1171,2005-09-15,0.00803175415058466,-0.00608843288637884,0.0165232481193738,0.00612026044174398,-0.00808475542831263,0.000704519903403256</t>
  </si>
  <si>
    <t>1172,2005-09-16,0.0115750199716278,-0.00576086365731182,0.00170977028122141,0.011952995335844,-0.0134884626976767,0.000704187361509456</t>
  </si>
  <si>
    <t>1173,2005-09-19,0.00856586917557771,0.0143934397019458,0.016536377449353,-0.00439170208848348,0.00776701667452164,0.000703854791876291</t>
  </si>
  <si>
    <t>1174,2005-09-20,0.00407485708930562,-0.014377507406984,-0.000516698121332384,0.00582827463480535,0.00129801933466223,0.000704187361509456</t>
  </si>
  <si>
    <t>1175,2005-09-21,0.0250744148911548,-0.0102304756962912,-0.000426372113896512,-0.00389447799938707,-0.0109625745684793,0.000702856916493966</t>
  </si>
  <si>
    <t>1176,2005-09-22,-0.00691751544650745,-0.0017513683670782,0.00395910325272961,0.00067014229707422,0.000476538456212756,0.000702524235856927</t>
  </si>
  <si>
    <t>1177,2005-09-23,0.0111429911383309,0.00719009160111952,0.0184369654953226,-0.00616439710126822,0.00480001310804538,0.000702191527457208</t>
  </si>
  <si>
    <t>1178,2005-09-26,-0.00565773016992172,-0.00190700034185727,-0.0170596810281553,0.003454778237882,-0.00455832325736954,0.000702191527457208</t>
  </si>
  <si>
    <t>1179,2005-09-27,-0.00538915676830482,0.00265367109788149,-0.00286816978349897,0.00882865279458104,-0.00481636832480347,0.000702191527457208</t>
  </si>
  <si>
    <t>1180,2005-09-28,0.0130815694024795,-0.000290955812101911,0.0134886849110365,0.00317303318019535,0.00483722428515284,0.000701526027351296</t>
  </si>
  <si>
    <t>1181,2005-09-29,-0.00499808292514751,-0.001928235534684,0.00512564583852651,0.00656273993547015,0.00215793055178432,0.000700860416139371</t>
  </si>
  <si>
    <t>1182,2005-09-30,0.00833197214037559,0.0148278372272681,-0.00253145099573365,-0.00805405429617876,0.011415941777394,0.000701526027351296</t>
  </si>
  <si>
    <t>1183,2005-10-03,0.00981752657427691,0.0129648637121075,0.00784011416324959,-0.00081359314707599,-0.00902429755786726,0.000701193235636</t>
  </si>
  <si>
    <t>1184,2005-10-04,-0.016079040178723,-0.00551138008385245,-0.00199816164886572,-0.0104400136738352,0.00414417538722106,0.000700527568856968</t>
  </si>
  <si>
    <t>1185,2005-10-05,-0.0372913094036992,0.022636409959761,0.00676757180260279,0.00245625262287781,0.024311226614182,0.000699195901776362</t>
  </si>
  <si>
    <t>1186,2005-10-06,-0.0319933643652075,-0.000845602159013428,0.00866306911240477,0.00115458922618102,-0.0067603577630841,0.000699195901776362</t>
  </si>
  <si>
    <t>1187,2005-10-07,0.019290441512613,0.0110250397116263,0.00527084305927767,0.00460889717151831,-0.00779861186339979,0.000697863789750341</t>
  </si>
  <si>
    <t>1188,2005-10-10,0.00732984448087116,-0.00398924128393245,0.0107762161870866,-0.00692720562072751,-0.00114362705867499,0.00069686441355632</t>
  </si>
  <si>
    <t>1189,2005-10-11,0.0130993127068095,-0.0138954951718881,0.0132831711075616,0.0176572913447735,-0.0120687074935539,0.00069619802355958</t>
  </si>
  <si>
    <t>1190,2005-10-13,-0.0275395055086045,0.00413543196413489,0.00545306792648975,-0.0121487031373481,0.00949389397261782,0.000695864786787181</t>
  </si>
  <si>
    <t>1191,2005-10-14,-0.00454816731146595,-0.0103165826307439,-0.000669442112180939,0.0067790529417133,-0.00175293520623945,0.000695198229670346</t>
  </si>
  <si>
    <t>1192,2005-10-17,0.0171441165092872,-0.0126606763680311,-0.0099516398537436,0.0110044444935141,-0.00812911471109163,0.000693531349158949</t>
  </si>
  <si>
    <t>1193,2005-10-18,-0.0346844264451113,0.000636928107712917,0.000457065673186374,0.00917227414991922,0.00809633513743925,0.000692530886228893</t>
  </si>
  <si>
    <t>1194,2005-10-19,-0.0013023681797262,0.0371156607206675,0.0204049903339984,-0.0241012688449714,0.013463016839435,0.000692530886228893</t>
  </si>
  <si>
    <t>1195,2005-10-20,-0.0301051758757094,-0.0226207117997572,-0.0240249141786841,0.00864607349407788,0.0054615390392017,0.000686188784184028</t>
  </si>
  <si>
    <t>1196,2005-10-21,0.0287714148084739,0.00674529709873621,0.00478627910718045,-0.00276979925829392,0.00586006350295358,0.000685854709706391</t>
  </si>
  <si>
    <t>1197,2005-10-24,0.0271414786941604,0.0075472251860163,-0.010643996765782,0.00452790023841631,0.00150334793105048,0.000685520607232482</t>
  </si>
  <si>
    <t>1198,2005-10-25,-0.0107361228332996,0.00596667891409769,-0.0136650392918691,-0.00260336110326305,0.00265900775443879,0.000684852318277196</t>
  </si>
  <si>
    <t>1199,2005-10-26,0.00591305752416196,-0.000220777407522081,-0.00814154903375148,0.00630867205105853,-0.0174167800137536,0.000684852318277196</t>
  </si>
  <si>
    <t>1200,2005-10-27,-0.0192861476206552,-0.0112294707948684,-0.0201771748627993,-0.0107910257780135,0.00371701525119088,0.000684852318277196</t>
  </si>
  <si>
    <t>1201,2005-10-28,0.00563223349055919,0.0105838434908044,-0.00299435674758165,0.00126156912651132,0.012283971398377,0.000684852318277196</t>
  </si>
  <si>
    <t>1202,2005-10-31,0.0310766213284913,-0.017730041448399,0.00256110823194556,0.00254615587852055,-0.0133840265547638,0.000684183917280867</t>
  </si>
  <si>
    <t>1203,2005-11-01,0.0198290335557984,-0.0130507530215006,0.0095485596304588,0.00599117994393587,-0.00965304943224302,0.000684183917280867</t>
  </si>
  <si>
    <t>1204,2005-11-03,0.00602405974803472,0.00209888941655698,0.0212680718683365,0.0103474456077193,-0.00534881110740853,0.000682178041668147</t>
  </si>
  <si>
    <t>1205,2005-11-04,-0.00859764199144028,0.0116042624856645,0.0220542900888361,-0.00976069187602705,0.014737934826921,0.000682178041668147</t>
  </si>
  <si>
    <t>1206,2005-11-07,0.00335310547746098,-0.00112798872848487,-0.012938157719913,0.00500370917582147,0.00115716851114102,0.000680171156327791</t>
  </si>
  <si>
    <t>1207,2005-11-08,0.00391530907222248,-0.0072352596500265,-0.00446177951908069,0.00854350006396794,-0.00587786409950801,0.000679501969987673</t>
  </si>
  <si>
    <t>1208,2005-11-09,-0.00657785799803963,0.00606977761648376,0.00644300477096201,0.00412490407447969,0.00732904572252709,0.000676489240667877</t>
  </si>
  <si>
    <t>1209,2005-11-10,-0.00216321635427218,0.0144680170277034,0.0106428742784884,-0.0129100610206298,0.0112780243471492,0.000674814517887201</t>
  </si>
  <si>
    <t>1210,2005-11-11,-0.00935780254303829,-0.0107755015533328,-0.0107115882880293,0.0044673147262598,-0.0044121045615607,0.000674144431744184</t>
  </si>
  <si>
    <t>1211,2005-11-14,-0.00457215081036415,-0.00355465452610852,-0.00537403396805903,0.0112402819784422,-0.0112579058631943,0.000673139091306618</t>
  </si>
  <si>
    <t>1212,2005-11-16,0.00975059317034197,0.00608073492391164,-0.00607354092567251,-0.00355042884515385,-0.00295908249099772,0.000669786124374072</t>
  </si>
  <si>
    <t>1213,2005-11-17,0.0179170076214841,-0.0111544576948262,-0.00135602468646017,0.0106062738275268,-0.0101790765293307,0.000669115192460934</t>
  </si>
  <si>
    <t>1214,2005-11-18,-0.00288158769274662,-0.00194780122572682,-0.0121191986706801,0.00120895431009626,-0.00308564324449319,0.000667772989803472</t>
  </si>
  <si>
    <t>1215,2005-11-21,0.00114280863614287,-0.00516091479605418,-0.00346056851839636,0.0032899489712363,-0.00279669907834201,0.000666094600780154</t>
  </si>
  <si>
    <t>1216,2005-11-22,0.0135871084578669,0.00425213202135889,-0.00603890693697594,-0.0147626233846072,0.00626362403574015,0.000664751380628603</t>
  </si>
  <si>
    <t>1217,2005-11-23,0.0122602778606744,-0.00318686823434589,-0.00474862832548816,0.00293110573169648,-0.00209669300007746,0.000663071718771002</t>
  </si>
  <si>
    <t>1218,2005-11-24,-0.00411994993203351,0.0046859686467628,0.0120853493845096,-0.000609623010943749,0.00590083560124396,0.000663743668436467</t>
  </si>
  <si>
    <t>1219,2005-11-25,0.00178898018891525,-0.000406364290157063,-0.00679708258004123,0.00549337101882426,-0.00859007306229733,0.00066407960080328</t>
  </si>
  <si>
    <t>1220,2005-11-28,-0.0179369311024488,0.0109243521293121,-0.00340675501740704,-0.00182791287822953,0.00883612228618033,0.000663071718771002</t>
  </si>
  <si>
    <t>1221,2005-11-29,0.0065166175380198,-0.000735130854759481,0.000473834255203715,-0.000818080172040684,-0.00374093069403281,0.000662063581871042</t>
  </si>
  <si>
    <t>1222,2005-11-30,0.00480728062929361,-0.0011654110672768,0.0144853840087644,0.00996842807161343,-0.00648281857218116,0.00066038278698044</t>
  </si>
  <si>
    <t>1223,2005-12-01,0.02180286323964,-0.00464716496757517,-0.00929325908888021,0.00962428852856905,-0.0111289374597163,0.000660719002653298</t>
  </si>
  <si>
    <t>1224,2005-12-02,0.00855118221516282,0.0101901739642213,-0.00962454144221743,-0.0170895941658308,0.0216626448166644,0.000660719002653298</t>
  </si>
  <si>
    <t>1225,2005-12-05,-0.00177239475558209,-0.0019230612495565,-0.00301760569097469,-0.0424088241854917,0.00537365413620325,0.000658364897279551</t>
  </si>
  <si>
    <t>1226,2005-12-06,0.00945265844712188,0.0139432689637184,0.0247482001141962,0.00284998803627084,0.00167948091823449,0.000657355569286366</t>
  </si>
  <si>
    <t>1227,2005-12-07,-0.0173045012490083,0.0216018685049124,0.00868515784789228,-0.00707420889307271,0.0117883523216007,0.000656345985692086</t>
  </si>
  <si>
    <t>1228,2005-12-08,-0.00884847415779301,0.00459858118800614,-0.010626523551377,-0.0052859962337322,0.00989431088629872,0.000655336146366814</t>
  </si>
  <si>
    <t>1229,2005-12-09,0.00907427442448515,0.00818706946983028,0.00079459775639169,-0.0141955266955146,0.00756399221853744,0.000653315700003931</t>
  </si>
  <si>
    <t>1230,2005-12-12,0.00290793114770403,-0.00273911305518587,-0.00351363915433878,0.00495777043301488,0.000496821579750353,0.000652641990271263</t>
  </si>
  <si>
    <t>1231,2005-12-13,0.008346049911219,0.00463443155848075,0.00921675071350073,0.000944604631522857,-0.000404435267417401,0.000651631212154058</t>
  </si>
  <si>
    <t>1232,2005-12-14,0.00505233646950299,-0.0140458096762043,-0.00224040334249611,0.00456639434938285,-0.00650486935042341,0.000649608886776232</t>
  </si>
  <si>
    <t>1233,2005-12-15,-0.0101744565838546,-0.00933019665095383,-0.0044434012277086,0.00393735581720972,-0.00363803206679183,0.000650283109227656</t>
  </si>
  <si>
    <t>1234,2005-12-16,0.00178582956458118,0.00256276651634359,0.000846366298760276,0.00406185575975271,-0.00751391554383424,0.000650283109227656</t>
  </si>
  <si>
    <t>1235,2005-12-19,-0.0073801061363319,-0.0131144446899674,-0.00639752156443008,-0.00200017238911302,0.00055869731234923,0.000650283109227656</t>
  </si>
  <si>
    <t>1236,2005-12-20,0.000458039892020643,0.00962787331041796,0.0106497978632989,0.0104249643862276,-0.00625400884899571,0.000649608886776232</t>
  </si>
  <si>
    <t>1237,2005-12-21,0.0124582585382396,-0.00351184367878564,-0.00538031733730743,0.0110293258443307,-0.0115158971307131,0.000649271732786394</t>
  </si>
  <si>
    <t>1238,2005-12-22,0.00173180767121117,0.00524480947709253,0.00550042219209263,0.00797087077479175,0.00106746305949287,0.000649271732786394</t>
  </si>
  <si>
    <t>1239,2005-12-23,-0.00332941131362141,0.00128466182852004,-0.00787298956228272,0.00228731558652411,0.0051045881329045,0.000649271732786394</t>
  </si>
  <si>
    <t>1240,2005-12-26,-0.00526293436707752,0.00298646441536331,0.00541691167241886,-0.00643345586929794,0.000443365343735045,0.0006489345502807</t>
  </si>
  <si>
    <t>1241,2005-12-27,0.00200505345098666,-0.00742029008847884,-0.00907555004339908,-0.0058529619884533,0.000195621535923889,0.000648260099703091</t>
  </si>
  <si>
    <t>1242,2005-12-28,-0.00177452998573227,-0.00287033580860227,-0.0162760019286293,-0.00437136373699317,0.00173898730311978,0.000647922831621184</t>
  </si>
  <si>
    <t>1243,2005-12-29,0.0058899252310706,0.00419983267342397,0.010975431712178,0.00238364652057752,-0.00263334542537845,0.000647248209847184</t>
  </si>
  <si>
    <t>1244,2006-01-02,0.00465046635351497,0.00950936378662809,0.0094827046912597,0.00811449437941969,0.000156277162834827,0.000646910856145322</t>
  </si>
  <si>
    <t>1245,2006-01-03,0.0263879525513836,0.000872201507965079,0.0075268130906752,-0.0010977192372177,-0.00993744829533012,0.000646236063088113</t>
  </si>
  <si>
    <t>1246,2006-01-04,0.0181443552695755,0.00206740270581333,-0.014356063124693,0.0076332777069694,0.0174766208358292,0.000645223659295091</t>
  </si>
  <si>
    <t>1247,2006-01-05,0.00125323844564706,0.00257692811869133,-0.0173669578978147,0.0167360102742883,0.00360187653726154,0.000644210998337558</t>
  </si>
  <si>
    <t>1248,2006-01-06,0.0179147549400605,0.00743516195094245,-0.00150156986481722,-0.00282958949994818,0.00388793534582656,0.000643873387514704</t>
  </si>
  <si>
    <t>1249,2006-01-09,-0.0031165521414371,0.0130964435837941,0.0133522742855155,0.0133559706647107,0.00844746306669887,0.000642522658241829</t>
  </si>
  <si>
    <t>1250,2006-01-10,-0.00369190782296496,-0.00693283298843013,-0.0101637099204027,-0.00219058474514075,0.00147723158274642,0.000640833602828961</t>
  </si>
  <si>
    <t>1251,2006-01-11,0.0239060561535446,-0.00646180765574511,0.0108459285917676,0.00979187377249197,-0.0019748703668818,0.00064015778023907</t>
  </si>
  <si>
    <t>1252,2006-01-12,-0.0014751523241981,-0.00378459828621931,0.00485470900980837,0.00484927663243098,-0.00446345253303876,0.000638805791259633</t>
  </si>
  <si>
    <t>1253,2006-01-13,0.00339841586148961,-0.00122247960042957,0.00087852391622483,0.0099545141153394,-0.00251626167743333,0.000637791498546925</t>
  </si>
  <si>
    <t>1254,2006-01-16,0.0146647977200001,0.0110973665529618,0.0134710675918243,0.00274488707180795,0.00827388131606739,0.000636776947707141</t>
  </si>
  <si>
    <t>1255,2006-01-17,-0.011801544379543,0.0130014802615487,0.00627418251606175,-0.0070459624230714,0.00211597660291356,0.000635085455666706</t>
  </si>
  <si>
    <t>1256,2006-01-18,-0.00888962569116446,0.020896406630103,-0.000553175923465773,-0.0105530691144616,0.0147803343017065,0.000635085455666706</t>
  </si>
  <si>
    <t>1257,2006-01-19,0.0310301363637546,-0.00543749839496632,-0.00560890993499007,0.016862920208852,-0.00819002418059834,0.000629667853189853</t>
  </si>
  <si>
    <t>1258,2006-01-20,-0.00387172547076512,0.000730525985896813,0.00246597914021586,0.00599632131359598,0.00556043609133679,0.00062899013492479</t>
  </si>
  <si>
    <t>1259,2006-01-23,-0.00310922381696907,0.0130861005097495,0.000231161411495152,0.0120877986410195,0.00759986429014429,0.000629329008458912</t>
  </si>
  <si>
    <t>1260,2006-01-24,0.0188722751570481,-0.00355368920588513,-0.00440324126629894,0.0244399174647475,-0.0118632850236484,0.000629329008458912</t>
  </si>
  <si>
    <t>1261,2006-01-26,0.0126652214288557,-0.0114880778221059,-5.82408455824315e-05,0.000469941302547919,-0.00922692990733061,0.000630345456262171</t>
  </si>
  <si>
    <t>1262,2006-01-27,-0.00689667457964714,-0.00545447891064104,-0.0143437929573683,-0.0151616792635369,0.00312977320370577,0.000630345456262171</t>
  </si>
  <si>
    <t>1263,2006-01-30,0.0102755677162425,-0.0154117474520362,0.00675291995333675,0.00637130421488647,-0.00578135527393567,0.000629329008458912</t>
  </si>
  <si>
    <t>1264,2006-01-31,0.00525839282477881,-0.0293855940947207,-0.01688170628453,0.00228452474515041,-0.021399332293261,0.00062899013492479</t>
  </si>
  <si>
    <t>1265,2006-02-01,0.00254747129865543,0.000470297764723645,0.00173614806369782,-0.00466017572687821,-0.00288617699567751,0.000627973341454924</t>
  </si>
  <si>
    <t>1266,2006-02-02,-0.0267398465301432,0.0115819556945001,-0.0109358562049374,0.00085209086311662,0.0228528744071543,0.000626956288580782</t>
  </si>
  <si>
    <t>1267,2006-02-03,-0.0105433102188549,0.0157551519065357,0.0159450630067113,-0.0137723698648282,0.00540383747255665,0.000626956288580782</t>
  </si>
  <si>
    <t>1268,2006-02-06,0.00652626921344978,-0.00695712296809469,-0.00171014372261949,0.00369971489251183,-0.006396631459629,0.000625260623642543</t>
  </si>
  <si>
    <t>1269,2006-02-07,-0.0237273540428407,0.0099025998337123,0.0135341738014935,-0.0159249272575668,0.012827195358439,0.000625260623642543</t>
  </si>
  <si>
    <t>1270,2006-02-08,-0.00610179989396945,0.0123143678814402,0.0232974697101758,-0.00202182486651161,0.0115344882081753,0.000623903572204654</t>
  </si>
  <si>
    <t>1271,2006-02-09,0.00932627743007922,0.00749103287982053,-0.00331403430995312,0.0144433835796733,0.00614005870709529,0.00062356423715304</t>
  </si>
  <si>
    <t>1272,2006-02-10,0.00326869325760058,0.000606699179277779,0.00838200022917311,0.00295874187321852,0.00565502481502015,0.000623224873214978</t>
  </si>
  <si>
    <t>1273,2006-02-13,-0.0178442898981314,0.0180741484233902,0.00375081041011099,0.00070016602058825,0.0216011207004704,0.00062118808268985</t>
  </si>
  <si>
    <t>1274,2006-02-14,0.00798518849261907,0.00438040907654318,0.0265742783670152,-0.00283627226521442,-0.0132368236274637,0.000620169297057771</t>
  </si>
  <si>
    <t>1275,2006-02-15,0.0114672119250148,-0.00956975455386175,0.0072306425547223,-0.00761590920262174,-0.0153738135092,0.000619489961964703</t>
  </si>
  <si>
    <t>1276,2006-02-16,0.0262018890381246,-0.0110642817359194,-0.0159684245693295,-0.00770937345533898,-0.0100814714970272,0.000618470742218546</t>
  </si>
  <si>
    <t>1277,2006-02-17,0.00386700275195776,-0.000662497489807673,-0.00408040219529845,0.00824702680671784,0.00334531772943657,0.000617111377083646</t>
  </si>
  <si>
    <t>1278,2006-02-20,0.0014299103158947,-0.00765472763461915,0.00112498551621967,0.00692457781094662,-0.00504421869882204,0.000615411518566367</t>
  </si>
  <si>
    <t>1279,2006-02-21,-0.00839678668787787,3.95890782945198e-05,-0.0229289985392121,-0.00743149375239784,-0.00597341438104007,0.000614391255431945</t>
  </si>
  <si>
    <t>1280,2006-02-22,-0.00348481498501399,-0.00161388895374895,0.00449188914470953,0.00629845406523471,-0.000740523148962927,0.00061405110968682</t>
  </si>
  <si>
    <t>1281,2006-02-23,-0.000112868692488885,-0.00751716984000859,0.0016349356778179,-0.000221439489658222,-0.00379363642388183,0.000613030498280542</t>
  </si>
  <si>
    <t>1282,2006-02-24,0.0102320481101217,0.00582268622832465,0.00390206894890374,-0.0142123423435855,0.0100888402187707,0.000612349945484425</t>
  </si>
  <si>
    <t>1283,2006-03-01,0.0147749436660161,-0.00168977422557938,0.0037540665675667,0.00127514726870621,0.00120387099307502,0.000611328898403318</t>
  </si>
  <si>
    <t>1284,2006-03-02,-0.00430311394695577,0.0125763058977868,0.00515813166676707,-0.00182290185700111,0.00169847600471503,0.000609967095363428</t>
  </si>
  <si>
    <t>1285,2006-03-03,0.00263168025573614,0.00271761257637294,-0.0014355211880387,-0.0084568238684886,0.00576612445767071,0.000608945437710728</t>
  </si>
  <si>
    <t>1286,2006-03-06,-0.0217507531096349,0.00999909315057457,-0.00313606213254365,-0.0141175002250408,0.0090061132359239,0.000606901336577925</t>
  </si>
  <si>
    <t>1287,2006-03-07,-0.0286862824382376,0.00302563170045201,0.0131666700944931,-0.015427260239105,0.00521003213253147,0.000605878892828704</t>
  </si>
  <si>
    <t>1288,2006-03-08,-0.00650869216667769,-0.0131307817872722,-0.00103866672556296,0.00235141448247801,-0.00722921824816139,0.000605538019962992</t>
  </si>
  <si>
    <t>1289,2006-03-09,-0.0243750568634198,0.0161403240321892,0.00280409496404824,-0.00515318793154794,0.0120971383326676,0.000604515226448443</t>
  </si>
  <si>
    <t>1290,2006-03-10,0.0130602020581817,0.00517259653743372,0.00926006380234046,0.0069064581526201,-0.00841354002625908,0.000604515226448443</t>
  </si>
  <si>
    <t>1291,2006-03-13,0.00402042698823303,-0.0133809890605243,-0.015628758442183,0.0139599497722248,-0.00703894643452112,0.000603492170452302</t>
  </si>
  <si>
    <t>1292,2006-03-14,0.0209699760997482,0.00119416886313272,0.00578409902150305,0.00614507064687574,0.000413483349864279,0.000602809987231723</t>
  </si>
  <si>
    <t>1293,2006-03-15,0.0173273700967635,-0.00688358504731793,-0.00325681984944343,0.00471051183779735,-0.00334098265738868,0.000601445270475454</t>
  </si>
  <si>
    <t>1294,2006-03-16,-0.00147198863265083,-0.00323340046101118,0.00340673817955659,0.0010071249020294,-0.00274075112350017,0.000601786493466427</t>
  </si>
  <si>
    <t>1295,2006-03-17,-0.0054258422059952,-0.00222934140505217,-0.00336204596289037,0.00112319029472742,-0.00483862038030035,0.000601104018274734</t>
  </si>
  <si>
    <t>1296,2006-03-20,0.0058099022568692,-0.00957318933147667,-0.00256051570135238,0.00368887825287078,-0.00126408304040508,0.000600421426224296</t>
  </si>
  <si>
    <t>1297,2006-03-21,-0.0188409812444427,-0.00618427303263211,-0.00532354861432909,-0.00520302437397862,-0.00133202616906389,0.000600762736859384</t>
  </si>
  <si>
    <t>1298,2006-03-22,0.0106893294112039,0.00715520584434414,-0.000625671925000942,0.00932567959209996,0.00130372439858758,0.000600421426224296</t>
  </si>
  <si>
    <t>1299,2006-03-23,-0.0107578464056122,-0.000671619959091738,-0.00251083162902929,-0.00119738388026371,-0.00480589999942219,0.000600421426224296</t>
  </si>
  <si>
    <t>1300,2006-03-24,0.00142031892798627,-0.00981368825848242,-0.00844018843857743,-0.000635654131816484,-0.00660232699475815,0.000600762736859384</t>
  </si>
  <si>
    <t>1301,2006-03-27,-0.00133635927029584,0.00141931667545302,0.00495660472169971,-0.0245740635637232,0.00196741943708771,0.000600080086364585</t>
  </si>
  <si>
    <t>1302,2006-03-28,-0.0238490065898465,-0.00564174481492071,-0.0160059302108558,-0.0187989501254416,0.00972020795535621,0.000598714434578485</t>
  </si>
  <si>
    <t>1303,2006-03-29,0.0202511559164595,-0.00650440693494726,0.0013371221219053,0.0116044465817874,-0.0182224429644282,0.000598031433207025</t>
  </si>
  <si>
    <t>1304,2006-03-30,0.00427762540452106,0.0153164257415132,0.000866869329117954,-0.00297638427714111,0.00363696213545208,0.000597689888633957</t>
  </si>
  <si>
    <t>1305,2006-03-31,0.00197797097557442,-0.00330210094760884,0.0108700306009169,0.00650381051454882,-0.000136607924964245,0.000597348314796076</t>
  </si>
  <si>
    <t>1306,2006-04-03,0.0200057124297025,-0.0071041249764944,-0.00711197486995863,0.00626594244865279,-0.00651700182017426,0.000595298256925725</t>
  </si>
  <si>
    <t>1307,2006-04-04,0.00223156650451461,0.00292415309849099,-0.0133348585381777,0.00467556955868703,-0.00233234875765454,0.00059358906966156</t>
  </si>
  <si>
    <t>1308,2006-04-05,0.00438772043252547,-0.00852710230966154,0.0116254980709469,0.000827978232872029,-0.00394240626761041,0.000591879149266727</t>
  </si>
  <si>
    <t>1309,2006-04-06,0.00326724631897578,-0.00616161799320411,0.0116748789400402,0.0094788291620147,-0.0109216586492717,0.000590510684672862</t>
  </si>
  <si>
    <t>1310,2006-04-07,-0.00954313362238123,-0.00103050052758312,0.00634229780082903,-0.00472833904503265,-0.00237285785020534,0.000590510684672862</t>
  </si>
  <si>
    <t>1311,2006-04-10,-0.0114676473719236,0.00056324293528791,-0.0110116864574878,-0.00415033790232803,0.00782264046966299,0.000588457106561302</t>
  </si>
  <si>
    <t>1312,2006-04-11,-0.0163207115813733,0.0092575507134399,0.000167100636877809,0.000441316964503752,0.00912745780832169,0.000586744982987497</t>
  </si>
  <si>
    <t>1313,2006-04-12,0.00429575727954365,-0.00684376900627109,0.0228588088727092,-0.00798104337373166,-0.00619992094267221,0.000584689463575261</t>
  </si>
  <si>
    <t>1314,2006-04-13,-0.00506308981211517,-0.00122038041355293,-0.0244923799964615,0.00740362671631692,0.013059124667689,0.00058297572071786</t>
  </si>
  <si>
    <t>1315,2006-04-17,0.00694877795488066,-0.0114411493271331,-0.0109867105472723,-0.00883601561275719,-0.0131476724276079,0.000581261240807818</t>
  </si>
  <si>
    <t>1316,2006-04-18,0.026232584078387,-0.00971777396617171,0.00293179041227919,-0.00348270636860991,-0.0122413446309221,0.000579546023209199</t>
  </si>
  <si>
    <t>1317,2006-04-19,0.0110534125045492,0.00196324888759833,0.0112939127922355,-0.00479089998258862,0.00709885296893392,0.000577486787445958</t>
  </si>
  <si>
    <t>1318,2006-04-20,0.000366447261304562,-0.00347431619671611,-0.00623738166923293,0.00907563401203474,0.0065046194684617,0.000578173317566932</t>
  </si>
  <si>
    <t>1319,2006-04-24,-0.00296811148278684,-0.00501383498223719,0.00350411572368862,0.0123938888471118,-0.0135167312140572,0.000578516538294771</t>
  </si>
  <si>
    <t>1320,2006-04-25,0.000703807561700498,-0.00292630147251203,-0.00565575520055508,-0.000904228143173376,0.00429390910571787,0.000578173317566932</t>
  </si>
  <si>
    <t>1321,2006-04-26,0.0113826527980439,-0.00339447448487019,0.00475148536692459,-0.010293506342577,0.000553077836125179,0.000577830067285845</t>
  </si>
  <si>
    <t>1322,2006-04-27,-0.0180709810455909,0.0211949171377659,0.0145626273132158,-0.00210061232437349,0.0134482543883337,0.000577486787445958</t>
  </si>
  <si>
    <t>1323,2006-04-28,0.00925847159395319,-0.0015571225271468,0.00170942350005252,0.00416377291842194,-0.00948021338909408,0.000577486787445958</t>
  </si>
  <si>
    <t>1324,2006-05-02,0.015360727527422,-0.0112778721467223,-0.00475646237153682,0.0180452558276584,-0.0150446127813914,0.000578173317566932</t>
  </si>
  <si>
    <t>1325,2006-05-03,-0.00380294626423938,-0.00581703177840264,-0.00790184225167703,-0.000788822435637626,0.000325332891455302,0.00057714347804283</t>
  </si>
  <si>
    <t>1326,2006-05-04,0.00102011321009709,-0.0103964065560055,-0.00263563735645685,0.00177533591202748,-0.00384208466647174,0.000576800139070688</t>
  </si>
  <si>
    <t>1327,2006-05-05,0.011666991760864,0.00475163207095259,-0.00499207951192249,-0.00868057084176831,0.00430679272026266,0.000576800139070688</t>
  </si>
  <si>
    <t>1328,2006-05-08,0.00563852164521165,-0.00249897795542449,-0.0127903392240425,0.00859934087349169,-0.0029969176945004,0.00057542648739406</t>
  </si>
  <si>
    <t>1329,2006-05-09,0.00548227298222095,-0.00359432847044367,0.0101092406079582,-0.0120880455010867,0.000656624963912653,0.000574052362209754</t>
  </si>
  <si>
    <t>1330,2006-05-10,-0.00495136987253583,0.00819088763558882,0.00113599631347393,0.0102932024645732,0.00679233369171779,0.000573021457385359</t>
  </si>
  <si>
    <t>1331,2006-05-11,-0.0173512751166844,0.0105300676634708,0.0011915216836681,-0.0022005114065239,0.0087302467574665,0.000571990285890944</t>
  </si>
  <si>
    <t>1332,2006-05-12,-0.0123826171476036,-0.00234738882579424,-0.00467438740126773,0.000707652898422839,-0.00500665140228877,0.000571990285890944</t>
  </si>
  <si>
    <t>1333,2006-05-15,-0.0273716106538995,0.0201920768782169,0.00793784527895952,-0.0188589563260068,0.00617154666372166,0.000570614975505812</t>
  </si>
  <si>
    <t>1334,2006-05-16,0.00442381913026583,0.00291994631231684,0.0104856463050139,0.00125038021889496,0.00805629192242182,0.0005699271423385</t>
  </si>
  <si>
    <t>1335,2006-05-17,-0.0277743542834306,-0.00413819168536916,-0.00953464452026356,-0.000371764978397377,-0.00869499478884469,0.0005699271423385</t>
  </si>
  <si>
    <t>1336,2006-05-18,-0.0173111608436786,0.0214770035698702,0.0226237229381063,-0.014846489735589,0.00359521944543236,0.000568551119848992</t>
  </si>
  <si>
    <t>1337,2006-05-19,-0.00357020360124426,0.00159857165628659,-0.0133607493616346,-0.00272590895572567,0.00642382393608733,0.000568207039997937</t>
  </si>
  <si>
    <t>1338,2006-05-22,-0.0316018314258009,-0.00175353417087618,-0.0123520160742382,-0.0130487682554608,-0.00364320186228304,0.00056889517000358</t>
  </si>
  <si>
    <t>1339,2006-05-23,-0.00878159611376286,-0.0132986393968816,-0.0108195110766022,0.00568621823595496,-0.00805541312431186,0.00056889517000358</t>
  </si>
  <si>
    <t>1340,2006-05-24,-0.0091134194488651,-0.00182983949950005,-0.00890793760205735,-0.006860610768097,-0.000817292797291442,0.000571990285890944</t>
  </si>
  <si>
    <t>1341,2006-05-25,0.0438644518115597,-0.0121352472966295,0.024134782327605,0.0265806654651829,-0.00646688392365117,0.000569239190466586</t>
  </si>
  <si>
    <t>1342,2006-05-26,0.0284150896611828,-0.0125276088305692,0.0076325044168431,0.0104569773747932,-0.0123232987112663,0.000567174622212674</t>
  </si>
  <si>
    <t>1343,2006-05-29,-0.0132008326766431,-0.00542361787913024,0.00170712958230537,-0.00321245517657589,0.0004818618683546,0.000566486195111571</t>
  </si>
  <si>
    <t>1344,2006-05-30,-0.0386988157847141,0.00235856993278397,-0.0144862677842854,-0.00579538252297681,0.0127526961965479,0.000566486195111571</t>
  </si>
  <si>
    <t>1345,2006-05-31,0.00012385126400196,0.0159232699557502,0.00127398106130973,-0.00426481770206537,0.00380784582395622,0.000564420200183324</t>
  </si>
  <si>
    <t>1346,2006-06-01,0.0288832987046062,0.00197946088375417,0.0212066106885413,-0.0104205272121614,0.00829927249671599,0.000560629759599252</t>
  </si>
  <si>
    <t>1347,2006-06-02,0.00578393072162926,-0.00494060775424007,-0.00716412169462437,-0.00143739778814825,0.00310659117055794,0.000560974494079547</t>
  </si>
  <si>
    <t>1348,2006-06-05,-0.0293475638164508,0.00101959598568069,0.00134906319539595,-0.0021748921438166,0.00191052417324028,0.000560629759599252</t>
  </si>
  <si>
    <t>1349,2006-06-06,-0.00970785675896612,0.0172209863463049,0.0188078878551372,-0.0130822416397174,0.00609917144448786,0.000560974494079547</t>
  </si>
  <si>
    <t>1350,2006-06-07,-0.0367263116566065,0.0103970577377862,-0.00518785810362909,-0.0195691387724384,0.014430833494178,0.000560629759599252</t>
  </si>
  <si>
    <t>1351,2006-06-08,-0.0028415517160185,0.00626805685712672,0.0177103707925044,-0.00888242174132933,0.00532621931114848,0.000559940201188214</t>
  </si>
  <si>
    <t>1352,2006-06-09,-0.00774165589546788,-0.0066504469705635,-0.00751907541340059,0.0108068487748508,0.000733915608954997,0.000559940201188214</t>
  </si>
  <si>
    <t>1353,2006-06-12,-0.0417726085829245,0.00668895599067081,-0.0128222405773517,-0.00852059208930972,-0.00135640904883176,0.000559595377246813</t>
  </si>
  <si>
    <t>1354,2006-06-13,-0.030518597336457,0.0244136336777724,0.0170653474832652,-0.0275789087444321,0.0120245213284712,0.000559595377246813</t>
  </si>
  <si>
    <t>1355,2006-06-14,0.00787834507580003,-0.0106859005655116,-0.0289585367203221,0.00674374914417998,-0.00387194572045123,0.000559250523475052</t>
  </si>
  <si>
    <t>1356,2006-06-16,0.0458073953100298,-0.0233653337595685,0.00347423245531356,0.0164793370829991,-0.0159938977702667,0.000558560726418467</t>
  </si>
  <si>
    <t>1357,2006-06-19,-0.0128870203726851,0.00862027103276315,-0.00604483395737464,-0.00210109357565044,0.0114584381694062,0.000558215783123428</t>
  </si>
  <si>
    <t>1358,2006-06-20,-0.00477589663192658,0.00416244156711226,-0.00789144751690508,-0.00218608466250215,-0.00101699557418586,0.000558215783123428</t>
  </si>
  <si>
    <t>1359,2006-06-21,0.0252151257710339,-0.0282248499461691,-0.00407261353267518,0.0171203878720792,-0.0266818585042851,0.000557870809976935</t>
  </si>
  <si>
    <t>1360,2006-06-22,-0.00440602885040468,0.00464237746472687,-0.00978710117323493,0.00494219790551886,0.00748890536768439,0.000557870809976935</t>
  </si>
  <si>
    <t>1361,2006-06-23,0.00647794808337355,0.0024735808322688,0.0133469372593855,-0.000876971559483063,0.00167642037557218,0.000557525806974102</t>
  </si>
  <si>
    <t>1362,2006-06-26,-0.00137624401957773,-0.00771235697145887,-0.00169747080389346,9.63070052627385e-05,-0.00664610604935319,0.000556835711377879</t>
  </si>
  <si>
    <t>1363,2006-06-27,-0.00957256547253947,0.0026609913741459,0.012655229786702,-0.00602525200431948,0.00322216388578652,0.000556490618774053</t>
  </si>
  <si>
    <t>1364,2006-06-28,0.0106669165605635,-0.00912960102125018,0.0120711763148238,0.0012872503556415,-0.0144836143059055,0.00055580034392988</t>
  </si>
  <si>
    <t>1365,2006-06-29,0.0454999214557676,-0.0193773441651136,0.0130445143771339,0.0207690417138513,-0.0217295609630931,0.00055580034392988</t>
  </si>
  <si>
    <t>1366,2006-06-30,0.00683727817561856,0.00075509276017266,-0.00892082044169593,0.0115504037430993,0.0118733034364903,0.000555109949534893</t>
  </si>
  <si>
    <t>1367,2006-07-03,0.0216588517124217,-0.00651505085239217,-0.0102690993741222,0.0220215175849291,-0.0150720031726275,0.000554419435547793</t>
  </si>
  <si>
    <t>1368,2006-07-04,6.26058258153408e-05,0.00713153060240766,-0.0083435072356265,-0.00336632642137381,0.0121668531367499,0.000553728801927278</t>
  </si>
  <si>
    <t>1369,2006-07-05,-0.024311714887849,-0.0081344606204134,-0.00340221683546918,1.82994630695509e-05,0.00169189934079051,0.000553728801927278</t>
  </si>
  <si>
    <t>1370,2006-07-06,0.00294179950619794,-0.00744087698467915,0.00454338157468221,0.00829165196149678,-0.00789688100304971,0.000553038048631382</t>
  </si>
  <si>
    <t>1371,2006-07-07,-0.00979691233890584,-0.00091306519973652,-0.0139452908258285,-0.00593683228141577,0.00726471491841619,0.000552347175618806</t>
  </si>
  <si>
    <t>1372,2006-07-10,-0.00164557404155183,-0.00544808793773995,0.01023565535609,-0.000305058944967716,-0.00294673980338382,0.000550619469053881</t>
  </si>
  <si>
    <t>1373,2006-07-11,0.0103423863250855,-0.00419682433324468,0.0121247590676048,-0.00634086136480044,-0.00605566730786144,0.000549582485569466</t>
  </si>
  <si>
    <t>1374,2006-07-12,-0.00952856930503137,-0.00477838537787305,-0.00186991899315207,0.00727210007198364,-0.00290785946063565,0.000548545232254227</t>
  </si>
  <si>
    <t>1375,2006-07-13,-0.0212145115345886,-0.0017718008347265,-0.00194998911725897,-0.00629838676660436,-0.00345901070270147,0.000548545232254227</t>
  </si>
  <si>
    <t>1376,2006-07-14,-0.00103151858511073,0.015222806556465,-0.00604568356955898,0.00148233639971081,0.00885620135697783,0.000547507708967165</t>
  </si>
  <si>
    <t>1377,2006-07-17,-0.0201610315413295,0.0037175923708309,0.00139709889910685,-0.014840439804704,0.000372651091398389,0.000546123924384911</t>
  </si>
  <si>
    <t>1378,2006-07-18,0.00525216250575784,0.00808114750492482,0.013500352918705,-0.0146473827607249,0.0129654201347381,0.000545777903169009</t>
  </si>
  <si>
    <t>1379,2006-07-19,0.0444430901721326,-0.0175455729563722,0.00591402350516038,0.0192643754192949,-0.0177271161275276,0.000544739659268378</t>
  </si>
  <si>
    <t>1380,2006-07-20,-0.0249060781123271,0.00967578893743442,-0.00471216560981206,-0.00268562120407104,0.00532374092883952,0.000543354913283167</t>
  </si>
  <si>
    <t>1381,2006-07-21,-0.00741868813237125,0.0143244778267254,-0.00339414939790912,-0.00201516798439579,-0.0011339931432693,0.000543354913283167</t>
  </si>
  <si>
    <t>1382,2006-07-24,0.0234257786989222,-0.0159806962112513,-0.00675735504268761,0.0101159508753616,-0.00739244469779203,0.000542662359860113</t>
  </si>
  <si>
    <t>1383,2006-07-25,0.0112048004390487,-0.00820474821839422,-0.0107007647040781,0.00420911093008811,-0.0100811918626694,0.000541969686094212</t>
  </si>
  <si>
    <t>1384,2006-07-26,-0.0031529900490237,-0.00254503041733299,-0.000639601163724913,0.00155160834924926,-0.00214603247871542,0.000541969686094212</t>
  </si>
  <si>
    <t>1385,2006-07-27,0.00480340779857753,0.00292002823742104,0.00562704657700755,0.00934021978002867,0.00315977233922431,0.000542316038022683</t>
  </si>
  <si>
    <t>1386,2006-07-28,0.0116120203103747,0.00621964433932792,0.00723589683434545,0.00594293368719338,-4.51244264461706e-05,0.000542316038022683</t>
  </si>
  <si>
    <t>1387,2006-07-31,-0.00757767022328116,-0.000757251821007668,-0.00238223494423604,-0.00192983392353237,-0.00129059467844919,0.000541969686094212</t>
  </si>
  <si>
    <t>1388,2006-08-01,-0.00738409294101983,-0.00303813010030887,0.00153550129062741,-0.00409656004982936,-0.000741262904211424,0.000540930449710819</t>
  </si>
  <si>
    <t>1389,2006-08-02,0.0124562248212357,0.00113488307704254,-0.0123213150496932,0.00663810714322138,0.00039415868803739,0.000541969686094212</t>
  </si>
  <si>
    <t>1390,2006-08-03,0.00410848838355984,0.0119445709619808,0.000746540545597505,-0.00756960025241919,0.0146839206380062,0.000541623304069594</t>
  </si>
  <si>
    <t>1391,2006-08-04,0.00912553665411188,-0.00451155315010349,-0.00449559398287779,0.00111536054638388,-0.0078904917437419,0.000541969686094212</t>
  </si>
  <si>
    <t>1392,2006-08-07,-0.00258584427416169,0.000432435730787255,0.00858523410955254,0.00487492224543563,0.00768702871742732,0.000540930449710819</t>
  </si>
  <si>
    <t>1393,2006-08-08,-0.00317967862303391,0.00875537116780247,0.00717851305696078,0.000205761200860085,0.0068940583218348,0.000539890942320431</t>
  </si>
  <si>
    <t>1394,2006-08-09,-0.00935883673087291,0.00483562397770283,0.00308948918365939,-0.0134643063137755,0.00372615778968355,0.000540237474904615</t>
  </si>
  <si>
    <t>1395,2006-08-10,0.00145063342923585,0.00158642307741878,0.0105576141573978,-0.00846523408283794,-0.00230669342995938,0.000539544379608792</t>
  </si>
  <si>
    <t>1396,2006-08-11,-0.0114802670864831,0.0156481169917059,-0.00149791518331853,-0.000864983098462744,0.00349194239021921,0.000539890942320431</t>
  </si>
  <si>
    <t>1397,2006-08-14,-0.0132182643845801,0.0127706520068714,-0.00171320105799434,-0.00372250035614359,0.0129347134291058,0.000538851163781162</t>
  </si>
  <si>
    <t>1398,2006-08-15,0.02074637280745,-0.010235068563219,-0.00939883708820326,0.00463252712040921,-0.00481643726276105,0.000538851163781162</t>
  </si>
  <si>
    <t>1399,2006-08-16,0.010254197248235,-0.00157549023031324,-0.00317141522828778,0.00408603597454911,0.00979934415708996,0.000538157827379981</t>
  </si>
  <si>
    <t>1400,2006-08-17,-0.00381105229085429,0.00109255475058884,0.000947030696628595,-0.000664589046300289,-0.00328654891905952,0.000537117596610903</t>
  </si>
  <si>
    <t>1401,2006-08-18,-0.00124689700317436,-0.00712285181401215,-0.00584275432491487,-0.00886554648586459,0.00123617648238613,0.000537117596610903</t>
  </si>
  <si>
    <t>1402,2006-08-21,-0.00919179145532006,-0.00271115279230478,0.00553608806294392,-0.0174998800713328,-0.00251009821194786,0.000536423958591881</t>
  </si>
  <si>
    <t>1403,2006-08-22,-0.00930497917294778,-0.00241887506003834,-0.0132427027291418,0.0055464699121811,0.0030236298651408,0.000535730199852091</t>
  </si>
  <si>
    <t>1404,2006-08-23,-0.0283790201424795,-0.0016177459743917,-0.0155351670045061,-0.00471712008151326,0.00824040982566747,0.000535383275198642</t>
  </si>
  <si>
    <t>1405,2006-08-24,0.00679597413429385,-0.00547680508898418,0.00423474100843034,0.00203461264389086,-0.00809958551514484,0.000535036320349125</t>
  </si>
  <si>
    <t>1406,2006-08-25,0.00316422793598917,0.000692815430449623,-0.000702694319904559,-0.000213704594822392,0.00497197692835394,0.000533995274572208</t>
  </si>
  <si>
    <t>1407,2006-08-28,0.0124803069224158,-0.00940808335678045,-0.00834507659313879,-0.00223889617230843,-0.00694856074626397,0.000533648198886238</t>
  </si>
  <si>
    <t>1408,2006-08-29,-0.00135583078077811,0.0156296639868008,-0.00268290744665189,0.00338666057869876,0.00843420772865968,0.000532259593865714</t>
  </si>
  <si>
    <t>1409,2006-08-30,8.99142157841605e-05,0.00884622376656628,-0.0143383575001154,-0.000956364183796285,0.00566938413586533,0.000531912367015108</t>
  </si>
  <si>
    <t>1410,2006-08-31,-0.00289999822304984,0.0171178060886772,0.00941021571014683,0.00484343937117813,0.00557788390751372,0.000524961470736551</t>
  </si>
  <si>
    <t>1411,2006-09-01,0.0259681739021707,-0.020981371325226,0.00928076054269978,0.00308956004628109,-0.0144889753036504,0.000524961470736551</t>
  </si>
  <si>
    <t>1412,2006-09-04,0.00680719895290794,-0.00127231307502346,0.0104125323145162,0.013499126201923,-0.00419509276478296,0.000524613607551627</t>
  </si>
  <si>
    <t>1413,2006-09-05,-0.0090511293230415,0.00466204352807722,-0.00401707954986612,0.00270673062553882,0.00571734926638325,0.000524265714006766</t>
  </si>
  <si>
    <t>1414,2006-09-06,-0.01837855349985,0.010706758344069,0.00255071730100516,-0.00595699169698854,0.00973054322465441,0.000523917790096862</t>
  </si>
  <si>
    <t>1415,2006-09-08,-0.00650536665909435,0.0178306992108544,-0.016478199972896,-0.013820626740591,0.0167059499436853,0.000523917790096862</t>
  </si>
  <si>
    <t>1416,2006-09-11,-0.0215461914517551,0.00986740931039773,0.00656684276243677,-0.00575142810823184,0.0110930247132558,0.00052356983581614</t>
  </si>
  <si>
    <t>1417,2006-09-12,0.0103312032525446,-0.00531410463960828,0.00111520568481698,-0.014406053283726,-0.0075518047168387,0.000523221851159716</t>
  </si>
  <si>
    <t>1418,2006-09-13,0.0118878121061072,-0.0124120825045531,-0.00944634193969108,0.00190179473923076,-0.0057848363672167,0.00052287383612204</t>
  </si>
  <si>
    <t>1419,2006-09-14,-0.0135618564102481,0.00191244417313501,-0.00900110662757088,-0.00341965885559948,0.00625703001962212,0.000522525790697781</t>
  </si>
  <si>
    <t>1420,2006-09-15,0.000850283781536947,-0.00763574814258777,-0.012322383160876,-0.000509526803500541,-0.00121518011158623,0.000522177714881833</t>
  </si>
  <si>
    <t>1421,2006-09-18,0.00926063050773635,-0.00797744577682035,0.00632571677693938,0.000145483137031371,-0.00780375829748902,0.000521481472053109</t>
  </si>
  <si>
    <t>1422,2006-09-19,-0.0157144856050308,0.00133849892711535,-0.00328878605077416,0.00475642391541996,0.00344079001427272,0.000521133305029675</t>
  </si>
  <si>
    <t>1423,2006-09-20,-0.0163919128348799,-0.00103686253258412,-0.000381970492319821,0.00128302486279217,0.0118625039125802,0.000521133305029675</t>
  </si>
  <si>
    <t>1424,2006-09-21,-0.0127388116339066,0.00834698632192205,0.00537835342744313,-0.00479321479713361,0.00572758694137881,0.000521133305029675</t>
  </si>
  <si>
    <t>1425,2006-09-22,-0.00194021685847477,-0.00505919846076358,-0.00535317790316713,-0.00362315991099147,-0.00240960955986112,0.000520785107593236</t>
  </si>
  <si>
    <t>1426,2006-09-25,0.00410766372749356,-0.00931289647677353,0.00791373942842678,0.000898280668128953,-0.00167574845600234,0.000520088621459802</t>
  </si>
  <si>
    <t>1427,2006-09-26,0.0166783043505335,-0.00282932532528242,0.0140487235129057,0.00143535191547459,-0.0112383274110832,0.000520088621459802</t>
  </si>
  <si>
    <t>1428,2006-09-27,0.0084894535242068,-0.0102512202822106,-0.00853461435523485,0.00298121817261582,-0.010644671075922,0.000519740332751928</t>
  </si>
  <si>
    <t>1429,2006-09-28,0.0104482048519402,0.00904522850717661,0.01007693309628,-0.00599540803555315,-0.00109165886866601,0.000519043664028107</t>
  </si>
  <si>
    <t>1430,2006-09-29,-0.00189947968984843,0.0119761228281114,0.0114998226138018,0.00227610493828891,0.00742841420140539,0.000518695284001058</t>
  </si>
  <si>
    <t>1431,2006-10-02,0.0136785072593767,-0.00532167533947898,0.00419907048481651,0.00574280263809133,-0.0065091808245467,0.000519392013609954</t>
  </si>
  <si>
    <t>1432,2006-10-03,-0.0171161391834139,0.0017203808745577,-0.0111267136581786,-0.00425584449357797,0.00763015911450902,0.000518346873523923</t>
  </si>
  <si>
    <t>1433,2006-10-04,0.0335743240631263,-0.00027863891130776,0.0030922316538805,-0.00813475299508394,-0.00197053916884277,0.000517998432590705</t>
  </si>
  <si>
    <t>1434,2006-10-05,0.00704440216705771,-0.00546653662478998,-0.000455002180995669,0.0104320204790732,-0.012223545433178,0.000517301459336261</t>
  </si>
  <si>
    <t>1435,2006-10-06,-0.0022662572256947,0.000963454437421279,-0.00347186475897414,0.000293571828820367,-0.00303162496349111,0.000516952927003933</t>
  </si>
  <si>
    <t>1436,2006-10-09,0.00839772232541595,0.00767822350135247,0.0071820437056914,0.00429217796024646,-0.00776851715764269,0.00051520980807962</t>
  </si>
  <si>
    <t>1437,2006-10-10,0.00600056098267504,-0.00250169970294222,0.00409642546613708,0.00204870068507483,-0.000731693835457885,0.000514163570722204</t>
  </si>
  <si>
    <t>1438,2006-10-11,-0.00942549896487587,0.00116574490557188,-0.0050873908535375,0.00291039437132932,-0.00627723600359977,0.000513465926560208</t>
  </si>
  <si>
    <t>1439,2006-10-13,0.0137590489067314,-0.00944190333149525,-0.0121416198177853,-0.00254306779986523,-0.00334538506973264,0.000512070271826648</t>
  </si>
  <si>
    <t>1440,2006-10-16,0.00643673737886912,-0.007314599612918,0.00614136757694012,0.00199769744798685,-0.00748414630246267,0.00051032501594972</t>
  </si>
  <si>
    <t>1441,2006-10-17,-0.00982402396537678,0.00405065505745702,0.00311565772698811,-0.00830371787411028,0.00146986538746853,0.00051032501594972</t>
  </si>
  <si>
    <t>1442,2006-10-18,-0.00371242905430307,0.0121581896712335,-0.010453272458879,-0.00807537722121694,0.00962662167482871,0.000509626699584986</t>
  </si>
  <si>
    <t>1443,2006-10-19,0.00499631053335845,0.00488741316347122,0.00696372378956375,-0.00502909055638003,-0.00511192526988277,0.00050683221011405</t>
  </si>
  <si>
    <t>1444,2006-10-20,-0.00881055755791262,0.00907647479802926,0.000744172143184103,0.000230127087941774,0.00352540187221822,0.00050683221011405</t>
  </si>
  <si>
    <t>1445,2006-10-23,0.0129686790360415,0.00273507600782248,0.00325166526961038,0.0022698412797706,-0.000792143098185899,0.000507181628455422</t>
  </si>
  <si>
    <t>1446,2006-10-24,0.00627169628350339,-0.0152274520784232,0.00306842955569382,0.0055412998105511,-0.0140386155050127,0.00050683221011405</t>
  </si>
  <si>
    <t>1447,2006-10-25,0.0043960153511483,-0.010113602832545,-1.99946580417554e-05,0.00729887021445357,-0.0116981688350261,0.000506133281528376</t>
  </si>
  <si>
    <t>1448,2006-10-26,-0.00105581261952136,0.00454066393619789,-0.000358554745174187,-0.012112998486435,0.00745173525786383,0.000506482761140292</t>
  </si>
  <si>
    <t>1449,2006-10-27,-0.00652677997849406,-0.00389869863963979,-0.000290301219276598,-0.00549780047732555,0.00604737552784263,0.000506133281528376</t>
  </si>
  <si>
    <t>1450,2006-10-30,-0.00961621301528062,0.00497119151774469,0.0139561425530789,-0.00569525347501661,0.00912282998215449,0.000506482761140292</t>
  </si>
  <si>
    <t>1451,2006-10-31,0.00768018483855587,0.000668355186206019,0.00554950817252927,0.00552118469181564,-0.00279515904114958,0.000506133281528376</t>
  </si>
  <si>
    <t>1452,2006-11-01,0.01297794493287,0.00851258696786806,0.000658289359000969,-0.00335428324756685,-0.00136071397052327,0.000506133281528376</t>
  </si>
  <si>
    <t>1453,2006-11-03,0.0104134583418083,0.00526021983661884,0.00416865087970389,-0.0133345156456749,0.00526093309730905,0.000505783771273416</t>
  </si>
  <si>
    <t>1454,2006-11-06,0.0181736655425865,-0.00816217313788981,-0.00758731260284597,-0.00105073418412705,-0.00225590982217169,0.000505084658811716</t>
  </si>
  <si>
    <t>1455,2006-11-07,-0.00446344492954779,0.00269903332220506,-0.00469440809601661,-0.00650272739038795,0.00556403630022139,0.000505084658811716</t>
  </si>
  <si>
    <t>1456,2006-11-08,0.00665074946222285,0.00836662750901791,-0.00728102210020453,-0.00459633882203041,0.00243194117937668,0.000504735056594319</t>
  </si>
  <si>
    <t>1457,2006-11-09,-0.0114850217386641,0.0147238388484089,-0.00564337953483392,0.00031382670744988,0.00433096414675135,0.000503686065931541</t>
  </si>
  <si>
    <t>1458,2006-11-10,0.0042386996993493,0.00209171419839397,-0.00143560678857867,0.00185946811092775,0.00709271200503621,0.000503686065931541</t>
  </si>
  <si>
    <t>1459,2006-11-13,-0.00295767320984407,-0.0029410286003291,-0.00733238862036577,-0.00489862739137573,0.00681703605624727,0.000502636799139422</t>
  </si>
  <si>
    <t>1460,2006-11-14,0.0153990920936156,-0.00420853452053359,0.00515223502291676,-0.000423358035073498,-0.00131713387893656,0.000501587256072078</t>
  </si>
  <si>
    <t>1461,2006-11-16,-0.00347766644644053,0.000450547723067242,-0.0124018406524802,0.000426184135704408,0.00389801493522771,0.000500187435302557</t>
  </si>
  <si>
    <t>1462,2006-11-17,-0.0023970613945402,0.0114736980132463,0.00194260270576457,-0.00678762630834528,0.00825185867081126,0.00050053743658407</t>
  </si>
  <si>
    <t>1463,2006-11-21,0.00877289782955794,0.000646125255158577,0.0111932920969499,0.00876632800554702,-0.00529305412630212,0.000499487340529292</t>
  </si>
  <si>
    <t>1464,2006-11-22,0.0084643497756133,0.00117541266012524,-0.00391023471654572,0.00349988416511315,0.0109420074898581,0.000498436967761418</t>
  </si>
  <si>
    <t>1465,2006-11-23,0.00252483915171968,-0.00276822363641366,0.00964838726581725,-0.00079331346821195,-0.00173012202037478,0.000497736565448159</t>
  </si>
  <si>
    <t>1466,2006-11-24,-0.00680977402868971,0.00796782264473479,-0.00357046817389689,0.00726629457356239,0.00796882693905414,0.00049703604004292</t>
  </si>
  <si>
    <t>1467,2006-11-27,-0.0180066152168234,0.00298344758961117,-0.00696603715653668,0.00872732278545682,7.41280681747711e-05,0.000496335391502623</t>
  </si>
  <si>
    <t>1468,2006-11-28,0.00261454671576517,0.00330352024744149,0.00167358653198992,0.00615126316411985,0.00707940127604031,0.000494933724842994</t>
  </si>
  <si>
    <t>1469,2006-11-29,0.0206696704178336,-0.00764601672471099,0.00218381737422522,-0.00246103255734434,-0.00870778994796348,0.000494232706636843</t>
  </si>
  <si>
    <t>1470,2006-11-30,-0.000819526562526465,-0.00127679353441875,0.00198134451788911,0.00207520290422317,0.000643185742423759,0.00049037490119197</t>
  </si>
  <si>
    <t>1471,2006-12-01,-0.0114397263410504,0.00208109388410463,-0.00069958848831,0.00210924789643492,0.0109330847764201,0.000490725765104338</t>
  </si>
  <si>
    <t>1472,2006-12-04,0.0270299621462603,-0.00500721913926666,-9.24829874402247e-06,-0.00272965093761103,-0.0126421275546466,0.000490725765104338</t>
  </si>
  <si>
    <t>1473,2006-12-05,0.0096746814941293,-0.00367044867781952,-0.0128669047658616,0.0113417201245339,-0.00583666901020191,0.000490725765104338</t>
  </si>
  <si>
    <t>1474,2006-12-06,-0.00238111091217672,-0.00142414832122802,0.00311570998766992,-0.000729752298048256,-0.00146466002798746,0.00049037490119197</t>
  </si>
  <si>
    <t>1475,2006-12-07,-0.00367109486284255,-0.00244585089310893,0.0114798093923345,-0.00121481409278772,0.00227664105747654,0.000490024006392753</t>
  </si>
  <si>
    <t>1476,2006-12-08,0.00106278784695982,-0.00172335022534811,-0.00120135066862692,-0.00477068483797829,0.00749776525692957,0.000490024006392753</t>
  </si>
  <si>
    <t>1477,2006-12-11,0.00702175302816425,-0.00811300845400976,0.00260566597849101,-0.00617544022177545,-0.00381895178920686,0.000489673080700914</t>
  </si>
  <si>
    <t>1478,2006-12-12,-0.00640514819561344,0.00906607210831022,0.000690931819118905,-0.00325012745217344,0.0125868281970922,0.000489322124111125</t>
  </si>
  <si>
    <t>1479,2006-12-13,0.00604191710784816,0.000158241474530891,0.0221106051180501,-0.00016078945753685,0.00742831293741869,0.000488971136618055</t>
  </si>
  <si>
    <t>1480,2006-12-14,0.00982310372562926,-0.00873696739225176,-0.00672110054559173,-0.000863916015326211,-0.00299609043476106,0.000488620118215932</t>
  </si>
  <si>
    <t>1481,2006-12-15,0.000418419185485264,0.0107403495440723,0.00145992809022255,0.0147566253680662,-0.000543906971964632,0.000488620118215932</t>
  </si>
  <si>
    <t>1482,2006-12-18,-0.00226511660602275,-0.0032360677977255,0.000814653712138807,0.000837110672111591,0.00197486012105979,0.000488269068899649</t>
  </si>
  <si>
    <t>1483,2006-12-19,0.000728926237256062,0.00206569845983581,-0.00390898457186242,-0.00233112131404059,0.00124676028012698,0.000488269068899649</t>
  </si>
  <si>
    <t>1484,2006-12-20,0.000936629710763375,0.00413995282663581,-0.00136193156836291,0.00274187556006706,-0.00583694470953526,0.000488620118215932</t>
  </si>
  <si>
    <t>1485,2006-12-21,-0.00210543374289183,-0.00157104583961181,0.00281229445746286,-0.000808068644693352,-0.00415575093155496,0.000488620118215932</t>
  </si>
  <si>
    <t>1486,2006-12-22,-0.00155196113787502,0.00687551403316017,0.000903577141390951,-0.000803376700442355,0.00396250615444413,0.000488620118215932</t>
  </si>
  <si>
    <t>1487,2006-12-26,0.00516549830533113,0.00099364735764503,0.000251504357787741,0.00740448102170176,0.00161713714055904,0.000487917988663433</t>
  </si>
  <si>
    <t>1488,2006-12-27,0.0178738258656088,-0.0097231527852218,-0.00527180766020293,0.00262076705617503,-0.00888988388135962,0.000487566877502177</t>
  </si>
  <si>
    <t>1489,2006-12-28,0.00176384816132622,-0.00212128229749091,0.0014422264936883,0.00805535824622658,0.000952529314861534,0.000487917988663433</t>
  </si>
  <si>
    <t>1490,2007-01-02,0.0176701851482189,-0.00919761802706636,-0.0153597864600361,0.0116122246899155,-0.0110842140124212,0.000488269068899649</t>
  </si>
  <si>
    <t>1491,2007-01-03,-0.0173404853403756,0.0122163665184664,0.00492296045568483,-0.00093414098774839,0.0139959888464806,0.000487917988663433</t>
  </si>
  <si>
    <t>1492,2007-01-04,-0.00733158463628641,0.0018636182448089,0.000837703078445197,0.000457869117100135,-0.00036555945978049,0.000487566877502177</t>
  </si>
  <si>
    <t>1493,2007-01-05,-0.0367096270668639,0.0101236776981776,0.00573952936973531,0.0115693833199162,0.0197750064626333,0.000487215735410107</t>
  </si>
  <si>
    <t>1494,2007-01-08,0.0142045015551,-0.00917451674043855,-0.0104527265149388,0.00601599173601128,-0.0138492362547508,0.000485810857626001</t>
  </si>
  <si>
    <t>1495,2007-01-09,-0.0183362737127075,0.0145310600364789,0.000519097685194271,0.000573746091326099,0.0153354762232961,0.000485810857626001</t>
  </si>
  <si>
    <t>1496,2007-01-10,0.0030886494469492,-0.0085570209514026,0.0133720321378392,0.002926177488259,-0.00483448957317681,0.000485108233007736</t>
  </si>
  <si>
    <t>1497,2007-01-11,0.00706196832628807,0.0127071028627186,0.00629133101127848,-0.00692035054638335,-0.00190345191165627,0.000484405484513895</t>
  </si>
  <si>
    <t>1498,2007-01-12,0.00798191368630462,-0.00304957324519425,0.00351932175142182,-0.00583213317640336,-0.00589423354085999,0.000484054063799588</t>
  </si>
  <si>
    <t>1499,2007-01-15,-0.00262834221178522,-0.00276243424675676,-0.00376638888246834,0.00601968245598798,-0.00297780879287411,0.000483351129410003</t>
  </si>
  <si>
    <t>1500,2007-01-16,-0.00539519622331721,0.00475715754676971,-0.0029622379027547,-0.00789110320691795,0.00971473365937317,0.00048264807103493</t>
  </si>
  <si>
    <t>1501,2007-01-17,0.0024141778977704,0.0124435649725119,0.00398369397370871,-0.00860858346496371,0.00608643083955515,0.000481241582153791</t>
  </si>
  <si>
    <t>1502,2007-01-18,-0.00628608403763272,0.0128681463540461,0.00938259095956715,-0.00601680332425116,0.00741808093253006,0.000480538151559795</t>
  </si>
  <si>
    <t>1503,2007-01-19,0.0196390076991801,-0.00564465720400426,-0.0024963869716795,0.00598659704461229,-0.00852564488466131,0.000480186389705484</t>
  </si>
  <si>
    <t>1504,2007-01-22,0.00380804934611138,-0.00398676472972402,-0.000158520832802065,-0.000643326881044505,-0.00108266708663925,0.000480186389705484</t>
  </si>
  <si>
    <t>1505,2007-01-23,0.0114984530468301,0.00239527268880611,0.000693990642031714,0.00769940434723844,-0.00078770599281878,0.000479482772854034</t>
  </si>
  <si>
    <t>1506,2007-01-24,0.0104933348787886,-0.00220306896065793,-0.00240376670881857,0.0166871693759277,-0.00566053969155205,0.000479482772854034</t>
  </si>
  <si>
    <t>1507,2007-01-26,-0.00601947132165256,0.00235192962419088,0.00350641189650881,0.00577563894313094,0.00181481935620998,0.00048264807103493</t>
  </si>
  <si>
    <t>1508,2007-01-29,-0.0182647332020931,0.0130780884410361,0.00741211213950056,-0.00209325659331185,0.0109536784738752,0.000481944888630848</t>
  </si>
  <si>
    <t>1509,2007-01-30,0.00936866396244657,-0.00183963188055603,0.00127409755311081,-0.0012381192292324,-0.00335298380567416,0.000481593250904133</t>
  </si>
  <si>
    <t>1510,2007-01-31,0.0100841455903997,-0.00732389227176052,-0.00417137225319548,0.00609004275863469,-0.0107984532185857,0.000480889882374269</t>
  </si>
  <si>
    <t>1511,2007-02-01,0.00289973109898932,0.0124960106972282,0.000603712875219996,0.00205928689852247,0.0106049575884811,0.000481593250904133</t>
  </si>
  <si>
    <t>1512,2007-02-02,0.00278586656511569,-0.00202120020979452,-0.00380045136652951,-0.000189103244983842,-0.00503046409215482,0.000481593250904133</t>
  </si>
  <si>
    <t>1513,2007-02-05,0.00396034549119014,0.00225903154557096,0.00197449911976127,0.00945461178247667,-0.00433323866474655,0.000480889882374269</t>
  </si>
  <si>
    <t>1514,2007-02-06,-0.00102074768182579,0.0025871779078339,-0.00814145685561212,0.0138786579263341,-0.00484059597684504,0.000480186389705484</t>
  </si>
  <si>
    <t>1515,2007-02-07,-0.0138835597834238,0.00894593581087778,0.00358897632824054,-0.00526534642723448,0.0134701642048197,0.00047983459680534</t>
  </si>
  <si>
    <t>1516,2007-02-08,0.0047477758925859,-0.00185018451847273,2.7526626095219e-06,-0.00461281844373884,0.00256291386224921,0.000479482772854034</t>
  </si>
  <si>
    <t>1517,2007-02-09,-0.0131279501036074,0.0102268559018628,-0.0096548495613255,-0.00030426233324453,0.00901181800804218,0.000478779031775955</t>
  </si>
  <si>
    <t>1518,2007-02-12,-0.00866304745578463,0.0110159252402735,-0.00945926908875844,0.00528189352778864,0.00256446053327724,0.000478075166427283</t>
  </si>
  <si>
    <t>1519,2007-02-13,0.0228655605799592,-0.0102348679578485,0.0018207162716266,0.0124889743352644,-0.0138907705381503,0.000478075166427283</t>
  </si>
  <si>
    <t>1520,2007-02-14,0.0156563524161642,-0.00928210242481028,0.00181039836357708,0.00385648799382484,-0.00968708312269476,0.000477371176764274</t>
  </si>
  <si>
    <t>1521,2007-02-15,-0.00355245507676876,0.00182526360143891,-0.00316511912557713,-0.00265295130471705,-0.000217568838093962,0.00047701913530096</t>
  </si>
  <si>
    <t>1522,2007-02-16,-0.00424298813789062,0.00662480097389947,0.010743746818393,-0.00485959933302287,0.00903306510038522,0.00047701913530096</t>
  </si>
  <si>
    <t>1523,2007-02-21,0.0029951375786983,0.0157906599078567,-0.00348028543253933,0.00147004331436282,0.0103216524961315,0.000475962824318055</t>
  </si>
  <si>
    <t>1524,2007-02-22,0.00916867101850885,0.00330758919562431,-0.00329185763375671,-0.00563961571367014,-0.00435854282187245,0.000475962824318055</t>
  </si>
  <si>
    <t>1525,2007-02-23,-0.00931119407725686,-0.00133405535805686,0.00641778069362966,0.00612779073808352,0.00313494756491289,0.00047561065844115</t>
  </si>
  <si>
    <t>1526,2007-02-26,0.00397687264049667,0.00591695512225144,-0.00531133136472642,0.00751113879879968,0.000304102511976316,0.000474553974085357</t>
  </si>
  <si>
    <t>1527,2007-02-27,-0.060168548889119,-0.00826541769726924,0.00265423606264154,-0.00389569282646579,-0.0037805957553886,0.000474906233330241</t>
  </si>
  <si>
    <t>1528,2007-02-28,0.0136278337172344,-0.00142399717133118,-0.000517311044855312,0.0032238572333623,-0.00379957018166302,0.000474906233330241</t>
  </si>
  <si>
    <t>1529,2007-03-01,-0.00862927950773664,0.0108183250201842,0.0151441127333341,-0.00645302547329038,-0.001062949708956,0.000474906233330241</t>
  </si>
  <si>
    <t>1530,2007-03-02,-0.0255608750585695,-0.00271774959868603,-0.0109877327804694,0.0094921136050457,0.0176470259221644,0.00047384936218875</t>
  </si>
  <si>
    <t>1531,2007-03-05,-0.0247718710780813,-0.0008890626721887,0.0128823788070738,-0.00872502750170515,0.0062091592672509,0.000473144625713129</t>
  </si>
  <si>
    <t>1532,2007-03-06,0.0451952035429005,0.00775206016797813,0.00349933528782876,-0.00764976826468994,-0.0107639896673428,0.00047243976461453</t>
  </si>
  <si>
    <t>1533,2007-03-07,-0.00926969864931028,0.00254360214556558,-0.00814345953285286,0.00637903820253265,0.00365983912749463,0.000471382239201512</t>
  </si>
  <si>
    <t>1534,2007-03-08,0.0156399768770616,-0.00255300226506452,0.00456667578251116,0.00605305810908178,-0.00344982214024511,0.000471734778848543</t>
  </si>
  <si>
    <t>1535,2007-03-09,0.012284452716728,-0.00760689778614103,-0.000108605316679389,0.00230297300192196,-0.00777300047247478,0.00047243976461453</t>
  </si>
  <si>
    <t>1536,2007-03-12,-0.00155905616726445,0.0166175861154962,0.00412773656461329,-0.000101653913813995,0.00925039007512604,0.000471734778848543</t>
  </si>
  <si>
    <t>1537,2007-03-13,-0.0297978268980809,0.00455721916470899,0.00183973809304621,0.00214321585406006,0.0185785447258894,0.000472087287317624</t>
  </si>
  <si>
    <t>1538,2007-03-14,0.00962251770340978,-0.00328085440394783,-0.00243443743858065,0.000268134028190384,-0.00857008490454777,0.000471382239201512</t>
  </si>
  <si>
    <t>1539,2007-03-15,-0.00275579286741174,-0.00376108747810165,-0.00147011396405857,0.0026680805704226,-0.00727178826675057,0.000471029668371203</t>
  </si>
  <si>
    <t>1540,2007-03-16,-0.0117481976131671,0.00141178453273686,-0.00513410778279163,-0.00356271167033458,0.00349517683134112,0.000471382239201512</t>
  </si>
  <si>
    <t>1541,2007-03-19,0.0207625501229229,-0.0107780369298389,0.00857846627796428,-0.00177467486850005,-0.0210207176622261,0.000471029668371203</t>
  </si>
  <si>
    <t>1542,2007-03-20,0.0126031658383505,-0.00107483065922613,0.00468914747151109,-4.01736648245922e-05,-0.00315611543383047,0.000471029668371203</t>
  </si>
  <si>
    <t>1543,2007-03-21,0.0250637994146264,-0.0135286532298184,-0.0132000555380868,-0.00654559452468825,-0.00952454851712845,0.000470677066351843</t>
  </si>
  <si>
    <t>1544,2007-03-22,-0.00460561473815792,0.0033194056733023,-0.00513807976910332,-0.00784375020321154,0.00269472588140585,0.000470677066351843</t>
  </si>
  <si>
    <t>1545,2007-03-23,0.0030654891298795,-0.00306588467745239,0.0012436220321671,0.00218165163099912,-0.00718959511575817,0.000470677066351843</t>
  </si>
  <si>
    <t>1546,2007-03-26,0.00175425716163764,0.00523388083206043,0.0110977972389503,0.00102174086256688,-0.00206187510347652,0.000470324433138103</t>
  </si>
  <si>
    <t>1547,2007-03-27,-0.0110973514901997,0.00544282022128294,-0.00312338076886191,0.00285063549946791,0.0045259730594044,0.000470324433138103</t>
  </si>
  <si>
    <t>1548,2007-03-28,-0.0155083694915995,0.00369708840087935,0.00430014597916721,0.00171700055007,0.0101052048731587,0.000469619073105054</t>
  </si>
  <si>
    <t>1549,2007-03-29,0.0174686230008177,-0.00130668214400555,-0.0112314660951128,-0.0056174484494842,-0.00882956506060038,0.000470324433138103</t>
  </si>
  <si>
    <t>1550,2007-03-30,0.00923842598960859,-0.00518631583112927,-0.0176955446520074,0.00191377227178891,-0.00744361234403295,0.000469971768724209</t>
  </si>
  <si>
    <t>1551,2007-04-02,-0.00500465969577954,0.000914868372099497,0.0197875125947856,0.00480571744358912,0.0124830897748618,0.000469619073105054</t>
  </si>
  <si>
    <t>1552,2007-04-03,0.0167004971249893,0.00331541145031316,-0.00294539516914672,0.00205270004036382,0.000387185361533229,0.000468560798958739</t>
  </si>
  <si>
    <t>1553,2007-04-04,0.00453939106004346,0.00373000420503012,0.000457341029369386,0.00758939240408775,-4.62722229721251e-05,0.000467855126732086</t>
  </si>
  <si>
    <t>1554,2007-04-05,0.0025542247113213,-0.00364583480019253,-0.00284270248494618,0.00166265383776498,-0.0034318237983912,0.000466443407369788</t>
  </si>
  <si>
    <t>1555,2007-04-09,0.00421990757191,-0.0119927566977597,-0.00219296848154949,-0.00743423878026216,-0.00595506225447295,0.00046432489038728</t>
  </si>
  <si>
    <t>1556,2007-04-10,0.00583426965440279,-0.00618295483044527,0.00268311307507492,-0.00642935675546117,0.0001222851252624,0.000465031187832476</t>
  </si>
  <si>
    <t>1557,2007-04-11,-0.00675082779915621,-0.0093789571518906,0.00835231776896097,-0.0121675664931329,0.00322869192211934,0.000465384289627613</t>
  </si>
  <si>
    <t>1558,2007-04-12,0.00566161883141007,0.0024895584636912,-0.00337717734308644,0.00317796619934597,-0.00556345576719565,0.000464678054754142</t>
  </si>
  <si>
    <t>1559,2007-04-13,0.0101424756083435,0.00250920621182703,-0.00071058131011143,-0.00802953446526121,-0.00722371086095248,0.00046432489038728</t>
  </si>
  <si>
    <t>1560,2007-04-16,0.0190185918112731,-0.000569339725141641,-0.000324169811029279,-0.000735774749778121,-0.0127792730552213,0.000463618467765325</t>
  </si>
  <si>
    <t>1561,2007-04-17,-0.0013370053404335,0.00264924779808575,-0.00891840905888538,0.00246602393922427,0.00279040534771643,0.000463265209498909</t>
  </si>
  <si>
    <t>1562,2007-04-18,-0.00211338495678715,-0.00181965276716628,0.000886316976247969,-0.0087488269045552,-0.00315062414183927,0.00046291191992176</t>
  </si>
  <si>
    <t>1563,2007-04-19,-0.000247059439420386,0.000240960523648235,-0.00778450873972608,-0.0108834105773592,-0.00194379503031818,0.000463265209498909</t>
  </si>
  <si>
    <t>1564,2007-04-20,0.0120805127269766,-0.00602774901740677,-0.0117001812872167,0.00547366523792106,-0.00605408241664413,0.000463618467765325</t>
  </si>
  <si>
    <t>1565,2007-04-23,-0.00422334983948493,0.000511622701601613,0.00681945044651098,0.0033881471555287,0.00122962443980618,0.000463618467765325</t>
  </si>
  <si>
    <t>1566,2007-04-24,-0.00257673962924854,-0.00751170068947826,0.00873933760892192,0.000728703724244883,0.00912779736239521,0.000463618467765325</t>
  </si>
  <si>
    <t>1567,2007-04-25,0.0119302254554122,0.00383684076427356,-0.00154539422717633,0.00045694018936164,-0.00221249527464694,0.000463618467765325</t>
  </si>
  <si>
    <t>1568,2007-04-26,-0.0112816785974282,0.00324718294877494,0.0123518158161987,-0.00338226127322808,0.00710777631111637,0.000463265209498909</t>
  </si>
  <si>
    <t>1569,2007-04-27,0.0017220259640566,0.00182459881821557,0.00323453730351601,0.0102151963545667,0.00542276033967882,0.000462558599028107</t>
  </si>
  <si>
    <t>1570,2007-04-30,-0.00915065066031594,0.0152724213462014,0.0133610261509531,0.000946221066988656,0.00662518474955568,0.000462558599028107</t>
  </si>
  <si>
    <t>1571,2007-05-02,0.0107558546626044,0.00330714725587941,-0.0140454993770298,-0.00500877118665583,0.00163949641793596,0.000462205246812397</t>
  </si>
  <si>
    <t>1572,2007-05-03,0.0164505229805618,-0.00589091791098015,-0.00036889561072974,-0.000633745817904322,-0.0119269910032513,0.00046185186326908</t>
  </si>
  <si>
    <t>1573,2007-05-04,0.00750808733791099,-0.00491723503246329,-0.00770699858634563,0.00143319395432615,-0.00629398880251572,0.00046185186326908</t>
  </si>
  <si>
    <t>1574,2007-05-07,-0.00749886684603105,0.0025348075113308,-0.000129777223675152,0.00387155140379205,-0.000629033091530266,0.000460791524617754</t>
  </si>
  <si>
    <t>1575,2007-05-08,0.00198084773029242,-0.00500805446557731,-0.00555945663091649,0.00475497636614218,-0.00589156441118652,0.000460791524617754</t>
  </si>
  <si>
    <t>1576,2007-05-09,0.0203399394118251,-0.0148587063352914,-0.00820047424908367,0.00364296424960152,-0.0168079101022812,0.000460438015708275</t>
  </si>
  <si>
    <t>1577,2007-05-10,-0.0206698306365838,0.0125511895046789,0.00373077718608589,0.00388386133897693,0.00752337972263173,0.000460084475443434</t>
  </si>
  <si>
    <t>1578,2007-05-11,0.0108358273379958,-0.00577878285034771,-0.00281585912252832,-0.0085647786862105,-0.00557373680983384,0.000459730903817457</t>
  </si>
  <si>
    <t>1579,2007-05-14,-0.00797374444007906,-0.0014298826973269,0.000623136305219978,-0.00140147803485903,0.00740076442116953,0.000458670000717865</t>
  </si>
  <si>
    <t>1580,2007-05-15,-0.00105959205493726,0.00372010786149271,-0.00191860989802179,0.00224946515163996,-0.00125406174932198,0.000457962575077575</t>
  </si>
  <si>
    <t>1581,2007-05-16,0.021195129358346,-0.0124654541080231,-0.00106747488771512,-0.00110072542047842,-0.0177300610399017,0.000457255023859071</t>
  </si>
  <si>
    <t>1582,2007-05-17,0.000669826729299404,0.00197429399877601,0.00328963515297377,0.0041113343397463,0.00326381281701228,0.000456547347017944</t>
  </si>
  <si>
    <t>1583,2007-05-18,0.0110049940253385,-0.0202180877885947,0.00204173482612875,-7.44798584014928e-05,-0.00782112848845508,0.000456547347017944</t>
  </si>
  <si>
    <t>1584,2007-05-21,0.00533291907226891,-0.00470821318418548,0.000141198681114406,-0.0088933417306493,0.00117201209425521,0.00045583954450934</t>
  </si>
  <si>
    <t>1585,2007-05-22,-0.00699817502849539,0.00515434507689953,0.0131263470053362,-0.0109433190003038,0.00952498902454412,0.000455131616288851</t>
  </si>
  <si>
    <t>1586,2007-05-23,-0.00632396762423239,0.0108602229494975,0.00332256989457468,0.000402148543119293,0.00865398406756327,0.000454777605022327</t>
  </si>
  <si>
    <t>1587,2007-05-24,-0.0245656640638677,0.00470107397297128,-0.00121272391742927,0.00340365029403146,0.00684976951743236,0.000455131616288851</t>
  </si>
  <si>
    <t>1588,2007-05-25,0.0178735797618689,-0.00325487461470738,-0.00192481683686047,-0.0118604962791353,-0.00406930910263136,0.000454423562311179</t>
  </si>
  <si>
    <t>1589,2007-05-28,0.00930819351777592,-0.00102358037797043,0.0010747572746953,-0.00321945184833419,0.00255759126008538,0.000453361245452921</t>
  </si>
  <si>
    <t>1590,2007-05-29,-0.00845864583060715,-0.00738485393503058,0.00818723257676369,-0.00167401096017854,-0.00174740700275797,0.000453361245452921</t>
  </si>
  <si>
    <t>1591,2007-05-30,0.011409594091647,-0.00823054315095052,0.00812316289553035,-0.00108732179736953,-0.00885538325101983,0.000452652876887338</t>
  </si>
  <si>
    <t>1592,2007-05-31,-0.00424712394728219,0.0102981225197955,-0.0134403575405234,0.00536291910853202,0.000160384797774665,0.000451944382408032</t>
  </si>
  <si>
    <t>1593,2007-06-01,0.0220580401829176,-0.00821564554509656,-0.0035599006738094,-0.00615950688618265,-0.0129201613003566,0.000450881404503001</t>
  </si>
  <si>
    <t>1594,2007-06-04,-0.000764544057368288,-0.00316456588657892,-0.00185627552209038,0.00330538873949981,0.00102242994624575,0.000450527015529056</t>
  </si>
  <si>
    <t>1595,2007-06-05,-0.000719349120120447,-0.00642703864907926,-0.00193913010355383,0.00288688413225772,-0.00229856332350885,0.00044981814303946</t>
  </si>
  <si>
    <t>1596,2007-06-06,-0.0194975695128356,0.00754917257922729,0.00756043534789259,-0.00224498090374439,0.0105975859949898,0.000449109144456505</t>
  </si>
  <si>
    <t>1597,2007-06-08,0.00191361242865825,0.00144763171933729,0.0183011046515803,-0.00272342559073897,0.00317446856728064,0.000444497577037684</t>
  </si>
  <si>
    <t>1598,2007-06-11,0.00942143331322359,-0.00932640509728465,0.00549072073878219,-0.0133201569638624,-0.00423976545481138,0.00044414261998571</t>
  </si>
  <si>
    <t>1599,2007-06-12,-0.0165184650982883,0.00084191616665549,-0.00263000029335054,-0.000782412737822801,0.00340754660051598,0.00044378763132058</t>
  </si>
  <si>
    <t>1600,2007-06-13,0.0199281334171724,-0.00279821019475958,0.0063179469177527,0.00604339830147952,-0.00868254624845911,0.000443077559127314</t>
  </si>
  <si>
    <t>1601,2007-06-14,0.0130792108336554,-0.00480292626633292,0.00090709132370397,0.00568828551786061,-0.00708063021815355,0.000442722475588075</t>
  </si>
  <si>
    <t>1602,2007-06-15,0.0141770049491726,-0.00872370173732027,0.00172120503264966,0.00479385078608191,-0.0112528393889661,0.000442722475588075</t>
  </si>
  <si>
    <t>1603,2007-06-18,0.00220265922176515,0.00201191257219852,0.000824129784079707,-0.00299995174611638,0.00301232590360457,0.000441657035131993</t>
  </si>
  <si>
    <t>1604,2007-06-19,-0.00350827700579834,-0.00021593500375844,0.00177470925130779,-0.00531235858455302,0.00139550429652376,0.000441301825014895</t>
  </si>
  <si>
    <t>1605,2007-06-20,-0.011619498677209,0.0044722536744721,0.0103165046498817,-0.00128364727602107,0.00488400340870657,0.000442012213595966</t>
  </si>
  <si>
    <t>1606,2007-06-21,0.00799066742821942,-0.00775069308154616,0.00925939256705874,0.00266452826383441,-0.00150183717789462,0.000438103508646037</t>
  </si>
  <si>
    <t>1607,2007-06-22,-0.0054490191966246,0.00214155520885292,-0.00838869599198465,-0.00312079711338669,0.000784984814195692,0.000441301825014895</t>
  </si>
  <si>
    <t>1608,2007-06-25,-0.00510433894659695,-0.00639407555931162,0.00133852991069093,9.21916365365072e-05,-0.0025261588293899,0.000440591309799343</t>
  </si>
  <si>
    <t>1609,2007-06-26,-0.00520984109756197,0.00100154399500718,0.00547905789323936,0.00528591169448904,0.00746877915607951,0.000440591309799343</t>
  </si>
  <si>
    <t>1610,2007-06-27,0.00457302037267005,0.00106177738543448,-0.0134744535398169,0.00367310252237215,0.00392276799043523,0.000440236004689565</t>
  </si>
  <si>
    <t>1611,2007-06-28,-0.00191706351021617,0.00440401795274269,0.000989157809880822,0.00492176236048634,0.00103470799248954,0.000439525299437582</t>
  </si>
  <si>
    <t>1612,2007-06-29,0.00635320059965901,-0.00823665493043852,-0.00211333636942821,-0.00230587007381111,-0.00847875125613784,0.000439880667904236</t>
  </si>
  <si>
    <t>1613,2007-07-02,0.0140619735144834,-0.0075494110538902,0.00568656109095128,0.0048804974951529,-0.0163398425304196,0.000439169899284275</t>
  </si>
  <si>
    <t>1614,2007-07-03,0.0076778274583016,-0.00217755774177926,-0.00801650845057421,0.00464227559302041,0.00393959659032548,0.00043881446743832</t>
  </si>
  <si>
    <t>1615,2007-07-04,0.00166321538914436,0.000822264608080294,0.0047821053907443,0.00321894494860453,0.00448875739989973,0.000438459003894165</t>
  </si>
  <si>
    <t>1616,2007-07-05,0.00363103670275933,-0.00554169220608713,-0.00212252862091203,0.00211966922820222,-0.00289310182745381,0.000437392423015881</t>
  </si>
  <si>
    <t>1617,2007-07-06,0.00690113630957517,-0.00204365752587204,0.00301098282858305,0.00204727160003373,-0.00675463241758249,0.00043668121050211</t>
  </si>
  <si>
    <t>1618,2007-07-10,-0.00793437386941883,0.00211251322796501,-0.000213087374703981,0.0033360922015968,0.00528404269173259,0.000435614153725616</t>
  </si>
  <si>
    <t>1619,2007-07-11,0.00811709531909467,0.0014438088759535,0.0072526146892322,-0.00118245016830147,-0.00421683160421968,0.000434190966840831</t>
  </si>
  <si>
    <t>1620,2007-07-12,0.0219435527724614,-0.00703707320400481,-0.00682861731213627,-0.0043617016683839,-0.0109368204413132,0.000433123243091638</t>
  </si>
  <si>
    <t>1621,2007-07-13,-0.0006541282660929,0.00286305874811991,-0.00375776896312306,0.000219724413067535,-0.00309198566645931,0.00043205523324108</t>
  </si>
  <si>
    <t>1622,2007-07-16,-0.00217900530250519,-0.00293451534599157,-0.00311519962339386,0.00600191942022154,-0.00554622809621843,0.000431343067653023</t>
  </si>
  <si>
    <t>1623,2007-07-17,0.00556170811847417,0.000948232482836065,0.00232886540464167,-0.00254696627189116,0.00555472313829093,0.0004302745806255</t>
  </si>
  <si>
    <t>1624,2007-07-18,-0.00100840376698762,0.00486943832889947,0.0020900165991296,0.00847216229424521,0.00258912136519148,0.000429205807086497</t>
  </si>
  <si>
    <t>1625,2007-07-19,0.009855474956948,0.0023016844404336,0.00107980435479131,0.00527226265137342,0.0043931024041019,0.000427780329750771</t>
  </si>
  <si>
    <t>1626,2007-07-20,-0.010439752396145,0.0133971496868815,0.00597595441603254,-0.000955552005314874,0.0121802143842766,0.000428136746882135</t>
  </si>
  <si>
    <t>1627,2007-07-23,0.0106098503414,0.0127172282828386,-0.0038017960822689,0.00535263335642924,-0.00787491089977185,0.000427780329750771</t>
  </si>
  <si>
    <t>1628,2007-07-24,-0.0377183678930407,0.000380040551107616,-0.00194506765825202,-0.00272086527375381,0.0120456780732154,0.000427780329750771</t>
  </si>
  <si>
    <t>1629,2007-07-25,0.000622080928547826,-0.00535717405628007,0.00775804110801773,0.00348893659661107,-0.00602597366368959,0.000428136746882135</t>
  </si>
  <si>
    <t>1630,2007-07-26,-0.0367653307697316,0.00319388001011954,0.00932851501748403,-0.00169743866944717,0.00620375386008466,0.000427780329750771</t>
  </si>
  <si>
    <t>1631,2007-07-27,-0.017019008420283,0.0180356276006593,-0.00203734264264137,0.00670844854903231,0.0098113450943618,0.000427780329750771</t>
  </si>
  <si>
    <t>1632,2007-07-30,0.0288829263446582,0.00102856552855196,-0.0027579596763131,-0.00129264538005061,-0.00108661809608987,0.000427780329750771</t>
  </si>
  <si>
    <t>1633,2007-07-31,-0.00478292600157088,0.0149384959941753,0.0154774082697733,-0.00296484145426984,0.00817583479290891,0.000427780329750771</t>
  </si>
  <si>
    <t>1634,2007-08-01,-0.00249728951916236,0.00181237400880548,0.0123737871620086,-0.000290114621384282,-0.00854970105439818,0.000427067399858316</t>
  </si>
  <si>
    <t>1635,2007-08-02,0.00610913287405553,-0.00329746723280103,-0.00173257039838163,-0.00433161404395435,-0.00344407747228458,0.000427780329750771</t>
  </si>
  <si>
    <t>1636,2007-08-03,-0.030713617819097,0.0726758455615531,0.0640964606212956,0.00293186709074358,0.0479332451474635,0.000427780329750771</t>
  </si>
  <si>
    <t>1637,2007-08-06,0.00251705450220855,0.0124720571617983,0.0162754705745228,-0.00943879830359793,0.01384761708619,0.000427423880744682</t>
  </si>
  <si>
    <t>1638,2007-08-07,0.0112916634134375,0.00444937252192379,-0.00964764142909655,0.0115703916885636,0.0033013931773301,0.000427067399858316</t>
  </si>
  <si>
    <t>1639,2007-08-08,0.0264356291935475,-0.0132367079968715,-0.00415714020362016,-0.013156364508509,-0.00231284467905879,0.000426710887086124</t>
  </si>
  <si>
    <t>1640,2007-08-09,-0.0313133988110439,0.00908367521234847,-0.00875563947170224,-0.000346073510205071,0.0106638835395549,0.000426710887086124</t>
  </si>
  <si>
    <t>1641,2007-08-10,-0.0152423336145098,0.000211184009789419,-0.00995263572479495,0.0089805730607963,-0.00712891333317656,0.000426710887086124</t>
  </si>
  <si>
    <t>1642,2007-08-13,-0.0027756876866104,0.00752137225240536,0.00784532530808755,0.00388972916461744,0.00660478266637681,0.000425997765860719</t>
  </si>
  <si>
    <t>1643,2007-08-14,-0.0259843448791754,0.00586074808530162,-0.00315347830426259,0.0061733034265831,0.00994948649640591,0.000425997765860719</t>
  </si>
  <si>
    <t>1644,2007-08-15,-0.0342601936593553,0.00208643406148447,0.0242476745411367,-0.00135955839994265,0.0134707375033949,0.000425641157396406</t>
  </si>
  <si>
    <t>1645,2007-08-16,-0.0280459880132085,-0.00639859380052412,0.000563128305455369,-0.0120238432292054,-0.0120875566688391,0.000426710887086124</t>
  </si>
  <si>
    <t>1646,2007-08-17,0.0110842120117524,0.0096882447480676,0.0145272631502588,0.0196034501312579,0.00767586899735995,0.000425997765860719</t>
  </si>
  <si>
    <t>1647,2007-08-20,0.0175099781869494,-0.0264414671461139,0.00266501639394975,0.00542605037887179,-0.00498465877861959,0.000425997765860719</t>
  </si>
  <si>
    <t>1648,2007-08-21,0.0116208913653868,0.000709844879735229,0.0118066155681883,-0.00734707648323542,0.0114406424669073,0.000425641157396406</t>
  </si>
  <si>
    <t>1649,2007-08-22,0.0379609374159006,-0.0122152833934578,-0.00606219161979184,0.00926338253737344,-0.00660735722702968,0.000424571140527075</t>
  </si>
  <si>
    <t>1650,2007-08-23,0.002110223745317,0.0122440043034366,-0.00242385018813352,0.0115013979570972,0.00179099143229969,0.000424927844735246</t>
  </si>
  <si>
    <t>1651,2007-08-24,0.0190916125675684,-0.0128963093159528,-0.0113152533283363,0.00481010180070208,-0.0104019833699303,0.000424214404392886</t>
  </si>
  <si>
    <t>1652,2007-08-27,0.00164431258747145,0.00449678721082809,-0.0061935276355079,-0.00356705978094782,-0.000984331088387498,0.000423500836323587</t>
  </si>
  <si>
    <t>1653,2007-08-28,-0.0269298781904755,0.00313699716515909,0.00650571255541173,-0.00769787459298743,0.00520628108412586,0.000423500836323587</t>
  </si>
  <si>
    <t>1654,2007-08-29,0.0206459085190503,-0.00808868843840962,0.0111518530937341,0.00611134296814745,-0.00016296259733295,0.000422787140481384</t>
  </si>
  <si>
    <t>1655,2007-08-30,0.00135015853896978,0.00710782981398065,0.00674230152604214,0.00848284831646427,-0.00189380412525019,0.000422430244631178</t>
  </si>
  <si>
    <t>1656,2007-08-31,0.0320778150526374,-0.016862154377828,0.00311366773412839,0.00198054918461201,-0.0159065281648935,0.000421716357043911</t>
  </si>
  <si>
    <t>1657,2007-09-03,0.00243024667803912,-0.00234442730794679,-0.016237414133547,0.00151796678904065,-0.0057419240049169,0.000421002341569165</t>
  </si>
  <si>
    <t>1658,2007-09-04,0.00510001186217771,-0.000864230715191025,0.00490240270741765,-0.000132460508454382,0.0028452407253316,0.000421002341569165</t>
  </si>
  <si>
    <t>1659,2007-09-05,-0.0135910252316905,0.01032407186517,0.00330557446241626,0.00871449900687192,0.00906468010750505,0.000421002341569165</t>
  </si>
  <si>
    <t>1660,2007-09-06,0.00359898487213439,-0.00214567529644517,0.0128166372506284,0.00233246041994937,0.00143244834395727,0.000419216743072992</t>
  </si>
  <si>
    <t>1661,2007-09-10,-0.032882396418014,0.0196944597745799,0.0117976399180486,0.00369580229591671,0.0165097510831983,0.000418859527360427</t>
  </si>
  <si>
    <t>1662,2007-09-11,0.0180327022471408,-0.00450797036397758,-0.00521430642820789,-0.00131507200612208,-0.00562420022685757,0.00041850227963014</t>
  </si>
  <si>
    <t>1663,2007-09-12,-0.00117503581146427,0.00440005340301654,0.000157080675492189,0.00432061268913715,-0.00304916940131463,0.000418144999876136</t>
  </si>
  <si>
    <t>1664,2007-09-13,0.0168529918089915,-0.00513324509262187,-0.00254737176056869,-0.00325224839260683,-0.0134672843457021,0.000418144999876136</t>
  </si>
  <si>
    <t>1665,2007-09-14,-0.0053145879773371,-0.00960016826919356,-0.00485484557785089,-0.00236359477696809,0.00179394036707899,0.000418144999876136</t>
  </si>
  <si>
    <t>1666,2007-09-17,-0.00670343759620063,-0.00104977203762045,-0.0104519605491714,-0.0073656942647367,0.00423488962786368,0.00041850227963014</t>
  </si>
  <si>
    <t>1667,2007-09-18,0.040764529324868,-0.0229455049184504,-0.0115917028809778,0.00301825246750173,-0.0227650291166777,0.000417787688093085</t>
  </si>
  <si>
    <t>1668,2007-09-19,0.00701414055801374,-0.0162932606458398,-0.0109887002729772,-0.00324987046461407,-0.0136018638537155,0.000417430344274772</t>
  </si>
  <si>
    <t>1669,2007-09-20,-0.00526733576308683,0.0033973748675229,0.000359703921455769,0.00392037235298051,-0.00188862687590326,0.000417787688093085</t>
  </si>
  <si>
    <t>1670,2007-09-21,0.0136854377931928,-0.010312075961387,-0.00276630779499023,-0.0020852487582024,-0.00476150767579086,0.000417430344274772</t>
  </si>
  <si>
    <t>1671,2007-09-24,0.0169196852606851,-0.000392769372979673,-0.000985239383684429,0.0073190138144396,-0.0113347862914323,0.000417430344274772</t>
  </si>
  <si>
    <t>1672,2007-09-25,0.000842348915040187,-0.0129367125111377,0.00168902121797687,-0.00467285471244913,-0.00641882618021369,0.000417072968415644</t>
  </si>
  <si>
    <t>1673,2007-09-26,0.0156850512481481,-0.00328280594792409,-0.00222185040263865,0.0052321340631461,-0.00250970294044612,0.000417072968415644</t>
  </si>
  <si>
    <t>1674,2007-09-27,0.0216481172876567,-0.00146216884535412,-0.0186720239372644,0.0060064007309102,-0.00780684918394307,0.000417430344274772</t>
  </si>
  <si>
    <t>1675,2007-09-28,-0.00950078994317026,-0.00571180773163793,-0.00876164919982278,-0.00554384624670374,0.0033911579054058,0.000417072968415644</t>
  </si>
  <si>
    <t>1676,2007-10-01,0.0300311459361992,-0.0148203195371257,-0.0137720993600099,0.0087936454998342,-0.0206348525113123,0.000417072968415644</t>
  </si>
  <si>
    <t>1677,2007-10-02,-0.000430502218636929,-0.0122244526996408,-0.00154829774251455,0.010522227549482,-0.00444436458224695,0.000416715560509706</t>
  </si>
  <si>
    <t>1678,2007-10-03,-0.0336762450954137,0.00617214585387736,0.00643576952146456,-0.00260621505688648,0.015131009330392,0.00041635812055163</t>
  </si>
  <si>
    <t>1679,2007-10-04,0.00121483982957584,0.00937193754229077,0.00012588166169763,0.00503388434473994,0.00943939722616821,0.000416715560509706</t>
  </si>
  <si>
    <t>1680,2007-10-05,0.0320805176084671,-0.0205105479916277,-0.0213776993285062,0.00456605197705901,-0.0230069725744925,0.000417430344274772</t>
  </si>
  <si>
    <t>1681,2007-10-08,0.0061509954359581,-0.00334701095893154,0.00201574400039508,-0.00336831473168465,0.00174664892366382,0.000416715560509706</t>
  </si>
  <si>
    <t>1682,2007-10-09,0.0130557873415246,-0.013445487651367,0.00659792271205984,-0.00814734543091824,-0.0115652059639715,0.00041635812055163</t>
  </si>
  <si>
    <t>1683,2007-10-10,-0.00598043872804893,0.00685093487890051,0.0144944105045219,0.00417469399106859,-0.000734345281987988,0.00041600064853542</t>
  </si>
  <si>
    <t>1684,2007-10-11,-0.0123702343696753,0.00861553745155841,0.00777959800835979,-0.00207831404101166,0.00929479544115385,0.00041600064853542</t>
  </si>
  <si>
    <t>1685,2007-10-15,0.00793463455861429,-0.0057765155681135,-0.00101738976968841,0.00299423036179721,-0.00716600607909917,0.00041600064853542</t>
  </si>
  <si>
    <t>1686,2007-10-16,-0.021631381457572,0.0127310341195302,0.00654859420486846,-0.00239546158859594,0.0138382454132984,0.00041600064853542</t>
  </si>
  <si>
    <t>1687,2007-10-17,0.0215436166723019,-0.00994808396564909,-0.00502719925950309,-0.00599165228224858,-0.0111894973893884,0.00041635812055163</t>
  </si>
  <si>
    <t>1688,2007-10-18,0.00108253555126718,-0.00632497260190279,-0.00393633541659264,0.00352485223520374,-0.00108226466867958,0.00041850227963014</t>
  </si>
  <si>
    <t>1689,2007-10-19,-0.0379217732957816,0.0136993411052442,0.0130566761119181,-0.000118901115241089,0.0179168606373501,0.000418859527360427</t>
  </si>
  <si>
    <t>1690,2007-10-22,0.00289573535265367,-0.00772456994845111,-0.0023427115759975,-0.0130220352240548,-0.00417864806589276,0.00041850227963014</t>
  </si>
  <si>
    <t>1691,2007-10-23,0.0237116746289204,0.00420686425642327,-0.00278679711855206,0.00831317152810889,-0.00253346001666423,0.00041850227963014</t>
  </si>
  <si>
    <t>1692,2007-10-24,-0.00103590286220619,0.00196182227867809,0.00300838900471372,0.00658573205245748,0.00812435714676664,0.00041850227963014</t>
  </si>
  <si>
    <t>1693,2007-10-25,-0.00355334247323416,0.0116974992780657,0.0130953125864853,0.00272875444542858,0.00547127888152017,0.00041850227963014</t>
  </si>
  <si>
    <t>1694,2007-10-26,0.031142219314254,-0.00289832183562291,0.00981350549024938,-0.000827828347338841,-0.00515915458055607,0.00041850227963014</t>
  </si>
  <si>
    <t>1695,2007-10-29,0.011130932617296,-0.00746987981996285,-0.0157440685636509,0.00889172238589143,-0.0203731956274863,0.00041850227963014</t>
  </si>
  <si>
    <t>1696,2007-10-30,-0.0111889827151388,-0.00334860349024485,0.00415914960070285,-0.0131383642669912,0.011858227905107,0.000418859527360427</t>
  </si>
  <si>
    <t>1697,2007-10-31,0.014604009068668,-0.0111873451296083,0.000701622448915504,0.000484568478438786,-0.0161301897207541,0.000419216743072992</t>
  </si>
  <si>
    <t>1698,2007-11-01,-0.0174611845374138,0.00655643880694277,0.00681417434163112,0.00309205646627765,0.0084649955115711,0.00041850227963014</t>
  </si>
  <si>
    <t>1699,2007-11-05,-0.0197555649328731,-0.00586801582616647,-2.68185464783058e-05,0.0032926825562874,0.00916842286044846,0.00041850227963014</t>
  </si>
  <si>
    <t>1700,2007-11-06,0.0207308178615887,-0.0159649262736669,-0.00124001953304998,-0.00512624766008501,-0.0152200454195854,0.00041850227963014</t>
  </si>
  <si>
    <t>1701,2007-11-07,-0.0157259452232781,-0.00555812535945455,0.00549624344535409,0.00110335094509691,-0.0093733749471024,0.000419216743072992</t>
  </si>
  <si>
    <t>1702,2007-11-08,0.00425784649221841,0.0039049977467405,0.014012925991811,0.00819163295405442,0.00923333196240501,0.000419216743072992</t>
  </si>
  <si>
    <t>1703,2007-11-09,0.00819510716622802,-0.00907693770766076,0.00754002767812531,0.00755468582465422,-0.0110172373578728,0.000419216743072992</t>
  </si>
  <si>
    <t>1704,2007-11-12,-0.0408457981971209,0.0177998171456515,0.00950521030044844,-0.00463871389520134,0.019123394528788,0.000418859527360427</t>
  </si>
  <si>
    <t>1705,2007-11-13,0.0199514845917995,-0.0184453108109024,-0.000773397785641701,-0.00340236458359633,-0.0179343796960978,0.000418859527360427</t>
  </si>
  <si>
    <t>1706,2007-11-14,0.0233909080594282,0.00101465175119854,-0.0147620667731481,0.00289506394327896,-0.00750865732172247,0.000419216743072992</t>
  </si>
  <si>
    <t>1707,2007-11-16,-0.00165791813347173,-0.0135545866376573,-0.00575835335476088,-0.000418339224443779,-0.00985464605138382,0.000419216743072992</t>
  </si>
  <si>
    <t>1708,2007-11-19,-0.0340621915398303,0.0154326099871906,0.0112008254700436,0.0051010260789372,0.0171042738382983,0.000419573926773387</t>
  </si>
  <si>
    <t>1709,2007-11-21,-0.0296402569229106,-0.00822790039814527,0.0173814880684663,0.0101675569236931,0.00473682507061512,0.000419216743072992</t>
  </si>
  <si>
    <t>1710,2007-11-22,0.00205447506602147,-0.00166343879743644,0.00243847043153891,0.00214099512996863,-0.00699225082489291,0.000418859527360427</t>
  </si>
  <si>
    <t>1711,2007-11-23,0.00629196549043168,0.00829483746188239,-0.0144253825260097,0.000821239141278015,0.0068479941955822,0.000419216743072992</t>
  </si>
  <si>
    <t>1712,2007-11-26,-0.0260402797998716,0.0027846949859398,0.00166819974130164,-0.000888762324702662,0.00199403716884188,0.000419216743072992</t>
  </si>
  <si>
    <t>1713,2007-11-27,0.00859903254424559,-0.00915930098148299,-0.00422520114299777,0.00675309916266492,-0.0103284223157099,0.000419216743072992</t>
  </si>
  <si>
    <t>1714,2007-11-28,0.0393307594132692,-0.0225703938432525,-0.0130736996928336,-0.00104570411960977,-0.0242709666232949,0.000418859527360427</t>
  </si>
  <si>
    <t>1715,2007-11-29,0.00499745320962573,0.00186570431878758,0.0028208939479516,0.00895271470011842,0.000272291068903589,0.000419216743072992</t>
  </si>
  <si>
    <t>1716,2007-11-30,0.0136522260189034,-0.00491857649393596,0.0027242408127158,0.0032756469634534,-0.0174498576288869,0.000418859527360427</t>
  </si>
  <si>
    <t>1717,2007-12-03,0.00491393964283714,0.00414503573381856,0.00437725403883062,-0.000989045880684867,0.00653650046750537,0.000418859527360427</t>
  </si>
  <si>
    <t>1718,2007-12-04,0.00277664158964149,-0.00630063405718251,0.00985120408651556,-0.00624854419229208,0.00116249550351857,0.000418859527360427</t>
  </si>
  <si>
    <t>1719,2007-12-05,0.0210870415357102,-0.0152061168683254,-0.000410619533275435,0.0114315828881547,-0.00786664495590422,0.000419216743072992</t>
  </si>
  <si>
    <t>1720,2007-12-06,0.0151094403867086,-0.00284204725607347,-0.0136621016145944,-0.000976873110132533,-0.000771774719195838,0.000419216743072992</t>
  </si>
  <si>
    <t>1721,2007-12-07,-0.00309065613472495,-0.00300764626709093,-0.00657750857705263,-0.00958752500932457,-0.00620949060037925,0.000419216743072992</t>
  </si>
  <si>
    <t>1722,2007-12-10,-0.00130864720795347,0.00508345696815556,-0.00896651775228035,0.00750489385720065,0.00631241342273294,0.000419216743072992</t>
  </si>
  <si>
    <t>1723,2007-12-11,-0.0124528769412233,0.00577766129501423,-0.00307570801535449,-0.00337255232700203,0.0113309287629194,0.000418859527360427</t>
  </si>
  <si>
    <t>1724,2007-12-12,0.00259607588503317,0.00994189793864544,-0.00112646170050344,-0.00532333711841648,0.00609503940742766,0.000418859527360427</t>
  </si>
  <si>
    <t>1725,2007-12-13,-0.0295259144351532,-9.12832615163825e-05,0.0173141582956519,-0.00205745185498654,0.00470587196364216,0.000419216743072992</t>
  </si>
  <si>
    <t>1726,2007-12-14,-0.00390126596378635,-0.00499168405979335,0.00319188236534158,0.0076605208937384,-0.000536972713667898,0.000418859527360427</t>
  </si>
  <si>
    <t>1727,2007-12-17,-0.0410115572532312,0.00687362752459697,0.00685956616713409,0.00195619494759035,0.00182586459946612,0.000418859527360427</t>
  </si>
  <si>
    <t>1728,2007-12-18,0.0202190509415791,-0.0124104159532669,-0.00698685253858101,-0.000267425714614371,-0.00366077892484683,0.000418859527360427</t>
  </si>
  <si>
    <t>1729,2007-12-19,0.0126885869508498,-0.00425210568474951,-0.00561945880534201,0.00231074802509358,-0.00141794668828112,0.000419216743072992</t>
  </si>
  <si>
    <t>1730,2007-12-20,0.000786133475624765,0.00271615839290653,-0.00112432853145247,-0.00081777154912779,-0.00331328315174806,0.000419573926773387</t>
  </si>
  <si>
    <t>1731,2007-12-21,0.0181234807668199,0.0002602765192177,-0.0015513631609615,0.00852223559739554,0.00699333095999591,0.000419216743072992</t>
  </si>
  <si>
    <t>1732,2007-12-26,0.0185880975482497,-0.00744458028820964,0.0143133914837202,0.00346976487395067,-0.00431672526973879,0.000419931078467384</t>
  </si>
  <si>
    <t>1733,2007-12-27,-0.00974310636153066,0.00473210770358156,-0.000516779549775182,0.00303198353682158,0.00248921060832561,0.000419931078467384</t>
  </si>
  <si>
    <t>1734,2007-12-28,-0.000143080809632613,0.0108724336321896,0.00274675644718519,0.00276900702223076,0.00627662411742279,0.00041850227963014</t>
  </si>
  <si>
    <t>1735,2008-01-02,-0.019934259594336,0.00389674153238805,0.0128360234641539,-0.00720387081997273,0.00309101907199935,0.000419216743072992</t>
  </si>
  <si>
    <t>1736,2008-01-03,-0.0022870599852732,0.000882066243622279,0.0101171132613048,0.00238354604840944,0.00101603192062128,0.00041850227963014</t>
  </si>
  <si>
    <t>1737,2008-01-04,-0.0304018163087067,0.0118528592293661,0.00363765177170271,0.00772074170629399,0.0176067932042767,0.000418859527360427</t>
  </si>
  <si>
    <t>1738,2008-01-07,-0.00891841505484389,-0.0175928861119415,0.00173392589500721,-0.00454045316786095,-0.0184891567365339,0.000418144999876136</t>
  </si>
  <si>
    <t>1739,2008-01-08,0.0220083801088745,-0.0117780193956424,-0.00286203297092847,0.00621816826955416,-0.0125272736083909,0.00041850227963014</t>
  </si>
  <si>
    <t>1740,2008-01-09,0.00644656469030073,-0.0110321602432174,0.0186109192517626,-0.008529970379021,-0.0182375758842698,0.00041850227963014</t>
  </si>
  <si>
    <t>1741,2008-01-10,0.0103044496863187,-0.0139697663459003,-0.00600697453189753,0.00232478473164655,-0.0173006897720041,0.00041850227963014</t>
  </si>
  <si>
    <t>1742,2008-01-11,-0.0263484435072001,0.0149632388515432,-0.000295479429874571,0.00161572894425059,0.0146810064634255,0.000419216743072992</t>
  </si>
  <si>
    <t>1743,2008-01-14,0.00243363168155614,-0.0125799370069219,0.00392971641562439,0.0116103193179424,-0.0107002610854286,0.000419931078467384</t>
  </si>
  <si>
    <t>1744,2008-01-15,-0.0361844694417357,0.0109756755070849,0.012179844601366,-0.00160668271153651,0.0158092257042782,0.000419216743072992</t>
  </si>
  <si>
    <t>1745,2008-01-16,-0.0224770727819416,-0.00631096668892923,0.0178319386271143,-0.00632889159730429,-0.00489356017181794,0.000419216743072992</t>
  </si>
  <si>
    <t>1746,2008-01-17,-0.0274938924436235,0.00522349921997299,-0.000969081695185892,-0.00835565158410944,0.0061881449378805,0.000419216743072992</t>
  </si>
  <si>
    <t>1747,2008-01-18,0.0070131386778603,-0.0176483980214946,-5.83840267221239e-05,0.00156924491404689,-0.0162266438434471,0.00041850227963014</t>
  </si>
  <si>
    <t>1748,2008-01-21,-0.0660764195499766,-0.00739572060017321,0.00551243185277474,-0.00308603121155378,-6.071406629031e-05,0.000419216743072992</t>
  </si>
  <si>
    <t>1749,2008-01-22,0.0442885187179283,-0.0167690171523887,-0.00174631262214064,0.0317110423022445,-0.0133749971724938,0.000418859527360427</t>
  </si>
  <si>
    <t>1750,2008-01-23,-0.031251718011676,-0.000736815607017459,-0.00157853106039911,-0.00615315479538476,0.00415682465219078,0.000418859527360427</t>
  </si>
  <si>
    <t>1751,2008-01-24,0.0626355034752464,-0.0132006318854449,-0.0187513036953655,0.00931788077025004,-0.0130007448420529,0.000418144999876136</t>
  </si>
  <si>
    <t>1752,2008-01-28,0.0227302144154214,-0.0168812527710117,0.00209706777412399,0.00037842670241591,-0.0106181582694968,0.00041850227963014</t>
  </si>
  <si>
    <t>1753,2008-01-29,0.00721588595469172,-0.00385105503248717,-0.000395630484866259,-0.00845998716357197,-0.0169941807919503,0.000417787688093085</t>
  </si>
  <si>
    <t>1754,2008-01-30,0.0108048511032301,-0.0162344073770928,-0.00935071390344488,0.0083204499091654,-0.0130340228489563,0.00041850227963014</t>
  </si>
  <si>
    <t>1755,2008-01-31,-0.0154126647561045,-0.013778600419335,0.0021787774689975,-0.00077924770952442,-0.00100781411210478,0.00041850227963014</t>
  </si>
  <si>
    <t>1756,2008-02-01,0.0218666338815778,-0.00431977654114396,-0.00189435131987848,0.0107756368323626,-0.0081686290512462,0.00041850227963014</t>
  </si>
  <si>
    <t>1757,2008-02-06,-0.0328893336006172,0.0199447066491248,0.00908168390432036,-0.00361766177780858,0.0211958698662514,0.000419216743072992</t>
  </si>
  <si>
    <t>1758,2008-02-07,0.00230610363782093,-0.00648579617404866,0.00288345607194491,0.00690700939109474,-0.00673525917542603,0.000418859527360427</t>
  </si>
  <si>
    <t>1759,2008-02-08,0.0017780919635398,0.00356497729733682,-0.0141296213306133,-0.00443347751482844,0.00745986587163382,0.000418859527360427</t>
  </si>
  <si>
    <t>1760,2008-02-11,0.0239828295361708,-0.0092305728433163,0.00268308046742617,-0.00390844811369795,-0.0192677040093854,0.000418859527360427</t>
  </si>
  <si>
    <t>1761,2008-02-12,0.0172880218311483,-0.01096473837627,-0.0177108792634194,-0.00764281316170838,-0.00938544393052997,0.000419216743072992</t>
  </si>
  <si>
    <t>1762,2008-02-13,0.0105686413209653,0.00800302049419918,0.00301672006542849,0.000803820666695937,-0.00491813458462964,0.000418859527360427</t>
  </si>
  <si>
    <t>1763,2008-02-14,-0.01295425422413,0.00366207541561511,0.00153385816855854,0.012953237547862,0.00792479463053083,0.000418859527360427</t>
  </si>
  <si>
    <t>1764,2008-02-15,-0.00640173897156627,0.00319013072941735,0.0033538876782994,-0.00052035003298385,0.00639362754464746,0.000419216743072992</t>
  </si>
  <si>
    <t>1765,2008-02-18,0.0252615262798706,-0.00309208758268457,-0.00943109443746384,0.00348113122879346,-0.00826433566777193,0.000418859527360427</t>
  </si>
  <si>
    <t>1766,2008-02-19,-0.00568736594423772,0.00483557312873833,-0.000735216883006009,0.0137866366994794,0.0100498726954812,0.000418859527360427</t>
  </si>
  <si>
    <t>1767,2008-02-20,0.0206245263591441,-0.0211500787251897,0.00270616253883285,0.00112550443059346,-0.0212295464237075,0.00041850227963014</t>
  </si>
  <si>
    <t>1768,2008-02-21,-0.00224825437148907,-0.0031219010518433,0.00307357991328079,-6.8735034738174e-05,0.000846727601651506,0.00041850227963014</t>
  </si>
  <si>
    <t>1769,2008-02-22,0.00943254255071884,-0.00303971071056751,0.0101989822207482,-0.014210500101561,-0.00787780358273436,0.00041850227963014</t>
  </si>
  <si>
    <t>1770,2008-02-25,0.00666640849166404,-0.0115843419252512,0.000325317520471499,-0.00466170823330279,-0.00380625756133438,0.000418859527360427</t>
  </si>
  <si>
    <t>1771,2008-02-26,0.0043238838168697,0.000129738692271395,0.00108008145355905,-0.00727669270866761,-0.000868987682663715,0.000418859527360427</t>
  </si>
  <si>
    <t>1772,2008-02-27,0.00736648663034265,0.00124990373771798,0.00341896352361569,-0.00701214339432783,0.00311258516040817,0.000418859527360427</t>
  </si>
  <si>
    <t>1773,2008-02-28,0.00368020855438448,0.00563123850777304,-0.00757921047927197,-0.000723918512218733,0.00854656140172448,0.000418144999876136</t>
  </si>
  <si>
    <t>1774,2008-02-29,-0.0335166675030361,0.0224158406391457,0.00099241963958995,-0.0121587972212815,0.0200048389805975,0.00041850227963014</t>
  </si>
  <si>
    <t>1775,2008-03-03,0.00909035646643512,-0.0111449912734915,0.0154439521673738,0.0098831301244355,-0.0179486815062554,0.000418144999876136</t>
  </si>
  <si>
    <t>1776,2008-03-04,-0.0168942470545278,0.00194763001904915,0.00883150234212865,-0.00399423960753712,-0.000178319519069419,0.000418859527360427</t>
  </si>
  <si>
    <t>1777,2008-03-05,0.0178145492306179,-0.0059364371700903,-0.00425429579086884,0.00649993522086787,-0.00886371356896835,0.000419216743072992</t>
  </si>
  <si>
    <t>1778,2008-03-06,-0.0234667958113835,0.0152800760205217,-0.00638497836740113,0.00548244674808062,0.0162465804346742,0.00041850227963014</t>
  </si>
  <si>
    <t>1779,2008-03-07,-0.0160603410288971,0.0109262426247158,0.00883375313649313,-0.00168019575395847,0.0137229194998883,0.00041850227963014</t>
  </si>
  <si>
    <t>1780,2008-03-10,-0.0256881146222359,0.00653965544202473,0.0140071006333205,0.00605503516609018,0.00690953690431567,0.000419216743072992</t>
  </si>
  <si>
    <t>1781,2008-03-11,0.0351555589349591,-0.0135076058077018,0.00673701109020265,0.00478081895081131,-0.0155265371945115,0.000418859527360427</t>
  </si>
  <si>
    <t>1782,2008-03-12,-0.00682161475114223,-0.00236880944245549,-0.0015652076855464,0.00546579311026592,-0.00176493147447914,0.000419216743072992</t>
  </si>
  <si>
    <t>1783,2008-03-13,-0.00035296071571326,-0.0159244370176275,0.00216301598185005,0.0107568123461901,-0.00710572602723153,0.000419573926773387</t>
  </si>
  <si>
    <t>1784,2008-03-14,-0.00654195471295087,-0.0035959349419498,0.00126113704916523,0.00343386170594902,-0.00103427122724919,0.000420288198160979</t>
  </si>
  <si>
    <t>1785,2008-03-17,-0.0345006397741297,0.00916722875035919,0.008977199258134,0.00360356379174313,0.0114173017784221,0.000420288198160979</t>
  </si>
  <si>
    <t>1786,2008-03-18,0.0270959177354785,-0.0159214846290801,0.00292106585681363,0.00121845483896326,-0.0237744906610975,0.000419931078467384</t>
  </si>
  <si>
    <t>1787,2008-03-19,-0.0506433077635402,0.0213043855951807,-0.00246063861670584,-0.0133703331801697,0.0253155487519195,0.0004206452858595</t>
  </si>
  <si>
    <t>1788,2008-03-20,0.00110711762374961,-0.000739454906050819,0.00266967213978587,-0.00913231504525769,-0.0017714301637933,0.000420288198160979</t>
  </si>
  <si>
    <t>1789,2008-03-24,0.0152675494607624,-0.00781933247833858,-0.02151597323226,-0.00815736635210821,-0.000344457350276045,0.0004206452858595</t>
  </si>
  <si>
    <t>1790,2008-03-25,0.0261677214369923,-0.0171465820728401,-0.0383054213504694,-0.00121370221425607,-0.0104997957174225,0.000421716357043911</t>
  </si>
  <si>
    <t>1791,2008-03-26,0.00510699197913762,-0.00555274890105069,0.00226853951804794,0.00904311278805647,-0.0041640127946543,0.000421359365295304</t>
  </si>
  <si>
    <t>1792,2008-03-27,-0.0131793921933676,0.00572880714610995,0.0051776722840499,-0.00819709787453722,6.01294598328271e-06,0.000421716357043911</t>
  </si>
  <si>
    <t>1793,2008-03-28,-0.00706455968411563,-0.000444020066672426,7.39047482671614e-05,-0.0049674038899263,0.00716708754804036,0.000422073316820537</t>
  </si>
  <si>
    <t>1794,2008-03-31,0.00939434949785817,-0.00873052978074008,-0.00161974329749214,0.00910298356110306,-0.00484671841018411,0.00042314400437693</t>
  </si>
  <si>
    <t>1795,2008-04-01,0.0273966989384073,-0.0331608488979056,-0.013805741656306,0.00884164387613578,-0.0318003827192139,0.00042314400437693</t>
  </si>
  <si>
    <t>1796,2008-04-02,0.0093550066971405,-0.00808266428484056,0.00581297646088038,0.00533723825786442,-0.00867931181059074,0.00042314400437693</t>
  </si>
  <si>
    <t>1797,2008-04-03,0.0104764575983022,-0.000443592377261874,-0.00878990398136363,0.00418247586706772,-0.00176901235478962,0.000423500836323587</t>
  </si>
  <si>
    <t>1798,2008-04-04,0.00186667817875807,0.00838786180409454,0.0134640836720762,0.00937573840715554,0.0029446976746821,0.000425641157396406</t>
  </si>
  <si>
    <t>1799,2008-04-07,-0.00263132331414337,0.000646094221525934,0.000728962973337628,0.0145183267652918,0.00582723974462288,0.000426354342422108</t>
  </si>
  <si>
    <t>1800,2008-04-08,0.00517574429501803,-0.00298333056557657,0.00166905017171521,-0.00686209850875794,-0.00372007455607761,0.000427423880744682</t>
  </si>
  <si>
    <t>1801,2008-04-09,-0.0146924509393764,0.00924661833145346,-0.00382742930365607,-0.008670747776457,0.0124448078936696,0.000428493132144769</t>
  </si>
  <si>
    <t>1802,2008-04-10,0.000806758843296987,0.00335909392933778,-0.00715227530920199,-0.00844641053260648,0.00597067814483583,0.000428493132144769</t>
  </si>
  <si>
    <t>1803,2008-04-11,-0.0147148563018711,0.0118737887682856,-0.00992092910869524,0.00303390023234221,0.00980406444126311,0.000428493132144769</t>
  </si>
  <si>
    <t>1804,2008-04-14,-0.00173329395820102,0.0120996623269551,-0.00124148450117805,-0.000448624482265939,0.0151407799045832,0.000429205807086497</t>
  </si>
  <si>
    <t>1805,2008-04-15,0.00753929317007069,-0.00370439962572987,-0.0145872910346622,0.00246533530026581,-0.00296923313976507,0.0004302745806255</t>
  </si>
  <si>
    <t>1806,2008-04-16,0.0203841424309923,-0.0177867217643086,-0.0107845407040812,0.0101388858897134,-0.020870201415006,0.000431343067653023</t>
  </si>
  <si>
    <t>1807,2008-04-17,0.00789665811543874,0.00296226757146617,0.00831636743065227,0.0030118798096842,-0.000893504608674688,0.000437036832622084</t>
  </si>
  <si>
    <t>1808,2008-04-18,0.00613626033852285,0.000401329201178258,-0.0109232638148727,-0.00819980549072176,0.00360288733739972,0.000436325556649741</t>
  </si>
  <si>
    <t>1809,2008-04-22,0.00589544250124302,-0.00171536530994058,0.0137336251006813,0.00471222691396522,0.00122425593728823,0.00043668121050211</t>
  </si>
  <si>
    <t>1810,2008-04-23,-0.00944970421540731,-0.00581786835210182,0.00175194958790113,0.0106780112271317,0.000123523766598705,0.000436325556649741</t>
  </si>
  <si>
    <t>1811,2008-04-24,-0.00692417024103122,0.00155748869256839,0.0196439012373063,-0.00650244679840203,0.00376029220196577,0.000435969871059427</t>
  </si>
  <si>
    <t>1812,2008-04-25,0.00951127844526444,-0.00327367548437922,0.00822147513391636,-0.00678725075306554,-0.00967155468776713,0.000435969871059427</t>
  </si>
  <si>
    <t>1813,2008-04-28,0.00801064347304979,0.00236716691290167,-0.0172813185149494,0.00132702620911775,-0.00164572250630075,0.000436325556649741</t>
  </si>
  <si>
    <t>1814,2008-04-29,-0.027822014413666,0.0157045398604864,-0.000876914297990729,-0.00643777654710815,0.0156571377995676,0.000435614153725616</t>
  </si>
  <si>
    <t>1815,2008-04-30,0.0571618332281597,-0.0117726255592364,-0.0306529958819447,-0.00226013076161075,-0.0313894662854013,0.000435614153725616</t>
  </si>
  <si>
    <t>1816,2008-05-02,0.0219628447682552,0.0347623840301877,-0.00426984839449387,-0.0289175585746186,0.0160188179233706,0.000435258404642536</t>
  </si>
  <si>
    <t>1817,2008-05-05,0.00939607471215335,-0.00495014330830348,-0.00128185276197423,-0.0013759762691138,0.0048005672085306,0.000437392423015881</t>
  </si>
  <si>
    <t>1818,2008-05-06,0.000337762860705066,0.000129582865139852,-0.000348632029604571,0.000193610129548917,0.00446400041296619,0.000438103508646037</t>
  </si>
  <si>
    <t>1819,2008-05-07,-0.0129727854302932,0.00612809662208353,-0.00633532233222514,0.00291956279297297,0.0129481378900172,0.000438459003894165</t>
  </si>
  <si>
    <t>1820,2008-05-08,0.00963129092160621,-0.000877087561900466,-0.00244384136979774,0.00195822708370899,-0.00181919108207352,0.000439525299437582</t>
  </si>
  <si>
    <t>1821,2008-05-09,-0.00026251453454945,-0.000567079754894749,-0.00267765829934413,0.00238206391119942,0.000687850777766158,0.000439525299437582</t>
  </si>
  <si>
    <t>1822,2008-05-12,0.0104410741701734,-0.00762071972223107,0.00207960575747895,0.00438177922902986,-0.00571761573356473,0.000440591309799343</t>
  </si>
  <si>
    <t>1823,2008-05-13,0.00154660500852079,-0.000410676549811876,-0.0036162136689063,0.00422099396581373,0.00126683852657307,0.000441301825014895</t>
  </si>
  <si>
    <t>1824,2008-05-14,-0.00656056391233852,0.00690104472248914,-0.00222432732919656,0.000297266084099886,0.014228953375322,0.000443077559127314</t>
  </si>
  <si>
    <t>1825,2008-05-15,0.0182046048650335,-0.00758763497564185,0.000205685690894832,-0.00053708836506621,-0.015381600590496,0.000443432611036298</t>
  </si>
  <si>
    <t>1826,2008-05-16,0.0163182627912714,-0.00286289998538912,0.00176090512945499,0.00265708936280297,-0.00610998433689704,0.000443432611036298</t>
  </si>
  <si>
    <t>1827,2008-05-19,0.0108960130152599,0.000220400781273041,0.00484419461733063,-0.00244003086221388,-0.00332566602629284,0.000444497577037684</t>
  </si>
  <si>
    <t>1828,2008-05-20,0.00225347308893829,0.0018140063869993,0.0101053436158576,-0.00423551796074869,-0.000552000691029787,0.000445917089223702</t>
  </si>
  <si>
    <t>1829,2008-05-21,-0.0118677086557931,0.00526130852263188,0.00308886317688185,0.00714451827334932,0.0153544400650093,0.000446981391698742</t>
  </si>
  <si>
    <t>1830,2008-05-23,-0.0146035194189915,0.0237960316013964,0.0342423592311682,-0.00576386281420323,0.015597657762496,0.000448400019735562</t>
  </si>
  <si>
    <t>1831,2008-05-26,0.00420347162996902,0.00422978407827193,-0.000277785509459658,-0.00108527997415545,0.00558862222330929,0.000449109144456505</t>
  </si>
  <si>
    <t>1832,2008-05-27,-0.00874391138783827,-0.00413842838342744,0.00657913910861507,0.00335267329502068,-0.00487245765841883,0.000450172595043208</t>
  </si>
  <si>
    <t>1833,2008-05-28,0.0246449278644309,-0.0134546534823519,0.011240398935608,0.0126498955613127,-0.0193818362684143,0.00044981814303946</t>
  </si>
  <si>
    <t>1834,2008-05-29,-0.0206464368264738,0.0177276814953841,0.0136620833336533,-0.0200106067672666,0.0107612017985015,0.000450172595043208</t>
  </si>
  <si>
    <t>1835,2008-05-30,0.0120912093442824,-0.003119025672535,-0.00619058907672751,0.00828786735108447,-0.010262013022726,0.00045123576197037</t>
  </si>
  <si>
    <t>1836,2008-06-02,-0.00874571153284836,0.0196291990530359,-0.00389417515308011,-0.00967429079738364,0.0195272199705284,0.00045229864538987</t>
  </si>
  <si>
    <t>1837,2008-06-03,-0.0281394489223773,0.0116988400703026,0.00560740994159941,-0.00507247138956272,0.015899867180892,0.000453361245452921</t>
  </si>
  <si>
    <t>1838,2008-06-04,-0.0199827637262321,-0.00228401585073158,0.0179094142844619,0.00108703559780134,0.00260298855313841,0.000454423562311179</t>
  </si>
  <si>
    <t>1839,2008-06-05,0.0351097597114954,-0.0173250998320735,-0.00481747927518129,0.00932736743307839,-0.0194649175718941,0.000453361245452921</t>
  </si>
  <si>
    <t>1840,2008-06-06,-0.0184460842667878,0.0160195029182709,-0.00684068857344457,0.00232743781395812,0.014122937724971,0.000453361245452921</t>
  </si>
  <si>
    <t>1841,2008-06-09,-0.00704387737187041,0.0068133874260147,0.0193422046474166,0.00407621135919928,0.00991730784923744,0.000453715382532138</t>
  </si>
  <si>
    <t>1842,2008-06-10,-0.0224640419567678,-0.00207378025983811,0.0222056043496031,0.0023628417440574,0.00452426034495939,0.000454069488149633</t>
  </si>
  <si>
    <t>1843,2008-06-11,-0.0142551582787535,0.00561900323117881,0.0149153611057665,0.00390680812546048,0.00864608690975049,0.000454777605022327</t>
  </si>
  <si>
    <t>1844,2008-06-12,0.00680448794943009,-0.00433423968289838,0.0117826943848539,0.00258221791156604,-0.00700983278727839,0.000454777605022327</t>
  </si>
  <si>
    <t>1845,2008-06-13,-0.0021942842363922,0.00808704981487403,-0.00644972952762502,-0.00758695789070359,0.00267131174239148,0.00045583954450934</t>
  </si>
  <si>
    <t>1846,2008-06-16,0.000464169255690242,0.00641740120701579,0.00101375697908628,0.0022949844464688,-0.0111936505876338,0.000455485596115857</t>
  </si>
  <si>
    <t>1847,2008-06-17,0.0146087674474838,-0.0258697123086787,-0.00620689399742361,0.00988850216964144,-0.0249029866866121,0.00045583954450934</t>
  </si>
  <si>
    <t>1848,2008-06-18,-0.0197257259765089,0.0112927641991095,0.00885406797786736,0.00203906902428421,0.0156926996694506,0.00045583954450934</t>
  </si>
  <si>
    <t>1849,2008-06-19,-0.00847010665263971,-0.00300941847534306,0.00953546591559599,0.0114564555149732,-0.00475863862227055,0.000456193461474852</t>
  </si>
  <si>
    <t>1850,2008-06-20,-0.0279797463049998,0.0167214478511361,-0.0064253707230438,-0.00457255126802922,0.0195670709361297,0.000456547347017944</t>
  </si>
  <si>
    <t>1851,2008-06-23,0.00101202956033535,0.011608956889569,0.0116034852315899,-0.0158020022301444,0.0055426038993702,0.000456547347017944</t>
  </si>
  <si>
    <t>1852,2008-06-24,-0.00649900629704683,0.00397544708186638,0.00472300809572514,0.00334323674383023,0.00347465619358624,0.000456901201144166</t>
  </si>
  <si>
    <t>1853,2008-06-25,0.0243097572587969,-0.0193902187186219,-0.00941179047412657,0.00449134394318606,-0.0198389688414197,0.000456901201144166</t>
  </si>
  <si>
    <t>1854,2008-06-26,-0.0262957887498452,0.0118666533985054,0.00979756567993493,0.00238839296320758,0.0192748722219596,0.000457608815168209</t>
  </si>
  <si>
    <t>1855,2008-06-27,0.0018948080505446,-0.00239319879635147,0.00959266318520815,0.00455966956051341,-0.00412343154092171,0.000458316303592055</t>
  </si>
  <si>
    <t>1856,2008-06-30,0.0108478111161478,-0.00252235889793673,-0.00844230193634361,0.00811176683777473,-0.00353907566328333,0.000458316303592055</t>
  </si>
  <si>
    <t>1857,2008-07-01,-0.0231006159133255,0.0133156771130475,0.000307530527412531,0.000877561375531011,0.0117201213021359,0.000459023666460334</t>
  </si>
  <si>
    <t>1858,2008-07-02,-0.0339296416193619,0.00292202487718737,0.00511096855269993,0.0113904995283319,0.00646703264033369,0.000461145002177199</t>
  </si>
  <si>
    <t>1859,2008-07-03,-0.0278494673148148,0.0168124856327685,-0.0111250114942787,-0.0109230607151495,0.0223728835634735,0.00046185186326908</t>
  </si>
  <si>
    <t>1860,2008-07-04,0.00243643744529042,-0.00558943008885395,6.07515488476392e-05,0.0122637613785192,0.0010820584892731,0.00046185186326908</t>
  </si>
  <si>
    <t>1861,2008-07-07,-0.00660312255427506,-0.000781930666383634,-0.00157764002870706,0.00280920771121902,-0.00988280831836149,0.000463265209498909</t>
  </si>
  <si>
    <t>1862,2008-07-08,0.0024372337329172,-0.0251490747468161,-0.00200326588482366,0.00623671203510608,-0.0286125463955981,0.000463618467765325</t>
  </si>
  <si>
    <t>1863,2008-07-10,0.0039999153526187,-0.0235236823845647,0.00695863362974554,0.0116329379846935,-0.0240310673837177,0.000465384289627613</t>
  </si>
  <si>
    <t>1864,2008-07-11,-0.00148983655638416,0.00244339250237127,0.00942710189874024,-0.00830840717860093,0.00415164508676001,0.000466090399390717</t>
  </si>
  <si>
    <t>1865,2008-07-14,0.00755617272997244,0.00410783243952565,-0.00240687593594419,-0.00230679785571285,-0.00115933848968993,0.000468207978462143</t>
  </si>
  <si>
    <t>1866,2008-07-15,0.000572116522389654,-0.0112805277537629,0.00595113163687265,-0.00233639425813168,-0.0117458837589053,0.000467855126732086</t>
  </si>
  <si>
    <t>1867,2008-07-16,0.0147650917971373,-0.0249306111596072,-0.00935694655763242,0.00833508049739187,-0.0184403364211607,0.000468207978462143</t>
  </si>
  <si>
    <t>1868,2008-07-17,-0.0299944549436273,0.0162968833971121,-0.00121573054268886,-0.0114906954475402,0.018428103665885,0.000469619073105054</t>
  </si>
  <si>
    <t>1869,2008-07-18,-0.000224676190633857,0.00466127572734151,0.00381450961885683,0.00533219319070932,0.000411051847524597,0.000471029668371203</t>
  </si>
  <si>
    <t>1870,2008-07-21,0.011509333356686,-0.0083543290074802,0.0196150202250373,0.00657178976979362,-2.60439685337704e-05,0.000472792210744588</t>
  </si>
  <si>
    <t>1871,2008-07-22,-0.0197421325136002,0.00587747423261549,-0.00190208036908074,-0.00535441758725114,-0.00465408624839879,0.000473497009526147</t>
  </si>
  <si>
    <t>1872,2008-07-23,-0.00491685867078443,0.00629058713734254,0.0034630942683198,-0.0138582372160981,2.1057898868429e-05,0.000474906233330241</t>
  </si>
  <si>
    <t>1873,2008-07-24,-0.0323360881748079,0.0165216081484884,-0.0119202695731452,-0.0145103047981181,0.0168205379725692,0.000479482772854034</t>
  </si>
  <si>
    <t>1874,2008-07-25,-0.00736146652536201,0.00639725710384001,0.000315056634373776,-0.010514438449293,-0.00193137598424196,0.00047983459680534</t>
  </si>
  <si>
    <t>1875,2008-07-28,-0.00490050868566972,0.00808714665837957,-0.00198049555493184,0.00416078286926176,0.0121926800357976,0.00047983459680534</t>
  </si>
  <si>
    <t>1876,2008-07-29,0.0177941815453371,-0.0249622646710095,0.00220681434633093,0.013658242236462,-0.0239781180798289,0.00047983459680534</t>
  </si>
  <si>
    <t>1877,2008-07-30,0.0348264690679044,-0.0189744796641697,-0.0185281025675357,0.0212404637345418,-0.016289939712095,0.00047983459680534</t>
  </si>
  <si>
    <t>1878,2008-07-31,-0.00761674667314021,-0.00382423285647255,0.00181356182063548,0.000633966440793395,0.00243480441051656,0.00047983459680534</t>
  </si>
  <si>
    <t>1879,2008-08-01,-0.0310482860026405,0.0198316177578499,0.0137805530455831,-0.00179650785391108,0.0234083527759423,0.000480186389705484</t>
  </si>
  <si>
    <t>1880,2008-08-04,-0.0396812264925388,0.00436449951529639,0.0238585019349815,-0.0186776677266525,0.00169498366287237,0.000481593250904133</t>
  </si>
  <si>
    <t>1881,2008-08-05,0.0120325380026717,-0.0173410851459311,0.00385261742794391,0.00303748225839425,-0.01795434277351,0.000482296495339263</t>
  </si>
  <si>
    <t>1882,2008-08-06,0.0207275088606789,-0.00540528224262398,-0.00778633571711955,0.00400360184792386,0.000235467704788991,0.000483351129410003</t>
  </si>
  <si>
    <t>1883,2008-08-07,-0.00718128877205834,0.00778499944264748,-0.0153552470782133,0.00628281196398047,0.00454992775456623,0.000484054063799588</t>
  </si>
  <si>
    <t>1884,2008-08-08,-0.00901674656995009,0.00412135577390561,0.000742931997997305,-0.0071024468114532,0.00932410889100466,0.000484054063799588</t>
  </si>
  <si>
    <t>1885,2008-08-11,-0.0316059764905089,0.0251232607490725,-0.0169226119755558,-0.0191156660284943,0.0146903388960772,0.000485108233007736</t>
  </si>
  <si>
    <t>1886,2008-08-12,-0.00742539305590879,-0.000384412156542386,0.00964420604347529,-0.00220137153274401,-0.00392857187230963,0.000485459560798596</t>
  </si>
  <si>
    <t>1887,2008-08-13,0.00258228390251559,-0.00227398652287751,-0.00498798695402696,0.00737266259104518,-0.000802522270537059,0.000486162123495504</t>
  </si>
  <si>
    <t>1888,2008-08-14,0.0110781876095244,-0.019202080765758,0.00252148651451553,0.024913142227896,-0.0108171795363843,0.000486864562382117</t>
  </si>
  <si>
    <t>1889,2008-08-15,-0.0175324413836804,0.0121169178599229,0.0127362064085114,-0.003960941426721,0.00823305761293178,0.000487215735410107</t>
  </si>
  <si>
    <t>1890,2008-08-18,-0.0196109071257469,0.00195614311197872,0.00941195051151822,0.00376810981493007,0.0007045439801091,0.000488620118215932</t>
  </si>
  <si>
    <t>1891,2008-08-19,0.00808552662115818,-0.0095636604851245,0.0113728938622233,0.0088007770837334,-0.00917363587296794,0.000489673080700914</t>
  </si>
  <si>
    <t>1892,2008-08-20,0.0347230427950225,-0.011938667667809,-0.0179609738511287,0.0250604349364826,-0.0188947954820449,0.00049037490119197</t>
  </si>
  <si>
    <t>1893,2008-08-21,0.0115548717257113,-0.00184428367182285,-0.0045265743338759,0.00795004422888916,-0.00519690278854887,0.000491427400289401</t>
  </si>
  <si>
    <t>1894,2008-08-22,-0.00111467536590271,-0.00326290158186525,-0.00443070659337351,0.00388560996220319,-5.99567090435587e-05,0.000491778171573198</t>
  </si>
  <si>
    <t>1895,2008-08-25,-0.0253134276918084,0.0173955830406368,-0.00221388464760759,-0.0140733806326826,0.0183740183884375,0.00049283030025471</t>
  </si>
  <si>
    <t>1896,2008-08-26,-0.00371841692837678,-0.00322305508816399,-0.0132777453397924,-0.00315717407830463,-0.00307362695929657,0.000493531565121996</t>
  </si>
  <si>
    <t>1897,2008-08-27,0.0199727645032372,-0.00674942779353545,0.00349192008882261,0.0209487929107068,-0.0127111584567477,0.000493882151295644</t>
  </si>
  <si>
    <t>1898,2008-08-28,0.0149768006857175,-0.00475881190280065,-0.00764496274896146,0.00804035542021813,-0.00477232059444192,0.000494583231150925</t>
  </si>
  <si>
    <t>1899,2008-08-29,-0.0132757541149445,0.00931823665317108,0.000791665615857889,0.000567543309362572,0.00661459236562153,0.000494933724842994</t>
  </si>
  <si>
    <t>1900,2008-09-01,-0.0116358177420039,0.00632921409508011,-0.016270510761693,-0.0153867095737346,0.0112382104855242,0.000495284187718825</t>
  </si>
  <si>
    <t>1901,2008-09-02,-0.0125782112969942,0.00483444587666637,0.00790179124310051,-0.0122747314241389,0.00172650473816451,0.000496335391502623</t>
  </si>
  <si>
    <t>1902,2008-09-03,-0.0139235231306563,-0.00041313822701124,-0.00524346757153523,-0.00556789199071872,-0.00124586420666921,0.000497736565448159</t>
  </si>
  <si>
    <t>1903,2008-09-04,-0.0349928431365595,0.0123258050041283,0.00872532670744783,-0.0017489142531611,0.015586102689214,0.000499837403286074</t>
  </si>
  <si>
    <t>1904,2008-09-05,0.00980272340063001,-0.0123710151197492,-0.00316918596371382,0.00314950381472582,-0.0109840044412818,0.000499837403286074</t>
  </si>
  <si>
    <t>1905,2008-09-08,-0.0193179908287649,0.0178335403623505,-0.0183625590365549,-0.0166463618054843,0.0235684014299084,0.000501937134467445</t>
  </si>
  <si>
    <t>1906,2008-09-09,-0.040068163781876,0.00841495002988852,0.0163998749141799,-0.00430825295594714,0.0182625019345509,0.00050298658542669</t>
  </si>
  <si>
    <t>1907,2008-09-10,0.0212062023566128,-0.0191998146020799,-0.0167302765329243,0.0140307225220866,-0.0162829598742697,0.00050403576015956</t>
  </si>
  <si>
    <t>1908,2008-09-11,0.0325109895832081,-0.0100763911208922,-0.00725941690995166,0.0272312669332385,-0.0154198901438546,0.00050683221011405</t>
  </si>
  <si>
    <t>1909,2008-09-12,0.015817523734219,0.00496373268645565,-0.0022186110260133,0.0126681429685024,-0.00173550749868573,0.00050683221011405</t>
  </si>
  <si>
    <t>1910,2008-09-15,-0.0718686281846546,0.0226819033984326,0.0173878325192848,-0.0113041452593433,0.027778776723191,0.000507181628455422</t>
  </si>
  <si>
    <t>1911,2008-09-16,0.0157799182694548,-0.0269997546485851,-0.0225774995915926,0.00669248349986602,-0.0179818195817206,0.000507181628455422</t>
  </si>
  <si>
    <t>1912,2008-09-17,-0.0638037528368664,0.0170433295474016,0.00272002239902377,0.00242028953574577,0.00875283667588177,0.000507880373261882</t>
  </si>
  <si>
    <t>1913,2008-09-18,0.0533042184488573,-0.0415871923917604,-0.0122073878413458,0.031371782684296,-0.0448827771042557,0.000507181628455422</t>
  </si>
  <si>
    <t>1914,2008-09-19,0.0842195564379475,-0.0564227403866649,0.02611744375454,0.00715615527493745,-0.0553886738519054,0.00050683221011405</t>
  </si>
  <si>
    <t>1915,2008-09-22,-0.0222459723846879,0.0123854205510241,-0.00140278033144891,0.0079605022433433,0.0253197052454856,0.00050683221011405</t>
  </si>
  <si>
    <t>1916,2008-09-23,-0.0327849598803942,0.00216642770186952,0.0046158840690488,0.00758190424023043,0.0157548801025662,0.000508578995602749</t>
  </si>
  <si>
    <t>1917,2008-09-24,0.00849504357383733,0.00241658519585804,0.00863471108929717,0.00535439986620847,0.0060061864462268,0.00050822969973785</t>
  </si>
  <si>
    <t>1918,2008-09-25,0.0362190401722727,-0.030294779612229,0.0137563298309393,0.0161651415961993,-0.0281829585671035,0.000507181628455422</t>
  </si>
  <si>
    <t>1919,2008-09-26,-0.0191963252384159,0.00457069058242163,0.0168823614990866,-0.00389400102978613,0.0102872568927057,0.000507181628455422</t>
  </si>
  <si>
    <t>1920,2008-09-29,-0.0834872301071082,0.0118372136498747,0.0136955220396964,0.0047541006137561,0.0285233079885336,0.00050683221011405</t>
  </si>
  <si>
    <t>1921,2008-09-30,0.0737217156794387,-0.0501503513906076,-0.0018604511007486,0.0187506242957966,-0.0482195828586445,0.000507531016169516</t>
  </si>
  <si>
    <t>1922,2008-10-01,0.00288122796038013,-0.00238373376912992,0.00499290199378001,-0.00638080289374131,-0.00875236175341786,0.000507531016169516</t>
  </si>
  <si>
    <t>1923,2008-10-02,-0.0681455752896487,0.0273023873209305,0.00753455921328015,-0.00597565887034205,0.0345120170125132,0.000507181628455422</t>
  </si>
  <si>
    <t>1924,2008-10-03,-0.03147935432788,0.00889205040458679,-0.00172158752853024,-0.00179729654606407,0.000995446712996069,0.000507181628455422</t>
  </si>
  <si>
    <t>1925,2008-10-06,-0.0497782586651377,-0.019425211762906,-0.00715885436958617,0.0592786283930842,-0.00813963238859867,0.000509975873059343</t>
  </si>
  <si>
    <t>1926,2008-10-07,-0.0437717077692009,6.6406816631906e-05,-0.00680545821050602,0.00155368072482726,0.010821600021348,0.00051032501594972</t>
  </si>
  <si>
    <t>1927,2008-10-08,-0.0424000809434007,0.00339728585347687,-0.0290073059729374,0.00972284579864015,0.0129265084134902,0.000512070271826648</t>
  </si>
  <si>
    <t>1928,2008-10-09,-0.0435439328187132,0.0340533901568391,0.0147997089342558,-0.0210044657237415,0.0215267088633574,0.000510674128261224</t>
  </si>
  <si>
    <t>1929,2008-10-10,-0.0393880595701801,-0.0138315175832456,-0.000172011450572385,0.015224831055486,0.000977374404551458,0.000509975873059343</t>
  </si>
  <si>
    <t>1930,2008-10-13,0.141912281467201,-0.0436983717505882,0.0032122316127674,0.0150112358579069,-0.0622673003332931,0.000511023209999406</t>
  </si>
  <si>
    <t>1931,2008-10-14,0.0212811777880471,0.00556981961583861,0.00597761944151613,-0.0156189708608844,0.0002449945089746,0.000511721281776678</t>
  </si>
  <si>
    <t>1932,2008-10-15,-0.101394340869622,0.0235862614246829,0.0283011947169028,-0.00172527476166988,0.0430037217330863,0.0005127681602759</t>
  </si>
  <si>
    <t>1933,2008-10-16,-0.0160701093684587,-0.0472237375630076,0.0204901767756713,0.0142383716372803,-0.0155604091590894,0.000513814763903664</t>
  </si>
  <si>
    <t>1934,2008-10-17,-0.00262321507783997,0.0320104571060705,-0.0358791090989995,-0.0172399664044591,0.00806494453853143,0.000513814763903664</t>
  </si>
  <si>
    <t>1935,2008-10-20,0.0777111015410182,-0.0115950610148607,0.00623297400771775,-0.00353335864750999,-0.032811186868075,0.000514512347020712</t>
  </si>
  <si>
    <t>1936,2008-10-21,-0.0113020723918147,0.0170633478518707,-0.0149198532302112,-0.036607137970598,0.00764227441237242,0.000514861092804741</t>
  </si>
  <si>
    <t>1937,2008-10-22,-0.0966596292396553,0.0633557675626461,0.0158529917973984,-0.014823896073514,0.0515597060200344,0.000519740332751928</t>
  </si>
  <si>
    <t>1938,2008-10-23,-0.0289126279690314,0.00718262200639875,-0.00447774346832641,-0.0076098188982329,0.0138315139523853,0.000518695284001058</t>
  </si>
  <si>
    <t>1939,2008-10-24,-0.0646014223336176,-0.00188258606190245,0.0150248878901567,0.021818515931581,0.0226995631201978,0.000524613607551627</t>
  </si>
  <si>
    <t>1940,2008-10-27,-0.0609114038453227,0.028219593771258,0.00497030261435864,-0.0101831926725175,0.0169740241864184,0.000517998432590705</t>
  </si>
  <si>
    <t>1941,2008-10-28,0.117779310882306,-0.110725037237692,0.00491944699386204,0.0503375057468028,-0.119660101730068,0.00051520980807962</t>
  </si>
  <si>
    <t>1942,2008-10-29,0.040746349340322,0.00295776057219789,0.0147903800416444,0.00944823143306868,-0.0124485918162728,0.000512419231324612</t>
  </si>
  <si>
    <t>1943,2008-10-30,0.0616383706092457,-0.0419646141616502,0.031658036799569,0.0137695165405955,-0.0245619751667337,0.000509626699584986</t>
  </si>
  <si>
    <t>1944,2008-10-31,0.000140872191405293,0.0175062244705735,0.00691171369601188,0.00769993986372516,0.0209167945571406,0.000509277495520877</t>
  </si>
  <si>
    <t>1945,2008-11-03,0.0234232623376578,0.00189438755523921,0.0167090309976331,-0.000656561168861182,-0.0197804270506046,0.00050822969973785</t>
  </si>
  <si>
    <t>1946,2008-11-04,0.0502743167481265,0.00643771130443995,0.00424449610589154,0.00216372366711406,0.00247619202481968,0.00050822969973785</t>
  </si>
  <si>
    <t>1947,2008-11-05,-0.0526441354400531,0.0369956089674438,0.0143704355678073,-0.00242229056629123,0.0302806894868647,0.00050822969973785</t>
  </si>
  <si>
    <t>1948,2008-11-06,-0.0338855115477069,0.00955688430952192,0.0375653487592408,0.00561609641955708,0.00564582065649877,0.000508578995602749</t>
  </si>
  <si>
    <t>1949,2008-11-07,0.0143844903334912,0.0103982613903752,-0.0123349536557708,0.00410979024912359,0.0171365346717627,0.000507181628455422</t>
  </si>
  <si>
    <t>1950,2008-11-10,0.00693432853481613,0.00168438602660141,0.0180830704365758,0.0040578246520712,0.00140306721174814,0.000507181628455422</t>
  </si>
  <si>
    <t>1951,2008-11-11,0.00999390379275327,-0.0415539988946337,0.0193593906644381,0.0176473412729151,-0.0304333781084202,0.000507531016169516</t>
  </si>
  <si>
    <t>1952,2008-11-12,-0.0764476345038795,0.0263028838884631,0.0146655775439752,-0.00831834707037302,0.0307818036152872,0.000507531016169516</t>
  </si>
  <si>
    <t>1953,2008-11-13,0.0489745764611415,-0.0497109247710108,0.0153044098223644,0.0294017831291337,-0.0340928654138976,0.00050822969973785</t>
  </si>
  <si>
    <t>1954,2008-11-14,-0.00401258193767338,-0.00717703109343669,0.00401475474444296,-0.0043696122556497,0.0103280660750985,0.000505434230369639</t>
  </si>
  <si>
    <t>1955,2008-11-17,-0.00273543684474918,-0.0178045606109107,0.0217856039540509,0.00864449961369377,-0.00385642150948311,0.000502636799139422</t>
  </si>
  <si>
    <t>1956,2008-11-18,-0.0415672811679457,0.0147291132175936,0.029731179861179,-0.0056878179692435,0.0236719568413385,0.000501937134467445</t>
  </si>
  <si>
    <t>1957,2008-11-19,-0.0207299052188282,-0.00905168032876908,0.00147895374044844,0.00445266290969059,-0.0016565360192068,0.000502286982154709</t>
  </si>
  <si>
    <t>1958,2008-11-21,-0.0578390457964153,0.0354355999871537,0.0423394154709614,0.0130277007546508,0.0351691645920908,0.000500887407135941</t>
  </si>
  <si>
    <t>1959,2008-11-24,0.0845822075772007,-0.0445290640981232,-0.0351891508702593,0.00446308147109854,-0.0492726799202269,0.00050298658542669</t>
  </si>
  <si>
    <t>1960,2008-11-25,0.0114527128452437,-0.0122138318532023,-0.0185120195291652,-0.00915869539858434,-0.0288093217110587,0.000505434230369639</t>
  </si>
  <si>
    <t>1961,2008-11-26,0.0431928354658892,-0.0345741181777265,-0.0154352264181917,0.00770649177813097,-0.0263345110853554,0.000505783771273416</t>
  </si>
  <si>
    <t>1962,2008-11-27,-0.00699530661361038,0.0259169428369425,-0.0144556581425485,-0.0101581518111469,0.0182762167585304,0.000505434230369639</t>
  </si>
  <si>
    <t>1963,2008-11-28,0.00996658708341005,0.00913190427821465,-0.00148239608413761,-0.0181431566376194,0.00448375003289443,0.000504385423712117</t>
  </si>
  <si>
    <t>1964,2008-12-01,-0.0471241423299315,0.0109497993100142,0.0159106736876079,0.00543310798392219,0.0146173737783849,0.000504735056594319</t>
  </si>
  <si>
    <t>1965,2008-12-02,0.0101415234226198,-0.0219988935878151,0.00604136190583341,0.0130046550940668,-0.017696142039473,0.000505084658811716</t>
  </si>
  <si>
    <t>1966,2008-12-03,0.0112654164837724,-0.00219926548298489,-0.0040174431698842,0.00536454714881095,0.00523630392296911,0.00050403576015956</t>
  </si>
  <si>
    <t>1967,2008-12-04,-0.00296147478171501,-0.00408713132367012,-0.00410325369467985,0.00363648141066162,0.00449086924268088,0.000503686065931541</t>
  </si>
  <si>
    <t>1968,2008-12-05,0.00574863566627699,-0.00928418896299228,0.000187750265451646,0.0149558496431959,-0.00918205208309787,0.000502636799139422</t>
  </si>
  <si>
    <t>1969,2008-12-08,0.0737002940819368,-0.0485336989635782,-0.0297856012498867,-0.00632587784364604,-0.0447592819554136,0.00050053743658407</t>
  </si>
  <si>
    <t>1970,2008-12-09,-0.00889112004003303,0.00499357522130069,0.00887053713334718,-0.0160239498953056,0.00360795023038823,0.00050053743658407</t>
  </si>
  <si>
    <t>1971,2008-12-10,0.0206312115221254,0.00336048163261977,-0.0094604640455559,-0.0122531111832182,-0.00344381440616528,0.000499487340529292</t>
  </si>
  <si>
    <t>1972,2008-12-11,-0.0135175090348567,0.0258774003705935,-0.0160072672791434,-0.0303669336579811,0.0209309276033319,0.000501937134467445</t>
  </si>
  <si>
    <t>1973,2008-12-12,0.0211701683952592,-0.0353591551811276,0.00146391975444348,0.00372006807127767,-0.0291005520309154,0.000501937134467445</t>
  </si>
  <si>
    <t>1974,2008-12-15,-0.0246427619864571,0.0238695823947587,0.0242093843091611,-0.0147999838563582,0.0246090103616728,0.000501587256072078</t>
  </si>
  <si>
    <t>1975,2008-12-16,0.0400568061161238,-0.0139583243009169,-0.00912611306219793,-0.000124999440905389,-0.0191769591852435,0.000501937134467445</t>
  </si>
  <si>
    <t>1976,2008-12-17,-0.000985181668804142,0.00926297851672445,-0.00441874382851393,-0.000419584427683091,0.0092063399382722,0.00050053743658407</t>
  </si>
  <si>
    <t>1977,2008-12-18,-0.00886028717754074,-0.00456996329207146,0.00530073812779581,0.0115827075983019,0.000612104779424793,0.000500187435302557</t>
  </si>
  <si>
    <t>1978,2008-12-19,-0.0143809870621286,0.0147062101100219,0.00646180559827649,-0.00509770384389202,0.00862889134656364,0.000499837403286074</t>
  </si>
  <si>
    <t>1979,2008-12-22,-0.0371041501542797,0.0310138361210382,-0.0135445811854926,-0.0303770795765053,0.0297197171645752,0.000499487340529292</t>
  </si>
  <si>
    <t>1980,2008-12-23,-0.0265814196509998,0.0233928309927754,0.0128208619342027,-0.0127415748949215,0.0306337845773782,0.000499487340529292</t>
  </si>
  <si>
    <t>1981,2008-12-26,0.00736863715949449,0.00606638300743076,0.00503542513519343,0.000255363045136426,-0.00388976968786148,0.000498436967761418</t>
  </si>
  <si>
    <t>1982,2008-12-29,0.0016431206864231,0.00835803393850235,0.00431967009776615,-0.00836380018226299,-0.00505483007919763,0.000498086781988594</t>
  </si>
  <si>
    <t>1983,2008-12-30,0.01228610271832,-0.0104928808228545,-0.000408326740240611,-0.0100905206506851,-0.00791208966475069,0.000499487340529292</t>
  </si>
  <si>
    <t>1984,2009-01-02,0.0665099599443901,-0.0293593213383327,-0.0209554392048311,-0.00129389922667901,-0.0288774551899084,0.00049703604004292</t>
  </si>
  <si>
    <t>1985,2009-01-05,0.0172814755357731,0.00251538471910563,-0.0115295998431943,-0.0248968442657869,-0.00499741009246988,0.000498086781988594</t>
  </si>
  <si>
    <t>1986,2009-01-06,0.0138116259759624,0.0343283903199252,-0.00790803660822388,-0.0383031360452765,0.0166301019972241,0.000497386318134563</t>
  </si>
  <si>
    <t>1987,2009-01-07,-0.0333646875663364,0.0343570056642771,-0.0112800171771658,-0.0339164865120178,0.0809209592345716,0.00049703604004292</t>
  </si>
  <si>
    <t>1988,2009-01-08,0.021741873520272,0.00196303927811917,-0.00441448365100075,0.0114896009455446,-0.0274006331979986,0.000494933724842994</t>
  </si>
  <si>
    <t>1989,2009-01-09,-0.00596200369452213,0.0106165162272349,0.00568157099981867,-0.0144739760955452,0.0309274552447889,0.000492479621550412</t>
  </si>
  <si>
    <t>1990,2009-01-12,-0.0432821597797814,-0.000416404475629233,0.00351267080486758,0.0118941680462625,0.0185563389030413,0.000491778171573198</t>
  </si>
  <si>
    <t>1991,2009-01-13,0.00171713584155602,0.000657343371306541,0.032643495578707,0.0149652991546141,0.00247396072354322,0.000490024006392753</t>
  </si>
  <si>
    <t>1992,2009-01-14,-0.0371137381456536,-0.00350237863393763,0.012422967060959,0.0184881993945632,0.00225002340041369,0.000489673080700914</t>
  </si>
  <si>
    <t>1993,2009-01-15,0.0242178216071959,-3.95086357567291e-05,-0.01351487380525,-0.0141850636419171,-0.0177339032783559,0.000487215735410107</t>
  </si>
  <si>
    <t>1994,2009-01-16,-0.000218185737324,0.0174662137338926,-0.0034325451888329,-0.0095098686281682,0.00297144258314084,0.000485810857626001</t>
  </si>
  <si>
    <t>1995,2009-01-19,-0.011198031879486,0.00326691611699892,0.00687103892964677,-0.00459117397677855,0.0080943868628419,0.000482296495339263</t>
  </si>
  <si>
    <t>1996,2009-01-20,-0.0357964634651773,-0.0049195996145802,0.00698922622488493,0.0223982260525708,-0.00219039858381188,0.00047983459680534</t>
  </si>
  <si>
    <t>1997,2009-01-21,0.0303272610988228,-0.0156595402356529,0.00153468832970999,0.0253610866163852,-0.0118200308716741,0.000477371176764274</t>
  </si>
  <si>
    <t>1998,2009-01-22,-0.0129697094803666,-0.00328850886781892,-0.00810692040403389,0.00541325103593347,0.00694522072904967,0.000471734778848543</t>
  </si>
  <si>
    <t>1999,2009-01-23,0.00550172896390153,0.00885220906742902,-0.000966493581764011,-0.0136613900749325,0.0205015818908421,0.000471734778848543</t>
  </si>
  <si>
    <t>2000,2009-01-26,0.00741919125888218,-0.0198306091594559,0.0113676105598887,0.0257262532501395,-0.0193109662908715,0.000472087287317624</t>
  </si>
  <si>
    <t>2001,2009-01-27,0.00257319350264754,0.00347012830012104,-0.000329656050162526,0.00688552043529003,0.0048074906610674,0.000472087287317624</t>
  </si>
  <si>
    <t>2002,2009-01-28,0.0318522901313953,0.0113321609745183,-0.0304127079620954,-0.0240258047046176,0.0165812710815318,0.00047243976461453</t>
  </si>
  <si>
    <t>2003,2009-01-29,-0.0155561825868288,0.0062015236883614,0.00149554566935043,0.00676102733224351,-0.00772982856647289,0.00047243976461453</t>
  </si>
  <si>
    <t>2004,2009-01-30,-0.00604617378481298,0.00872534014915039,-0.00940476195595779,-0.00242642035135794,0.0230198912074614,0.00047243976461453</t>
  </si>
  <si>
    <t>2005,2009-02-02,-0.0163405162517672,0.0114190178565896,0.000475837505847209,-0.00607306881403888,0.00922156081347101,0.000470324433138103</t>
  </si>
  <si>
    <t>2006,2009-02-03,0.0265673319873007,-0.0188876504449486,-0.00737646147633772,0.0065336352144574,-0.0170181191332121,0.000469619073105054</t>
  </si>
  <si>
    <t>2007,2009-02-04,0.00699327415819236,-0.00780968511234854,-0.00420806181472541,0.0102580379039992,-0.000551570586091351,0.000468207978462143</t>
  </si>
  <si>
    <t>2008,2009-02-05,0.0202470888766777,-0.0064388012483647,-0.00144556619660757,0.00241054983962734,-0.00739920058776744,0.000467855126732086</t>
  </si>
  <si>
    <t>2009,2009-02-06,0.0355051794958858,-0.0155026976463033,-0.00597979456298115,6.7539442308643e-05,-0.0163634067244438,0.000467149329550498</t>
  </si>
  <si>
    <t>2010,2009-02-09,-0.0118705228889138,0.0113125987588937,0.0174640289864238,-0.00373917952725098,0.014900170190009,0.000465737360145102</t>
  </si>
  <si>
    <t>2011,2009-02-10,-0.0157247751919374,-0.00344860221346544,0.0160356565443412,0.00946846052603436,0.00391537430772788,0.000464678054754142</t>
  </si>
  <si>
    <t>2012,2009-02-11,-0.00520651070267525,0.00319098302359791,0.011584812378458,0.00671303058346679,0.00408640108083626,0.000463265209498909</t>
  </si>
  <si>
    <t>2013,2009-02-12,-0.00715138077129447,0.000831190831643076,0.00983249496899986,0.0025594711785011,0.00338461151222846,0.000462558599028107</t>
  </si>
  <si>
    <t>2014,2009-02-13,0.0237561857820818,0.000183470470383688,-0.0173097272191065,0.00133107899671928,0.0019618127400596,0.00046185186326908</t>
  </si>
  <si>
    <t>2015,2009-02-16,0.00599102803086159,0.00799210315863452,-0.0144461620976842,-0.0182806585107733,0.012938751731082,0.000460438015708275</t>
  </si>
  <si>
    <t>2016,2009-02-17,-0.0441385513490838,0.00589403098694179,0.0184622507990621,0.0108013348191576,0.012204048334742,0.000458670000717865</t>
  </si>
  <si>
    <t>2017,2009-02-18,-0.001861590799213,-0.00588999491483736,-0.00541163029746752,0.00985773664270347,-0.00734892304446098,0.000457962575077575</t>
  </si>
  <si>
    <t>2018,2009-02-19,0.00199845687750043,-0.0010404152929256,-0.00146511772870493,0.00665327253680054,0.00410732370537588,0.000456547347017944</t>
  </si>
  <si>
    <t>2019,2009-02-20,-0.0233918122137577,0.00635740278670265,0.0187898294579897,0.00915051171987192,0.0163081347097942,0.000456193461474852</t>
  </si>
  <si>
    <t>2020,2009-02-25,-0.00567892751452899,-0.0104045667654343,0.0087434603207613,0.012851824644473,0.00780577549598683,0.000454423562311179</t>
  </si>
  <si>
    <t>2021,2009-02-26,-0.000773334546416721,0.00174049044206771,-0.00341363005625906,0.00776208945746371,-0.000303880472366818,0.00045123576197037</t>
  </si>
  <si>
    <t>2022,2009-02-27,-0.00107308515719936,-0.00697528520275642,0.00511385758309437,0.0104658984592412,-0.00501888982721194,0.000449109144456505</t>
  </si>
  <si>
    <t>2023,2009-03-02,-0.0490857503065567,0.0064673165786154,0.0105364289754408,0.0182733989375839,0.00856585009247712,0.000447336096046413</t>
  </si>
  <si>
    <t>2024,2009-03-03,0.00136852164650299,-0.00493397760027198,-0.0156034313119593,-0.00515994570792333,-0.0143368038329833,0.000446626655782767</t>
  </si>
  <si>
    <t>2025,2009-03-04,0.0470978322060715,-0.0178091235834138,-0.00954591330094741,0.00140238634416636,-0.0122280086586872,0.000444852502481607</t>
  </si>
  <si>
    <t>2026,2009-03-05,-0.0220852640751175,0.00609714973303716,0.0139164277643151,7.35831264466781e-05,0.00968300609117381,0.000442012213595966</t>
  </si>
  <si>
    <t>2027,2009-03-06,-0.00385941894739796,-0.000860948142210326,-0.00327834569968874,0.0116672193130322,0.00440181657188853,0.000438103508646037</t>
  </si>
  <si>
    <t>2028,2009-03-09,-0.010821136547481,-0.00501980999190102,0.010871144104916,0.00556855473835397,-0.00617311112359331,0.00043205523324108</t>
  </si>
  <si>
    <t>2029,2009-03-10,0.0507296512653317,-0.0167967861230305,-0.0216797304927069,0.003559473469285,-0.0251170120424729,0.000428493132144769</t>
  </si>
  <si>
    <t>2030,2009-03-11,-0.000459031153033479,0.00236875465604739,-0.00280966889586865,-0.00320678848232251,-0.00052195805177096,0.000421359365295304</t>
  </si>
  <si>
    <t>2031,2009-03-12,0.0103379413899361,-0.0177142844134337,-0.0107535491903575,0.0128780459484496,-0.0137317804996183,0.000419216743072992</t>
  </si>
  <si>
    <t>2032,2009-03-13,-0.000506122127127132,-8.65479735603992e-05,0.0026941172343898,0.000693146480637404,-0.00527210674972587,0.000418859527360427</t>
  </si>
  <si>
    <t>2033,2009-03-16,-0.0090816454934771,0.0104580260254358,0.00139460905912863,-0.0152273629958609,0.0144544856585517,0.000418859527360427</t>
  </si>
  <si>
    <t>2034,2009-03-17,0.0222565288399048,-0.0105543794305902,-0.0158209142556612,0.000615587220980901,-0.0201813839577732,0.000417787688093085</t>
  </si>
  <si>
    <t>2035,2009-03-18,0.0166211360526103,-0.0092783386220803,-0.00924617381998215,0.00362204861653826,-0.00475045199404857,0.00041635812055163</t>
  </si>
  <si>
    <t>2036,2009-03-19,0.00610747568118773,0.0012985313915003,0.00709293610958124,-0.0140432018772784,0.00475393340256341,0.000417430344274772</t>
  </si>
  <si>
    <t>2037,2009-03-20,-0.00883638356237276,0.00173140138276455,-0.0115641680785979,0.00422119565137509,0.00206122950177485,0.000417787688093085</t>
  </si>
  <si>
    <t>2038,2009-03-23,0.0532389521129725,-0.0166810530994098,-0.0188834458297304,-0.00784067046545111,-0.0189837742657712,0.000418144999876136</t>
  </si>
  <si>
    <t>2039,2009-03-24,-0.0212493554825208,0.0116418786863208,0.00820723619088557,-0.00486121782055804,0.0175183998551383,0.000419216743072992</t>
  </si>
  <si>
    <t>2040,2009-03-25,0.00576390395763066,-0.00826678994441657,0.00410933723550204,0.00331355013867004,-0.00402651653677706,0.00041850227963014</t>
  </si>
  <si>
    <t>2041,2009-03-26,0.0166059806542328,0.00229741533615997,-0.00572121571517731,-0.00924566928788919,-0.00452572414510538,0.000417787688093085</t>
  </si>
  <si>
    <t>2042,2009-03-27,-0.0119974857171576,0.00386995433037739,0.0101798436498283,0.00170777141124236,0.00683068127110767,0.000418144999876136</t>
  </si>
  <si>
    <t>2043,2009-03-30,-0.0281201764968819,0.0153159930663445,0.00347123156681283,-0.00410580123357768,0.00815180062308791,0.000417787688093085</t>
  </si>
  <si>
    <t>2044,2009-03-31,0.0047379747150104,-0.0167461250710117,-0.00997687396798542,0.00823201743732819,-0.015664267036509,0.000417072968415644</t>
  </si>
  <si>
    <t>2045,2009-04-01,0.0207302846438231,-0.00131866888912871,0.0057193783286163,-0.00735292098910261,-0.0111805156502965,0.000416715560509706</t>
  </si>
  <si>
    <t>2046,2009-04-02,0.034453598342864,0.00954045888246518,-0.0230574053959195,-0.0282802060342413,-0.0097950580010897,0.000417787688093085</t>
  </si>
  <si>
    <t>2047,2009-04-03,0.0167571118477334,-0.00763334030015395,-0.00717780963399321,-0.0212180376410756,-0.00411358486389375,0.000417430344274772</t>
  </si>
  <si>
    <t>2048,2009-04-06,-0.00260648864582192,0.00442289057700409,-0.000630319476953176,-0.00261459177848172,-0.00291879025024257,0.000413497446309918</t>
  </si>
  <si>
    <t>2049,2009-04-07,-0.00845419243228206,0.0244262188932472,-0.00520653202224065,-0.0209386993995914,0.0173558795824606,0.000410992670975219</t>
  </si>
  <si>
    <t>2050,2009-04-08,-0.000176422337153938,0.0336657690389817,-0.00600128606621356,-0.0305167761978684,0.00862237601797967,0.000408486320548684</t>
  </si>
  <si>
    <t>2051,2009-04-09,0.0288256659390524,-0.00207713341517,0.00960993530161186,-0.00824540872467766,-0.0046656852532208,0.00040669510480229</t>
  </si>
  <si>
    <t>2052,2009-04-13,0.00400058472542898,0.00709155994776203,-0.00798982119841288,-0.0158837953795103,0.00137465486215504,0.000403468886472247</t>
  </si>
  <si>
    <t>2053,2009-04-14,-0.0119952955162445,0.00172243687368718,0.00230377756081193,-0.0056615891620409,0.00591549701201712,0.000400957798838641</t>
  </si>
  <si>
    <t>2054,2009-04-15,-0.00299556330805066,0.0164693729129968,-0.00494590066362114,-0.00829994144591652,0.00948975244609219,0.000398086045844126</t>
  </si>
  <si>
    <t>2055,2009-04-16,0.0161309323757484,-0.00161568771116325,-0.0132417936313297,-0.0110452452084283,0.00388809169087631,0.000398445128146241</t>
  </si>
  <si>
    <t>2056,2009-04-17,-0.00611578095378118,0.00709532803589399,0.00552914015885072,0.00548360682312565,0.0146328216476619,0.000397726931188114</t>
  </si>
  <si>
    <t>2057,2009-04-20,-0.0264073268682357,0.00698642837200801,0.00624930118164926,0.0124317931330477,0.0122404642912254,0.000395571563490682</t>
  </si>
  <si>
    <t>2058,2009-04-22,0.00428095404169332,0.0129358946387208,-0.00846594704654143,-0.0238808497627474,-0.000677790147114238,0.000393415029575683</t>
  </si>
  <si>
    <t>2059,2009-04-23,0.0220735905160849,-0.00162750545116775,-0.00776161457943617,-0.0093895226119104,-0.00214221865837886,0.000390897597683626</t>
  </si>
  <si>
    <t>2060,2009-04-24,0.0142180294524879,0.028537850971712,-0.0150459756186369,-0.0436194742691546,0.00522686524344355,0.00039053783471843</t>
  </si>
  <si>
    <t>2061,2009-04-27,-0.0186453016367644,0.0247262964855423,0.00282308718542053,-0.0156078305043143,0.0180314300216985,0.000387658561331161</t>
  </si>
  <si>
    <t>2062,2009-04-28,0.00591948982013293,0.00255057841494858,0.00875659894319929,0.00691138954626874,0.00768788326980226,0.000384416890527595</t>
  </si>
  <si>
    <t>2063,2009-04-29,0.0319188309657159,0.00520611196175503,-0.0122064793600723,-0.0030976709775784,0.00242165691929123,0.000382975301198352</t>
  </si>
  <si>
    <t>2064,2009-04-30,-0.00271492546804978,0.0116148000865043,-0.0115384038747005,-0.0151034202471433,0.00177603139368978,0.000382614822378891</t>
  </si>
  <si>
    <t>2065,2009-05-04,0.053560858262527,0.0020470818967836,-0.0177529092810495,-0.026942377612825,-0.0118119284287931,0.000382254310952845</t>
  </si>
  <si>
    <t>2066,2009-05-05,0.00371875094213865,-0.00164037101746299,-0.0046923346202796,-0.0210609892429679,-0.000388266776434522,0.000381533190257022</t>
  </si>
  <si>
    <t>2067,2009-05-06,0.0124839149369702,-0.00075286917703209,0.00567123198823917,-0.0193794392165167,-0.00198940768191492,0.000380811939063586</t>
  </si>
  <si>
    <t>2068,2009-05-07,-0.0285660718158985,0.011135745390044,-0.0020383960838866,0.00186407796191846,0.00174386961815164,0.000379729817486796</t>
  </si>
  <si>
    <t>2069,2009-05-08,0.0239762647794355,0.00858078809661564,2.76495237904288e-05,-0.00867076701254525,0.00791101193702624,0.000379369044994471</t>
  </si>
  <si>
    <t>2070,2009-05-11,-0.0084940094117107,0.00939474799738832,-0.00197021710100624,-0.00895255393396431,0.0222588158664848,0.000378286531534267</t>
  </si>
  <si>
    <t>2071,2009-05-12,-0.0118453110913948,-0.00105734985386556,0.00885604871268546,0.00986970955617275,-0.00571138544343415,0.000377564692515486</t>
  </si>
  <si>
    <t>2072,2009-05-13,-0.0293876333783032,0.000271958377513939,0.0116841357496206,0.0186154853103639,0.00293585280005238,0.000377564692515486</t>
  </si>
  <si>
    <t>2073,2009-05-14,0.0130305086865591,0.00597549788196379,-0.0059833078161711,-0.00277132736572401,-0.00706647814401113,0.000376481688800556</t>
  </si>
  <si>
    <t>2074,2009-05-15,-0.00915198017080559,0.0146279441733202,0.0133384730427169,0.00686622003642914,0.00648650612911992,0.000376481688800556</t>
  </si>
  <si>
    <t>2075,2009-05-18,0.0451458662170791,-0.00948305751335565,-0.0266011719457808,-0.0153051619945155,-0.0212864259484512,0.000374676028382703</t>
  </si>
  <si>
    <t>2076,2009-05-19,-0.00182779159327266,0.00135854774063112,-0.00638390503180076,-0.017046265259952,0.0117844017156277,0.000374314798111453</t>
  </si>
  <si>
    <t>2077,2009-05-20,6.30276570107823e-05,-0.00198245004311708,-0.00489295258298363,0.00482527236069876,0.00425325210134361,0.000373230910816424</t>
  </si>
  <si>
    <t>2078,2009-05-21,-0.017318356113952,-0.00628527758495366,0.00327287951606837,0.0118178709932689,0.00248696520611239,0.000373592239334419</t>
  </si>
  <si>
    <t>2079,2009-05-22,0.00832417705723201,0.0101884247281997,-0.000686632116485033,-0.0101214809323546,0.00613540176484582,0.000372508155491724</t>
  </si>
  <si>
    <t>2080,2009-05-25,0.00401242808464319,0.00904000747640052,-0.0111021522528873,-0.0114817349494098,0.0152749991499095,0.00037142377669408</t>
  </si>
  <si>
    <t>2081,2009-05-26,0.0196581752625325,-0.00803443520400911,0.00223062683147877,-0.0156051787578443,-0.0113709263850439,0.000369977479200312</t>
  </si>
  <si>
    <t>2082,2009-05-27,-0.00153897443636935,-0.00816554609460159,-0.00091725734321726,0.00710263309853129,-0.00671165037452042,0.00036889241154836</t>
  </si>
  <si>
    <t>2083,2009-05-28,0.0207677815188195,-0.00826507173881679,-0.0166644959894693,-0.00756676135443854,-0.00926809719250046,0.00036889241154836</t>
  </si>
  <si>
    <t>2084,2009-05-29,-0.000823848184210162,-0.00100979638303876,-0.00194659356155688,0.0098665221965137,-0.00610914543635781,0.000367807048404556</t>
  </si>
  <si>
    <t>2085,2009-06-01,0.0216414670374392,0.00339308010168251,-0.0102682111585305,-0.0133461130546715,0.012529821074429,0.000365635434996348</t>
  </si>
  <si>
    <t>2086,2009-06-02,-0.00960144000334264,0.0087368012540293,-0.00506232729697984,-0.00797400865295547,0.0176185328535489,0.000362375794658476</t>
  </si>
  <si>
    <t>2087,2009-06-03,-0.0325087543362782,0.00270506600058926,0.00614177255654904,0.0193709638866894,0.00596021661059117,0.000360563730733343</t>
  </si>
  <si>
    <t>2088,2009-06-04,0.0219330779038986,0.00897745184995183,0.00421061112139625,-0.0212076946107856,0.00230954372286949,0.00035875084255288</t>
  </si>
  <si>
    <t>2089,2009-06-05,-0.00440452519062108,-0.000645541556713435,0.00439725645786886,0.00629075238628815,-1.33886672209222e-05,0.00035875084255288</t>
  </si>
  <si>
    <t>2090,2009-06-08,0.00285542020038674,-0.00327379857884518,0.00563366624224487,0.00496003797822194,-0.00807777413213078,0.00035802545632091</t>
  </si>
  <si>
    <t>2091,2009-06-09,-0.00754469979697657,0.00126104795889593,0.000282684593929193,0.00248420842422011,-0.00449883302047385,0.00035875084255288</t>
  </si>
  <si>
    <t>2092,2009-06-10,0.00418636711654218,0.00146842189273091,0.00408361083216069,0.00378802319270794,-0.00173525519876074,0.000356574287661005</t>
  </si>
  <si>
    <t>2093,2009-06-12,0.00427688529854416,0.00698415414866872,0.0011573849449772,-0.00608281186236241,0.00197322765623171,0.000344945876934011</t>
  </si>
  <si>
    <t>2094,2009-06-15,-0.0257552190005298,0.00859645235415674,0.00797200003152136,0.013934503399859,0.00954566513125217,0.000344581941835953</t>
  </si>
  <si>
    <t>2095,2009-06-16,-0.0145059920478809,0.0127013158661491,8.36876238138017e-06,-0.00100363077678621,0.00698918824981978,0.000343853971925157</t>
  </si>
  <si>
    <t>2096,2009-06-17,-0.00405133412334537,0.00401379428341611,-0.00176821449444602,0.00584498371065867,-0.00568942072862863,0.000344217973501815</t>
  </si>
  <si>
    <t>2097,2009-06-18,-0.00311361512230963,0.00453381500248242,0.0012784355450837,-0.00148689769959756,0.0061046136160319,0.000343489937100205</t>
  </si>
  <si>
    <t>2098,2009-06-19,0.00805236503738403,0.0105595327341724,-0.00605917061898061,0.00383165700848357,0.00287474415103844,0.000343125869020744</t>
  </si>
  <si>
    <t>2099,2009-06-22,-0.0292145818636447,-0.0100877733674643,0.0137929073279044,0.028569943243396,-0.00129859586523977,0.000342761767680777</t>
  </si>
  <si>
    <t>2100,2009-06-23,0.0014741030428219,0.00550803240108514,-0.000520068806365938,-0.00894647072968317,0.00725914547389893,0.000342033465194902</t>
  </si>
  <si>
    <t>2101,2009-06-24,-0.00416992931397192,0.00891937918552572,-0.000192573643847118,-0.0160952996907767,0.0025182528412246,0.000341669264036559</t>
  </si>
  <si>
    <t>2102,2009-06-25,0.030541708706625,-0.0153702599211334,-0.0164095928405484,-0.0145479417406994,-0.015952467711876,0.00034094076185931</t>
  </si>
  <si>
    <t>2103,2009-06-26,0.00241215268337164,-0.000156688700473658,0.00846934307503385,-0.00296368566009097,0.00352220265762962,0.000340576460827968</t>
  </si>
  <si>
    <t>2104,2009-06-29,0.00906494921756938,0.000966598711099821,0.00584672566459487,-0.00576623676437145,-0.00200699029563151,0.000342033465194902</t>
  </si>
  <si>
    <t>2105,2009-06-30,-0.0110397212000403,-0.00240609089457334,-0.00824356469451281,0.00281032582972532,0.00136387820300455,0.000342397633074087</t>
  </si>
  <si>
    <t>2106,2009-07-01,-0.000625091639383364,0.00246546971047005,0.0077710581931705,-0.00231224533214385,-0.00115038900366191,0.000342397633074087</t>
  </si>
  <si>
    <t>2107,2009-07-02,-0.00736369731885933,0.00684179993448993,0.000259816796773593,-0.00233298796961935,0.00544007358469495,0.000342033465194902</t>
  </si>
  <si>
    <t>2108,2009-07-03,-0.00299766244944595,0.00594647838896248,0.00240041531606029,-0.00866018841629558,0.000959772267094209,0.000341669264036559</t>
  </si>
  <si>
    <t>2109,2009-07-06,-0.00471763223066224,0.00277993778509052,0.00160796205913016,0.000118591819630297,-0.00773987176725083,0.000339847758849432</t>
  </si>
  <si>
    <t>2110,2009-07-07,-0.0205351129209353,0.0129327014537189,0.00859522308431166,0.00158952290007695,0.00844838917308151,0.000338754456000734</t>
  </si>
  <si>
    <t>2111,2009-07-08,-0.00514024356111564,0.00118592610556961,0.000712468212914989,0.00214513659232105,0.00766598001113204,0.000338025420776544</t>
  </si>
  <si>
    <t>2112,2009-07-10,0.00127344158429786,0.00763869852020027,0.0023706245377505,0.00806115181170353,-0.00176975216305296,0.000336931617829883</t>
  </si>
  <si>
    <t>2113,2009-07-13,0.00186717556780978,0.00723951319011119,0.00201944812822258,0.00154591204775077,-0.00320776760980951,0.000336566950127182</t>
  </si>
  <si>
    <t>2114,2009-07-14,-0.00821130513800511,0.0132883671789949,-0.0121434194028158,-0.00889761095390706,0.00832148846771046,0.000334743110934621</t>
  </si>
  <si>
    <t>2115,2009-07-15,0.0413849332350433,-0.0112152573233472,-0.0177161816766798,-0.0151268564242576,-0.0231836632901348,0.000333283438398446</t>
  </si>
  <si>
    <t>2116,2009-07-16,0.00896679535851138,-0.00362806429991833,-0.00422148248394915,-0.00262041867730419,-0.00656150549447719,0.00033255340160121</t>
  </si>
  <si>
    <t>2117,2009-07-17,0.00376464480918584,0.000136490284281133,-0.00209641314665013,0.00394323896007828,0.00304280940190134,0.000331823231052741</t>
  </si>
  <si>
    <t>2118,2009-07-20,0.018439065286196,0.00468519392948018,-0.0185217519660231,-0.00478848391308932,0.000193515352171658,0.000331092926703747</t>
  </si>
  <si>
    <t>2119,2009-07-21,-0.000573567495288944,-0.000137587130939628,-0.00755745149362393,0.00394053320670742,0.00203517042038444,0.000329631916407447</t>
  </si>
  <si>
    <t>2120,2009-07-22,-0.00516279016847355,0.0027895516139789,0.00273510683430335,-0.00814327866231579,0.00805701735876609,0.000328535807093022</t>
  </si>
  <si>
    <t>2121,2009-07-23,0.0201737430915556,-0.000476871480400761,-0.00504836084668737,-0.00012578495787649,-0.00544226316236426,0.000328170370318848</t>
  </si>
  <si>
    <t>2122,2009-07-24,0.00438703512975108,0.0119217588594653,0.00441884458633238,-0.00117645872499662,0.00763173200635707,0.000328170370318848</t>
  </si>
  <si>
    <t>2123,2009-07-27,0.00218051536296654,0.00939027249753673,0.00485189093933675,-0.00589188455441143,0.0114554587208618,0.000328170370318848</t>
  </si>
  <si>
    <t>2124,2009-07-28,-0.00258240565467237,0.00170229962341775,-0.00398760130686557,-0.00997878047945328,-0.00321244772825213,0.000328901210361776</t>
  </si>
  <si>
    <t>2125,2009-07-29,-0.0107640127033569,0.00317612235114717,0.00553811121389913,0.00653151112708742,0.0104644122712837,0.000328170370318848</t>
  </si>
  <si>
    <t>2126,2009-07-30,0.0125217199632329,0.00209207679734367,-0.00232546829595418,-0.00384991478481281,0.00700590385038325,0.000328535807093022</t>
  </si>
  <si>
    <t>2127,2009-07-31,0.00470883236284276,0.013664557488458,-0.00224438901406864,-0.00916347449689707,0.0147270880352894,0.000328170370318848</t>
  </si>
  <si>
    <t>2128,2009-08-03,0.0191061881383047,0.00327952337114305,-0.00412923443101961,-0.00857393243278028,-0.00971540105665622,0.000328901210361776</t>
  </si>
  <si>
    <t>2129,2009-08-04,-0.00102753173902601,0.00444356638947556,0.00184304968633726,-0.0058590937509898,-0.00337793216231168,0.000328170370318848</t>
  </si>
  <si>
    <t>2130,2009-08-05,0.0078922014472252,0.00678664333239101,0.00505412979445424,-0.00631918355499336,0.00687803073040274,0.000328170370318848</t>
  </si>
  <si>
    <t>2131,2009-08-06,-0.00939063408144104,-4.66212327727611e-05,0.0295631754714734,0.00338134198282299,0.0103968069019745,0.000328170370318848</t>
  </si>
  <si>
    <t>2132,2009-08-07,0.00798971037848752,0.00366634778901187,0.000990009683057784,-0.00854812367829744,0.00424086591372271,0.000328901210361776</t>
  </si>
  <si>
    <t>2133,2009-08-10,0.00672196087538663,0.00814720513728953,0.014662605373061,-0.0135314269067319,-0.00234925273299083,0.000328535807093022</t>
  </si>
  <si>
    <t>2134,2009-08-11,-0.0206514727821315,0.0101984054484281,-0.00535850898124093,-0.00252262334478809,0.00828796600225464,0.000328170370318848</t>
  </si>
  <si>
    <t>2135,2009-08-12,0.00909935814523013,-0.00749387413507037,-0.0140996202810521,-0.00614568231783777,-0.0057406339858782,0.000328170370318848</t>
  </si>
  <si>
    <t>2136,2009-08-13,0.00372508671586591,-0.00278350963387852,-0.00899914145219776,0.000113182653412785,-0.00931799587253072,0.000327439396229368</t>
  </si>
  <si>
    <t>2137,2009-08-14,-0.00570236915986137,-0.0100425190323789,0.00593293841220365,0.0150878142251885,-0.00806849052596526,0.000327439396229368</t>
  </si>
  <si>
    <t>2138,2009-08-17,-0.0230553956649591,0.00951652286237826,0.0135200676920786,0.00712834404657734,0.00432887925316101,0.00032707385890185</t>
  </si>
  <si>
    <t>2139,2009-08-18,0.00972718172050751,0.0239597998745919,0.000252794397625839,-0.0216491394555782,0.0170909781770001,0.00032707385890185</t>
  </si>
  <si>
    <t>2140,2009-08-19,0.00825545338850187,0.00307924244480447,0.00237563701167944,0.00346650004618252,-0.000315235333588491,0.00032707385890185</t>
  </si>
  <si>
    <t>2141,2009-08-20,0.00973426281791805,0.000599602641239028,-0.0175297105616531,-0.012183129466571,-0.00101613332110717,0.000327439396229368</t>
  </si>
  <si>
    <t>2142,2009-08-21,0.0128031948300906,0.00684976079464632,-0.00229480441448048,0.00313266279035532,-0.00606168189167654,0.000327804900033035</t>
  </si>
  <si>
    <t>2143,2009-08-24,0.000182517147969853,-0.00465043481327493,0.00493360150187501,0.00521226197041576,0.00110881897042365,0.000327439396229368</t>
  </si>
  <si>
    <t>2144,2009-08-25,-0.0028082613301084,-0.00434129872160038,0.00428070532624169,0.00229146207052248,0.0057793476516039,0.000327439396229368</t>
  </si>
  <si>
    <t>2145,2009-08-26,0.00505037795501565,0.00248107409728729,0.00728046758800231,-0.00553739512329283,-0.00658407910568465,0.000327439396229368</t>
  </si>
  <si>
    <t>2146,2009-08-27,-0.00156247266935356,0.00240376266565311,0.000964529655284318,-0.00775360660438903,0.00242003546953665,0.000327439396229368</t>
  </si>
  <si>
    <t>2147,2009-08-28,-1.49180443893421e-05,0.00370869368199733,0.0111359165306156,-0.00380616008804529,0.00557687775927959,0.000327439396229368</t>
  </si>
  <si>
    <t>2148,2009-08-31,-0.0169529212674505,-0.00496247509333953,0.00874365463980443,0.010064361827089,0.00177480456072591,0.00032707385890185</t>
  </si>
  <si>
    <t>2149,2009-09-01,-0.0115386624853841,0.00810145723794907,0.00286287874761562,-0.00630388953309618,0.0127162637873311,0.00032707385890185</t>
  </si>
  <si>
    <t>2150,2009-09-02,-0.00413696844580455,0.00654873031122885,-0.000828479611745756,0.00672035517101193,0.011502449681645,0.000327439396229368</t>
  </si>
  <si>
    <t>2151,2009-09-03,0.00386524600995245,0.00229212587732866,-0.00415947858924948,0.00210984324331032,-0.0012519806237214,0.000328170370318848</t>
  </si>
  <si>
    <t>2152,2009-09-04,0.0143636467591938,-0.00156774813971555,-0.00722217743734452,-0.00383551166977997,-0.00409979773960674,0.000328535807093022</t>
  </si>
  <si>
    <t>2153,2009-09-08,0.0172928405428068,0.00227938529957996,-0.00434379598353202,-0.00460755850043838,-0.00528076971205481,0.000328535807093022</t>
  </si>
  <si>
    <t>2154,2009-09-09,0.00289621882163455,-0.0065677918626008,0.00573880528244285,0.00312612749604521,2.25304153543839e-05,0.000328535807093022</t>
  </si>
  <si>
    <t>2155,2009-09-10,0.00957782122787884,-0.00867588662095041,-0.00293761754927218,-0.00574104178422978,-0.0078461274085647,0.000328535807093022</t>
  </si>
  <si>
    <t>2156,2009-09-11,-0.00206543109505751,0.00393337367014524,-0.00507290568208674,-0.011004535117759,0.00929040381079068,0.000328901210361776</t>
  </si>
  <si>
    <t>2157,2009-09-14,0.00713962720134883,0.000776858640162902,-0.01243532431779,0.00103840268740184,-0.00298518437568334,0.000328901210361776</t>
  </si>
  <si>
    <t>2158,2009-09-15,0.00855505063646282,-0.00402408553531849,0.00267628252277442,0.00159067717191908,0.000973237599432214,0.000328901210361776</t>
  </si>
  <si>
    <t>2159,2009-09-16,0.0174457197547888,-0.00415866186784846,0.00036528766456404,0.00083561605981995,-0.00308636622108044,0.000328901210361776</t>
  </si>
  <si>
    <t>2160,2009-09-17,-0.000875935405273739,-0.00711401424818274,0.00372315260844351,0.0131985094805033,-0.00451677975451823,0.000329266580131105</t>
  </si>
  <si>
    <t>2161,2009-09-18,0.00822740313164297,-0.00429691775219999,-0.00690028423536343,-0.00375405448988566,-0.0084247251302278,0.000329266580131105</t>
  </si>
  <si>
    <t>2162,2009-09-21,0.0012171520355111,0.000838267971613328,-0.00326898398503774,-0.0166499518858375,0.00163767377800782,0.000329997219196576</t>
  </si>
  <si>
    <t>2163,2009-09-22,0.00722914422798981,0.0043366742710941,0.000292757776599296,0.00135793210619754,0.00329114249537395,0.000329631916407447</t>
  </si>
  <si>
    <t>2164,2009-09-23,-0.0144236475557026,0.00200611454185918,0.0100426748465353,0.00669500073197866,0.00831576448358914,0.000329997219196576</t>
  </si>
  <si>
    <t>2165,2009-09-24,-0.00740857142527112,0.00534343688310515,0.0148572271645481,0.00371136275954461,0.00318956688003682,0.000329997219196576</t>
  </si>
  <si>
    <t>2166,2009-09-25,0.00398653540784563,0.00579975062211497,0.0136219542134295,-0.00517427313595724,0.00239013599659207,0.000329631916407447</t>
  </si>
  <si>
    <t>2167,2009-09-28,0.0151788204439599,-0.00728708486640635,-0.00383877533071619,0.00531133801596223,-0.00223721758282215,0.000329266580131105</t>
  </si>
  <si>
    <t>2168,2009-09-29,0.00138878321421466,-0.00618391079664256,-0.00241910047845516,0.00797105749657471,-0.00789174247949047,0.000329266580131105</t>
  </si>
  <si>
    <t>2169,2009-09-30,0.00800158191565381,-0.00320790716141202,0.00259265010925933,-0.00313210606663706,0.00127428175549003,0.000328901210361776</t>
  </si>
  <si>
    <t>2170,2009-10-01,-0.0120175452006817,0.00082518854682128,0.00606951348410113,0.010974742896374,0.00245366041941027,0.000328535807093022</t>
  </si>
  <si>
    <t>2171,2009-10-02,0.0123397931038127,-0.0069593118952217,-0.010216557513027,0.0026230383241536,-0.00827474483045756,0.000328901210361776</t>
  </si>
  <si>
    <t>2172,2009-10-05,0.0179899946056073,-0.00147113484286008,-0.00891931924041319,0.00594544432092299,-0.00608792133128836,0.000327804900033035</t>
  </si>
  <si>
    <t>2173,2009-10-06,0.00209624984817489,0.00753500959468125,-0.00151725443601298,-0.00409555225146132,0.00335469362690144,0.000328535807093022</t>
  </si>
  <si>
    <t>2174,2009-10-07,-0.00350398677689956,0.0175901652866657,0.00518884537908583,0.00439455395396338,0.0139082136472497,0.000329266580131105</t>
  </si>
  <si>
    <t>2175,2009-10-08,0.0181157529023021,-0.00865554283246363,-0.00470812581366094,0.00262710030736329,-0.00848756802595871,0.000329997219196576</t>
  </si>
  <si>
    <t>2176,2009-10-09,0.00572814520634202,0.000457634526814763,0.0049381626721338,-0.0087715854217312,0.00363029361091744,0.000329266580131105</t>
  </si>
  <si>
    <t>2177,2009-10-13,0.00577182319796775,0.00892356233106038,0.00115521653112951,-0.00174299818278088,-0.000377570928463949,0.000329266580131105</t>
  </si>
  <si>
    <t>2178,2009-10-14,0.0190578907183334,-0.0038318119697095,-0.00895350205664447,-0.00749804209335665,-0.00416087260826032,0.000328535807093022</t>
  </si>
  <si>
    <t>2179,2009-10-15,0.00597797801640334,-0.0032239810363065,-0.00170899640251851,-0.00427056740527347,-0.000727669266638097,0.000328901210361776</t>
  </si>
  <si>
    <t>2180,2009-10-16,-0.00666870650555386,0.00668583532511113,-0.00270709877339975,-0.011863353904804,0.0105290883150206,0.000328535807093022</t>
  </si>
  <si>
    <t>2181,2009-10-19,0.0146369193948032,0.00916995426877617,0.00171743946683062,-0.0200378221877716,0.016091937951914,0.000328901210361776</t>
  </si>
  <si>
    <t>2182,2009-10-20,-0.0275404953480939,-0.00550298408666256,-0.0025191035427074,-0.00174989486697249,-0.00268671073474463,0.000329266580131105</t>
  </si>
  <si>
    <t>2183,2009-10-21,0.00111034659639565,0.00883899994421119,-0.00766947835041255,-0.0095578061412749,0.0117235317110457,0.000329266580131105</t>
  </si>
  <si>
    <t>2184,2009-10-22,0.0111380619115191,0.0051732875943854,0.00643454872141093,-0.00536717690881672,0.00856023018496558,0.000328170370318848</t>
  </si>
  <si>
    <t>2185,2009-10-23,-0.0127901173946747,0.00746103435809301,-0.00478131403481161,-0.00584368563906288,0.0128287236117944,0.000328535807093022</t>
  </si>
  <si>
    <t>2186,2009-10-26,-0.000721198409948958,0.00316444979505189,0.00871806673278447,0.00730238337148309,-0.00610556409776231,0.000328901210361776</t>
  </si>
  <si>
    <t>2187,2009-10-27,-0.0253208588369594,-0.000331096913844448,0.00200980859096413,0.00191415467440785,0.00180642813644835,0.000328901210361776</t>
  </si>
  <si>
    <t>2188,2009-10-28,-0.0475450700277541,0.00161197815119095,0.0120251068302838,0.0136500095114798,0.00139117090373587,0.000328535807093022</t>
  </si>
  <si>
    <t>2189,2009-10-29,0.0557116664936398,-0.00664415022850119,-0.0151758162917729,-0.00201789702214357,-0.00918098468088295,0.000328535807093022</t>
  </si>
  <si>
    <t>2190,2009-10-30,-0.0300647936355887,0.0164246078334004,0.00484448458762782,0.0116996430199814,0.0191199935672339,0.000328535807093022</t>
  </si>
  <si>
    <t>2191,2009-11-03,0.0184097695819632,-0.0107370256286081,-0.000967834133207553,-0.00190939258306271,-0.013274945928976,0.000328535807093022</t>
  </si>
  <si>
    <t>2192,2009-11-04,0.0185053471189662,-0.00985857215318924,-0.0206285116832539,0.0097203053293279,-0.00938972056669425,0.000328901210361776</t>
  </si>
  <si>
    <t>2193,2009-11-05,0.0115458194858401,-0.00309534848664494,-0.00991511644293111,-0.00319118658331618,-0.00196620291791363,0.000328901210361776</t>
  </si>
  <si>
    <t>2194,2009-11-06,-0.00524420383409279,0.00745867864976478,0.000624861537000515,-0.000215382180462441,0.0035083158763352,0.000328901210361776</t>
  </si>
  <si>
    <t>2195,2009-11-09,0.0249213864809535,-0.00801165056858881,-0.00526053317431722,0.00661685537281496,-0.00964862709418525,0.000328901210361776</t>
  </si>
  <si>
    <t>2196,2009-11-10,0.00136422518198761,-0.00490317946168384,0.00672148487707437,-0.00765861328674995,-0.00496603792520404,0.000328901210361776</t>
  </si>
  <si>
    <t>2197,2009-11-11,0.00166218007364489,-0.0103507147288328,0.00881463572884106,0.00577323200591231,-0.0102346069999108,0.000328901210361776</t>
  </si>
  <si>
    <t>2198,2009-11-12,-0.0271056839158764,0.0113830200133418,0.00801427472043685,0.00497973192840838,0.0151948955900591,0.000329266580131105</t>
  </si>
  <si>
    <t>2199,2009-11-13,0.0128447707298128,-0.00157363713146975,-0.00734738148107384,0.00329530441777653,-0.00363601564203939,0.000328901210361776</t>
  </si>
  <si>
    <t>2200,2009-11-16,0.0165284574928354,-0.00571392785594324,-0.00944401328655609,-0.00283204107203069,-0.00441126579658488,0.000329266580131105</t>
  </si>
  <si>
    <t>2201,2009-11-17,0.00968265617853191,-0.00879361599667351,-0.00898032512850712,-0.0105318472711273,-0.00738603016817713,0.000329266580131105</t>
  </si>
  <si>
    <t>2202,2009-11-18,-0.0111850243159016,-0.000115354404706803,-0.0102850342705714,-0.00179385681107049,-0.00116049486552102,0.000328535807093022</t>
  </si>
  <si>
    <t>2203,2009-11-19,-0.00566854336725382,0.0140156399774298,0.00257743638291837,-0.00188608299437242,0.0128581791800734,0.000328535807093022</t>
  </si>
  <si>
    <t>2204,2009-11-23,0.0071598319615914,0.00363810820188869,-0.0100070299202801,0.00678019528636578,-0.00347051294669104,0.000328901210361776</t>
  </si>
  <si>
    <t>2205,2009-11-24,0.00547983357178955,-0.00477672666264446,0.000708289719410475,-0.00416558415228365,-0.00568107063819039,0.000328901210361776</t>
  </si>
  <si>
    <t>2206,2009-11-25,0.00626670364725186,0.000966176235352914,-0.000656247847970355,0.0101855741265141,-0.00366052590828644,0.000328535807093022</t>
  </si>
  <si>
    <t>2207,2009-11-26,-0.0198391527151776,0.00816056131693585,0.00235544337216545,-0.00398415084105082,0.0115190250252981,0.000329266580131105</t>
  </si>
  <si>
    <t>2208,2009-11-27,0.00928112926394289,-0.0051018845766682,0.00612442506739305,-0.00440729548068353,-0.00374293686395367,0.000329266580131105</t>
  </si>
  <si>
    <t>2209,2009-11-30,9.22993053843916e-05,0.01998505369865,-9.44519235300109e-05,0.01680354907885,0.0104857820168933,0.000329266580131105</t>
  </si>
  <si>
    <t>2210,2009-12-01,0.0199619094199446,-0.00623230988444365,-0.00332209242415048,-0.00164075137622684,-0.0116155086430416,0.000328901210361776</t>
  </si>
  <si>
    <t>2211,2009-12-02,0.00377854614677521,0.00408671656720399,-0.00503894623674393,0.001951499427781,-0.00425625066998124,0.000328901210361776</t>
  </si>
  <si>
    <t>2212,2009-12-03,-0.00392505687365657,0.00126548016347639,0.00923909392996185,-0.00020281882362825,0.0039639235207159,0.000329266580131105</t>
  </si>
  <si>
    <t>2213,2009-12-04,-0.00944640879583393,0.00111295524144466,0.00131614879635048,-0.00234780838231217,-0.00334787541871263,0.000329266580131105</t>
  </si>
  <si>
    <t>2214,2009-12-07,0.0130200971138586,-0.00990062899792812,0.00919516679887053,-0.00317762182542373,-0.0100712903040674,0.000329266580131105</t>
  </si>
  <si>
    <t>2215,2009-12-08,-0.0111356852127955,0.0117267614871974,0.011639490389937,-0.00664144528153671,0.0118178786789886,0.000328901210361776</t>
  </si>
  <si>
    <t>2216,2009-12-09,0.00116667007352456,0.00123792491391407,0.0194985011223189,-0.00183535700221097,-0.0013587884632483,0.000329266580131105</t>
  </si>
  <si>
    <t>2217,2009-12-10,0.00889963840315477,0.00431278533820625,0.0145868310950855,-0.00656457781660945,0.00644539282746689,0.000328535807093022</t>
  </si>
  <si>
    <t>2218,2009-12-11,0.00654072193066596,-0.00723890133891189,-0.00508648285566436,-0.0115059703546299,-0.00579571904788682,0.000328901210361776</t>
  </si>
  <si>
    <t>2219,2009-12-14,-0.00069747661466886,-0.0066572629815498,-0.00415663042794405,-0.0101645652665126,-0.00192135995126495,0.000328901210361776</t>
  </si>
  <si>
    <t>2220,2009-12-15,-0.00036038941284824,-0.00320335166904821,-0.00611002916474255,-0.004704351599142,0.000672871416711144,0.000329266580131105</t>
  </si>
  <si>
    <t>2221,2009-12-16,-0.0107404205538975,0.0194063277380135,-0.00287150671679307,0.00907676925831361,0.0165974981502214,0.000329266580131105</t>
  </si>
  <si>
    <t>2222,2009-12-17,-0.0207251963195979,0.0008836996791952,0.00511747298974767,-0.00852242200418208,0.00622313631528545,0.000328901210361776</t>
  </si>
  <si>
    <t>2223,2009-12-18,-0.00383009114571885,0.00772484820522829,0.0131026162052775,0.00624265612257421,0.00323899623967965,0.000328901210361776</t>
  </si>
  <si>
    <t>2224,2009-12-21,-0.0133952198126752,0.0127196426657572,0.0120356154967405,-0.00223691214372477,0.0111958487734939,0.000329266580131105</t>
  </si>
  <si>
    <t>2225,2009-12-22,0.0188471303626564,-0.00403776576759028,-0.00930468840103315,-0.0024324884941698,-0.00988519448668006,0.000328535807093022</t>
  </si>
  <si>
    <t>2226,2009-12-23,0.000664104879142335,0.00699065460190231,-0.00427347482034481,0.008138110544592,0.000662121565692453,0.000328901210361776</t>
  </si>
  <si>
    <t>2227,2009-12-28,0.00499837197813472,-0.000848829831645816,-0.0109813477623258,0.00431195048241823,-0.00403375295854318,0.000328535807093022</t>
  </si>
  <si>
    <t>2228,2009-12-29,0.00627348481101982,-0.00310800787425483,0.00359716830960001,0.00142909651416074,-0.00194654732318792,0.000329266580131105</t>
  </si>
  <si>
    <t>2229,2009-12-30,0.00391051020788797,0.00457458425486593,-0.00118778071202024,0.00456904979666278,0.00505975413984906,0.000328535807093022</t>
  </si>
  <si>
    <t>2230,2010-01-04,0.0214361008448746,0.00524380112533444,0.0116790640480443,-0.00805504715517524,-0.000387725929138119,0.000328901210361776</t>
  </si>
  <si>
    <t>2231,2010-01-05,0.00132527747684393,-0.00813409755111505,-0.00214656399863771,-0.00831850820935171,-0.00383905529368609,0.000329631916407447</t>
  </si>
  <si>
    <t>2232,2010-01-06,0.00586847011123159,0.0146770590670232,-0.00050083387536826,0.0052799023200785,0.0139801316835718,0.000328901210361776</t>
  </si>
  <si>
    <t>2233,2010-01-07,-0.00294755210045833,0.0211122130648771,0.00324809671483149,0.00398436870810259,0.0199354469822331,0.000328535807093022</t>
  </si>
  <si>
    <t>2234,2010-01-08,-0.00184424534426739,0.0144977299890995,-0.00132052877866244,-0.00398597890892954,0.0111014780867464,0.000328535807093022</t>
  </si>
  <si>
    <t>2235,2010-01-11,0.00147380588443468,0.00290802306370893,0.0192256905422015,0.00301942249170978,-0.00182597799183854,0.000329266580131105</t>
  </si>
  <si>
    <t>2236,2010-01-12,-0.00464824799096441,0.00202250424128067,-0.00378047063418934,0.00153687150406111,-0.00342550701102849,0.000329631916407447</t>
  </si>
  <si>
    <t>2237,2010-01-13,0.00400356150198329,0.00126010957692998,0.00120875778441938,0.00258258222499848,-0.000604110923206049,0.000329266580131105</t>
  </si>
  <si>
    <t>2238,2010-01-14,-0.00696520980074697,0.000614456012763051,-0.00932196601233712,0.00614715069424268,0.00123873200165576,0.000329631916407447</t>
  </si>
  <si>
    <t>2239,2010-01-15,-0.0121863015405116,0.00803074742768689,0.00530151602956424,0.0107888865991996,0.0113817846529803,0.000329631916407447</t>
  </si>
  <si>
    <t>2240,2010-01-18,0.00749792954389234,0.00338174439227673,-0.00154026986492163,0.00867222531123695,0.00329005543288527,0.000329997219196576</t>
  </si>
  <si>
    <t>2241,2010-01-19,0.0062574641123386,0.00521296124974061,0.00445970112667179,-0.00305343763579183,0.00150291234603048,0.000329631916407447</t>
  </si>
  <si>
    <t>2242,2010-01-20,-0.0225919814949848,0.00351636591538373,0.00307673405995157,-0.00776381901125722,0.00689589529243148,0.000329997219196576</t>
  </si>
  <si>
    <t>2243,2010-01-21,-0.0248188990658986,-0.00509833902386739,0.00450139467213777,-0.0141015071157584,-0.00534582283398003,0.000329631916407447</t>
  </si>
  <si>
    <t>2244,2010-01-22,0.00282130669433476,-0.00171003897085999,0.00363239671731581,-0.00384816269146335,-0.00278665829179092,0.000329631916407447</t>
  </si>
  <si>
    <t>2245,2010-01-26,-0.013264742125893,-0.00598480067028842,0.00625797351838133,-0.00389457725722091,-0.00563540680857931,0.000329631916407447</t>
  </si>
  <si>
    <t>2246,2010-01-27,-0.00795791588526603,-0.00133496992573844,-0.00544729232172427,-0.00123119502369477,-0.00367034365482613,0.000330362488504932</t>
  </si>
  <si>
    <t>2247,2010-01-28,0.00822666035694155,-0.00207705412889808,-0.000543004922961041,-0.00361020209898556,-0.0041539515413158,0.000328535807093022</t>
  </si>
  <si>
    <t>2248,2010-01-29,-0.00528350450415157,0.00968210096688852,0.00642610167468464,0.000613491837675894,0.010244110233509,0.000328901210361776</t>
  </si>
  <si>
    <t>2249,2010-02-01,0.0161203624247072,-0.0039186131681424,-0.00851575401230172,0.0128279106038509,-0.00262922553333654,0.000328901210361776</t>
  </si>
  <si>
    <t>2250,2010-02-02,0.0074504419296646,0.00201791974173133,-0.0124760425602054,0.0209229250699673,-0.00180311463627198,0.000328901210361776</t>
  </si>
  <si>
    <t>2251,2010-02-03,9.08299069502883e-05,-0.00571341116297763,-0.000675679227158268,0.0074040162244728,-0.00171286595017729,0.000329266580131105</t>
  </si>
  <si>
    <t>2252,2010-02-04,-0.0429521300485456,-0.0046494626221203,0.0032289810352778,-0.0136909816403675,0.00449922379964839,0.000329266580131105</t>
  </si>
  <si>
    <t>2253,2010-02-05,-0.0214716550487218,-0.0158345739065214,0.000611089983387339,-0.000318726748506939,-0.00886901156894881,0.000329266580131105</t>
  </si>
  <si>
    <t>2254,2010-02-08,0.00423406450517497,0.00698352381389982,0.00771922746683466,-0.00395681144104347,0.00792758097632529,0.000329266580131105</t>
  </si>
  <si>
    <t>2255,2010-02-09,0.0228931913725527,-0.00823419822633634,0.00373356486048448,0.0147417976545856,-0.00326474325840237,0.000329631916407447</t>
  </si>
  <si>
    <t>2256,2010-02-10,0.00503216985159282,0.00784045167469806,-0.00623394844034237,0.0107839459281455,0.00424497779614639,0.000329997219196576</t>
  </si>
  <si>
    <t>2257,2010-02-11,0.0158692863718721,-0.00490016024898278,0.00024790327560207,5.04229412009692e-05,-0.00136321533564806,0.000330362488504932</t>
  </si>
  <si>
    <t>2258,2010-02-12,-0.00421404659526253,0.013498918252083,-0.00503930858694339,-0.000674106570686312,0.0088672716790747,0.000329631916407447</t>
  </si>
  <si>
    <t>2259,2010-02-17,0.0199264219203103,0.00155341983871328,-0.00249197802002075,0.00570364319876754,-0.00440743686274111,0.000330727724338509</t>
  </si>
  <si>
    <t>2260,2010-02-18,0.00727796931995514,0.00729490823331517,-0.000214265035537438,0.00540187164051007,0.00473069861717518,0.000330727724338509</t>
  </si>
  <si>
    <t>2261,2010-02-19,-0.00624475325885599,-0.00238771543525914,-0.00212490313506865,0.00620154865222311,0.000202097001683166,0.000331092926703747</t>
  </si>
  <si>
    <t>2262,2010-02-22,-0.0060240304106728,0.00508575155828244,0.00799940075502236,0.000604269812403376,0.00583373642253502,0.000331823231052741</t>
  </si>
  <si>
    <t>2263,2010-02-23,-0.015874411469378,0.00958601487579406,-0.00124716015317253,-0.00458482122618363,0.0023079712183642,0.000331823231052741</t>
  </si>
  <si>
    <t>2264,2010-02-24,-0.00336067934839855,0.00174797412376704,-0.00233344866550066,0.00169988421246741,-0.00169220757705929,0.000332188333048933</t>
  </si>
  <si>
    <t>2265,2010-02-25,0.00315207966248954,0.00442503397801575,-0.00228517418942895,-0.00549076531208883,0.00167813478775872,0.00033255340160121</t>
  </si>
  <si>
    <t>2266,2010-02-26,0.00408617020018562,0.000879480905461741,-0.00217467667157702,0.0107974590544073,0.00812004097606903,0.000333283438398446</t>
  </si>
  <si>
    <t>2267,2010-03-01,0.00875955086178563,-0.0112697859103977,-0.000566036092933259,0.00576740482497201,-0.0103216176804776,0.000333283438398446</t>
  </si>
  <si>
    <t>2268,2010-03-02,0.00725886965168692,-0.00596080352076941,0.00541614712065275,-0.00393860326259977,-0.00590186486606277,0.000333648406655396</t>
  </si>
  <si>
    <t>2269,2010-03-03,-0.000913542517448351,-0.00804201987284539,0.00129909717392997,-0.00788811540312671,-0.00844440009689904,0.000334378242917488</t>
  </si>
  <si>
    <t>2270,2010-03-04,0.000258519145447874,-0.00391911576367339,-0.00799083028937507,-0.00732239521347208,-0.003804672900228,0.000333648406655396</t>
  </si>
  <si>
    <t>2271,2010-03-05,0.0117282680225749,-0.0129650530431136,-0.00437189465146362,-0.00898663485053056,-0.0149126349069366,0.000333283438398446</t>
  </si>
  <si>
    <t>2272,2010-03-08,-0.0036815016908941,0.000267467588732613,0.00430694365464469,0.00126132306847883,0.00186752982129845,0.000334013341493078</t>
  </si>
  <si>
    <t>2273,2010-03-09,0.0124352999027882,-0.0173829767272798,0.00464467995717673,-0.00483054930575865,-0.00688643742646287,0.000334013341493078</t>
  </si>
  <si>
    <t>2274,2010-03-10,0.00515750284867442,0.00101589830041887,-0.00174634478180431,-0.000188269284589029,-0.00364168679277098,0.000335107945550694</t>
  </si>
  <si>
    <t>2275,2010-03-11,0.000192844995410123,-0.00465204114505881,0.00300083695778358,0.00700266593244251,-0.00226442730343128,0.000337296252168162</t>
  </si>
  <si>
    <t>2276,2010-03-12,-0.00822431072829562,0.000509944074832595,-0.00411139742598426,0.00164903256303139,0.00229755940255115,0.000336566950127182</t>
  </si>
  <si>
    <t>2277,2010-03-15,-0.00303317561520793,0.000829446948150188,0.00859441593547263,-0.00597950972087207,0.00181546377752412,0.000337296252168162</t>
  </si>
  <si>
    <t>2278,2010-03-16,0.0111181047566126,0.00457258496916365,0.00217511093273675,-0.000126925987235769,-0.00582541270292268,0.000338025420776544</t>
  </si>
  <si>
    <t>2279,2010-03-17,-0.0029293065727123,-0.00273878795004683,0.00731093413588749,-0.00838504155454261,-0.00192137266203217,0.000335837514604309</t>
  </si>
  <si>
    <t>2280,2010-03-18,-0.00170618710835464,0.00112521300271174,-0.00421424811449399,-0.00148839039025649,-0.000226576660005362,0.000329266580131105</t>
  </si>
  <si>
    <t>2281,2010-03-19,-0.0119854635963176,0.0199558300993429,0.00402601081508675,-0.00368731628610714,0.00903378350490774,0.000329266580131105</t>
  </si>
  <si>
    <t>2282,2010-03-22,0.00334773105633137,-0.0115427333368015,-0.00385882963038808,-1.33561713847779e-06,-0.00660718539929915,0.000329266580131105</t>
  </si>
  <si>
    <t>2283,2010-03-23,0.00125099605936455,-0.00198026629459983,-0.00153327034647629,0.00203403222365847,-8.7697516111194e-05,0.000329266580131105</t>
  </si>
  <si>
    <t>2284,2010-03-24,-0.00657544607189972,0.00336541952921805,-0.00341517050838825,-0.00340156774406183,-0.000536628426794859,0.000329266580131105</t>
  </si>
  <si>
    <t>2285,2010-03-25,-0.00607139046994519,0.00427957682069274,-0.00686813075780379,0.00558527532818728,0.00281735204466093,0.000329631916407447</t>
  </si>
  <si>
    <t>2286,2010-03-26,0.00214154794515627,-0.0133436506377616,0.00571941896091283,-0.00107736934818192,-0.00961513293939284,0.000329997219196576</t>
  </si>
  <si>
    <t>2287,2010-03-29,0.0135668569836709,-0.0188827493297151,-0.00122233621509704,-0.00369512223836443,-0.0098129777981304,0.000329631916407447</t>
  </si>
  <si>
    <t>2288,2010-03-30,0.000637034294388837,-0.00556458017923252,0.00698388353217399,-0.00696613813828751,-0.00259601427485078,0.000329631916407447</t>
  </si>
  <si>
    <t>2289,2010-03-31,0.00530392133636377,-0.00308778885055509,0.00178148826413342,0.00903636965013457,-0.00613217035001161,0.000329631916407447</t>
  </si>
  <si>
    <t>2290,2010-04-01,0.00888380086347909,-0.00912699073041845,-0.00441953942010937,0.0012909962749922,-0.00649103910308813,0.000329997219196576</t>
  </si>
  <si>
    <t>2291,2010-04-05,0.00257999285335175,-0.00637292278802425,0.00233988800367793,-0.00370035295322507,-0.00581718722224134,0.000331823231052741</t>
  </si>
  <si>
    <t>2292,2010-04-06,-0.00250797689423822,0.00288944549673625,-0.00448087428033399,0.00109115234954487,-0.00246708484944,0.000332918436715568</t>
  </si>
  <si>
    <t>2293,2010-04-07,-0.00373537566324582,0.00235048018054381,0.00363825302788441,0.00326523050852307,0.00259482771895691,0.000334378242917488</t>
  </si>
  <si>
    <t>2294,2010-04-08,0.0128967815215801,0.00110253013556032,-0.00316254626570153,0.00587590456891609,2.35608010274793e-05,0.000335472746771925</t>
  </si>
  <si>
    <t>2295,2010-04-09,-0.00374063445860471,0.00760167322697768,0.00279297608135281,0.0021403574706235,0.00675584471209679,0.000336202249054063</t>
  </si>
  <si>
    <t>2296,2010-04-12,-0.0110477666606273,0.00454766411231153,-0.00570419530081156,0.00667683790205793,0.00201223408498577,0.000338025420776544</t>
  </si>
  <si>
    <t>2297,2010-04-13,0.000607363479602452,-0.00388724789722142,-0.0103749648578054,-0.0040095625718284,-0.000317823815137266,0.000339847758849432</t>
  </si>
  <si>
    <t>2298,2010-04-14,0.00405541661671613,0.00806634060175038,0.00661548018119983,0.00307286421122907,0.0127109442051951,0.000341305029593508</t>
  </si>
  <si>
    <t>2299,2010-04-15,-0.00433788347571577,0.00487197558071622,0.00196110695174767,0.00793650291239682,0.00796717117205153,0.000342397633074087</t>
  </si>
  <si>
    <t>2300,2010-04-16,-0.0151967716026288,0.00199980284269107,0.00383467322883613,-0.00530040694139328,0.0023433630221873,0.000342397633074087</t>
  </si>
  <si>
    <t>2301,2010-04-19,-0.00261016422840769,-0.000542962934427449,-0.00753796804166237,-0.00904261323017547,-0.00232262690785152,0.000344945876934011</t>
  </si>
  <si>
    <t>2302,2010-04-20,0.00414033006833696,0.00136925906516917,-0.00726903515600934,0.00636806594795171,-0.00413292106391756,0.000344945876934011</t>
  </si>
  <si>
    <t>2303,2010-04-22,-0.00155911217739165,0.00437177968622795,-0.00597406071876422,0.000941353915168604,8.33820714387901e-05,0.000345673647445865</t>
  </si>
  <si>
    <t>2304,2010-04-23,0.0023021031065364,0.00334474189378535,-0.000882279264102914,0.000852881595465553,0.00075358217163684,0.000347128789901952</t>
  </si>
  <si>
    <t>2305,2010-04-26,-0.00977884548550595,0.0110270672712078,0.00573195364206421,-0.00211989750168651,0.00737332270906353,0.000350037481905874</t>
  </si>
  <si>
    <t>2306,2010-04-27,-0.0312367663015564,0.0112317655981794,0.00320873246246716,-0.00721514611134552,0.0113744786236389,0.000350400919189475</t>
  </si>
  <si>
    <t>2307,2010-04-28,0.00161231339013133,-0.00587198934602817,-0.00150452428480268,-0.00567753805334501,-0.0116455303430696,0.000352217608641681</t>
  </si>
  <si>
    <t>2308,2010-04-29,0.0173391921064916,-0.00681275295731714,-0.00764020366124948,0.0058278490511685,-0.0103141462098344,0.000355485564304869</t>
  </si>
  <si>
    <t>2309,2010-04-30,-0.00463754419955241,-0.00647452582402348,-0.0036885138265346,-0.00151861960087861,0.00163086365970131,0.000355485564304869</t>
  </si>
  <si>
    <t>2310,2010-05-03,-0.00968169664784363,0.0054705512996132,-0.00136401714781294,0.00806440411262407,0.00576393179271259,0.000356937129365464</t>
  </si>
  <si>
    <t>2311,2010-05-04,-0.0305970846938653,0.00867620723357632,0.00691718002192343,0.00406713317171584,0.00689383782622278,0.000358388165939916</t>
  </si>
  <si>
    <t>2312,2010-05-05,0.000187232530965721,-0.014642638208519,0.00141371571003181,-0.00308524124083907,-0.0098599846067395,0.000358388165939916</t>
  </si>
  <si>
    <t>2313,2010-05-06,-0.0171375090795252,-0.0106047017559697,-0.00679214006348853,-0.0167704705936993,-0.00403676433000856,0.00035875084255288</t>
  </si>
  <si>
    <t>2314,2010-05-07,-0.0057462594637685,-0.0130882992281016,-0.0053116938567526,-0.02558937015388,-0.00873330815054854,0.000359113486165352</t>
  </si>
  <si>
    <t>2315,2010-05-10,0.033713798990982,0.00032651132874726,-0.00223783882942161,0.0344200401321139,-0.00789952702156499,0.00036092620943462</t>
  </si>
  <si>
    <t>2316,2010-05-11,-0.0130088297203858,0.00567197426409266,-0.00092865155171871,-0.00114070194358263,0.00972988639327815,0.000362013447777754</t>
  </si>
  <si>
    <t>2317,2010-05-12,0.00864597621288661,0.00416421990783068,0.00290056298987608,0.000702716825725829,0.00338264255853513,0.000363100389605409</t>
  </si>
  <si>
    <t>2318,2010-05-13,-0.00540342449162803,0.00513628971379155,-0.00367480519760708,-0.0152401772626741,0.00468788630815712,0.000364187035079233</t>
  </si>
  <si>
    <t>2319,2010-05-14,-0.0172539025370969,0.000254939158419419,-0.00520729269371356,-0.0212578246460618,0.0059484956627956,0.000364187035079233</t>
  </si>
  <si>
    <t>2320,2010-05-17,-0.00437032154997052,-0.00773991225439091,-0.0117953311431994,-0.00831602936266889,-0.00343982178798685,0.000365635434996348</t>
  </si>
  <si>
    <t>2321,2010-05-18,-0.0258414990989726,0.00225128470063009,-0.00373072385886968,-0.00862008566956671,0.00634107476319956,0.000366359437613539</t>
  </si>
  <si>
    <t>2322,2010-05-19,-0.0214820566291098,-0.0191195059119286,-0.00758278784392422,-0.0175985667834206,-0.00996989221302595,0.000367083308733696</t>
  </si>
  <si>
    <t>2323,2010-05-20,-0.0281879093930102,-0.00486276061528607,0.00309182964027686,0.00760456106052022,-0.00559143624589825,0.000367807048404556</t>
  </si>
  <si>
    <t>2324,2010-05-21,0.0307070967122353,0.00223615301886834,-0.00565276601664758,0.0202931733554253,-0.00253767184170956,0.000368168868961405</t>
  </si>
  <si>
    <t>2325,2010-05-24,-0.00517533414982291,-0.0042482885004246,-0.000380167924310269,-0.00316852672865977,-0.00137785011955519,0.000369254133590013</t>
  </si>
  <si>
    <t>2326,2010-05-25,-0.0133618085431338,0.00560245552278633,0.000128705367489079,-0.00299411207072841,0.000286893036270981,0.000369254133590013</t>
  </si>
  <si>
    <t>2327,2010-05-26,0.0124341380200638,-0.0117891818655122,0.00710619529138918,0.000705035410563652,0.00905253605364382,0.000370339102780504</t>
  </si>
  <si>
    <t>2328,2010-05-27,0.0288888854848324,0.00470711556451132,0.000969422908463,0.0330277376179148,0.00716545686909154,0.00037214672867325</t>
  </si>
  <si>
    <t>2329,2010-05-28,-0.00178008229036415,0.01219489764917,-0.00249233710170265,0.0016510178036241,0.00965522042117463,0.000372508155491724</t>
  </si>
  <si>
    <t>2330,2010-05-31,0.0207205414698675,-0.00335745754160063,0.00163832722419154,-0.00369125655062992,0.000198313499561741,0.000373230910816424</t>
  </si>
  <si>
    <t>2331,2010-06-01,-0.0190373206427319,0.00794340839429684,0.00222459843120163,0.00421382190531669,0.00387216066888223,0.000374314798111453</t>
  </si>
  <si>
    <t>2332,2010-06-02,0.0178672079688571,-0.00310142330217256,0.00266681142777623,0.00281688309767871,8.82896856335622e-05,0.000376481688800556</t>
  </si>
  <si>
    <t>2333,2010-06-04,-0.0163282269590861,0.0131677126518257,-0.00161628697539111,-0.00804529415874856,0.00594072657439008,0.000377564692515486</t>
  </si>
  <si>
    <t>2334,2010-06-07,-0.00731076705575287,0.00197603503810319,-0.00160233625089123,-0.0155099870183021,0.00653972582763394,0.000380090557325241</t>
  </si>
  <si>
    <t>2335,2010-06-08,0.00728872603112436,-0.000915725230843489,0.00553234000853346,0.0085423286671721,-0.006760718997141,0.000381893766914221</t>
  </si>
  <si>
    <t>2336,2010-06-09,-0.00402467452486522,0.00313538765843342,-0.0015634682435318,-0.00455073423835903,0.00931454493005191,0.000383696161040836</t>
  </si>
  <si>
    <t>2337,2010-06-10,0.0198630289209211,-0.00449927641050098,-0.00497936024529846,0.00779753698272573,-0.00529433415643933,0.000385857958622671</t>
  </si>
  <si>
    <t>2338,2010-06-11,0.00544629186195205,0.00366240462000127,-0.00202647340162369,-0.00135580916968484,-0.0053921233088239,0.000385857958622671</t>
  </si>
  <si>
    <t>2339,2010-06-14,-0.0031668337632503,-0.00440416325812897,-0.00336271336956931,-0.00137903387632103,-0.00160676600795306,0.000386218144247996</t>
  </si>
  <si>
    <t>2340,2010-06-15,0.0116333780141196,0.00261371630732317,-0.00147028330818736,0.0160041894549264,-0.0026975917060037,0.000387298505861278</t>
  </si>
  <si>
    <t>2341,2010-06-16,0.00514136338690116,0.00118274183194522,0.00314942886915369,0.00428136436021809,-0.00944891431352476,0.000387298505861278</t>
  </si>
  <si>
    <t>2342,2010-06-17,-0.0052594044454106,0.00258750572873518,-0.000734427882853515,0.00156128546212222,0.00104259676455297,0.000387658561331161</t>
  </si>
  <si>
    <t>2343,2010-06-18,-0.000700265350635781,-0.00090357467873663,2.96101400925381e-05,-0.00387670908261573,0.00394211329408529,0.000387658561331161</t>
  </si>
  <si>
    <t>2344,2010-06-21,0.00785368909398142,0.00273306562531311,0.00320637249817069,0.00169752631629714,-0.000798505084922255,0.000388018584277061</t>
  </si>
  <si>
    <t>2345,2010-06-22,-0.00161984657369486,-0.00392005550812261,-0.000116686615508128,0.00165967162932771,-0.00123528899304872,0.000388378574704751</t>
  </si>
  <si>
    <t>2346,2010-06-23,0.00186298581164906,-0.00825427284392666,0.00669258377492358,-0.00134146189579513,-0.00107948888008838,0.000389098458029258</t>
  </si>
  <si>
    <t>2347,2010-06-24,-0.0206360738987633,0.0086168020383374,0.0112752528281928,0.00120837560829707,0.00298418229647156,0.000389098458029258</t>
  </si>
  <si>
    <t>2348,2010-06-25,0.0122204423830765,-0.00457842401855892,-0.00144926286387667,0.00326656217540167,-0.000175446049350261,0.000389458350937621</t>
  </si>
  <si>
    <t>2349,2010-06-28,-0.00840341798930116,0.00682275339924328,-0.00707792379456649,0.00849596402307005,0.00209658993010244,0.000390178039276323</t>
  </si>
  <si>
    <t>2350,2010-06-29,-0.0316989402410094,0.00596570577357821,0.000432051417109322,-0.00983454514691269,0.00679072284527762,0.000390897597683626</t>
  </si>
  <si>
    <t>2351,2010-06-30,-0.0159865948695365,0.0187060734206174,-0.000899675172570319,0.00381225884777003,0.0201700453143518,0.000390897597683626</t>
  </si>
  <si>
    <t>2352,2010-07-01,0.00954233521987882,-0.0123024222605333,-0.00336953905332594,0.00685249639487655,-0.00475393124260113,0.000391617026206159</t>
  </si>
  <si>
    <t>2353,2010-07-02,0.00460801995469464,0.00851538708037472,-0.00508995825253092,0.00720606037409216,0.00868164990431642,0.000390897597683626</t>
  </si>
  <si>
    <t>2354,2010-07-05,-0.0102845128429276,0.0130893744136933,-0.000857321371873581,-0.00431687769341659,0.00625488075800966,0.00039305549378521</t>
  </si>
  <si>
    <t>2355,2010-07-06,0.0178473682277072,-0.017706619909416,-0.0126949970822023,-0.00070062305009334,-0.0125115629172207,0.000394852848494498</t>
  </si>
  <si>
    <t>2356,2010-07-07,0.0184212892516044,-0.00488716976211709,-0.00143174624510668,0.00778085153923316,-0.012448134786164,0.000395571563490682</t>
  </si>
  <si>
    <t>2357,2010-07-08,0.00284950884466598,0.00178248279352431,0.00504038233285679,0.00137115663236343,0.00326603096248788,0.000397008604790861</t>
  </si>
  <si>
    <t>2358,2010-07-12,-0.0079672800058062,-0.00220442973998807,-0.000499553347525631,0.00509659028192639,-0.000970837597687919,0.00039880417810001</t>
  </si>
  <si>
    <t>2359,2010-07-13,0.0098439360679292,-0.00244347211160553,-0.0100703871095891,0.000210795366405371,-0.00253502259257509,0.000400240054550638</t>
  </si>
  <si>
    <t>2360,2010-07-14,-0.00436101968584472,0.00619788030736683,-0.00161762070716767,0.0115551140096425,-0.000754984629447286,0.000400957798838641</t>
  </si>
  <si>
    <t>2361,2010-07-15,-0.00125788615457772,0.00106065894679927,0.0001643679629711,0.00467241768212524,0.00435979281856166,0.000402034172980459</t>
  </si>
  <si>
    <t>2362,2010-07-16,-0.0155147490153112,0.0126237083903737,-0.00334806154895306,-0.00328597248531278,0.0104094308008313,0.000401675413897573</t>
  </si>
  <si>
    <t>2363,2010-07-19,0.013848289696095,-0.0094036343840991,-0.00456374167434474,0.00459800989354122,-0.00752457147839202,0.000402392899773618</t>
  </si>
  <si>
    <t>2364,2010-07-20,0.0167436045492194,-0.0095081921641443,0.0056533111412623,-0.00237323389199906,-0.0124018549622321,0.000402034172980459</t>
  </si>
  <si>
    <t>2365,2010-07-21,-0.00139905376283904,0.000409725346732611,0.00367760814031234,0.00154755658944276,0.00160806940500556,0.00040311025651385</t>
  </si>
  <si>
    <t>2366,2010-07-22,0.0189186245179548,-0.00406423279955317,0.000989655020114468,0.0100325925524113,-0.00338863711302049,0.000401316622518966</t>
  </si>
  <si>
    <t>2367,2010-07-23,0.00520124014192403,0.0021368052823154,-0.000136568626008348,0.00241538859765372,-0.00288471198992594,0.000401316622518966</t>
  </si>
  <si>
    <t>2368,2010-07-26,0.00111526788016023,-0.00846422853131569,0.00632667563272839,-0.00358978522710706,0.00234314541432321,0.000401316622518966</t>
  </si>
  <si>
    <t>2369,2010-07-27,0.00130226576136999,-0.00992328071825991,-0.00841533028851976,0.00550910090214891,-0.00317443522993481,0.000401316622518966</t>
  </si>
  <si>
    <t>2370,2010-07-28,0.00595270254330019,0.000460426282171154,0.0043687777823988,0.000912162934774244,-0.00635564515800185,0.000401316622518966</t>
  </si>
  <si>
    <t>2371,2010-07-29,0.000285020320916829,0.0115332863762254,-0.00875151128396216,0.00324361280599645,-0.00605462645197761,0.000400957798838641</t>
  </si>
  <si>
    <t>2372,2010-07-30,0.00630846345275783,0.00205137789001411,-0.00371540051461715,0.00405603638051677,0.000195519540683755,0.000400957798838641</t>
  </si>
  <si>
    <t>2373,2010-08-02,0.0125561382297225,-0.00595680322044757,0.00658044746267618,-0.00414454772714178,-0.000629127105251802,0.000400957798838641</t>
  </si>
  <si>
    <t>2374,2010-08-03,-0.00735115292391095,0.00375092428861606,-0.00555066563367093,-0.00370197863225178,0.00551492449986993,0.000401675413897573</t>
  </si>
  <si>
    <t>2375,2010-08-04,0.00189765288205288,0.000855358692985887,4.39777688996407e-05,0.00658699218989431,0.00674913740657148,0.000402034172980459</t>
  </si>
  <si>
    <t>2376,2010-08-05,0.00265866045100684,0.001590014719298,0.000252434126660393,-0.00295714438535284,0.00597362805292365,0.000402034172980459</t>
  </si>
  <si>
    <t>2377,2010-08-06,-0.00453271767806294,0.00800693862039706,0.00889231480110223,-0.00202894638776051,0.00485500309307313,0.000402034172980459</t>
  </si>
  <si>
    <t>2378,2010-08-09,-0.00307889043928223,0.00516961994485246,0.00458216633862525,0.0107957170534716,-0.00219631128669838,0.000402034172980459</t>
  </si>
  <si>
    <t>2379,2010-08-10,-0.00927479224667928,0.0112394600235909,-0.00589224612977622,-0.000893881334274274,0.00286102242181391,0.000402392899773618</t>
  </si>
  <si>
    <t>2380,2010-08-11,-0.0190771572040217,0.00232736334918068,-0.0025759567930431,-0.00230945963813551,0.00763305834634781,0.000402751594282824</t>
  </si>
  <si>
    <t>2381,2010-08-12,0.00426299448101747,-0.00506008494069187,0.00056560411263942,0.00128406846149808,0.00213040574820815,0.000402751594282824</t>
  </si>
  <si>
    <t>2382,2010-08-13,0.00207127092109184,0.0121287239003856,0.00545563030123261,-0.00938209793137529,0.008663036192648,0.000402751594282824</t>
  </si>
  <si>
    <t>2383,2010-08-16,0.00639655240520081,-0.00129450693635904,0.00557963095075059,0.00907441736579601,-0.00641761052300898,0.000402751594282824</t>
  </si>
  <si>
    <t>2384,2010-08-17,0.0101083411945888,0.00749943678140272,-0.00606183708957552,0.00875849186381648,-0.00440041056063066,0.000402751594282824</t>
  </si>
  <si>
    <t>2385,2010-08-18,4.57076952179359e-05,0.00195209571241944,0.0147302624748031,0.00407904701252543,0.00519535442943618,0.000402751594282824</t>
  </si>
  <si>
    <t>2386,2010-08-19,-0.0104623424462497,-0.00493639302197199,-0.00314495450999064,0.006577308759936,0.00487162820696249,0.000402034172980459</t>
  </si>
  <si>
    <t>2387,2010-08-20,-0.0017329588015913,-0.00568700423841186,-0.0119015121963059,-0.00279136063515789,-0.00107093502802259,0.000401675413897573</t>
  </si>
  <si>
    <t>2388,2010-08-23,-0.00925082684621547,0.0125261102733771,-0.00123980268550372,0.00308593196322043,0.00678243914685281,0.000402034172980459</t>
  </si>
  <si>
    <t>2389,2010-08-24,-0.0124634835826834,-0.00394683193681214,-0.00101575443189827,0.00314709694747857,-0.000237707842799875,0.000402034172980459</t>
  </si>
  <si>
    <t>2390,2010-08-25,-0.00640382310251492,-0.00806021495949655,0.00259354638741648,-0.00153015580910304,-0.000168779915094485,0.000401675413897573</t>
  </si>
  <si>
    <t>2391,2010-08-26,-0.0120623586736767,0.0246656388707624,0.00361918265773512,0.0013787135197839,0.0173540861278432,0.000402034172980459</t>
  </si>
  <si>
    <t>2392,2010-08-27,0.025265407925624,-0.00419232507972941,0.00733644312451948,-0.00742265822781811,-0.00221015745227546,0.000402392899773618</t>
  </si>
  <si>
    <t>2393,2010-08-30,-0.0193011867634998,0.00664538246983799,-0.00571570759025916,0.00745729215700611,0.0042977149567814,0.000402392899773618</t>
  </si>
  <si>
    <t>2394,2010-08-31,0.015240644617834,-0.00939153313568413,-0.00727370257043027,0.00672416938756091,-0.0115076576907485,0.000402034172980459</t>
  </si>
  <si>
    <t>2395,2010-09-01,0.0252574424915465,-0.00954947497024719,0.0078052719366108,-0.00987721930352616,-0.0106661692461858,0.000402034172980459</t>
  </si>
  <si>
    <t>2396,2010-09-02,-0.00522714073105485,0.0109229906249609,-0.00457326936079668,-0.00810467569085561,0.0057351687410717,0.000401316622518966</t>
  </si>
  <si>
    <t>2397,2010-09-03,-0.000211405413464196,0.00580981068833671,-0.00657702452663605,0.00163841962893634,0.00644188258869349,0.000401316622518966</t>
  </si>
  <si>
    <t>2398,2010-09-06,-0.000233294934286533,0.00153938441042262,-0.00316181361760574,-3.36331587993061e-05,0.00586515909775009,0.000401316622518966</t>
  </si>
  <si>
    <t>2399,2010-09-08,-0.0060831825220062,-0.00237314247622153,-0.00391398331599501,-0.00695085540165133,-6.60725005309018e-05,0.000400598942851271</t>
  </si>
  <si>
    <t>2400,2010-09-09,-0.000149696971145338,-0.00380232689933689,0.00132956447068299,0.00198262756039622,-0.00273076453310392,0.000400957798838641</t>
  </si>
  <si>
    <t>2401,2010-09-10,0.00167854352465692,-0.00293729284498016,0.00123152504903774,0.00631482175246847,4.13740589367212e-05,0.000400957798838641</t>
  </si>
  <si>
    <t>2402,2010-09-13,0.018221800445566,-0.0128403536378581,-0.00166462144724135,-0.00256600968633309,-0.0138190963235791,0.000400598942851271</t>
  </si>
  <si>
    <t>2403,2010-09-14,-0.00383004871113896,-0.00163382834424355,0.0053360756212767,0.00243005955364892,7.4053814420601e-05,0.000400957798838641</t>
  </si>
  <si>
    <t>2404,2010-09-15,0.00494502146734026,-0.0108279074744141,0.00488625176177404,0.00360199988754644,-0.00778545077440853,0.000400598942851271</t>
  </si>
  <si>
    <t>2405,2010-09-16,-0.00579119636078762,0.00641505078678424,-0.00733949548641003,0.00384107077541769,0.00881254513590944,0.000400598942851271</t>
  </si>
  <si>
    <t>2406,2010-09-17,-0.00775947931495906,0.010460304062976,0.00297816817071028,-0.00656263120051003,0.00819115879525832,0.000400957798838641</t>
  </si>
  <si>
    <t>2407,2010-09-20,0.0141976754863342,0.00022248338952118,-0.00227613582925789,-1.76071956380485e-05,-0.00957584828182137,0.000400598942851271</t>
  </si>
  <si>
    <t>2408,2010-09-21,-0.00856404501014839,0.00538978988032368,-0.00211718602082406,-0.00511243747391356,0.00664404022121986,0.000400598942851271</t>
  </si>
  <si>
    <t>2409,2010-09-22,0.00504741169521342,-0.00576076294089651,-0.000590741762478075,-0.00448096324168505,-0.0123286259424935,0.000400957798838641</t>
  </si>
  <si>
    <t>2410,2010-09-23,0.00769623520363076,0.00502444341334324,-0.00979634932194977,-0.00501330545208439,-0.00411895779527832,0.000400598942851271</t>
  </si>
  <si>
    <t>2411,2010-09-24,-0.00661059454966355,0.0054726961722043,-0.00346406705132959,0.000577904498802526,0.00834714294258667,0.000400598942851271</t>
  </si>
  <si>
    <t>2412,2010-09-27,0.00892788290474862,-0.00792942777953872,0.00405360989855931,0.00543629367088629,-0.00532428451728287,0.000400957798838641</t>
  </si>
  <si>
    <t>2413,2010-09-28,0.00607300859949929,-0.00850362438161179,-0.00504336108109956,-0.00142432946134837,-0.00459337926895009,0.000400957798838641</t>
  </si>
  <si>
    <t>2414,2010-09-29,0.00868490383348244,-0.00241078837251648,-0.00282414207895138,0.00377214782849957,-0.000405111410744355,0.000400957798838641</t>
  </si>
  <si>
    <t>2415,2010-09-30,0.00332754923365717,0.00523682081551953,0.00164961280031458,0.0131294031478438,0.00042734981766645,0.000401316622518966</t>
  </si>
  <si>
    <t>2416,2010-10-01,0.0103468458653769,0.00737503485478962,-0.00466682983783113,0.0112783694412389,0.00181740131019777,0.000401316622518966</t>
  </si>
  <si>
    <t>2417,2010-10-04,0.00205699937623983,-0.00511070765020835,-0.00193294077171933,0.00515885870822707,-0.00362659744262841,0.000400957798838641</t>
  </si>
  <si>
    <t>2418,2010-10-05,0.00908702416781738,0.00306925342151404,0.00459301337808512,0.00736225328436371,-0.00173261568143644,0.000401316622518966</t>
  </si>
  <si>
    <t>2419,2010-10-06,-0.00934024248283936,0.00577537407874961,-0.00104465375151305,0.00898199995861137,0.0127395572439657,0.000401316622518966</t>
  </si>
  <si>
    <t>2420,2010-10-07,-0.0072248523626753,0.00113587631922668,-0.00417970438146153,0.00482007713853227,0.00553070789738719,0.000400598942851271</t>
  </si>
  <si>
    <t>2421,2010-10-08,0.0137264735958414,-0.00288485501677236,0.00268521550837698,0.00171397825511347,0.00137971927874358,0.000400957798838641</t>
  </si>
  <si>
    <t>2422,2010-10-11,0.00121410152047526,0.00305383487623993,0.00444820671521223,0.00107563603677407,0.00713613228195987,0.000400957798838641</t>
  </si>
  <si>
    <t>2423,2010-10-13,0.00971763571598286,3.00200470438206e-05,-0.00234960423615061,0.0166446352988999,-0.00111474372088339,0.000400598942851271</t>
  </si>
  <si>
    <t>2424,2010-10-14,0.00111002380083839,0.0148441626273162,-0.00257005833054935,-0.0122700433947625,0.00417249183697519,0.000400957798838641</t>
  </si>
  <si>
    <t>2425,2010-10-15,0.00199360502395044,0.00902721220841478,0.00441225713626141,0.00501214889421741,0.00107992305947321,0.000400957798838641</t>
  </si>
  <si>
    <t>2426,2010-10-18,0.00107422675440452,0.00514216719368226,0.00400573996241397,-0.00271112266602139,0.00545590680778774,0.000400957798838641</t>
  </si>
  <si>
    <t>2427,2010-10-19,-0.0237208586564256,-0.00722381582420614,0.00104892209561985,0.00275618433584451,-0.000476300993371849,0.000400957798838641</t>
  </si>
  <si>
    <t>2428,2010-10-20,0.00603834522235103,0.0101038934289129,0.00324512547884141,0.00738693218972438,-0.00100086012819176,0.000400957798838641</t>
  </si>
  <si>
    <t>2429,2010-10-21,-0.0102825666177804,0.0148886196171667,-0.00266155162975546,0.0128168561017615,0.0114093530892621,0.000401316622518966</t>
  </si>
  <si>
    <t>2430,2010-10-22,-0.00150138023756709,0.0267830368385035,0.00441778781610431,-0.00637330226995328,0.00610487182009891,0.000401316622518966</t>
  </si>
  <si>
    <t>2431,2010-10-25,0.00499891421281067,-0.00445814966014768,-0.0134216679544636,-4.23427151169982e-05,0.00285528969087946,0.000401675413897573</t>
  </si>
  <si>
    <t>2432,2010-10-26,0.0148381178939015,-0.00430022489846601,0.00845418790681342,-0.00361851511273839,0.00246936560859819,0.000401316622518966</t>
  </si>
  <si>
    <t>2433,2010-10-27,-0.00675622681896397,0.00463620780573397,-0.00565917565989146,-0.0138320773151448,0.00024792659092773,0.000401316622518966</t>
  </si>
  <si>
    <t>2434,2010-10-28,-0.00395825832001447,-0.0113352941252486,-0.00497910481336853,0.00305084320129114,-0.00895390711012928,0.000401316622518966</t>
  </si>
  <si>
    <t>2435,2010-10-29,0.00367518457860342,-0.00328932469052823,-0.00975983359131057,0.0100734534017121,-0.00392554943562138,0.000401675413897573</t>
  </si>
  <si>
    <t>2436,2010-11-01,0.0132591516419169,-1.8052257835242e-05,0.00802056818809291,-0.00614694783698174,0.00631955182739047,0.000401675413897573</t>
  </si>
  <si>
    <t>2437,2010-11-03,0.00489352003003137,-0.000252233608323077,-0.000318303425741625,0.00583352838759244,0.000281875176869574,0.000401316622518966</t>
  </si>
  <si>
    <t>2438,2010-11-04,0.0159684958331301,-0.00231888830010653,0.00394465319500652,-0.00774539536249378,-0.0036122317549874,0.000401316622518966</t>
  </si>
  <si>
    <t>2439,2010-11-05,-0.00435517007368897,-0.000957446783767058,0.000759134679532168,-0.00559465602715228,0.00222652117261994,0.000401675413897573</t>
  </si>
  <si>
    <t>2440,2010-11-08,0.00342043957739069,-0.00390677438428255,0.00776056457114075,-0.00528969178411231,0.00437908582388583,0.000401675413897573</t>
  </si>
  <si>
    <t>2441,2010-11-09,-0.0128132368538892,-0.00715182086619681,0.00652044634407716,0.0044570591162912,0.0115818439786929,0.000401316622518966</t>
  </si>
  <si>
    <t>2442,2010-11-10,0.000445246467909303,-0.0109710822440057,-0.00366847742640545,-0.00865181744548661,-0.00893634040668716,0.000401316622518966</t>
  </si>
  <si>
    <t>2443,2010-11-11,-0.0103513504629241,0.00328271793954385,-0.00640280712657747,0.00823458790191355,1.5754619902531e-05,0.000401675413897573</t>
  </si>
  <si>
    <t>2444,2010-11-12,-0.0109444070990932,-0.0123381500332363,0.000583369438568774,0.0022869015190813,-0.0041019592498602,0.000401675413897573</t>
  </si>
  <si>
    <t>2445,2010-11-16,-0.0148247581027419,-0.0103662747108748,0.00060109137305827,0.0109097991023927,-0.00139659676701595,0.000402034172980459</t>
  </si>
  <si>
    <t>2446,2010-11-17,0.00502463183587615,0.00594366249527915,0.00129213345413043,0.006615843722478,0.00160975410056073,0.000402034172980459</t>
  </si>
  <si>
    <t>2447,2010-11-18,0.014891841702023,0.00521091858387441,-0.00812280078370286,0.003709459951119,0.000863425877562949,0.000402034172980459</t>
  </si>
  <si>
    <t>2448,2010-11-19,0.00189913274924842,-0.00140039116017144,0.0047273219126852,0.0114625920531302,-0.00168900080569766,0.000402392899773618</t>
  </si>
  <si>
    <t>2449,2010-11-22,-0.0147043303964829,0.00664823621982822,-0.00369508525661625,0.00735861562035319,0.00720405831687888,0.000402751594282824</t>
  </si>
  <si>
    <t>2450,2010-11-23,-0.0220203533543931,-0.00223656285021323,0.00565488310142075,0.00080881126538853,0.00696356472431609,0.00040311025651385</t>
  </si>
  <si>
    <t>2451,2010-11-24,0.0196853419873861,-0.00521674787365577,0.00337616651315729,-0.0098440570901332,-0.00152660703225156,0.00040311025651385</t>
  </si>
  <si>
    <t>2452,2010-11-25,-0.00481207382500808,0.00856020480097787,-0.00233772231554346,0.00332509921837309,0.00425233100276613,0.000403468886472247</t>
  </si>
  <si>
    <t>2453,2010-11-26,-0.012097921894856,0.00499491288865558,0.00173112569456281,0.00648873729626397,0.00872097680447652,0.000405619988829597</t>
  </si>
  <si>
    <t>2454,2010-11-29,-0.00395678167811224,-0.00663724727321659,-0.000332636789216764,-0.000637241393573037,-0.000595727853707554,0.00040454458277206</t>
  </si>
  <si>
    <t>2455,2010-11-30,-0.00577371766406554,0.0106881555166828,0.00640939830277614,-0.000392941902092992,0.000554689986568173,0.000403827484164232</t>
  </si>
  <si>
    <t>2456,2010-12-01,0.0218889994813378,-0.018850769637225,-0.000546215763925679,-0.0028941930523481,-0.0107903503545458,0.000405978393044348</t>
  </si>
  <si>
    <t>2457,2010-12-02,0.00285683729553647,0.00690541196322617,-0.00180627717330685,-0.0072231463687642,0.00328942330631779,0.000408486320548684</t>
  </si>
  <si>
    <t>2458,2010-12-03,0.000492062387116742,0.00332308264732986,0.0259987172099884,-0.00529791361718552,-2.7439020835531e-05,0.00040311025651385</t>
  </si>
  <si>
    <t>2459,2010-12-06,-0.004039725199075,0.00381592815137327,-0.0103095624492997,0.00177276663582249,0.00273503202008592,0.000404186049595578</t>
  </si>
  <si>
    <t>2460,2010-12-07,-0.0050892088010136,0.0119271113343715,0.00263545563005951,-0.00360810655629983,0.00498468007276676,0.000404186049595578</t>
  </si>
  <si>
    <t>2461,2010-12-08,-0.0109790620995773,0.00031070066212366,0.00271594286222782,0.00701412882935787,0.0121316419854051,0.000405619988829597</t>
  </si>
  <si>
    <t>2462,2010-12-09,-0.00376947873381652,-0.00977396435774933,0.00194460121233535,-0.00995261339833357,-0.00317603248887219,0.000402392899773618</t>
  </si>
  <si>
    <t>2463,2010-12-10,0.00594322981713911,-0.00359216499716539,0.00438461891710274,-0.00745698633329047,0.00233364119415632,0.000402751594282824</t>
  </si>
  <si>
    <t>2464,2010-12-13,0.00912002572993613,-0.00568825084262169,-0.00143974671973512,-0.00222269565965208,-0.00412652128829082,0.000402751594282824</t>
  </si>
  <si>
    <t>2465,2010-12-14,-0.00245307748339354,0.0114938339876543,-2.8637860926116e-05,0.00423990074276999,0.00504228438335382,0.000402751594282824</t>
  </si>
  <si>
    <t>2466,2010-12-15,-0.00912573399216254,-0.00291468108721313,0.00747000554958317,-0.00298148618907132,0.00384358343668197,0.00040311025651385</t>
  </si>
  <si>
    <t>2467,2010-12-16,-0.00580904347297617,-0.00494155001000983,0.00298167047455869,0.0028618888916783,-0.00334915537823084,0.00040311025651385</t>
  </si>
  <si>
    <t>2468,2010-12-17,0.00839238406389565,-7.51941998421678e-06,0.00215031534124448,0.00472125542045768,-0.00274645801279951,0.000403468886472247</t>
  </si>
  <si>
    <t>2469,2010-12-20,-0.00921831509341107,0.00924953381853105,5.83944465009189e-05,-0.00251351357395354,0.0144674083764775,0.000403827484164232</t>
  </si>
  <si>
    <t>2470,2010-12-21,0.0129188967861417,-0.0146344552142167,-0.0134822245517933,-0.0107113592784342,-0.0118318483959559,0.00040454458277206</t>
  </si>
  <si>
    <t>2471,2010-12-22,0.00358476344495198,-0.0131761891334205,-0.000282712194289525,-0.00259058298854252,-0.00648902708577236,0.000405261552383074</t>
  </si>
  <si>
    <t>2472,2010-12-23,0.000442656783255965,0.00751304122215148,0.00287818573635491,0.00702900775138435,0.00708264319293682,0.000405261552383074</t>
  </si>
  <si>
    <t>2473,2010-12-27,-0.00787143780532217,0.00845989209144055,0.00413913268909002,-0.000339590730286226,0.00700914358682436,0.000405619988829597</t>
  </si>
  <si>
    <t>2474,2010-12-28,0.00210818056735273,-0.00755028135638125,0.00177850501344292,0.00153064646599682,-0.00556074240162169,0.000405261552383074</t>
  </si>
  <si>
    <t>2475,2010-12-29,0.010508852406401,-0.00425170910849944,-0.0090761685979377,0.00317227317990309,-0.00605356345360118,0.000406336765033322</t>
  </si>
  <si>
    <t>2476,2010-12-30,0.00629659453691613,0.00449853773959993,-0.00375533121883133,0.00251128419279448,0.0020066338708283,0.000405978393044348</t>
  </si>
  <si>
    <t>2477,2011-01-03,0.00776383613739024,-0.0127038411740901,-0.0058368011962118,-0.00638239779473984,-0.00941195470381144,0.00040812814179314</t>
  </si>
  <si>
    <t>2478,2011-01-04,0.00443265183680025,-0.00492027951547463,0.00920895561363759,-0.00550083480957822,-0.00316528406043706,0.000408844467119085</t>
  </si>
  <si>
    <t>2479,2011-01-05,0.00890921125886496,-0.00668741944498597,0.0108048604265609,-0.00120046358081945,-0.0083343402344706,0.000409918713776491</t>
  </si>
  <si>
    <t>2480,2011-01-06,-0.00823669354812861,0.00415928432196591,-0.00087929619484102,-0.00327244059340296,0.00323448005711633,0.000410634717394887</t>
  </si>
  <si>
    <t>2481,2011-01-07,-0.0101811007007035,0.00120998987046248,-0.00222356829702085,0.00628222077828064,0.00202669361348072,0.000411350592411042</t>
  </si>
  <si>
    <t>2482,2011-01-10,0.00328265309873015,-0.00324703868914212,-0.00412984310365192,-0.00374374585663844,0.00189679437979401,0.000412424163907632</t>
  </si>
  <si>
    <t>2483,2011-01-11,0.00407100086375247,-0.0073568669517401,-0.00678962019549168,0.000403004638285133,-0.00285956975420763,0.000412781956822261</t>
  </si>
  <si>
    <t>2484,2011-01-12,0.0132979282052508,0.00199988697993829,0.00991254722302208,-0.00258493494187791,-0.000666238190260919,0.000414212807380521</t>
  </si>
  <si>
    <t>2485,2011-01-13,-0.011969487893941,-0.000480573587234533,0.00981476215567524,0.00275340507404004,0.00441932406488791,0.000415285608305505</t>
  </si>
  <si>
    <t>2486,2011-01-14,0.00285864715891053,0.00631064444177605,0.00499018302398366,0.000892975738274182,0.00537930989121859,0.00041635812055163</t>
  </si>
  <si>
    <t>2487,2011-01-17,-0.00265154892980462,0.00558762288244043,0.00246419169626704,0.00411780549936885,0.00577060569352634,0.000417787688093085</t>
  </si>
  <si>
    <t>2488,2011-01-18,-3.55428344178984e-05,0.00612925454293434,0.000214492630887526,-0.00441459419156129,-0.000823322081917437,0.000418144999876136</t>
  </si>
  <si>
    <t>2489,2011-01-19,-0.010938444063934,-0.00346331844480001,0.00122608703915139,-0.000155837619294276,6.78010234320507e-05,0.000419573926773387</t>
  </si>
  <si>
    <t>2490,2011-01-20,-0.00747233559377165,0.00782384904463358,-0.00299796117765657,-0.0086601324330481,0.00257645803795184,0.000419216743072992</t>
  </si>
  <si>
    <t>2491,2011-01-21,-0.00658605409219539,0.00267281767268903,0.00808827488490767,-0.00818149488176857,0.00531962050425552,0.000419216743072992</t>
  </si>
  <si>
    <t>2492,2011-01-24,0.0053597616794528,0.00801138341552902,0.00335201622493457,-0.00529928286065234,0.000652003907826614,0.000419216743072992</t>
  </si>
  <si>
    <t>2493,2011-01-26,-0.00641785699976928,-0.00253642193379411,0.00188880776495189,0.00250445858027245,-0.00224861908665602,0.000419216743072992</t>
  </si>
  <si>
    <t>2494,2011-01-27,-0.00752768346453696,-0.00845851057692924,0.01785045415893,-0.00872738952702822,-0.0044259708610998,0.000419216743072992</t>
  </si>
  <si>
    <t>2495,2011-01-28,-0.0193902878408756,-8.15274131740623e-05,0.00672621933994375,0.00407093666652797,-0.00306048109718743,0.000419216743072992</t>
  </si>
  <si>
    <t>2496,2011-01-31,-0.00346838610158584,0.00197499012914884,0.0036749623196055,0.00497417260808548,0.00539691453605073,0.000420288198160979</t>
  </si>
  <si>
    <t>2497,2011-02-01,0.0137035855698427,0.0123187985590991,-0.00480997473336953,-0.00668934490573715,-0.000835314013878558,0.000421002341569165</t>
  </si>
  <si>
    <t>2498,2011-02-02,-0.0108773631100206,0.0276715643216693,0.00474698421684517,-0.00484695448096933,0.0256521631992068,0.000421716357043911</t>
  </si>
  <si>
    <t>2499,2011-02-03,-0.00205513574176951,-0.0205810972946215,0.0163025158741812,-0.00693529481991889,-0.0134680037371602,0.000422430244631178</t>
  </si>
  <si>
    <t>2500,2011-02-04,-0.0205057847744703,0.00264251363779506,0.00140589241117107,-0.00240198147991577,0.006881952198334,0.000422430244631178</t>
  </si>
  <si>
    <t>2501,2011-02-07,0.00129736271835599,-0.0110720635392565,0.00207803348559407,0.00126206047368843,-0.00407222007375677,0.000422787140481384</t>
  </si>
  <si>
    <t>2502,2011-02-08,0.00441486468572498,0.00146968617879784,-0.0104911955547591,0.00593490490364922,-0.00130632819629146,0.000423500836323587</t>
  </si>
  <si>
    <t>2503,2011-02-09,-0.0239360959399001,0.0121361031551983,0.00155725651664939,-0.00680476394652825,0.0147964427445323,0.000424214404392886</t>
  </si>
  <si>
    <t>2504,2011-02-10,0.0023323785651512,-0.00343301907826884,-0.00107384149080158,-0.00447068512712629,-0.00257865808125749,0.000424927844735246</t>
  </si>
  <si>
    <t>2505,2011-02-11,0.0170280276324067,-0.0127272538302412,-0.00352658985497117,0.0052858291561523,-0.013789764477293,0.00042528451702295</t>
  </si>
  <si>
    <t>2506,2011-02-14,0.00907282256265778,-0.000727804983772325,-0.0064621331962604,0.0175192657688257,-0.00280078216623984,0.000427067399858316</t>
  </si>
  <si>
    <t>2507,2011-02-15,0.00268537175041667,-0.000601107493624643,-0.00299447240359543,0.00551978995822896,0.00640682945078977,0.000427780329750771</t>
  </si>
  <si>
    <t>2508,2011-02-16,0.017475647737931,-0.00236442824197953,-0.00786981077650215,-0.00329696061112866,-0.00729112519780265,0.000428493132144769</t>
  </si>
  <si>
    <t>2509,2011-02-17,0.00190401456209919,-0.00702790231343673,-0.00385713313353711,-0.00085495481889474,-0.00316509911533447,0.000429562096776914</t>
  </si>
  <si>
    <t>2510,2011-02-18,0.00328258119161346,-0.00422473076808899,-0.0028200467584789,0.00355438545415507,-0.00597759099339167,0.00042991835462125</t>
  </si>
  <si>
    <t>2511,2011-02-21,-0.00850798068094116,0.00574192247722917,0.00544907662540527,0.000294233702122837,0.00956009397696975,0.000431699166352884</t>
  </si>
  <si>
    <t>2512,2011-02-22,-0.0114548699689481,-0.0120915190870686,-0.00311652773276579,-0.00330355743093075,-0.00291609260696364,0.000432767271604684</t>
  </si>
  <si>
    <t>2513,2011-02-23,0.00622030749431294,-0.00193563699078136,0.00351632697105352,-0.00741478268808066,-0.000946060016005922,0.000434190966840831</t>
  </si>
  <si>
    <t>2514,2011-02-24,-0.00340140911490279,0.000209688753320353,-0.00111723530582121,-0.00220670820412258,-0.00379247121059935,0.000437036832622084</t>
  </si>
  <si>
    <t>2515,2011-02-25,0.00052718558909584,-0.00179551432585349,0.00255677681820059,0.00387666797602715,0.00449804905058368,0.000437036832622084</t>
  </si>
  <si>
    <t>2516,2011-02-28,0.00879077131184416,0.00527259814469152,0.00109097477724879,0.00587639875430843,0.00691707164264157,0.000436325556649741</t>
  </si>
  <si>
    <t>2517,2011-03-01,-0.011478347829043,0.00392926262573926,0.00101368664916334,0.0119103133310515,0.0126726199292835,0.00043668121050211</t>
  </si>
  <si>
    <t>2518,2011-03-02,0.0132988379285622,-0.00774909483234091,-0.00283921559326544,0.00668179685064983,-0.00732046712688862,0.000437747981688608</t>
  </si>
  <si>
    <t>2519,2011-03-03,0.00809762865891467,-0.0103915314430271,-0.00364057064714338,-0.00138086267366595,-0.00812418515719683,0.000437747981688608</t>
  </si>
  <si>
    <t>2520,2011-03-04,-0.0012969108686596,-0.00633767325101667,-0.00465860748097773,0.000121862140298148,-0.00335363631898555,0.000437747981688608</t>
  </si>
  <si>
    <t>2521,2011-03-09,-0.0108921520681961,0.00191910472596349,0.00503056838346585,0.00225568621321507,0.0137474132549981,0.00043881446743832</t>
  </si>
  <si>
    <t>2522,2011-03-10,-0.0188932295198533,-0.00561039769039297,-0.0081702996708492,0.0093751067488453,-0.00521254393739688,0.000438459003894165</t>
  </si>
  <si>
    <t>2523,2011-03-11,0.00890684133953807,-0.00441721329276714,0.00561146350790904,-0.00201025226325225,-0.00922330130925061,0.000438459003894165</t>
  </si>
  <si>
    <t>2524,2011-03-14,0.00477364386857391,-0.0118973763140511,-0.00579921121337452,-0.000378180399590821,-0.00580038911122084,0.00043881446743832</t>
  </si>
  <si>
    <t>2525,2011-03-15,-0.00297038578473149,-0.00859226321444493,0.00326113118371288,-0.00220306665945503,-0.00797444426028148,0.00043881446743832</t>
  </si>
  <si>
    <t>2526,2011-03-16,-0.017190750394513,0.0106548048407128,-0.00850042737105966,0.00261290707411204,0.00295572414692278,0.000439169899284275</t>
  </si>
  <si>
    <t>2527,2011-03-17,0.00465672597266614,0.000620962495377566,0.00729403380213876,0.00633213613668301,0.00245885511700886,0.000439169899284275</t>
  </si>
  <si>
    <t>2528,2011-03-18,0.00789377922416909,-0.00458534680737805,0.0123596932432623,-0.0112393250296683,-0.0096829789372697,0.000439169899284275</t>
  </si>
  <si>
    <t>2529,2011-03-21,0.00145634092019043,-0.00307068911913824,0.00543705968364449,0.0142170582474425,0.00946699996287701,0.000439169899284275</t>
  </si>
  <si>
    <t>2530,2011-03-22,0.0130966075906625,-0.0043225131574115,-0.00531450730390156,0.0049536623265892,-0.00386354768737802,0.000439169899284275</t>
  </si>
  <si>
    <t>2531,2011-03-23,0.00352066864046096,0.00405160440525601,0.00554806790564908,-0.00228136898645861,0.00539866987689038,0.000439525299437582</t>
  </si>
  <si>
    <t>2532,2011-03-24,-0.0026095583351782,-0.00397147481396754,-0.00248114048051285,0.00236199980967928,0.00627223365361241,0.000439880667904236</t>
  </si>
  <si>
    <t>2533,2011-03-25,0.00310136000297156,-0.00517700841585205,0.0116856092540593,-0.0034640781325135,0.00345579140588176,0.000439880667904236</t>
  </si>
  <si>
    <t>2534,2011-03-28,-0.00898432758932795,0.00728803342127464,0.000830367632071723,0.00394134677062365,0.00258860427138185,0.000440236004689565</t>
  </si>
  <si>
    <t>2535,2011-03-29,0.00292985164277153,-0.00616357375492207,0.00296735814447641,0.00164054724770302,-0.00188837357935786,0.000440591309799343</t>
  </si>
  <si>
    <t>2536,2011-03-30,0.00970105102144658,0.00449497536794114,-0.00500714778879972,0.00233254439420425,0.00238788786340219,0.000439880667904236</t>
  </si>
  <si>
    <t>2537,2011-03-31,0.0106090967008686,-0.0039122003912445,0.000514158521110079,0.003031899230426,0.00384250946863326,0.000439880667904236</t>
  </si>
  <si>
    <t>2538,2011-04-01,0.0090084443962263,0.00948682271212171,0.00401800175462102,0.00162456780363184,-0.00139827697487741,0.000440591309799343</t>
  </si>
  <si>
    <t>2539,2011-04-04,0.00213741921116573,0.00013713774210472,0.00327625309987268,-0.00609163718494142,-0.0028636155939322,0.000441301825014895</t>
  </si>
  <si>
    <t>2540,2011-04-05,0.000851931155500065,-0.00335725734641166,0.00469476535060538,0.00402344924473085,-0.00140154019396816,0.00044236736041281</t>
  </si>
  <si>
    <t>2541,2011-04-06,-0.00829903702380235,0.00571549971839999,-0.00149549593189008,0.00426383841433332,0.0106149952374699,0.000442722475588075</t>
  </si>
  <si>
    <t>2542,2011-04-07,-0.00145648339841828,0.000216474787917618,-0.0074442080425121,-0.0075040970965506,-0.0040368931440882,0.000443077559127314</t>
  </si>
  <si>
    <t>2543,2011-04-08,-0.00762358147241422,0.0012608015567864,0.0019549896270631,0.00321856021156463,0.00287191311327103,0.000443432611036298</t>
  </si>
  <si>
    <t>2544,2011-04-11,-0.00706395378186411,0.0117990131846622,0.00243691796738583,0.00922138166796553,0.0117318572079544,0.000445562258569066</t>
  </si>
  <si>
    <t>2545,2011-04-12,-0.0166854044333127,-0.00207989445102806,-0.00447135083651166,0.00884860138465403,0.00402723054874444,0.000445562258569066</t>
  </si>
  <si>
    <t>2546,2011-04-13,-0.00634967410423235,-0.00977583605178749,-0.0029775649955172,0.00875614248206972,-0.0034620198700305,0.000446271888292937</t>
  </si>
  <si>
    <t>2547,2011-04-14,-0.000827528399754311,0.00175172942236367,0.00592663402712313,0.00635600477176378,0.00723254082502237,0.000445562258569066</t>
  </si>
  <si>
    <t>2548,2011-04-15,0.00427531992399054,-0.00655456185383473,-0.00386668234799278,0.000828600556675231,-0.00411740263119818,0.000446626655782767</t>
  </si>
  <si>
    <t>2549,2011-04-18,-0.014931521032211,-0.0114574486407515,-0.00063051685826496,0.0124299811632572,0.00131742248043046,0.000447690768831333</t>
  </si>
  <si>
    <t>2550,2011-04-19,0.0101526772255802,0.00101753041236341,-0.00103661989669601,-0.00521434587891753,-0.00627357135224136,0.000447690768831333</t>
  </si>
  <si>
    <t>2551,2011-04-20,0.0130219388493301,0.00665956350647904,-0.0200777216805963,0.00221612663888977,-0.00145618120482444,0.000448400019735562</t>
  </si>
  <si>
    <t>2552,2011-04-25,-0.000646103874818334,0.00390587817393787,0.00444807581284496,0.00507785893546136,0.000573649894735125,0.000446271888292937</t>
  </si>
  <si>
    <t>2553,2011-04-26,0.00331147177621282,-0.0127721927507001,0.00668412851030081,0.00355875703159029,-0.00683340990986224,0.000446271888292937</t>
  </si>
  <si>
    <t>2554,2011-04-27,-0.0117568882452841,-0.00106025672919698,-0.0130060224543065,0.00378393561494248,-0.00213755059806538,0.000446271888292937</t>
  </si>
  <si>
    <t>2555,2011-04-28,-0.00930987561514289,-0.00482708726787993,-0.00203394329614327,0.00571629634186225,-0.00126490606011847,0.000446271888292937</t>
  </si>
  <si>
    <t>2556,2011-04-29,0.00519160015119561,0.00677944450692175,-0.00306768974088141,-0.00280268526526566,-0.00398353389700483,0.000446271888292937</t>
  </si>
  <si>
    <t>2557,2011-05-02,-0.00524190778916461,-0.00983291979075335,-0.00972025069038654,0.0192439472192134,0.00197507738469645,0.000446271888292937</t>
  </si>
  <si>
    <t>2558,2011-05-03,-0.0164550157282459,-0.00574135462455503,0.00552049689204383,0.0118744002133898,0.00507924203727102,0.000446626655782767</t>
  </si>
  <si>
    <t>2559,2011-05-04,-0.00793903850426991,-0.0024139398375913,0.00860595442304133,-0.000414912697893146,0.00737780279749427,0.000446981391698742</t>
  </si>
  <si>
    <t>2560,2011-05-05,-0.0012294120177813,-0.0061291433892759,-0.00282973201022966,-0.00159989684418135,-0.00232115404602731,0.000446981391698742</t>
  </si>
  <si>
    <t>2561,2011-05-06,0.0115983621688726,0.00412099252115057,-0.015759541296267,0.0030996559895529,-0.0029823815574256,0.000446981391698742</t>
  </si>
  <si>
    <t>2562,2011-05-09,0.00254131281165886,0.00513457645963707,0.002298444762231,0.0120998261397457,0.00339743591979975,0.000447690768831333</t>
  </si>
  <si>
    <t>2563,2011-05-10,0.00324057948551967,0.0131696017721228,0.0146750994149783,-0.00326334611318132,0.00484813514377126,0.000447690768831333</t>
  </si>
  <si>
    <t>2564,2011-05-11,-0.0158639827471522,0.000749628464537211,-3.7326085445346e-05,0.000764222192436047,0.00956797117410672,0.000448400019735562</t>
  </si>
  <si>
    <t>2565,2011-05-12,0.00144308630436641,-0.000171551776048093,0.00130174358673735,0.00818327687781305,-0.00149691649193526,0.000448400019735562</t>
  </si>
  <si>
    <t>2566,2011-05-13,-0.0123834019902294,-0.00860238943221522,-0.0101016235123637,0.0149367422538372,0.00346422700780926,0.000448400019735562</t>
  </si>
  <si>
    <t>2567,2011-05-16,-0.00322431491991476,-0.00301712196173867,-0.000344726514511639,0.000971346071752788,0.00620456543704438,0.000448754597866197</t>
  </si>
  <si>
    <t>2568,2011-05-17,0.00970159248382235,-0.00747175210668464,0.0022629871267784,-0.01274754071153,-0.0121630901053702,0.000448754597866197</t>
  </si>
  <si>
    <t>2569,2011-05-18,-0.00930429721750376,0.00409629406381497,0.00688972847189821,0.0143922646055022,0.0149592153142481,0.000449109144456505</t>
  </si>
  <si>
    <t>2570,2011-05-19,-0.00441972421632116,-0.00672459590284489,0.01265977993452,0.00882512890158668,0.00917339950644501,0.000449463659512483</t>
  </si>
  <si>
    <t>2571,2011-05-20,0.00228489092327799,-0.00145221738644676,0.00695737519140934,-0.00248873353329548,-0.00616230216306055,0.00044981814303946</t>
  </si>
  <si>
    <t>2572,2011-05-23,-0.00572095655090506,-0.00544736042957562,-0.00386608149998635,0.00592453885039037,-0.00345496401359422,0.000450172595043208</t>
  </si>
  <si>
    <t>2573,2011-05-24,0.0131112209015674,-0.00305686561546666,0.0111700837631862,-0.00878297752425175,-0.00306462408621755,0.000450527015529056</t>
  </si>
  <si>
    <t>2574,2011-05-25,-0.00121729292884563,0.00428371000293848,-0.00254893056242881,-0.0016503972223949,0.0014980341499739,0.000450881404503001</t>
  </si>
  <si>
    <t>2575,2011-05-26,0.0101707495211264,0.00149661275716333,0.00117829378971935,-0.000925869472142403,-0.00700459109125691,0.000450881404503001</t>
  </si>
  <si>
    <t>2576,2011-05-27,0.00247804420204098,0.0116038297180513,-0.000788203589561734,0.00234464570620268,0.00599416723574351,0.000450881404503001</t>
  </si>
  <si>
    <t>2577,2011-05-30,-0.00610546855073053,0.0157036019302442,0.00473203795651092,-0.00947237804417694,0.0101132218947965,0.00045123576197037</t>
  </si>
  <si>
    <t>2578,2011-05-31,0.00624221885125504,0.00157968309837787,-0.000406853940723179,-0.00110139975392873,0.00133463037531748,0.000451590087936937</t>
  </si>
  <si>
    <t>2579,2011-06-01,-0.0135169233300201,0.00448912331694595,-0.00157633195153485,0.00819316506221907,0.00805091879003888,0.000451944382408032</t>
  </si>
  <si>
    <t>2580,2011-06-02,0.00762258599963933,-0.0157587367212154,-0.00174505463076686,-0.00636216081905014,-0.0119314001023948,0.000452652876887338</t>
  </si>
  <si>
    <t>2581,2011-06-03,0.000482745671658307,0.0242943855344032,-0.00449023282628423,-0.0091584170303157,0.00886328049218526,0.000453007076906653</t>
  </si>
  <si>
    <t>2582,2011-06-06,-0.0156718251857542,0.0247712164160153,-0.0126286131785198,0.00863222428865901,0.0153791020191214,0.000453715382532138</t>
  </si>
  <si>
    <t>2583,2011-06-07,0.00167925882711845,-0.0106516639235669,-0.00607481423681581,0.0063957589997996,-0.0085647069325951,0.000454423562311179</t>
  </si>
  <si>
    <t>2584,2011-06-08,-0.00183571076186167,-0.000240013095471021,-0.00887334059910355,-0.00175707672735788,-0.00197376524362324,0.000455131616288851</t>
  </si>
  <si>
    <t>2585,2011-06-09,0.00346455775719167,0.00694420042757084,-0.00280164675069344,-0.0067172584486914,0.00175581691118104,0.00045583954450934</t>
  </si>
  <si>
    <t>2586,2011-06-10,-0.00953967823654537,-0.0034173098605616,-0.0057985878143333,0.00329627611203372,0.00275211288174616,0.000455131616288851</t>
  </si>
  <si>
    <t>2587,2011-06-13,-0.0101289454013574,0.00261983490808721,0.00497842129114307,0.0058437531941401,0.00431500692817297,0.000455485596115857</t>
  </si>
  <si>
    <t>2588,2011-06-14,0.00599240684084403,-0.00176839535298129,-0.000125031706832416,0.0037486159294002,-0.00078750734215262,0.000455485596115857</t>
  </si>
  <si>
    <t>2589,2011-06-15,-0.00642822194616202,0.00441008045994703,-0.00536119067258113,0.000358860914023294,0.00378799872684266,0.00045583954450934</t>
  </si>
  <si>
    <t>2590,2011-06-16,-0.0087233281867243,0.00378953352392788,0.00514106150462761,0.00463212374975854,0.0124954647686462,0.00045583954450934</t>
  </si>
  <si>
    <t>2591,2011-06-17,8.82838034454082e-05,0.0034800616880747,0.00676438218063389,0.00116933779014633,0.000921581827096041,0.00045583954450934</t>
  </si>
  <si>
    <t>2592,2011-06-20,0.00297852260083386,-0.00893734910978172,-0.00431785650908395,-0.0036176093071893,-0.00855291659878685,0.000456193461474852</t>
  </si>
  <si>
    <t>2593,2011-06-21,0.00486361664548992,-0.00599545118953855,-0.00530935952441557,0.0071148232248957,0.00304301862306021,0.000456547347017944</t>
  </si>
  <si>
    <t>2594,2011-06-22,-0.00162895740005052,-0.0045064808849897,-0.00274233338839276,5.49470378873474e-05,-0.0036748172656887,0.000456193461474852</t>
  </si>
  <si>
    <t>2595,2011-06-24,-0.00164577105256422,0.0116656558258635,-0.00349404935344928,0.0061107594004648,0.0198225661785497,0.000456901201144166</t>
  </si>
  <si>
    <t>2596,2011-06-27,0.00207871553663915,0.00200680092379979,-0.00203006756255429,-0.000311427251494725,-0.00735387292490301,0.000456901201144166</t>
  </si>
  <si>
    <t>2597,2011-06-28,0.0142743994918209,-0.00353995811464595,-0.0114760730467389,-0.00562186215141998,-0.00999260495924227,0.000456901201144166</t>
  </si>
  <si>
    <t>2598,2011-06-29,0.00176545401228255,-0.0110441987431875,0.00671229796240818,0.00175838420387372,-0.00418561275095825,0.000456901201144166</t>
  </si>
  <si>
    <t>2599,2011-06-30,0.00277136204967195,0.00750180497306945,0.00406122139097301,-0.000911476871705887,0.00570721788425332,0.000457255023859071</t>
  </si>
  <si>
    <t>2600,2011-07-01,0.01174798891153,-0.00347244267247463,-0.0118190135740659,-0.00944270781357802,-0.00976375324777754,0.000457255023859071</t>
  </si>
  <si>
    <t>2601,2011-07-04,0.00511844908001982,0.00773209780101978,0.00232287608795808,-0.0115675892055079,-0.00630183441369073,0.000458316303592055</t>
  </si>
  <si>
    <t>2602,2011-07-05,-0.00897092168670018,0.0043425234498802,-0.00682856379256619,0.00703085621988847,0.00595468402957807,0.000458670000717865</t>
  </si>
  <si>
    <t>2603,2011-07-06,-0.00616956450130202,0.00957631353118652,-0.000573050965570403,-0.000823463627172674,0.0132221876987633,0.000459377300825015</t>
  </si>
  <si>
    <t>2604,2011-07-07,-0.00656480722123935,0.00691794748794484,0.00603200717843119,-0.00269608056778553,0.00713817687281543,0.000459730903817457</t>
  </si>
  <si>
    <t>2605,2011-07-08,-0.0119088972992662,0.00311762951351219,-0.00288693307789762,0.00262919206894774,0.00515741931329406,0.000460084475443434</t>
  </si>
  <si>
    <t>2606,2011-07-11,-0.0175209556012522,-0.0113937901670856,0.00137261714317431,0.0127184565528874,0.00241828782795917,0.000460084475443434</t>
  </si>
  <si>
    <t>2607,2011-07-12,-0.00845012652936578,-0.00601160509841171,-0.00361652357970099,0.00757392139085565,-0.00255109017368365,0.000460438015708275</t>
  </si>
  <si>
    <t>2608,2011-07-13,0.0134819144377263,-0.00656483204348908,0.00117128296201355,0.00245862390827551,-0.00599070669971123,0.000461145002177199</t>
  </si>
  <si>
    <t>2609,2011-07-14,-0.0136041732381664,-0.00284334667195283,-0.00537774954202995,0.00406916741630252,-0.000558292884659951,0.000461145002177199</t>
  </si>
  <si>
    <t>2610,2011-07-15,-0.0052477319697874,0.00942949817805615,0.0158012975863877,-0.00716153399065607,0.00806038327781446,0.000461498448392383</t>
  </si>
  <si>
    <t>2611,2011-07-18,-0.00807874859720049,-0.00792893652896718,-0.000464258968610753,0.00697512272611723,0.00582853624025324,0.000462205246812397</t>
  </si>
  <si>
    <t>2612,2011-07-19,0.00383825180530106,-0.00244996623111907,-0.0106375064287032,-0.00664367962416372,-0.00945785692981052,0.00046291191992176</t>
  </si>
  <si>
    <t>2613,2011-07-20,-0.00156552888736739,-0.00525239856423547,-0.00342228986129013,0.00692452382439356,-0.000723701730215683,0.00046432489038728</t>
  </si>
  <si>
    <t>2614,2011-07-21,0.0133905420195195,0.00256438940153938,0.00631660276986157,-0.0151580801026955,-0.00844154695302831,0.000463971694726117</t>
  </si>
  <si>
    <t>2615,2011-07-22,-0.000777637755161489,0.0114968257422399,-0.00622345555643832,0.00387066695688033,0.000562968870932038,0.000463971694726117</t>
  </si>
  <si>
    <t>2616,2011-07-25,-0.00439423879260901,0.000746394293643792,0.0108079689901137,0.00298605877043772,0.00584029202867344,0.00046432489038728</t>
  </si>
  <si>
    <t>2617,2011-07-26,-0.00623173035583604,0.00415914623309575,0.00170866584245409,0.00907018622485681,0.011983798900911,0.000463618467765325</t>
  </si>
  <si>
    <t>2618,2011-07-27,-0.0147243600069953,-0.00987935780900986,0.00177017802510139,0.00787070697912764,-0.000443900335139399,0.000463971694726117</t>
  </si>
  <si>
    <t>2619,2011-07-28,0.00693216796933083,-0.00379805907887023,-0.0184974096572785,-0.00289536647649633,-0.0130230659659661,0.000463971694726117</t>
  </si>
  <si>
    <t>2620,2011-07-29,0.000628085446525216,0.0030633668910952,0.00279382642201425,0.0076986840729472,-0.00189245868750719,0.000463971694726117</t>
  </si>
  <si>
    <t>2621,2011-08-01,-0.00230686434105128,-0.000632156402591865,-0.00378176010292046,0.00145131053318085,0.00345450880710014,0.000463971694726117</t>
  </si>
  <si>
    <t>2622,2011-08-02,-0.0199599407018187,0.0119020485101493,-0.00696981289558043,0.00652110467481626,0.011088207616608,0.000463971694726117</t>
  </si>
  <si>
    <t>2623,2011-08-03,-0.0193600064619597,-0.0155307289356119,-0.0139104779317988,0.00824958002015129,-0.00258919708673309,0.000463265209498909</t>
  </si>
  <si>
    <t>2624,2011-08-04,-0.0495351070190598,-0.0277262647986181,0.00128157803478152,0.0259871012447309,0.00526422650642149,0.000463265209498909</t>
  </si>
  <si>
    <t>2625,2011-08-05,-0.000405932811134051,-0.00589643709276411,0.00780112903515414,-0.000948997784922339,-0.01327670007342,0.000463265209498909</t>
  </si>
  <si>
    <t>2626,2011-08-08,-0.0759845083223366,2.00426739788151e-07,-0.00877213378122732,0.0222451165885509,0.00762027588181149,0.000460791524617754</t>
  </si>
  <si>
    <t>2627,2011-08-09,0.0417736873578669,-0.00810514131860455,-0.00663315748855234,-0.0111118449433474,-0.0249124614403513,0.00046291191992176</t>
  </si>
  <si>
    <t>2628,2011-08-10,0.00396915379162887,0.0122655489964804,0.0052533499408703,0.00753562174529334,0.00120698446275066,0.000463265209498909</t>
  </si>
  <si>
    <t>2629,2011-08-11,0.0309163717056753,0.0159328141482152,-0.00960956702056003,-0.0164896021625791,-0.00511737860615775,0.000463265209498909</t>
  </si>
  <si>
    <t>2630,2011-08-12,0.00444122237476661,-0.015632830583429,-0.0039086716077665,-0.000609817318970432,-0.00425990073806433,0.00046291191992176</t>
  </si>
  <si>
    <t>2631,2011-08-15,0.0223405602568404,0.00354639560977238,0.0245524375456168,-0.00028766394309011,0.00112316091791524,0.00046291191992176</t>
  </si>
  <si>
    <t>2632,2011-08-16,-0.00254012205276297,-0.0165449627015377,-0.0104123274527865,0.0128891737332502,-0.00155536003389947,0.000463265209498909</t>
  </si>
  <si>
    <t>2633,2011-08-17,0.0112318457991905,0.000790246889558649,0.00420618038238706,-0.00957923274980763,-0.00605869584675372,0.000463265209498909</t>
  </si>
  <si>
    <t>2634,2011-08-18,-0.0265542411426053,-0.0066543850456843,-0.0138643313018248,0.0265283098046358,0.0141289358377404,0.00046185186326908</t>
  </si>
  <si>
    <t>2635,2011-08-19,-0.0156475254152207,0.010450574633265,-0.00913281642734629,-0.0027498637703507,-0.00578926249295385,0.00046185186326908</t>
  </si>
  <si>
    <t>2636,2011-08-22,-0.00328768780671692,0.0042227149075218,-0.000181207485794442,0.00081171797907306,-0.00133443033019273,0.000462205246812397</t>
  </si>
  <si>
    <t>2637,2011-08-23,0.0221044305191951,-0.0155519511774603,-0.00133788488137752,-0.0085536961881523,-0.0115576452825849,0.000462205246812397</t>
  </si>
  <si>
    <t>2638,2011-08-24,3.14881007592721e-05,0.00238166578310634,-0.00473843657304352,-0.0072843381591669,0.00420772880099849,0.000461498448392383</t>
  </si>
  <si>
    <t>2639,2011-08-25,-0.0104236666505889,0.00755096332178909,0.00201101919656217,0.00361728208398848,0.0099487941129049,0.00046185186326908</t>
  </si>
  <si>
    <t>2640,2011-08-26,0.00459695915333804,-0.00191514189414204,-0.00599732367480787,-0.00708628151792323,-0.00715598646697094,0.000460084475443434</t>
  </si>
  <si>
    <t>2641,2011-08-29,0.0242160542970297,0.017048077536567,-0.00182323439175628,-0.0123053251487182,0.00976149887300367,0.000459023666460334</t>
  </si>
  <si>
    <t>2642,2011-08-30,0.00740644180289853,0.00148896204410107,-0.00896699827517979,-0.00137223785621001,-0.0004811603325131,0.000459377300825015</t>
  </si>
  <si>
    <t>2643,2011-08-31,0.0199827341166444,-0.00131020196728785,-0.00196317936044828,0.0107326363791715,0.00100180941324946,0.000460084475443434</t>
  </si>
  <si>
    <t>2644,2011-09-01,0.021835480020638,0.00193951108005624,-0.00577957404046961,-0.00931187599673372,-0.0187582920838821,0.000446271888292937</t>
  </si>
  <si>
    <t>2645,2011-09-02,-0.0206101116100187,0.00407438551484743,-0.00360497518571285,0.0132602254733398,0.0142496547085577,0.000445917089223702</t>
  </si>
  <si>
    <t>2646,2011-09-05,-0.0226782529904898,0.0042545092214144,-0.00669404629087664,0.0126467124707717,0.0073262630398243,0.000444497577037684</t>
  </si>
  <si>
    <t>2647,2011-09-06,0.0211736168826311,-0.00859098363270196,0.00762227471322143,-0.0134082739800047,-0.0167377959528475,0.000444497577037684</t>
  </si>
  <si>
    <t>2648,2011-09-08,0.0129208607381471,0.0064869098769488,-0.00280404219559114,-0.00283753989585043,-0.00213094205645427,0.00044378763132058</t>
  </si>
  <si>
    <t>2649,2011-09-09,-0.0248378294350346,0.010158779351121,-0.0017319993922833,0.0103921455491926,0.0164126052139676,0.00044378763132058</t>
  </si>
  <si>
    <t>2650,2011-09-12,-0.00077045984507552,-0.00423319949840115,0.00990329453236829,-0.00795732961806904,-0.00199949446192848,0.00044236736041281</t>
  </si>
  <si>
    <t>2651,2011-09-13,-0.0016122596063871,-0.00689950601152565,-0.00916625608259256,-0.0022496584156356,-0.0015634358197285,0.00044236736041281</t>
  </si>
  <si>
    <t>2652,2011-09-14,0.0114814343023687,-0.00724176390105266,0.00538705181940491,-0.00507354018688808,-0.00350063617223953,0.00044236736041281</t>
  </si>
  <si>
    <t>2653,2011-09-15,0.00247476989355248,0.0288496649769956,0.005035488606008,-0.00684407212798167,0.0123575423858782,0.000441657035131993</t>
  </si>
  <si>
    <t>2654,2011-09-16,0.012808636709399,-0.00815671927966142,0.00866089580545492,-0.00356878292794201,0.00465640009363118,0.000441301825014895</t>
  </si>
  <si>
    <t>2655,2011-09-19,0.00180474443842475,0.00619777946243028,0.00985899677178115,0.00282483218239248,0.00924361451854429,0.000440591309799343</t>
  </si>
  <si>
    <t>2656,2011-09-20,-0.00607500252834649,0.00461803030848138,-0.00561147775571318,0.0162310661344561,0.00836659635155516,0.000440946583239121</t>
  </si>
  <si>
    <t>2657,2011-09-21,-0.00408904579739907,-0.00393078897899187,0.00305339659469222,0.00347129861199952,0.00748093062194073,0.000440591309799343</t>
  </si>
  <si>
    <t>2658,2011-09-22,-0.0420276342136893,0.00241219324701976,-0.00855447486399095,0.00941511441116763,0.00782457930751028,0.000439525299437582</t>
  </si>
  <si>
    <t>2659,2011-09-23,-0.00810605352649041,0.0147444165216221,-0.0137680273328916,-0.00586449907466044,-0.00519349454092397,0.000438103508646037</t>
  </si>
  <si>
    <t>2660,2011-09-26,0.0091729129153639,0.00469572732029734,-0.00618159121768507,-0.00637106121948517,-0.000123709454472173,0.000435614153725616</t>
  </si>
  <si>
    <t>2661,2011-09-27,0.00512441646300544,-0.000474977665897001,-0.00796672921616814,0.0102352329151852,0.00226516701533812,0.000437747981688608</t>
  </si>
  <si>
    <t>2662,2011-09-28,-0.00665520439648465,0.00296957477468161,-0.00077243620625729,0.00510514565671635,0.00905443323777401,0.000437392423015881</t>
  </si>
  <si>
    <t>2663,2011-09-29,0.00217303823812416,-0.00213311623227357,0.00697328839167637,0.00848084024686363,-0.001672999689541,0.000437036832622084</t>
  </si>
  <si>
    <t>2664,2011-09-30,-0.00987791662687951,-0.00203705620373457,-0.00031654551669992,0.0194450613588092,0.0202732176905523,0.000437036832622084</t>
  </si>
  <si>
    <t>2665,2011-10-03,-0.022390100961921,-0.00742627600129242,-0.000166089007442402,0.0248969207153417,0.00965080471656071,0.000434902623804412</t>
  </si>
  <si>
    <t>2666,2011-10-04,-0.00633321874326652,-0.0117361272184727,-0.000198548073996281,-0.00399866178779327,-0.0213386314731117,0.000435258404642536</t>
  </si>
  <si>
    <t>2667,2011-10-05,0.00506101716489277,0.00248059810379677,0.00327502567650854,-0.0162797185305411,0.003687107174891,0.000434546811205916</t>
  </si>
  <si>
    <t>2668,2011-10-06,0.018306500753362,0.00802190774725926,0.0013490151652809,-0.00978016101349683,-0.000759884355054551,0.000434190966840831</t>
  </si>
  <si>
    <t>2669,2011-10-07,-0.0164595517075504,0.0106072636454077,-0.0162663519930383,0.0106292056320974,0.0104461861344266,0.000433835090704049</t>
  </si>
  <si>
    <t>2670,2011-10-10,0.0308283812549478,-0.0132608315640038,0.014493656013072,-0.015282384633885,-0.017976544999186,0.000432767271604684</t>
  </si>
  <si>
    <t>2671,2011-10-11,0.00475876686139244,-0.00396702480101224,-0.00184206389926995,-0.0157127594441061,-0.0152018029769669,0.00043205523324108</t>
  </si>
  <si>
    <t>2672,2011-10-13,0.0106606491531692,-0.0021608676438321,-0.0063276718418209,-0.00240322551820382,-0.00508357159357632,0.000430986937135502</t>
  </si>
  <si>
    <t>2673,2011-10-14,0.0053505251759222,0.00985186292212229,-0.000203559674706175,-0.010461507606638,-0.000167659784246453,0.000430630774794993</t>
  </si>
  <si>
    <t>2674,2011-10-17,-0.0115528914153108,-0.00330676272010303,0.00595690425764033,0.0193468544913475,0.0108827717652608,0.00042991835462125</t>
  </si>
  <si>
    <t>2675,2011-10-18,0.0146187413106372,-0.00678255479490469,0.010401978326832,-0.00947358990674275,-0.0120511420624122,0.000428493132144769</t>
  </si>
  <si>
    <t>2676,2011-10-19,-0.000910069979367042,-0.00357338222431541,-0.0220874301882221,0.00186737671142717,-0.00808735900249049,0.000427780329750771</t>
  </si>
  <si>
    <t>2677,2011-10-20,-0.0131944667761857,0.00310842617703158,0.00066453065857197,0.0061180458221049,0.0098899599620562,0.000427423880744682</t>
  </si>
  <si>
    <t>2678,2011-10-21,0.0166427393314432,-0.00318636593047845,0.0155566241915134,-0.0124037893428602,-0.00476874541409317,0.000427780329750771</t>
  </si>
  <si>
    <t>2679,2011-10-24,0.0209567223807017,-0.0109033290742104,0.01358872540375,-0.0189078402500059,-0.0208246815498753,0.000427780329750771</t>
  </si>
  <si>
    <t>2680,2011-10-25,-0.00749058104342517,0.0115375532477182,-0.0059287506463448,0.00984919739990283,0.0119152664648098,0.000427780329750771</t>
  </si>
  <si>
    <t>2681,2011-10-26,0.0103138167785915,-0.00364670418029549,0.00556142664420948,-0.00708117769031022,-0.00796155283526288,0.000427780329750771</t>
  </si>
  <si>
    <t>2682,2011-10-27,0.0220465262994548,0.00333974993803105,0.0176964911933882,-0.0344092310932613,-0.0130057398401534,0.000428136746882135</t>
  </si>
  <si>
    <t>2683,2011-10-28,0.00480185680628966,0.00109348425960723,-0.00451746148754257,-0.00585876182903056,-0.000575146163641637,0.000428493132144769</t>
  </si>
  <si>
    <t>2684,2011-10-31,-0.0103487194960173,0.0124421154735768,0.0101484500145015,0.0207158108744709,0.0231994113130199,0.000428493132144769</t>
  </si>
  <si>
    <t>2685,2011-11-01,-0.0108834924403306,-0.0109982569445051,-0.0100181857698717,0.0173942841947161,0.00254996818725915,0.000428493132144769</t>
  </si>
  <si>
    <t>2686,2011-11-03,0.013577723523855,-0.0111650161709604,0.00525901139194998,0.00627214131536348,-0.00775579664245435,0.000426354342422108</t>
  </si>
  <si>
    <t>2687,2011-11-04,0.00518651184447169,-0.0105396672170493,0.0217936239971363,-0.00510564995090368,-0.00777171428438509,0.000426354342422108</t>
  </si>
  <si>
    <t>2688,2011-11-07,0.00791368886243717,-0.000385685050432812,0.00723400272454282,0.00528033284208674,-0.00172820047213531,0.000424571140527075</t>
  </si>
  <si>
    <t>2689,2011-11-08,-0.00333442006495427,-0.000229389445667787,0.00425520478015629,0.00149410343489885,0.00561962573845591,0.000423500836323587</t>
  </si>
  <si>
    <t>2690,2011-11-09,-0.0182730589385568,-0.0091889355634497,-0.010242215381571,0.0205464703316041,0.00457565573126086,0.000421359365295304</t>
  </si>
  <si>
    <t>2691,2011-11-10,-0.0058914548027919,-0.0016219936947124,0.00176436016991945,0.0112228137103848,-0.00456635249198993,0.000421002341569165</t>
  </si>
  <si>
    <t>2692,2011-11-11,0.0153619315458923,-0.00573379270766046,-0.00561835402784493,-0.0117348438851583,-0.0139015773593247,0.000421002341569165</t>
  </si>
  <si>
    <t>2693,2011-11-14,-0.000199122420813538,-0.00214641159134596,-0.00729421626011115,0.006450010049938,0.00315454128592653,0.000418859527360427</t>
  </si>
  <si>
    <t>2694,2011-11-16,0.00550168206942126,-0.0163245139473887,0.00632065511906426,0.00405228604976481,-0.00684024434844472,0.000417787688093085</t>
  </si>
  <si>
    <t>2695,2011-11-17,-0.0245860657543544,0.0117920836854865,-0.0115161544969876,0.00275294165123227,0.0108625593220621,0.000417072968415644</t>
  </si>
  <si>
    <t>2696,2011-11-18,-0.00422393404175323,-0.0100416925029391,0.00181249312445751,0.00403759270857214,-0.00231143684200838,0.00041635812055163</t>
  </si>
  <si>
    <t>2697,2011-11-21,-0.00526971522778157,-0.00938916262373101,0.00553999759132435,0.0104764785349221,0.000159199644510114,0.000415285608305505</t>
  </si>
  <si>
    <t>2698,2011-11-22,-0.00602982255485179,-0.00190808983065905,-0.00603181450693554,0.00795288470276552,-0.00188897463413779,0.000414928040080254</t>
  </si>
  <si>
    <t>2699,2011-11-23,-0.0123635539989286,-0.0114876800281535,-0.00222072794699462,0.0234858292390812,-0.00627796648666965,0.000413139717621247</t>
  </si>
  <si>
    <t>2700,2011-11-24,0.00528617406511375,-0.0252408531132876,0.00393322359316264,0.0125997944751832,-0.014164615645677,0.000409918713776491</t>
  </si>
  <si>
    <t>2701,2011-11-25,-0.0075256685695916,0.020764263558509,-0.00266222992845713,-0.00636739224080839,0.00892963664533768,0.000412066338871364</t>
  </si>
  <si>
    <t>2702,2011-11-28,0.0165312382631121,-0.0132014853691447,-0.0010920926836875,-0.0145326321518252,-0.0109016310682157,0.000410992670975219</t>
  </si>
  <si>
    <t>2703,2011-11-29,-0.00853378595651839,0.0237921445979013,-0.0119139357791255,0.00650782923950315,0.0156146274870691,0.000410276731663828</t>
  </si>
  <si>
    <t>2704,2011-11-30,0.0261075038857692,-0.0212947226254546,0.00597374744466353,0.00359484327382669,-0.0124493150703113,0.000408844467119085</t>
  </si>
  <si>
    <t>2705,2011-12-01,0.0186893071094377,-0.00617673981599496,-0.0037943040412895,-0.0183974715189091,-0.0140966271067561,0.000409560663727326</t>
  </si>
  <si>
    <t>2706,2011-12-02,-0.00298859830967219,0.0212917533412956,0.00461373202341573,-0.00310224989658588,0.0165605221728087,0.000409202581510115</t>
  </si>
  <si>
    <t>2707,2011-12-05,0.0127738234231701,-0.0100512209092781,0.00129834968730562,-0.0116188344212927,-0.00573836111397857,0.000408844467119085</t>
  </si>
  <si>
    <t>2708,2011-12-06,0.0102312438920626,-0.00804204242526687,0.00894692179389882,0.00604584618538107,-0.00540440352144206,0.000408486320548684</t>
  </si>
  <si>
    <t>2709,2011-12-07,-0.0101380349007196,0.00461821375517295,-0.0117018615315397,0.00764282578395437,0.00403328760845732,0.00040812814179314</t>
  </si>
  <si>
    <t>2710,2011-12-08,-0.0127013627390479,0.00118350397464576,-0.0106400271064048,0.0182189602990007,0.0110446350562738,0.000407769930846458</t>
  </si>
  <si>
    <t>2711,2011-12-09,0.00983636039771548,-0.000174399785583001,0.00195636172155484,-0.00542646168115229,-0.00375322759394348,0.000407769930846458</t>
  </si>
  <si>
    <t>2712,2011-12-12,-0.0107079520231372,-0.00985299387332582,-0.000964551794434419,0.0161018070213918,0.00812947604637416,0.00040669510480229</t>
  </si>
  <si>
    <t>2713,2011-12-13,0.00300959564294147,-0.00558039667329866,0.0101104530921165,-0.00157720563439649,-0.00239020335087374,0.000405619988829597</t>
  </si>
  <si>
    <t>2714,2011-12-14,-0.0125104662805878,-0.00866270209696203,-0.00439464628496763,0.00777973440812906,4.95499225637193e-05,0.000405619988829597</t>
  </si>
  <si>
    <t>2715,2011-12-15,-0.00480867476552682,0.00100795499647009,-0.00144051126538757,0.00908383506043118,0.000553790378583669,0.000405261552383074</t>
  </si>
  <si>
    <t>2716,2011-12-16,-0.00241904087967971,0.00436020519927768,-0.00575573745948899,0.00763385858738218,0.00298349257677831,0.000404903083699226</t>
  </si>
  <si>
    <t>2717,2011-12-19,-0.00711731016010665,-0.0170622578515137,-0.000192089450388247,0.0286576677549678,0.00424592752337039,0.000404903083699226</t>
  </si>
  <si>
    <t>2718,2011-12-20,0.0239797087333378,-0.0183823045706599,0.00897435892817796,-0.00608152084408885,-0.00887370340969836,0.00040454458277206</t>
  </si>
  <si>
    <t>2719,2011-12-21,-0.00301480846003406,-0.00397072497232926,0.00832828118515328,-0.00187944057620712,0.00355993005222221,0.00040454458277206</t>
  </si>
  <si>
    <t>2720,2011-12-22,0.00953710901691347,-0.0181437898497117,0.011192262641537,-0.00523314139555568,-0.0118841851774843,0.00040454458277206</t>
  </si>
  <si>
    <t>2721,2011-12-23,0.0060924756405139,0.00488364189202757,0.0118011205055483,0.00159497060173061,0.00582272054954295,0.00040454458277206</t>
  </si>
  <si>
    <t>2722,2011-12-26,-0.00137172730155827,0.0068636834629963,0.00178103901440358,-0.000159341201880883,0.00336974589594375,0.000405261552383074</t>
  </si>
  <si>
    <t>2723,2011-12-27,0.00448635723866985,-0.00484366938113965,0.00755438934526198,0.00156263838275629,0.00156114877036641,0.000403468886472247</t>
  </si>
  <si>
    <t>2724,2011-12-28,-0.019349900493065,0.0125447463771854,-0.0159417029755506,0.0146113851880237,0.0144746897264213,0.00040311025651385</t>
  </si>
  <si>
    <t>2725,2011-12-29,0.00466938763770042,0.000698526004188833,-0.00693050343194556,0.00303615983191268,-0.00237312766719262,0.00040311025651385</t>
  </si>
  <si>
    <t>2726,2012-01-02,0.00804052541776643,0.0137477747204986,0.000346610361644569,-0.0173337579982301,-0.00755166686070271,0.000402751594282824</t>
  </si>
  <si>
    <t>2727,2012-01-03,0.0183474754291287,-0.000255884637185811,0.00802195092346351,-0.00754559284628559,0.00011733694170315,0.000401675413897573</t>
  </si>
  <si>
    <t>2728,2012-01-04,-0.000815311709571889,-0.000562011128571725,0.00314028895002737,0.0112035108757557,0.00750710799914813,0.000401316622518966</t>
  </si>
  <si>
    <t>2729,2012-01-05,-0.0107541467131487,-0.00499433992587149,-0.00203171873607618,0.00381622471319723,0.00060511686443469,0.000400240054550638</t>
  </si>
  <si>
    <t>2730,2012-01-06,-0.00123671742679773,0.00442828235011036,0.00247391386061409,-0.0029349293662879,0.00172617026378177,0.000399163195711649</t>
  </si>
  <si>
    <t>2731,2012-01-09,0.00432342452434213,0.00216351210351476,-0.0012962520856515,0.00393492240291323,-0.0052294232970853,0.000398086045844126</t>
  </si>
  <si>
    <t>2732,2012-01-10,0.00549947121134561,0.00813883251854427,0.00149583084171004,-0.0129749810167596,-0.00282167754109926,0.000397367784172209</t>
  </si>
  <si>
    <t>2733,2012-01-11,0.000879312998436103,-0.00495076053252118,-0.00105094522904388,-0.00199679791309642,-0.0044187011708034,0.000396649393037629</t>
  </si>
  <si>
    <t>2734,2012-01-12,-0.000334866994660542,0.00153713389029604,-0.00565367659484894,-0.000905608489042782,0.00534767877239655,0.000395930872393535</t>
  </si>
  <si>
    <t>2735,2012-01-13,-0.00575750282959152,0.000348837804650824,-0.00865873264833675,0.0127489953756194,0.0115240361801841,0.000395212222193075</t>
  </si>
  <si>
    <t>2736,2012-01-16,0.0107650504515085,0.00359026685591219,0.00564915759545876,-0.00562491493306652,0.00160634320212188,0.000393774532935875</t>
  </si>
  <si>
    <t>2737,2012-01-17,0.008998991532503,-0.00263370089928078,0.00260623172443197,-0.0122796152084973,-0.00413793348538053,0.000393415029575683</t>
  </si>
  <si>
    <t>2738,2012-01-18,0.015031235184074,-0.00595378742383025,0.000548922688484546,-0.0165989802949351,-0.00483388424545549,0.000392336324890996</t>
  </si>
  <si>
    <t>2739,2012-01-19,0.000352020580108926,0.0113635324151206,-0.00908210713747433,0.00467983237417991,0.00334542066234927,0.000390897597683626</t>
  </si>
  <si>
    <t>2740,2012-01-20,0.00201839872806215,0.0030891064366115,-0.00275990557759157,-0.00848041905386234,-0.00111745319835798,0.000389818211351312</t>
  </si>
  <si>
    <t>2741,2012-01-23,0.00137348278530369,0.006874033308426,-0.000776892222314339,-0.000649758134464311,0.00638762275826319,0.000390178039276323</t>
  </si>
  <si>
    <t>2742,2012-01-24,0.00264155211963332,-0.00596160076186509,0.00106221804479645,0.0018441322950195,-0.00387611839388061,0.000390178039276323</t>
  </si>
  <si>
    <t>2743,2012-01-26,0.000609836195807658,0.00503148202117334,-0.00752182912764463,-0.00500219723552583,-0.00274866438203845,0.00039053783471843</t>
  </si>
  <si>
    <t>2744,2012-01-27,-0.00376671803600756,0.0064125734476524,0.0101163106564948,-0.0112023416108429,0.0043295642916439,0.000390178039276323</t>
  </si>
  <si>
    <t>2745,2012-01-30,-0.00154791897737175,-0.00591445238282249,0.00682085002309,0.0062493636902724,-0.00113954798843014,0.000389458350937621</t>
  </si>
  <si>
    <t>2746,2012-01-31,0.00286638935390587,0.0022817530570868,-0.00308632599633426,0.00132512933399957,0.0110097106977648,0.000389818211351312</t>
  </si>
  <si>
    <t>2747,2012-02-01,0.0156057797526557,0.012941372422944,-0.00192210109732544,-0.0186043449507239,0.00263074071046266,0.000389098458029258</t>
  </si>
  <si>
    <t>2748,2012-02-02,-0.00340727589252752,0.0110045010073874,0.0072472805473205,0.000467149199855358,0.00116233666998126,0.000388738532620225</t>
  </si>
  <si>
    <t>2749,2012-02-03,0.00530397076542621,0.00203939174478914,-0.000298714526854375,-0.0111579391862979,0.000481324651616129,0.000388738532620225</t>
  </si>
  <si>
    <t>2750,2012-02-06,0.000675069571571523,0.00336785726372522,-0.00718614056736582,0.00313324777836094,0.00465576317865118,0.000387658561331161</t>
  </si>
  <si>
    <t>2751,2012-02-07,0.0101504226894831,-0.00791626487083453,0.00518536280805154,-0.00192624810769346,-0.00981782261836005,0.000386578297325579</t>
  </si>
  <si>
    <t>2752,2012-02-08,-0.00167042467759696,0.00011876721623397,0.0055225318960103,0.00169168267151466,0.00590087151736003,0.000385857958622671</t>
  </si>
  <si>
    <t>2753,2012-02-09,-0.0025710490086871,-0.00869173788481263,0.00308132341296171,0.00309731496608188,-0.0072095782773089,0.000385137489705922</t>
  </si>
  <si>
    <t>2754,2012-02-10,-0.020947166240292,0.00294224749489207,-0.00740832203659984,0.0157073365316703,0.0061480011885963,0.000384777206402287</t>
  </si>
  <si>
    <t>2755,2012-02-13,0.0199923953818062,0.00226694291345013,0.00210328909831265,-0.0144790172558112,-0.00550473599985363,0.000383335747417002</t>
  </si>
  <si>
    <t>2756,2012-02-14,-0.0116279166124146,0.00417837759272548,-0.00312438849389977,0.0104444294564072,0.00313372681817084,0.000382254310952845</t>
  </si>
  <si>
    <t>2757,2012-02-15,0.000270691055409861,0.0124563211576981,-0.00304787317249245,-0.000503181019231051,0.00206298496358907,0.000380811939063586</t>
  </si>
  <si>
    <t>2758,2012-02-16,0.0131118085448153,-0.000782033967746667,0.00200597240402726,-0.00175794722181978,-0.00280406527067045,0.000379729817486796</t>
  </si>
  <si>
    <t>2759,2012-02-17,0.00419297103420582,0.00168264706475257,0.000141885071952081,0.00265346823646024,0.00514634740028056,0.000379369044994471</t>
  </si>
  <si>
    <t>2760,2012-02-22,-0.00136160534983913,0.00182658396041648,-0.00901382143857303,0.00522262701157601,5.50298152212671e-05,0.000378286531534267</t>
  </si>
  <si>
    <t>2761,2012-02-23,-0.00257708747818828,0.00371370420473499,0.000730991775008302,0.00073697446514653,0.00855893347626216,0.000377564692515486</t>
  </si>
  <si>
    <t>2762,2012-02-24,0.00623496119090404,-0.00834635734762707,-0.00512663099688839,0.00566430193329009,-0.00437744074456062,0.000377203723974651</t>
  </si>
  <si>
    <t>2763,2012-02-27,-0.00640519218329274,-0.0013854309398833,0.000865588612222877,0.00963532290779184,0.00500908087409804,0.000376842722738413</t>
  </si>
  <si>
    <t>2764,2012-02-28,0.00831957238916221,0.00134439147075499,0.0110340334670847,-0.00884367126077144,-0.00268930518051276,0.000376120622155529</t>
  </si>
  <si>
    <t>2765,2012-02-29,0.00314892047948337,-0.00990572813611918,-0.0019282787965103,0.00844500039121834,0.000524484673181075,0.000375398390719539</t>
  </si>
  <si>
    <t>2766,2012-03-01,0.0132767334624022,-0.00725035037517853,0.00665436056423738,-0.00453511983708152,-0.0072545536998429,0.000373953535097504</t>
  </si>
  <si>
    <t>2767,2012-03-02,0.0113876017888234,-0.000509630322085846,0.0129422259449172,-0.00308074249206923,-0.00389928691121732,0.000371062251521614</t>
  </si>
  <si>
    <t>2768,2012-03-05,-0.0106645319704038,0.000505744505041191,-0.00739590333287021,0.0119166447842618,-0.00112952077840546,0.000369254133590013</t>
  </si>
  <si>
    <t>2769,2012-03-06,-0.0229548661636418,-0.00267477596720461,-0.011654600631222,0.0157360394582744,0.00514200077068801,0.000366721389607694</t>
  </si>
  <si>
    <t>2770,2012-03-07,0.012163513924418,0.00992244546018041,0.00489849864326681,-0.00304139544950836,0.00340983214185703,0.000364549184408869</t>
  </si>
  <si>
    <t>2771,2012-03-08,0.0112253312610432,0.00941738716260105,-0.00568552562808747,-0.007224514506939,0.00412885921198671,0.000359476096783773</t>
  </si>
  <si>
    <t>2772,2012-03-09,0.00355059883745781,-0.0063064754589327,0.00302109454205204,0.00646694808495993,0.0044039846570448,0.000360201219061773</t>
  </si>
  <si>
    <t>2773,2012-03-12,-0.00483856846642848,-0.00108909559766667,0.0026997439964091,0.00405146877992783,0.000201360777350686,0.000359476096783773</t>
  </si>
  <si>
    <t>2774,2012-03-13,0.0229134831321378,0.00111382666848962,0.0120237365468223,-0.0181087640157229,-0.00746810763927935,0.000357299938039679</t>
  </si>
  <si>
    <t>2775,2012-03-14,0.000329057432453795,-0.00160050150390051,-0.0050559330260252,0.00552023833513048,0.00266341484853923,0.000356574287661005</t>
  </si>
  <si>
    <t>2776,2012-03-15,-0.00741248081862541,0.0016758557579473,-0.0021538391673492,0.00264023645463583,0.00697364878091502,0.000356211412920082</t>
  </si>
  <si>
    <t>2777,2012-03-16,0.00094531981229732,-0.0121872656506909,0.00622664100612303,0.00165161979524036,-0.00429203196614111,0.000356574287661005</t>
  </si>
  <si>
    <t>2778,2012-03-19,0.00320692736951329,0.000830221717322761,0.00246271984896258,0.00349643837814228,0.00475955865254003,0.000356574287661005</t>
  </si>
  <si>
    <t>2779,2012-03-20,-0.0054505678471604,0.00830653175783995,-0.00700953732130375,0.00341059377395488,0.00599004686416482,0.000355848505136702</t>
  </si>
  <si>
    <t>2780,2012-03-21,-0.00276199267253035,-0.00192584943923376,0.000318221208577735,0.00598660162811294,0.00819772188100921,0.000354759583471642</t>
  </si>
  <si>
    <t>2781,2012-03-22,-0.0120045464400699,-0.00315087714431904,-0.00258137259239002,0.00623364302143953,-0.0021232173358744,0.000354396543458257</t>
  </si>
  <si>
    <t>2782,2012-03-23,-0.00103282143209869,-0.00089869209927391,-0.000369948672806667,-0.00168529480854583,-0.00158428082223161,0.000353670364207526</t>
  </si>
  <si>
    <t>2783,2012-03-26,0.0176817162547788,-0.00156758965401223,-0.00624906334258336,0.0089983855455681,-7.08158253320684e-05,0.000354396543458257</t>
  </si>
  <si>
    <t>2784,2012-03-27,-0.00529579081166985,-0.00294999971843025,-0.0117057621590436,0.0115072464929567,0.00629423419643182,0.000353670364207526</t>
  </si>
  <si>
    <t>2785,2012-03-28,-0.0181765566607588,0.00190219950024851,-0.0024380347614997,0.00533935474129184,0.0030014666304935,0.000353307224958188</t>
  </si>
  <si>
    <t>2786,2012-03-29,-0.00178989456879543,-0.00464144399904237,0.00747974544702375,-0.000134251691234602,0.00373988455797377,0.000352580847181372</t>
  </si>
  <si>
    <t>2787,2012-03-30,-0.00327679950470892,0.00478273321876597,0.000783315558020733,0.00699379025804145,0.0113747071085602,0.000352217608641681</t>
  </si>
  <si>
    <t>2788,2012-04-02,0.0112307982197728,-0.0132277030226755,0.00264435997478503,0.0113303382618561,-0.00677641855625932,0.000351491032229756</t>
  </si>
  <si>
    <t>2789,2012-04-03,-0.0129291747523552,0.0102670896942934,-0.00619796145134448,0.00432351276898881,0.00664129911685189,0.000350037481905874</t>
  </si>
  <si>
    <t>2790,2012-04-04,-0.0183752828303158,0.00816816516899158,-0.00131959597107924,0.000879107061108181,-4.85091564526247e-05,0.000347128789901952</t>
  </si>
  <si>
    <t>2791,2012-04-05,0.000757397462778903,0.000570001106898638,-0.00313173085774856,0.00149968116574041,0.00171270769566236,0.000346037482871653</t>
  </si>
  <si>
    <t>2792,2012-04-09,-0.0105345098517698,-0.00582167240353784,-0.00575427570402062,0.00693861955234105,-0.00725419555325761,0.000344945876934011</t>
  </si>
  <si>
    <t>2793,2012-04-10,-0.0108027398075125,-0.00787248840088324,-0.00447459193837457,0.0134995345866821,0.00440711878419079,0.000343853971925157</t>
  </si>
  <si>
    <t>2794,2012-04-11,0.000480542813682783,-0.00739186542474615,-0.00466153316271173,0.00390446901575305,0.00346684686849254,0.000342397633074087</t>
  </si>
  <si>
    <t>2795,2012-04-12,0.0237523967692975,-0.00904266355770287,0.00452183796018254,-0.0054466115404413,-0.0106119045147233,0.000340576460827968</t>
  </si>
  <si>
    <t>2796,2012-04-13,-0.0115266232783089,0.00320576525075094,-0.0117982590115613,0.00049134878032318,0.00784680647610753,0.000338754456000734</t>
  </si>
  <si>
    <t>2797,2012-04-16,-0.00529549972469317,7.59853804927881e-05,-0.00392300921140279,0.00438095463487914,-0.0035986042673276,0.000338025420776544</t>
  </si>
  <si>
    <t>2798,2012-04-17,0.00745315339521636,0.0041667388857095,0.00264240916239957,-0.0083999486359913,0.00136281095793072,0.000336202249054063</t>
  </si>
  <si>
    <t>2799,2012-04-18,0.00642887485330814,-0.000891830180300188,0.0108757262230437,0.00081863993802582,0.00695251359271664,0.000334378242917488</t>
  </si>
  <si>
    <t>2800,2012-04-19,-0.00250986923467102,0.00656982530973388,-0.0019529176522303,0.0076354227488752,0.0108225879420026,0.000332188333048933</t>
  </si>
  <si>
    <t>2801,2012-04-20,0.0030908546919267,-0.00612008040924992,-0.00689740517813922,0.00531463210344512,-0.00106399179805436,0.00033255340160121</t>
  </si>
  <si>
    <t>2802,2012-04-23,-0.00965065325008745,-0.00186966264147165,-0.00784797524524029,0.00813274071723446,0.00668306470040546,0.00033255340160121</t>
  </si>
  <si>
    <t>2803,2012-04-24,0.00174369252465887,0.00335593079531463,0.0035626513149434,-0.00400124852756898,-0.00525523756176428,0.00033255340160121</t>
  </si>
  <si>
    <t>2804,2012-04-25,-0.00683632835472552,-0.00707776459723973,0.00334319807654692,0.00572860693843214,-0.00161124605682049,0.00033255340160121</t>
  </si>
  <si>
    <t>2805,2012-04-26,0.00558446425086845,-0.00206360862346155,-0.00155896836479442,0.00695650395580522,-0.0077909508216791,0.000332918436715568</t>
  </si>
  <si>
    <t>2806,2012-04-27,-0.00156463987195454,0.00202650036528116,-0.0114231442866132,0.00609130942238765,0.0153553769869822,0.000332188333048933</t>
  </si>
  <si>
    <t>2807,2012-04-30,0.00273264732902686,-0.00626075811920084,0.000247131959673335,0.00772765214988905,-0.00418472336812417,0.000332188333048933</t>
  </si>
  <si>
    <t>2808,2012-05-02,0.00446890765846489,-0.00435497197064095,-0.00132886662105717,-0.000117391725955951,-0.0141895840667849,0.00033255340160121</t>
  </si>
  <si>
    <t>2809,2012-05-03,-0.0075147294255909,0.0117187522088319,-0.00616593246489137,-0.00198025101467415,0.00474807445152837,0.000331823231052741</t>
  </si>
  <si>
    <t>2810,2012-05-04,-0.0168545994991956,0.00954490594145346,-0.0110365120974085,0.00144434751229791,0.0139226766696301,0.000331823231052741</t>
  </si>
  <si>
    <t>2811,2012-05-07,0.00679611421550465,-0.00212357608892361,5.03849042871761e-05,-0.00493589078793138,0.0027736156396693,0.000329266580131105</t>
  </si>
  <si>
    <t>2812,2012-05-08,-0.0122000550521193,0.0043699179357674,-0.00466111264988632,0.0091915303559487,0.010475991651402,0.000328170370318848</t>
  </si>
  <si>
    <t>2813,2012-05-09,-0.00794802715227163,-0.00408567558336282,0.00310315394422446,0.00225252436346607,0.00325469521045647,0.000328170370318848</t>
  </si>
  <si>
    <t>2814,2012-05-10,0.000482643021400763,-0.00672056229846349,-0.00674881680523235,0.00698485074126971,0.00533732951258011,0.000327439396229368</t>
  </si>
  <si>
    <t>2815,2012-05-11,-0.00532894619319479,0.00320622175689113,-0.00264676645566858,0.00125449148717362,-0.000383296321806952,0.000326342683650394</t>
  </si>
  <si>
    <t>2816,2012-05-14,-0.0222668747767252,-0.00292880469037172,-0.0105987784355489,0.0119922936770364,0.00764970444665475,0.000324148352679465</t>
  </si>
  <si>
    <t>2817,2012-05-15,-0.0136719711144096,-0.00545371645024693,0.00639092031596678,0.00557781764727475,0.0081699281788123,0.000322318820158207</t>
  </si>
  <si>
    <t>2818,2012-05-16,-0.00302103278576791,0.000899303872048133,-0.00538935690285996,-0.0007921883149542,0.00301332410927329,0.000321220697370395</t>
  </si>
  <si>
    <t>2819,2012-05-17,-0.0278209705760073,-0.0131230318797586,-0.00770681847177073,0.0123946084239819,-0.00946339512464769,0.000321586771920401</t>
  </si>
  <si>
    <t>2820,2012-05-18,0.00776007107350664,-0.00823574269202451,0.000914693965404705,-0.000139180124553952,-0.00609965935539557,0.00032085458919151</t>
  </si>
  <si>
    <t>2821,2012-05-21,0.030163612823047,-0.00882100874392851,-0.00212677266339552,-0.00449008835479087,-0.0133439643708377,0.00032048844737731</t>
  </si>
  <si>
    <t>2822,2012-05-22,-0.0126236160041817,-0.0126558242799166,-0.00263303284884565,0.0186735098251207,0.0133375616263547,0.00031938982006241</t>
  </si>
  <si>
    <t>2823,2012-05-23,-0.014305401361527,0.00213216404514437,0.0102576086061808,-0.00986155163376085,0.00302722065278063,0.00031902354364588</t>
  </si>
  <si>
    <t>2824,2012-05-24,-0.011408782114525,-0.000658771820418244,-0.00117385340856053,0.000462094857114175,-0.00245963543202331,0.000320122271922019</t>
  </si>
  <si>
    <t>2825,2012-05-25,0.00261813905758102,0.0151524933542643,-0.00726537357331967,-0.003327770821599,0.00267240034294931,0.00031938982006241</t>
  </si>
  <si>
    <t>2826,2012-05-28,0.0109519932474593,0.0074301241633031,-0.00206229227551863,-0.0022644045409572,0.00437877974835407,0.000319756062818977</t>
  </si>
  <si>
    <t>2827,2012-05-29,-0.00478554576316695,0.00413761696180448,-0.00389993014063939,0.00322625239718836,0.00948103021805748,0.000317191656447502</t>
  </si>
  <si>
    <t>2828,2012-05-30,-0.0102650662024678,-0.00419548057466565,-0.0106423143441211,0.0131920987478986,0.00498451768003411,0.000316458665731378</t>
  </si>
  <si>
    <t>2829,2012-05-31,0.01677855561684,-0.00723099558968856,-0.00609484443274533,0.00533153620723378,0.00097085576385637,0.000317191656447502</t>
  </si>
  <si>
    <t>2830,2012-06-01,-0.0185540285644861,-0.00950552700986504,0.00391752338457974,0.0197249933042459,0.000654158236403482,0.000317924512374779</t>
  </si>
  <si>
    <t>2831,2012-06-04,-0.00188986947205272,-0.0168792171693854,-0.00596198878134337,0.0159485097433939,-0.0130608875946153,0.000316825177941071</t>
  </si>
  <si>
    <t>2832,2012-06-05,-0.0129814007962961,-0.00435143815525802,0.000842433933159459,0.0149873302267135,0.00607993338121686,0.000316458665731378</t>
  </si>
  <si>
    <t>2833,2012-06-06,0.0279422132775081,-0.000672878414612259,-0.00162767868482131,-0.0028867084700289,-0.00811796827258616,0.000316825177941071</t>
  </si>
  <si>
    <t>2834,2012-06-08,-0.000952321141873105,0.00390061057642983,0.00574145624260514,-0.0113378790778278,-0.00566101952445464,0.000315725540177336</t>
  </si>
  <si>
    <t>2835,2012-06-11,-0.00555824484347041,0.0143559603478386,0.00184681709816316,0.00521567096501355,0.0123549620500972,0.000314625598915486</t>
  </si>
  <si>
    <t>2836,2012-06-12,0.0167120931908356,-0.00473266656001938,0.000284593044250261,-0.00129291797100715,-0.00438255855379654,0.000313892136047933</t>
  </si>
  <si>
    <t>2837,2012-06-13,0.00291937861681271,0.00401203217176266,0.00384976657184693,-0.0146704977511975,-0.00107666091431822,0.000313158538168157</t>
  </si>
  <si>
    <t>2838,2012-06-14,-0.00552244903586499,0.00246525891874504,0.00148222041364872,-0.00305080125662917,-0.000137355049594268,0.000312057888091299</t>
  </si>
  <si>
    <t>2839,2012-06-15,0.00917418367516397,0.0132500577368826,0.00580868009537746,-0.0173789050544791,0.00850688671834646,0.000312791688583003</t>
  </si>
  <si>
    <t>2840,2012-06-18,0.00800810404547861,-0.000394477065036393,-0.00334218177828795,0.00922509416685336,0.00326989384179081,0.000312057888091299</t>
  </si>
  <si>
    <t>2841,2012-06-19,0.0185987093717939,-0.00343590373613135,0.00251999255770895,-0.00083924880589744,-0.00557406517907389,0.000311690937172093</t>
  </si>
  <si>
    <t>2842,2012-06-20,-0.00223860550634516,0.00147925981768209,0.00260445038237686,-0.00619895430899562,-0.001805027504871,0.000310956933956108</t>
  </si>
  <si>
    <t>2843,2012-06-21,-0.0242600742384278,0.00831437421031637,-0.00737864482912171,0.00709941398694632,0.0132005128079686,0.000310956933956108</t>
  </si>
  <si>
    <t>2844,2012-06-22,-0.00336467202122168,0.00151187151504397,-0.000315381126594761,-0.000527351524651959,-5.17361770126881e-05,0.000310222795528281</t>
  </si>
  <si>
    <t>2845,2012-06-25,-0.0240525198206947,-0.00581424728271534,-0.00572383742787934,0.0137599861384374,0.00331775285319055,0.000308754112837706</t>
  </si>
  <si>
    <t>2846,2012-06-26,0.00441790083166793,-0.0143385093121811,0.00694969982927881,0.00794437447946836,-0.00859044372401704,0.000308754112837706</t>
  </si>
  <si>
    <t>2847,2012-06-27,-0.00558430538615217,-0.0046176946160232,0.00149513303308933,0.0260471433955776,0.0101508988017291,0.000308386857579501</t>
  </si>
  <si>
    <t>2848,2012-06-28,-0.0032378304443848,-0.00846323675809264,0.00030461298254168,0.0177727509104709,-0.0068295014662938,0.000308386857579501</t>
  </si>
  <si>
    <t>2849,2012-06-29,0.0239819728280233,0.00674108778457297,0.0063320921681388,-0.017432275630261,-0.00409605615495641,0.000307652245516987</t>
  </si>
  <si>
    <t>2850,2012-07-02,0.000575302878239354,-0.00566756326706767,-0.0107005778147185,-0.00460737056196792,-0.00162481201478911,0.000307284888700243</t>
  </si>
  <si>
    <t>2851,2012-07-03,0.0171734282661108,0.00808744821621411,0.00710504490150028,-0.0108031544666045,0.00317802491302984,0.000306917498017922</t>
  </si>
  <si>
    <t>2852,2012-07-04,0.00455770910657776,0.00411231634563145,0.00166267696710283,-0.00903930883333818,0.00763604018720048,0.000306182615032125</t>
  </si>
  <si>
    <t>2853,2012-07-05,0.00368272595460958,-0.00378670116430431,0.00412505739181486,0.00375368884285341,-0.0039281294750954,0.000304712442399824</t>
  </si>
  <si>
    <t>2854,2012-07-06,-0.0122912911328977,-0.00776366207152297,0.00219343688929275,0.0116911562261875,-0.00200146117974639,0.000303241727219516</t>
  </si>
  <si>
    <t>2855,2012-07-10,-0.0240672554937959,0.00736925378137894,-0.0024513054768592,0.0160654930587328,0.0117399394179505,0.000301402569673925</t>
  </si>
  <si>
    <t>2856,2012-07-11,-0.00181176105549398,-0.00642390110309041,-0.00270413541707851,0.00515638622856131,-0.000555681137616843,0.000300298667608168</t>
  </si>
  <si>
    <t>2857,2012-07-12,-0.00483511172142414,-0.00788635390447534,0.00367616357065615,-0.00168320929849782,-0.00609593074882459,0.00029919445968063</t>
  </si>
  <si>
    <t>2858,2012-07-13,0.0133791541503855,0.00483444429817645,0.00533469068726079,-0.0105620390250368,0.00168393505661437,0.000299562562984912</t>
  </si>
  <si>
    <t>2859,2012-07-16,-0.00865857153007485,-0.0080784627336612,-0.0094362031971857,0.0189795770722115,0.00248332796148198,0.000299562562984912</t>
  </si>
  <si>
    <t>2860,2012-07-17,0.00316581924382325,-0.00493009846829277,0.00880814656622138,-0.00091763533858987,-0.00964383895892356,0.000299562562984912</t>
  </si>
  <si>
    <t>2861,2012-07-18,0.0091726393588474,0.00500138189491922,0.00260539045850128,-0.0128789588271418,-0.00530422374391296,0.00029919445968063</t>
  </si>
  <si>
    <t>2862,2012-07-19,0.00775834600736613,0.0106956748455841,0.00512895912835905,-0.0144877706349919,-0.0036367354864726,0.00029882632237288</t>
  </si>
  <si>
    <t>2863,2012-07-20,-0.0131149474999754,-0.000667479522297388,-0.00442214435025824,0.00646230274276233,0.0110080984615261,0.00029919445968063</t>
  </si>
  <si>
    <t>2864,2012-07-23,-0.0152666722832507,0.00075848192757335,-0.0159504379844788,0.00816423028846574,0.00367640155212288,0.000298458151055447</t>
  </si>
  <si>
    <t>2865,2012-07-24,-0.00589673927276428,0.00464366636533456,-0.00408467500288876,-0.000821577084603601,0.00895874176140723,0.000298458151055447</t>
  </si>
  <si>
    <t>2866,2012-07-25,0.00151892737158355,0.00016669581314629,-0.00137791282579226,0.0184922718341696,0.000750338738277105,0.000298089945721891</t>
  </si>
  <si>
    <t>2867,2012-07-26,0.0221597732103346,-0.00491405544780954,0.0036207873456638,-0.0062100267432885,-0.0168892165922161,0.000298089945721891</t>
  </si>
  <si>
    <t>2868,2012-07-27,0.0358361252731728,-0.00591668780632169,0.0109432095460747,-0.028171412172292,-0.00997477235926458,0.000297721706365994</t>
  </si>
  <si>
    <t>2869,2012-07-30,0.00760460444064405,-0.00322394936821278,0.00352787857449265,-0.0118704958190364,-0.00684101245706252,0.000298089945721891</t>
  </si>
  <si>
    <t>2870,2012-07-31,-0.0177572109761807,-0.00022573338735378,-0.00116403726459118,-8.641838731617e-05,0.00734355180451702,0.000297721706365994</t>
  </si>
  <si>
    <t>2871,2012-08-01,0.00260837542121261,0.023748479080116,0.000478187151938745,-0.00903843181071501,0.0184182156434383,0.000297721706365994</t>
  </si>
  <si>
    <t>2872,2012-08-02,-0.00985994676577615,0.00364890889814795,-0.00291421189066979,0.0127546195864055,0.0111947297423725,0.00029735343298154</t>
  </si>
  <si>
    <t>2873,2012-08-03,0.018449295391232,-0.00122910073932973,0.0122390484982958,-0.021155197260848,-0.0165536466955557,0.00029735343298154</t>
  </si>
  <si>
    <t>2874,2012-08-06,0.0136276981975194,-0.0009312133053457,0.00170642001942278,-0.01717957749697,-0.00297774878746847,0.000295143077718718</t>
  </si>
  <si>
    <t>2875,2012-08-07,-0.00283643438071063,-0.00432191457826128,-0.00288280166878565,0.0166740112042855,0.0078223833057837,0.000295143077718718</t>
  </si>
  <si>
    <t>2876,2012-08-08,0.0145771026202396,0.00496428331456386,0.00467125558974009,-0.010730803235838,-0.00741134525123784,0.000294406020115989</t>
  </si>
  <si>
    <t>2877,2012-08-09,-0.00531253581848411,-0.00134986024149905,0.000493295535272276,-0.00907527745636229,-0.00431647784673393,0.000294037440189632</t>
  </si>
  <si>
    <t>2878,2012-08-10,0.00650274367698953,0.00380933332404602,0.010715753794686,-0.00220677802205635,-0.0028899943594969,0.000293668826171434</t>
  </si>
  <si>
    <t>2879,2012-08-13,-0.00466195817381446,0.000640238188715333,-0.0010691999405733,0.0043560644179488,-0.00128530534752263,0.000292562779502958</t>
  </si>
  <si>
    <t>2880,2012-08-14,-0.00930775582946088,-0.00497088814462388,0.000227897592993897,0.0180679473205141,0.00698800254829588,0.000291456425780989</t>
  </si>
  <si>
    <t>2881,2012-08-15,0.00111396281551662,0.00217359695330888,-0.000564550994674278,0.00433918743371423,-0.00592832241683167,0.000291087572943383</t>
  </si>
  <si>
    <t>2882,2012-08-16,0.0124318043063915,0.00473062785589734,0.00974588042764796,-0.0153938036575372,-0.00706961985769202,0.000290718685963309</t>
  </si>
  <si>
    <t>2883,2012-08-17,-0.00573292584005452,0.00840660177955166,-0.000348383654570968,0.00189945363297653,0.00787443384655706,0.000289980809550672</t>
  </si>
  <si>
    <t>2884,2012-08-20,-0.000550574882243248,0.0058700613066562,0.00317109018085881,-0.0163833323093505,0.00234369483510003,0.000288873738705675</t>
  </si>
  <si>
    <t>2885,2012-08-21,-0.0091244417381521,0.00911599724352082,-0.00427934208637177,-0.00322278540771282,0.00291750924099292,0.000288135520584154</t>
  </si>
  <si>
    <t>2886,2012-08-22,0.00625603213857281,-0.00227508975024304,0.00457807477126993,-0.00990202201805716,-0.00685188804271361,0.000287397165690262</t>
  </si>
  <si>
    <t>2887,2012-08-23,-0.008867044443664,-0.00632172369377278,-0.0104631098129431,0.0085955412167446,-0.00246530184069341,0.000286289376790094</t>
  </si>
  <si>
    <t>2888,2012-08-24,-0.00150474891676065,0.00939234903894452,0.00296960182064652,0.00332014694725421,0.00513365346646496,0.00028665867397315</t>
  </si>
  <si>
    <t>2889,2012-08-27,-0.00317447708775179,0.00231908581590419,-0.00815232707840491,0.00883578733636671,0.0070195293192656,0.00028481184574547</t>
  </si>
  <si>
    <t>2890,2012-08-28,0.00162929606200903,0.00446705750546254,0.00292292634206881,-0.000413649616239179,0.00284616964464356,0.000283703337856211</t>
  </si>
  <si>
    <t>2891,2012-08-29,-0.0145954110140861,0.0168859444796313,-0.0109144149488992,0.0110014808887979,0.0138597064483816,0.000282594521542334</t>
  </si>
  <si>
    <t>2892,2012-08-30,-0.00330113056871965,0.0149223148327974,-0.00401574075253179,-0.00378016310618429,0.00706335667194606,0.00028111561972155</t>
  </si>
  <si>
    <t>2893,2012-08-31,-0.00369102880768756,0.00975183773059798,-0.0127412777851215,9.57934085555603e-06,0.0025356451695307,0.000281485396631753</t>
  </si>
  <si>
    <t>2894,2012-09-03,0.00410717306234717,-0.00230548664681731,0.00336780160045779,-0.00401239960071929,0.000893359154286888,0.00028074580849724</t>
  </si>
  <si>
    <t>2895,2012-09-04,-0.0131247494484356,0.00483856074654904,0.00171369999001911,0.0109386287586238,0.0156244301030877,0.00028074580849724</t>
  </si>
  <si>
    <t>2896,2012-09-05,0.00935997742114545,-0.0273270106347586,0.00260723518493834,-0.0011901115214885,-0.0149596804737713,0.00028074580849724</t>
  </si>
  <si>
    <t>2897,2012-09-06,0.021485765725128,-0.0085790914814308,0.00399012987437992,-0.0118806166081194,-0.0111140888395439,0.00028111561972155</t>
  </si>
  <si>
    <t>2898,2012-09-10,-0.00137339801101977,0.0051125221207692,-0.00627163354517528,-0.00562878507734987,0.00690776477181749,0.000281485396631753</t>
  </si>
  <si>
    <t>2899,2012-09-11,0.00949319188678522,0.00665050662582765,0.00717064500598087,-0.017925474034643,-0.00572999662602518,0.00028111561972155</t>
  </si>
  <si>
    <t>2900,2012-09-12,0.00045718172072912,0.030980266047865,-0.00208864050200996,-0.0406452189818413,0.0123602922165923,0.00028111561972155</t>
  </si>
  <si>
    <t>2901,2012-09-13,0.0236224653336934,-0.00473058277564318,0.0247280478790624,-0.0234168204351929,-0.0109488298459902,0.000280006083081208</t>
  </si>
  <si>
    <t>2902,2012-09-14,0.0060717682231993,-0.00614427527578088,-0.00603966248430244,-0.00767645613234845,-0.00141582424958876,0.00028074580849724</t>
  </si>
  <si>
    <t>2903,2012-09-17,0.000295427381838101,-0.00363465916370763,-0.00767536693014979,0.0124723930387709,0.00448216090099486,0.00028074580849724</t>
  </si>
  <si>
    <t>2904,2012-09-18,-0.00452123230898117,0.00294147911581387,-0.00383577503307104,0.00175928187130942,-0.00415933312731453,0.00028074580849724</t>
  </si>
  <si>
    <t>2905,2012-09-19,-0.00482310001022729,0.00593626901558317,-0.000431736338015929,-0.0040382791475789,0.00387521083044813,0.000280006083081208</t>
  </si>
  <si>
    <t>2906,2012-09-20,0.00116857191248983,0.00300295362589157,-0.00118119099854703,0.000839900498830532,-3.68929244204088e-05,0.000280006083081208</t>
  </si>
  <si>
    <t>2907,2012-09-21,-0.00193904762560387,-0.0019556819428453,-0.00490821381909059,0.012158772160745,0.00164752380106629,0.000280375962952606</t>
  </si>
  <si>
    <t>2908,2012-09-24,0.00542658597232206,-0.00440556298312949,0.00901092645228673,-0.00429375572147047,-0.00271656280413723,0.000279266220332586</t>
  </si>
  <si>
    <t>2909,2012-09-25,-0.021273344165539,0.0183474227410495,-0.00207303849504361,0.0058786994052185,0.0127657648389758,0.000278896237442483</t>
  </si>
  <si>
    <t>2910,2012-09-26,0.000371693132451,-0.00720375422688603,0.000284433214071343,0.0125658533940593,-0.00639166945257264,0.000278896237442483</t>
  </si>
  <si>
    <t>2911,2012-09-27,-0.0014836365638494,0.000159166482615509,0.00288398511950199,0.00335996911714144,0.00690356861703835,0.000279636168876607</t>
  </si>
  <si>
    <t>2912,2012-09-28,-0.0116932067768989,0.00916193084627087,-0.00306845675436084,0.0165295036668133,0.0167140216229957,0.000279266220332586</t>
  </si>
  <si>
    <t>2913,2012-10-01,0.00789203481441902,0.0060804299633492,-0.00464097151113235,-0.00585754169168633,0.003344916337106,0.000278896237442483</t>
  </si>
  <si>
    <t>2914,2012-10-02,0.00133407165913497,-0.00191447780295229,-0.00468676593013805,0.0194174943629838,0.0056245564895875,0.000277786082632625</t>
  </si>
  <si>
    <t>2915,2012-10-03,-0.0104085100274489,0.00882287205942706,-0.00967227015769339,0.00599773985617462,0.00906968459380513,0.000277415962294691</t>
  </si>
  <si>
    <t>2916,2012-10-04,0.0031644652872659,-0.00581820628386597,-0.0059275995567272,0.0121344256690489,0.0015997974842647,0.000277045807579146</t>
  </si>
  <si>
    <t>2917,2012-10-05,0.00399869801089027,0.00500270930549057,0.00592080757060655,0.00543816676448184,-0.00145285956684694,0.000275194518107869</t>
  </si>
  <si>
    <t>2918,2012-10-08,0.0085199769834508,-0.00407881787665443,-0.00431079077614892,-0.00875444990795964,-0.00401438822372788,0.000274824156990316</t>
  </si>
  <si>
    <t>2919,2012-10-09,-0.0101694626618787,0.0058632046971926,0.00253262001290506,-0.00479556702581613,0.00214868978808358,0.000274453761449855</t>
  </si>
  <si>
    <t>2920,2012-10-10,-0.00620374403002194,0.0042989282330325,0.00304415535194429,-0.00720296427111776,0.0141959839293481,0.000273712867075337</t>
  </si>
  <si>
    <t>2921,2012-10-11,0.00989970479067497,0.00265441452595716,0.0090089053337999,-0.0109890332275595,0.00949858396146596,0.000272601267182537</t>
  </si>
  <si>
    <t>2922,2012-10-15,0.00544419739202655,-0.00064230786355244,0.00200863016109639,-0.0112718110617836,-0.00226116252079187,0.000271860028291604</t>
  </si>
  <si>
    <t>2923,2012-10-16,0.00472883796148541,-0.00721339240181948,0.00711725018656557,0.0111116603053809,-0.00482634782194558,0.000272230664970952</t>
  </si>
  <si>
    <t>2924,2012-10-17,0.002567284034863,0.00158391259093973,-0.0032104712923874,-0.00121218877532684,0.00426816073539603,0.000271860028291604</t>
  </si>
  <si>
    <t>2925,2012-10-18,-0.00228179659359778,-0.00382958932916207,0.00471202391957506,-0.00400208345784472,-0.00297650036285075,0.000271860028291604</t>
  </si>
  <si>
    <t>2926,2012-10-19,-0.0101836643882192,-0.00401115448664765,-0.00162369375892106,0.00797848488719551,0.0025676561870363,0.000272230664970952</t>
  </si>
  <si>
    <t>2927,2012-10-22,-0.00490237831651578,0.00112168626320985,0.000948845926700687,0.000497382533930222,-0.000547627662256439,0.000271860028291604</t>
  </si>
  <si>
    <t>2928,2012-10-23,-0.0151894389585743,-0.0171006627402768,-0.0121616334338571,-0.00496521713844888,-0.000875246982559509,0.000272601267182537</t>
  </si>
  <si>
    <t>2929,2012-10-24,-0.0025065630780918,0.00495066795500973,-0.00241899047291214,0.00674498421328808,0.00590224035408335,0.000272601267182537</t>
  </si>
  <si>
    <t>2930,2012-10-25,0.0102132296834202,-0.00611403331858638,2.04930950227636e-05,-0.00180522707953292,-0.000743636084346432,0.00027334236822818</t>
  </si>
  <si>
    <t>2931,2012-10-26,-0.00279067926881771,-0.00276358098077449,-0.00305243569826867,0.0182253917267648,0.00515287700657296,0.0002729718349328</t>
  </si>
  <si>
    <t>2932,2012-10-29,-0.000521531053854748,-0.00829749768137116,-0.00271205789949037,0.00498741307300257,0.00234912756428275,0.000272601267182537</t>
  </si>
  <si>
    <t>2933,2012-10-30,0.00542401101300496,-0.00571802732695551,0.00171311451301869,0.000793611926352211,-0.00862794218086416,0.000272230664970952</t>
  </si>
  <si>
    <t>2934,2012-10-31,-0.00891654478888846,0.0113969168198237,-0.00679582895881956,0.00654105270629532,0.00884169172313357,0.000272230664970952</t>
  </si>
  <si>
    <t>2935,2012-11-01,0.0179546957972247,-0.0103483047795464,0.00130365066576199,-0.00551213118450292,-0.0082961793589231,0.000272230664970952</t>
  </si>
  <si>
    <t>2936,2012-11-05,0.000494372503147404,0.00841194425586286,-0.00597039216236453,0.0077938432073109,0.00395206526960828,0.0002729718349328</t>
  </si>
  <si>
    <t>2937,2012-11-06,0.0116432661714927,0.00389678444601261,0.00481529967683028,-0.0228767133013774,-0.00755442143864073,0.00027334236822818</t>
  </si>
  <si>
    <t>2938,2012-11-07,-0.0130619134754039,0.00756895122847554,-0.00453712223638271,0.0107272460048757,0.00700825276469115,0.000272601267182537</t>
  </si>
  <si>
    <t>2939,2012-11-08,-0.0154419343238624,0.00149219284994927,-0.00825947927833124,0.0107254364733809,0.00442542825306618,0.00027334236822818</t>
  </si>
  <si>
    <t>2940,2012-11-09,-0.00346338182226737,0.00454387973981684,0.0027257516494443,-0.0058480874439358,0.00286583604252065,0.0002729718349328</t>
  </si>
  <si>
    <t>2941,2012-11-12,-0.00518242057685024,-0.00118270999855792,-3.40724076563614e-06,-0.00153104273106751,-0.00396292472775173,0.000272601267182537</t>
  </si>
  <si>
    <t>2942,2012-11-13,0.008786272490898,-0.011615810144498,0.00648777229761752,-0.00548772774380051,-0.0131061824749722,0.000272601267182537</t>
  </si>
  <si>
    <t>2943,2012-11-14,-0.0143673991898172,0.00836023663216992,-0.0107019564844324,0.0169225827461771,0.0182231961796906,0.000272230664970952</t>
  </si>
  <si>
    <t>2944,2012-11-16,-0.00520573626265275,-0.00547175856937412,-0.0163597973138489,0.0218153422560703,0.00508875216729297,0.000272230664970952</t>
  </si>
  <si>
    <t>2945,2012-11-19,0.0107111396024541,-0.00432603371254606,-0.00657611721740216,-0.00650106949928295,-0.0150274059138452,0.0002729718349328</t>
  </si>
  <si>
    <t>2946,2012-11-21,-0.000514798451811553,-0.00490478509484271,0.00391119301140427,0.00927746956708182,-0.00675561356813223,0.000271489357138277</t>
  </si>
  <si>
    <t>2947,2012-11-22,0.00143890742917957,0.00181160869313812,0.00284546533299391,0.00100363551172663,0.00316277830801398,0.000270747911383706</t>
  </si>
  <si>
    <t>2948,2012-11-23,0.0166323326199973,-0.00568762941816887,0.0160438930890152,-0.0183281512310464,-0.00343400754164586,0.000271118651504532</t>
  </si>
  <si>
    <t>2949,2012-11-26,-0.0096491126962851,-0.0088878931882498,0.00174682607524826,0.0111634242487221,-0.00188580597037557,0.000271489357138277</t>
  </si>
  <si>
    <t>2950,2012-11-27,-0.00774832722057057,0.0138763182098139,-0.00535222075740122,-0.00252521848324693,0.0153441823376744,0.000271860028291604</t>
  </si>
  <si>
    <t>2951,2012-11-28,0.00428907412763728,-0.00562939288396519,0.00436480431351084,0.00268329632173771,-0.0045022081424738,0.000272601267182537</t>
  </si>
  <si>
    <t>2952,2012-11-29,0.0137537600733442,0.00127343164211531,-0.00659994914866375,-0.0218471251169085,-0.0138186311063242,0.000272230664970952</t>
  </si>
  <si>
    <t>2953,2012-11-30,0.000529726506229726,0.00321585402480172,-0.00123561696843988,0.0038307179981468,0.00805435523765044,0.000272230664970952</t>
  </si>
  <si>
    <t>2954,2012-12-03,0.00961835334003064,-0.000706030960756272,0.00687072995151774,-0.0116255521405663,-0.00679835963879993,0.000272601267182537</t>
  </si>
  <si>
    <t>2955,2012-12-04,-0.00943998087796345,0.0131685968626165,-0.00591364108222685,0.00134100427178321,0.0100865459191339,0.000271489357138277</t>
  </si>
  <si>
    <t>2956,2012-12-05,0.00119325931588487,0.00778804858818516,0.000361884359837372,0.00683399722803915,0.0060711038296825,0.000272230664970952</t>
  </si>
  <si>
    <t>2957,2012-12-06,-0.00145590738459611,-0.00442942694628175,-0.000666189508742526,0.00681910320664875,-0.00772823925055467,0.000271118651504532</t>
  </si>
  <si>
    <t>2958,2012-12-07,0.00671335640511727,-0.00116208020572735,0.00704323205600978,-0.0106155587944062,-0.00135915780882459,0.000271489357138277</t>
  </si>
  <si>
    <t>2959,2012-12-10,0.00766038399173866,-0.00385214454678996,-0.00681934850564213,-0.00641975403426118,-0.00800926938150449,0.000271118651504532</t>
  </si>
  <si>
    <t>2960,2012-12-11,0.00889004037399333,-0.0031627888741732,0.000505490103802305,-0.00236511657374021,0.000489333850565929,0.000271118651504532</t>
  </si>
  <si>
    <t>2961,2012-12-12,-0.00157889800935448,0.00426655521836458,-0.00406239502877373,0.00288706871305392,0.00857830853846415,0.000270377136769584</t>
  </si>
  <si>
    <t>2962,2012-12-13,-0.00196458308663629,-0.00317913796465742,-0.00211596859491083,-0.0021652106066005,0.00206263869830485,0.000269635484035469</t>
  </si>
  <si>
    <t>2963,2012-12-14,0.00495833758454982,0.0037422569700225,0.00872855244351997,-0.000441301967261172,0.00964585990393804,0.000269635484035469</t>
  </si>
  <si>
    <t>2964,2012-12-17,0.0013260329308163,0.0113015610658858,-0.00154861528388157,0.00490583486046108,0.0110225854662958,0.000269264605902375</t>
  </si>
  <si>
    <t>2965,2012-12-18,0.0087632966868589,0.0034940715504005,0.0120843074190545,-0.0089400014280552,-0.00243175306052084,0.000267409697322529</t>
  </si>
  <si>
    <t>2966,2012-12-19,0.0100834070025772,-0.00400670367284052,0.0024204699103311,-0.00584372997724942,-0.00427835903299916,0.000267409697322529</t>
  </si>
  <si>
    <t>2967,2012-12-20,-0.00132601778076185,0.00735054930695823,0.00390837162526391,-0.00271469651860319,0.00311545909025091,0.000268522746072808</t>
  </si>
  <si>
    <t>2968,2012-12-21,-0.00176541707476032,0.0010967314892186,0.0065870337620091,-0.0113618566466397,0.00354305272756957,0.000268893693250449</t>
  </si>
  <si>
    <t>2969,2012-12-26,-0.00632160544848646,0.00114097849648657,-0.00286871220925856,-0.00460043765908684,0.00425444796978303,0.000267780748115287</t>
  </si>
  <si>
    <t>2970,2012-12-27,-0.00558305520417584,0.00133647595138696,-0.00458739917854035,0.0143198023250819,0.00414253349395647,0.000267409697322529</t>
  </si>
  <si>
    <t>2971,2012-12-28,0.00613928191373369,0.00995666626571234,-0.00064504219144006,-0.00489498426902986,0.00231295086966028,0.000267780748115287</t>
  </si>
  <si>
    <t>2972,2013-01-02,0.0181662260518311,-0.00554402231488863,0.0103045343615511,-0.0222378245972491,-0.0171874074742006,0.000267780748115287</t>
  </si>
  <si>
    <t>2973,2013-01-03,0.0129853050090935,-0.00205814065774239,0.00407300265362833,-0.00923693294704811,-0.00719570726237711,0.000267780748115287</t>
  </si>
  <si>
    <t>2974,2013-01-04,-0.00724011690476124,-0.00801512160202375,-0.0114135310633366,0.0120808016202415,0.00102053671800473,0.000267038611978299</t>
  </si>
  <si>
    <t>2975,2013-01-07,-0.00925500224362832,0.00624188408994954,0.00446774160082521,0.00162733552518744,0.00757752469139144,0.000267038611978299</t>
  </si>
  <si>
    <t>2976,2013-01-08,-0.00798577928069843,0.000608031476394259,0.00542874947838211,0.0129515359739155,0.00920240665452546,0.000267409697322529</t>
  </si>
  <si>
    <t>2977,2013-01-09,0.00900992924476565,-0.002386124573371,-0.00246267240250938,0.00148780721882705,0.00310699491130103,0.000266667492076156</t>
  </si>
  <si>
    <t>2978,2013-01-10,-0.000595176132359704,-0.0104979561307123,0.00637905208800854,-0.00399665851456508,-0.00653407528121314,0.000265925148573043</t>
  </si>
  <si>
    <t>2979,2013-01-11,-0.00345051750635912,0.00456620991170954,0.00311039195978206,-0.00243249643137876,0.00717292889859416,0.000266296337609884</t>
  </si>
  <si>
    <t>2980,2013-01-14,0.00617963515140868,-0.00219494875322411,0.00564802133860921,-0.00421791755724013,-0.00502303048019559,0.000265925148573043</t>
  </si>
  <si>
    <t>2981,2013-01-15,-0.00416125019699959,0.00142919761579572,0.00744615537686948,-0.0103354216853924,-0.00076620002725099,0.000266296337609884</t>
  </si>
  <si>
    <t>2982,2013-01-16,0.00620490846257312,-0.0117902601575272,-0.00602909444715098,0.00879873518391952,-0.00251293120918455,0.000268522746072808</t>
  </si>
  <si>
    <t>2983,2013-01-17,0.00721196794987823,0.00198744763631704,0.0099058445748879,-0.0050821297931398,-0.00111820426920103,0.000267780748115287</t>
  </si>
  <si>
    <t>2984,2013-01-18,-0.00268088138296087,-0.00363322436809792,0.00297848994471628,0.00149375878945002,0.00235016282183522,0.000268151764363234</t>
  </si>
  <si>
    <t>2985,2013-01-21,-0.000785945033866511,0.004195791296092,-0.00253276619506753,0.00576327783054151,0.00343798282586106,0.000267409697322529</t>
  </si>
  <si>
    <t>2986,2013-01-22,0.00191934823148307,-0.00603741699312089,-0.00579799480295599,0.00568492991872814,-0.00059012741740216,0.000268151764363234</t>
  </si>
  <si>
    <t>2987,2013-01-23,0.000418927238139907,-0.00108794936565551,0.010232551405823,-0.00574753520734447,0.000823077148387744,0.000267409697322529</t>
  </si>
  <si>
    <t>2988,2013-01-24,-0.00625556352584384,0.000848025533637931,0.00580361719085057,0.00792866836035018,0.00993740028467194,0.000267780748115287</t>
  </si>
  <si>
    <t>2989,2013-01-28,-0.0168320337621079,0.0038847449021868,-0.00749944982918215,0.0135440465340628,0.00464509328350108,0.000267409697322529</t>
  </si>
  <si>
    <t>2990,2013-01-29,0.00506234226061447,-0.00916266358215943,-0.0028809475702122,0.00284497464516923,-0.00926685491656813,0.000267038611978299</t>
  </si>
  <si>
    <t>2991,2013-01-30,-0.013232701284692,0.000705514035166161,-0.0023082133236724,0.0165696592424263,0.00896216332162308,0.000267409697322529</t>
  </si>
  <si>
    <t>2992,2013-01-31,0.00845400533376969,-0.00448856335783511,-0.0085961995993648,0.00719193144413004,-0.00193118742214945,0.000268151764363234</t>
  </si>
  <si>
    <t>2993,2013-02-01,0.0038283696706832,0.019327913623169,0.00262485948361789,-0.00786129814462912,0.00858286925572241,0.000267780748115287</t>
  </si>
  <si>
    <t>2994,2013-02-04,-0.00803044592380328,-0.00390536018405137,-0.0103087324879384,0.008650565742937,-0.000988623706960334,0.000268151764363234</t>
  </si>
  <si>
    <t>2995,2013-02-05,0.000528097237344737,-0.00222559550290487,0.00622223485053734,0.00147031965971799,-0.0092486662153239,0.000267780748115287</t>
  </si>
  <si>
    <t>2996,2013-02-06,-0.00768792474792782,-0.00413946267154606,-0.00993442323020168,0.0140986706123435,-0.00233006938078171,0.000267780748115287</t>
  </si>
  <si>
    <t>2997,2013-02-07,-0.00856310504240577,-0.00458492754543505,-0.00976622529269335,0.00192417266999467,0.00110144187047985,0.000268893693250449</t>
  </si>
  <si>
    <t>2998,2013-02-08,0.00323727493941473,0.0106211319366284,0.000734486715652067,0.000722956687840718,0.00438928335246415,0.000268151764363234</t>
  </si>
  <si>
    <t>2999,2013-02-13,-0.00150437934961577,-0.00711023377025853,0.000981191906654787,0.00491900622266477,-0.00737648381449876,0.000268151764363234</t>
  </si>
  <si>
    <t>3000,2013-02-14,-0.00558655560404136,0.00900629979365353,-0.0082573841739021,-0.000208554601550142,0.00129830028831681,0.000268151764363234</t>
  </si>
  <si>
    <t>3001,2013-02-15,0.00266436076186022,-0.00766580038737226,-0.00183308454254618,-1.6387267548928e-05,0.00360730834825202,0.000268522746072808</t>
  </si>
  <si>
    <t>3002,2013-02-18,-0.00020663368504729,-0.00353351735919638,-0.00048628042655304,-0.000983715948163914,0.00279515289149708,0.000269264605902375</t>
  </si>
  <si>
    <t>3003,2013-02-19,-0.00140670057473478,0.00195653831791282,-0.000245656820693606,0.00419722749403883,0.00249953285899694,0.000268893693250449</t>
  </si>
  <si>
    <t>3004,2013-02-20,-0.0147725900503982,-0.00112748505573112,-0.0120191799966414,0.0114649851492408,0.0063832029579487,0.000268522746072808</t>
  </si>
  <si>
    <t>3005,2013-02-21,-0.00554187277747872,-0.00672128480206576,0.00105635394741377,-0.00376564793584943,-0.00297053022638607,0.000268522746072808</t>
  </si>
  <si>
    <t>3006,2013-02-22,0.00747261464426477,0.00829223860110414,0.00803039846060239,-0.00945796018486449,0.000590235865902575,0.000270006327655503</t>
  </si>
  <si>
    <t>3007,2013-02-25,-0.00299658745889084,-0.0026991011533074,0.00193309465416969,0.00210839503992982,-0.00159256071080927,0.000269264605902375</t>
  </si>
  <si>
    <t>3008,2013-02-26,0.00263500608214602,-0.00490682328128414,-0.00328521997627967,-0.00316798578485144,-0.00486326143714601,0.000270747911383706</t>
  </si>
  <si>
    <t>3009,2013-02-27,0.000500221853520378,-0.00118803731822957,0.00562317664014381,-0.00214714540310343,-0.00584209681841511,0.000270006327655503</t>
  </si>
  <si>
    <t>3010,2013-02-28,0.00838106303909748,0.00313241987813417,0.00215926604795783,0.00624368119260101,0.00879238432151672,0.000270006327655503</t>
  </si>
  <si>
    <t>3011,2013-03-01,-0.00218683466184711,-0.00616834933873698,-0.0136079322462399,0.0130780216662334,-0.000913547249037134,0.000269264605902375</t>
  </si>
  <si>
    <t>3012,2013-03-04,-0.00640183669660599,0.00684365798851562,0.00424131758935515,-0.00698707798050433,0.00231354257076581,0.000269264605902375</t>
  </si>
  <si>
    <t>3013,2013-03-05,-0.00234618642158959,-0.00576266403147042,-0.00897704907509292,0.0151944133708448,0.0029140853596218,0.000270006327655503</t>
  </si>
  <si>
    <t>3014,2013-03-06,0.0266342326283959,-0.00584601150832598,0.01227221090783,-0.0132670579181527,-0.013546051490646,0.000270006327655503</t>
  </si>
  <si>
    <t>3015,2013-03-07,0.00461549437779774,0.0071519114041367,0.0172797299928032,-0.0364905121574434,-0.00164609580676286,0.000269264605902375</t>
  </si>
  <si>
    <t>3016,2013-03-08,-0.000809551940229525,-0.00146632175771564,-0.00198251594267515,0.00634385971687976,0.00166243631164113,0.000269635484035469</t>
  </si>
  <si>
    <t>3017,2013-03-11,0.00288202359019543,0.0074118334016428,0.00289199990466675,0.0053353038881845,-0.00140101457538643,0.000269264605902375</t>
  </si>
  <si>
    <t>3018,2013-03-12,-0.00744943313918597,0.010026615402032,0.000904787235060789,-0.00170932112447937,0.0114575459684614,0.000269635484035469</t>
  </si>
  <si>
    <t>3019,2013-03-13,-0.00880158182443399,-0.0017072558896293,-0.00823379009914176,0.0121672665328862,0.00431172963876917,0.000270377136769584</t>
  </si>
  <si>
    <t>3020,2013-03-14,0.00254770766998008,-0.0100665193850779,-0.00439841120400695,0.0102597517824301,0.00244896199156274,0.000270006327655503</t>
  </si>
  <si>
    <t>3021,2013-03-15,-0.00731177118320469,-0.00446581849384404,-0.000500480942504747,-0.00593319278255012,0.00210431527183557,0.000270006327655503</t>
  </si>
  <si>
    <t>3022,2013-03-18,0.00106248522175946,0.00172647442355825,0.00166516467179332,0.000165728814159549,-0.00161539813494351,0.000269635484035469</t>
  </si>
  <si>
    <t>3023,2013-03-19,-0.00776263460350769,-0.00125815145424932,-0.00924942800920187,0.0119974502305995,0.00332396621350006,0.000269264605902375</t>
  </si>
  <si>
    <t>3024,2013-03-20,-0.00200460892127699,-0.00606158023604246,-0.00178848331709887,0.0149515795853915,0.000120716593928993,0.000269264605902375</t>
  </si>
  <si>
    <t>3025,2013-03-21,-0.00777380761161998,0.00196294007626558,-0.000362087009662064,0.00478919646437174,0.000795383871444734,0.000269635484035469</t>
  </si>
  <si>
    <t>3026,2013-03-22,-0.0042750145373518,-0.00580886393312033,0.000526312922834855,0.0130935956550419,-0.00678948578546524,0.000269264605902375</t>
  </si>
  <si>
    <t>3027,2013-03-25,-0.00678140146386481,0.0058459627551533,-0.00528932659511588,0.0103343235168271,0.00340219708133707,0.000269635484035469</t>
  </si>
  <si>
    <t>3028,2013-03-26,0.0106354629062265,-0.00605944453944233,0.0118446681903845,-0.0140391378429675,-0.00739894955254075,0.000269264605902375</t>
  </si>
  <si>
    <t>3029,2013-03-27,0.00470592843805919,-0.00811950368546615,-0.00306339722474571,0.00586811396649472,-0.00432288594901058,0.000268893693250449</t>
  </si>
  <si>
    <t>3030,2013-03-28,0.00820920696875821,-0.00166816226702749,-0.00633084506712778,0.00405426504289153,0.00231003664146581,0.000269264605902375</t>
  </si>
  <si>
    <t>3031,2013-04-01,-0.00701071682479533,0.00150697856641875,0.00301818148078491,-0.00991716150137225,0.00246778982081955,0.000270006327655503</t>
  </si>
  <si>
    <t>3032,2013-04-02,-0.0103724389968506,0.00264501500195211,-0.0176587738651801,0.0141621036515223,0.00689967020589737,0.000270377136769584</t>
  </si>
  <si>
    <t>3033,2013-04-03,0.00570183684371822,-0.00615182463801136,0.00936864415603672,-0.00697097671889568,-0.00803144297751254,0.000271489357138277</t>
  </si>
  <si>
    <t>3034,2013-04-04,-0.0137764468454453,0.00979219243289004,0.00488785666130417,-0.00111364224026827,0.00384057008557837,0.000271118651504532</t>
  </si>
  <si>
    <t>3035,2013-04-05,0.00263478616526718,0.00521829576565764,0.013205631724551,-0.00567276624689214,-0.00322625636993852,0.000271118651504532</t>
  </si>
  <si>
    <t>3036,2013-04-08,-0.00135787810948815,0.00671210800821803,0.00099805708569951,0.00485670790610988,0.00188548207885493,0.000271860028291604</t>
  </si>
  <si>
    <t>3037,2013-04-09,0.0152053485179449,-0.00667775060905787,-0.00207735425339921,-0.00497743124045164,-0.00519688633287878,0.0002729718349328</t>
  </si>
  <si>
    <t>3038,2013-04-10,0.00557421727105843,0.00681598007025848,0.00389287120300562,-0.00546862762985874,0.00557469720016335,0.00027334236822818</t>
  </si>
  <si>
    <t>3039,2013-04-11,-0.00959969561006052,0.00523238976835579,-0.00187782608917214,0.00370554177664404,0.0100256565349733,0.000274453761449855</t>
  </si>
  <si>
    <t>3040,2013-04-12,-0.00780760064689718,0.00326933648252037,-0.0037202394092696,-0.00298669892717355,-0.000769777151205816,0.000280006083081208</t>
  </si>
  <si>
    <t>3041,2013-04-15,-0.0308464528373545,-0.00334636991244293,-0.0162306877725445,0.00766959860974585,0.00248451618212236,0.000282594521542334</t>
  </si>
  <si>
    <t>3042,2013-04-16,0.0205430458976127,-0.0103895151356174,-0.00209151678911526,0.00112103916894794,-0.00854011171354757,0.000284072874746855</t>
  </si>
  <si>
    <t>3043,2013-04-17,-0.0141353234581935,-0.00983485956796124,-0.0224770019379848,0.0163909201750039,-0.00409021122087569,0.000284442377374461</t>
  </si>
  <si>
    <t>3044,2013-04-18,0.00237647258445266,-0.00160497387841492,0.00928470703534023,0.00126787665564027,0.000700887162898134,0.000278526220200082</t>
  </si>
  <si>
    <t>3045,2013-04-19,0.0119738702443474,0.00522371493179265,0.000167800684137999,-0.00093465715584534,0.00456674874865389,0.000278896237442483</t>
  </si>
  <si>
    <t>3046,2013-04-22,0.00191532569193268,-0.000464343320886149,0.00301425090793498,-0.00510184529521942,-0.00188148235509475,0.000278526220200082</t>
  </si>
  <si>
    <t>3047,2013-04-23,0.0142266060748881,-0.0112913576236336,-0.00272499670943055,0.00545982021759018,-0.00559850652004203,0.000278156168598942</t>
  </si>
  <si>
    <t>3048,2013-04-24,-0.00219879837129569,0.00872600639439424,-0.00553911717730637,0.00462939635300599,0.00143632331668785,0.000277786082632625</t>
  </si>
  <si>
    <t>3049,2013-04-25,-0.00294426359991019,-0.00951287603826449,0.00143312724944083,-0.0032063333194806,-0.00308008652705465,0.000278526220200082</t>
  </si>
  <si>
    <t>3050,2013-04-26,-0.0146621457869497,0.00708564375093621,-0.00533405426477751,-0.0028690814097352,-0.0006949589843667,0.000278156168598942</t>
  </si>
  <si>
    <t>3051,2013-04-29,0.00811720394425108,0.00588071892009965,0.00328107255275175,-0.0102735396001939,0.00282815995048075,0.000278156168598942</t>
  </si>
  <si>
    <t>3052,2013-04-30,0.0258190784329384,-0.0111179063613283,-0.00161138823061006,0.00413956107506915,-0.00669482259414325,0.000277786082632625</t>
  </si>
  <si>
    <t>3053,2013-05-02,-0.00805899565169547,0.00466244044244168,-0.00598648588907404,0.0133725818143222,0.00882681255415003,0.000278156168598942</t>
  </si>
  <si>
    <t>3054,2013-05-03,0.00466618267279576,-0.000801725025411283,-0.00493213095991063,0.00238507085004345,-0.000138927190288587,0.000277415962294691</t>
  </si>
  <si>
    <t>3055,2013-05-06,-0.000173851064604514,-0.00810597187272098,-0.00283598723728539,0.00375987676017818,-0.000744134511860286,0.000279266220332586</t>
  </si>
  <si>
    <t>3056,2013-05-07,0.0124165688581344,-0.00653933594023986,0.00586735078553738,-0.00520378087635419,-0.00641675425695069,0.000279636168876607</t>
  </si>
  <si>
    <t>3057,2013-05-08,-0.0023918283533042,-0.003368920792186,-0.00204379088127496,0.00391707987677122,0.00418987443051915,0.000280006083081208</t>
  </si>
  <si>
    <t>3058,2013-05-09,0.00155985279443886,-0.00154112556231182,-0.00561337820925889,0.0109102878615666,-0.00017638444506629,0.000281485396631753</t>
  </si>
  <si>
    <t>3059,2013-05-10,-0.00411324133620764,0.00450775805047155,-0.00380590880930088,0.00235939139034838,0.000713816590734604,0.00028185513923451</t>
  </si>
  <si>
    <t>3060,2013-05-13,-0.0111217700522608,-0.0122222602578492,-0.0066830865352711,0.00749406107796592,-0.00333088497944063,0.000282224847535817</t>
  </si>
  <si>
    <t>3061,2013-05-14,0.00557158973735834,0.00356042586227636,-0.00646423265011772,-0.00918019364470203,0.000668302797573869,0.000283333766696092</t>
  </si>
  <si>
    <t>3062,2013-05-15,0.0034661154834234,0.0027315030327033,-0.00519195744725618,-0.00283746875162225,-0.000422290418777511,0.000283703337856211</t>
  </si>
  <si>
    <t>3063,2013-05-16,-0.00382351875472592,-0.00686701840208289,-0.00162559272323415,-0.00507743870897121,-0.00461158283086322,0.00028481184574547</t>
  </si>
  <si>
    <t>3064,2013-05-17,0.00796444126667658,0.00289090953533378,0.00546903519802961,-0.0108778888819117,0.0049244954495936,0.000285181279866098</t>
  </si>
  <si>
    <t>3065,2013-05-20,0.00851047125172817,-0.00782382462316447,-0.00288160660698766,-0.00163330604179788,-0.010943363609956,0.000286289376790094</t>
  </si>
  <si>
    <t>3066,2013-05-21,0.00533180717568863,0.00346498746692214,0.00537875445929538,-0.00952586112605569,-4.45601764802999e-05,0.00028665867397315</t>
  </si>
  <si>
    <t>3067,2013-05-22,-0.000125823051870829,0.00299374889408922,0.00123840724021291,-0.00237253305250781,0.00514612940404042,0.000287397165690262</t>
  </si>
  <si>
    <t>3068,2013-05-23,-0.0049634167344575,0.00332576351812955,0.00734909311434759,-0.003416291139643,-0.00148374785773235,0.000287766360236974</t>
  </si>
  <si>
    <t>3069,2013-05-24,-0.000762321626363502,0.0183417577312432,0.00491855448304028,-0.00135850907283161,0.0132696773237271,0.000288504646738241</t>
  </si>
  <si>
    <t>3070,2013-05-27,-0.00215932794383215,0.00237624262558544,0.0059697820388001,-0.000450141223662563,0.000754940649585727,0.000289611820105673</t>
  </si>
  <si>
    <t>3071,2013-05-28,0.00158230667649877,-0.00856366636293919,-0.0070921236998697,0.00949532524131711,-0.00160962327821672,0.000289611820105673</t>
  </si>
  <si>
    <t>3072,2013-05-29,-0.0178685549870533,0.00107060334198442,-0.00737998466696358,0.0217212982913907,0.00776474145940533,0.000289242796492672</t>
  </si>
  <si>
    <t>3073,2013-05-31,-0.00880886635080174,-0.0278310715514502,-0.0125833797827879,0.00596752928718951,-0.00388461618004998,0.000295143077718718</t>
  </si>
  <si>
    <t>3074,2013-06-03,-0.000500426807342913,0.00736069838001105,0.0104817327532634,-0.0204351214277714,-0.00258151163333981,0.000296248408592659</t>
  </si>
  <si>
    <t>3075,2013-06-04,-0.00325815761536905,-0.00526605559617046,-0.00185237045060031,-0.0020942463563336,-0.0110951404124882,0.000296616784100978</t>
  </si>
  <si>
    <t>3076,2013-06-05,-0.0194073807445447,0.00329909885285961,-0.00628730999987378,0.00105011364605041,0.0100834793057639,0.00029735343298154</t>
  </si>
  <si>
    <t>3077,2013-06-06,0.00170122791575549,0.00783662548262011,0.00631225199105688,-0.00439940751940431,0.00741875119587601,0.000298089945721891</t>
  </si>
  <si>
    <t>3078,2013-06-07,-0.0147894626244328,-0.0208939874226547,-0.0116418473145391,0.0181532900293213,-0.00636047616341896,0.000298458151055447</t>
  </si>
  <si>
    <t>3079,2013-06-10,-0.00416708179247729,-0.0021415590112617,-0.00711348233256876,-0.00155162207064271,0.00134950706544796,0.000299562562984912</t>
  </si>
  <si>
    <t>3080,2013-06-11,-0.0249246180469852,-0.00560979284268592,-0.0152103735833115,0.0077731136224812,0.000736684767408721,0.000300298667608168</t>
  </si>
  <si>
    <t>3081,2013-06-12,-0.00956667326783034,0.00445888965232736,0.00372092423565217,0.000799586133912631,-0.00271328972051586,0.00030103463629283</t>
  </si>
  <si>
    <t>3082,2013-06-13,0.011896330761178,0.000312993599942839,0.0116486923598403,-0.0233203646033767,-0.0136939572986101,0.000301402569673925</t>
  </si>
  <si>
    <t>3083,2013-06-14,-0.0134314778002681,0.00706673991145794,-0.000141848987390291,0.00760038656014157,0.00465654806835822,0.000301770469089524</t>
  </si>
  <si>
    <t>3084,2013-06-17,0.00357005147578334,-0.0217165988056161,-0.0112926141071065,0.0122917479340363,-0.0085394218268744,0.000303241727219516</t>
  </si>
  <si>
    <t>3085,2013-06-18,0.000204108418084334,-0.0105326030631592,0.00742280846532624,-0.0215490007583534,-0.00895802575229264,0.000304344814484381</t>
  </si>
  <si>
    <t>3086,2013-06-19,-0.0219268463211219,-0.00656000496620438,-0.0164710872829165,0.0103357587867722,0.00036639033417811,0.000305080036406169</t>
  </si>
  <si>
    <t>3087,2013-06-20,-0.00508410717340296,0.00458759406043696,0.0133979050668304,-0.0240725309808764,-0.0117769036764006,0.000306917498017922</t>
  </si>
  <si>
    <t>3088,2013-06-21,-0.0149392895092963,-0.00392730300585534,-0.0150131905378631,0.0321652568656043,0.00651779692735166,0.000307652245516987</t>
  </si>
  <si>
    <t>3089,2013-06-24,-0.0227305056839169,0.000919517925399918,-0.00782707778300951,0.00736556292897053,-0.00253970519483969,0.000307652245516987</t>
  </si>
  <si>
    <t>3090,2013-06-25,0.0127101420551413,0.016529558302765,0.0149478364286086,-0.0132026683045564,-0.00151955180704248,0.000308386857579501</t>
  </si>
  <si>
    <t>3091,2013-06-26,0.00733365311136158,0.0098013038223725,0.00117117507673364,0.00237553078229215,0.0140647292697497,0.000308754112837706</t>
  </si>
  <si>
    <t>3092,2013-06-27,0.0146957809435828,-0.00745764309052431,-0.00248741964142525,0.00666178804385659,-0.0073909618894116,0.000308754112837706</t>
  </si>
  <si>
    <t>3093,2013-06-28,0.00925753649869306,-0.0172844580083297,0.000995108229903102,0.00727073306007111,-0.00356721825302881,0.000309488521838874</t>
  </si>
  <si>
    <t>3094,2013-07-01,0.00191447303759868,-0.0139053345528556,0.00466187879351016,0.0185752072877843,-0.00950932067500029,0.000310222795528281</t>
  </si>
  <si>
    <t>3095,2013-07-02,-0.0360339792212644,-0.0107117507796129,-0.0120961603310877,0.0144701895613652,-0.00337306667974046,0.000309488521838874</t>
  </si>
  <si>
    <t>3096,2013-07-03,-0.00327460635941951,0.00730654249042911,0.00454888945747486,0.00454795676472605,0.0104135296186854,0.000310589881646894</t>
  </si>
  <si>
    <t>3097,2013-07-04,0.00836171660547216,0.00451572937214062,-0.00914371293280699,-0.0124112266251454,-0.00124174652582264,0.000311323952462361</t>
  </si>
  <si>
    <t>3098,2013-07-05,-0.0115745384431785,0.00310445158149444,0.000508784395193508,-0.0082121317902473,4.61202290983689e-05,0.000312057888091299</t>
  </si>
  <si>
    <t>3099,2013-07-08,-0.00249002816033535,0.00561920734836441,0.00360223496920164,-0.00276550227553425,0.00418423123823377,0.000312424805226197</t>
  </si>
  <si>
    <t>3100,2013-07-10,0.00729569948131403,-0.0101341334467456,0.00729446989448043,0.00343139576102723,-0.00833276925294492,0.000314625598915486</t>
  </si>
  <si>
    <t>3101,2013-07-11,0.0214671472213651,0.0047080878332558,0.0100235241610318,-0.00133686535968242,0.00396875142138041,0.000314258884355212</t>
  </si>
  <si>
    <t>3102,2013-07-12,-0.0128605904124251,-0.00996854659350709,-0.0131088873068722,0.0329558835144907,-0.00336456115727116,0.000314258884355212</t>
  </si>
  <si>
    <t>3103,2013-07-15,0.0152953558300219,0.00446503378642139,0.0134553618152296,-0.0210538446031731,-0.000982266287305248,0.000314258884355212</t>
  </si>
  <si>
    <t>3104,2013-07-16,0.00314299157803373,0.00562933324243981,-0.00188278993253299,0.00141295161607179,0.00417454958766975,0.000314625598915486</t>
  </si>
  <si>
    <t>3105,2013-07-17,0.00583631510139268,0.00232567798813226,0.00851431465343053,-0.00475427654497651,-0.00338766976369953,0.000314625598915486</t>
  </si>
  <si>
    <t>3106,2013-07-18,-7.84520879459967e-05,-0.00605338490571055,0.0122281516535604,-0.00640979852770662,-0.00586405291236283,0.000314992279734971</t>
  </si>
  <si>
    <t>3107,2013-07-19,-0.00709128410183378,0.00971688320112111,0.0054263935655202,-0.00106666325404385,0.00653784908128146,0.000314625598915486</t>
  </si>
  <si>
    <t>3108,2013-07-22,0.0199929498148095,-0.00550668305411936,0.00102312911895687,-0.00657669633036271,-0.00857218863241325,0.000314625598915486</t>
  </si>
  <si>
    <t>3109,2013-07-23,0.00531375336563067,0.00213508878795984,0.00357246444751122,-0.00231486797429053,0.0021586279862137,0.000314992279734971</t>
  </si>
  <si>
    <t>3110,2013-07-24,-0.00736395276170615,-0.00109342746462669,-0.00469835255631526,0.00901856512719054,0.00323605351258691,0.000314625598915486</t>
  </si>
  <si>
    <t>3111,2013-07-25,0.00801357497752478,0.00623618130653865,0.0048908141750525,-0.0100230387360622,0.00055897296862327,0.000314625598915486</t>
  </si>
  <si>
    <t>3112,2013-07-26,0.00204581172298984,-0.0100811676013705,3.8146306079216e-05,0.00047855677916953,-0.0146033718274092,0.000315358926820331</t>
  </si>
  <si>
    <t>3113,2013-07-29,-0.00451248953313269,-0.00230307993228993,-0.00244961419874015,0.00428006940063968,0.00209435716140934,0.000315725540177336</t>
  </si>
  <si>
    <t>3114,2013-07-30,-0.0053786361552717,0.00237741286253239,-0.0123024641441272,0.0107910748876283,0.00292719657905356,0.000314992279734971</t>
  </si>
  <si>
    <t>3115,2013-07-31,0.00179346744912279,-0.00954093813293524,0.000701207364912915,0.00769498617294823,-0.00265089386573184,0.000315358926820331</t>
  </si>
  <si>
    <t>3116,2013-08-01,0.0178611578285434,-0.00236659635777923,0.0149632576137223,0.00202268930735746,-0.004622133725419,0.000315358926820331</t>
  </si>
  <si>
    <t>3117,2013-08-02,-0.00815863732719366,0.00682270253177494,-0.00649521235753359,0.0118965361162256,0.00761825898158174,0.000316092119812206</t>
  </si>
  <si>
    <t>3118,2013-08-05,-0.004928367964764,-0.00309013840575766,-0.00533141056142338,-0.000176346084874012,-0.00154284662066851,0.000317924512374779</t>
  </si>
  <si>
    <t>3119,2013-08-06,-0.0177844782160766,0.00693938828913353,-0.013137152160821,-0.00110540154147438,0.00682427519757224,0.000318290889808281</t>
  </si>
  <si>
    <t>3120,2013-08-07,-0.000352072867136971,0.0081306253220986,-0.00476408629966591,-0.000127505867594939,0.00643401298616051,0.00031902354364588</t>
  </si>
  <si>
    <t>3121,2013-08-08,0.0196405092052055,0.00464718335069448,0.0184345023766222,-0.0090459289613513,-0.00717096251859095,0.000319756062818977</t>
  </si>
  <si>
    <t>3122,2013-08-09,0.00964553323010901,0.010551869273165,0.00757415364543088,-0.000272583188152081,-0.000642124179715089,0.000319756062818977</t>
  </si>
  <si>
    <t>3123,2013-08-12,0.00222216127617547,0.0043865696545297,0.00761219300829977,-0.0115491185334441,-0.00333915334139287,0.000321586771920401</t>
  </si>
  <si>
    <t>3124,2013-08-13,0.00680489332629259,-0.0057112227681481,-0.000465551495304082,-0.00391823301272598,-0.00784696345818632,0.000323050733954666</t>
  </si>
  <si>
    <t>3125,2013-08-14,-0.000234219982445729,0.0124542961999136,0.00914890395322089,-0.0138019311245234,0.00739800429351328,0.00032378251335885</t>
  </si>
  <si>
    <t>3126,2013-08-15,-7.98197095710401e-05,-0.00306982651067052,0.00921263740551,-0.00052978012025376,-0.00630281256984258,0.000324514158420719</t>
  </si>
  <si>
    <t>3127,2013-08-16,0.00518598891255844,-0.0107316460731052,0.0177375291035273,-0.00134134879847669,-0.00705113853412519,0.000326708288044264</t>
  </si>
  <si>
    <t>3128,2013-08-19,-0.00343453435451194,-0.00127898751030462,0.0104881587953086,-0.0128764565949376,0.00784153563505464,0.000328170370318848</t>
  </si>
  <si>
    <t>3129,2013-08-20,-0.0205019245922281,-0.00781210591769299,0.000181195171914691,-0.012899908143522,0.00659391918206201,0.000326708288044264</t>
  </si>
  <si>
    <t>3130,2013-08-21,-0.00418235389376727,-0.0176140057001209,-0.0023816891527053,-0.00943591560434396,-0.0124912048130022,0.000328170370318848</t>
  </si>
  <si>
    <t>3131,2013-08-22,0.0132154312945769,-0.0107218167123105,0.00336553997359643,-0.00289612226545414,-0.0143806895159807,0.000329631916407447</t>
  </si>
  <si>
    <t>3132,2013-08-23,0.00996956278179494,0.0188510039672702,0.00076554283934272,0.00775186537352438,0.000640708563714371,0.000329631916407447</t>
  </si>
  <si>
    <t>3133,2013-08-26,-0.0122901243421626,-0.007051254764751,-0.00815989141921333,0.00406334524920149,-0.0003590767119459,0.000330362488504932</t>
  </si>
  <si>
    <t>3134,2013-08-27,-0.0191705156041079,0.00151578892497401,-0.00667815083005211,0.0116488011396697,0.00270849731678524,0.000331092926703747</t>
  </si>
  <si>
    <t>3135,2013-08-28,-0.00438074693176397,0.00534275061839659,0.00795946702075136,0.00492662164230605,0.000464281959084416,0.000331823231052741</t>
  </si>
  <si>
    <t>3136,2013-08-29,0.00669083909121092,-0.000527516012198932,-0.00974175789302565,0.0101614163795239,-0.00935193363598663,0.000332188333048933</t>
  </si>
  <si>
    <t>3137,2013-08-30,0.0077206683908397,0.0126391864555331,-0.00132985666096503,0.0205220852489537,0.0148851962067825,0.00033255340160121</t>
  </si>
  <si>
    <t>3138,2013-09-02,0.0140944080484733,0.0052569320551416,0.0131836641016474,-0.0269533978367807,-0.00778209758811898,0.000332918436715568</t>
  </si>
  <si>
    <t>3139,2013-09-03,-0.012378136274393,0.0160127915206997,0.00765180918245303,-0.017881814395722,0.0184747749199309,0.000333648406655396</t>
  </si>
  <si>
    <t>3140,2013-09-04,0.00381460302739695,0.00159610970045012,0.00691887501599121,-0.000439407911072851,0.00762413664236642,0.000334378242917488</t>
  </si>
  <si>
    <t>3141,2013-09-05,0.0123593412785073,-0.00892659151933678,0.000310415168644771,-0.00231888719028084,-0.00828308779318428,0.000334378242917488</t>
  </si>
  <si>
    <t>3142,2013-09-06,0.00906845514722206,-0.00103675891854256,-0.00241501752937447,-0.0166180943191214,-0.00770113560473585,0.000335107945550694</t>
  </si>
  <si>
    <t>3143,2013-09-09,0.0196649296053536,-0.00666050936782388,-0.00759909716245502,0.00616157996420086,-0.0101930626710987,0.000335837514604309</t>
  </si>
  <si>
    <t>3144,2013-09-10,0.00655037730365166,-0.0118797838709092,-0.00755573964176501,0.0187185091334534,-0.0100232204984311,0.000336202249054063</t>
  </si>
  <si>
    <t>3145,2013-09-11,-0.00220128561005763,-0.00179922756548945,-0.000221602852119878,0.00813135910533026,0.00773098283475937,0.000337296252168162</t>
  </si>
  <si>
    <t>3146,2013-09-12,-0.00856779755100608,0.012709692838196,-0.000411141672618236,-0.000614074902003009,0.00404171678873115,0.000338025420776544</t>
  </si>
  <si>
    <t>3147,2013-09-13,0.00680239806766736,0.00327448590587119,-0.000370142901457,-0.0132560384364458,-2.80720565086785e-05,0.000337660853148458</t>
  </si>
  <si>
    <t>3148,2013-09-16,0.0038924400715793,0.00207305227937265,-0.00927293721718776,0.00390221942348841,-0.000229486898260945,0.000339118923609272</t>
  </si>
  <si>
    <t>3149,2013-09-17,0.00352408825368144,-0.00612028683312227,0.00471519873523373,-0.00702305013334756,-0.00454018833937542,0.000339483357890247</t>
  </si>
  <si>
    <t>3150,2013-09-18,0.0172495901066273,0.00421923012140918,0.00555479979670337,-0.00380316443206674,-0.00633463950920809,0.000339483357890247</t>
  </si>
  <si>
    <t>3151,2013-09-19,-0.000109197310551843,-0.000579505513353788,-0.00959563308525209,3.80999479215396e-05,0.00188651431352115,0.000339483357890247</t>
  </si>
  <si>
    <t>3152,2013-09-20,-0.0143854042260543,-0.000121725175967501,-0.00284154940180613,0.00648451973331897,0.0030283113504778,0.000340212126493267</t>
  </si>
  <si>
    <t>3153,2013-09-23,0.00660618348666257,-0.00967071749648913,0.00205899991498104,0.00710534721559965,-0.00675712325666734,0.00034094076185931</t>
  </si>
  <si>
    <t>3154,2013-09-24,-0.00233238192652035,-0.000502253464446765,-0.00754888091526088,0.00202540498443596,-0.000656313787382023,0.00034094076185931</t>
  </si>
  <si>
    <t>3155,2013-09-25,-0.000901096328970398,0.0035775872568525,0.000762828039093895,0.00230909458660188,7.54889190767443e-05,0.000341305029593508</t>
  </si>
  <si>
    <t>3156,2013-09-26,-0.000371888315243207,0.00226881319529037,-0.00242166048845537,0.003191389832567,0.00025528247402302,0.000343489937100205</t>
  </si>
  <si>
    <t>3157,2013-09-27,0.00343603264964888,0.0021562867497154,0.00649386200235795,0.000998142259139596,0.00309047914774521,0.000344945876934011</t>
  </si>
  <si>
    <t>3158,2013-09-30,-0.0175133226265274,0.0052164689714154,-0.00627711880926768,0.0142121337909019,0.00739130364075738,0.000346401285085562</t>
  </si>
  <si>
    <t>3159,2013-10-01,0.0105135459671404,-0.00913596185202687,0.00506769206335801,0.00446618128921229,-0.014638903018032,0.000347128789901952</t>
  </si>
  <si>
    <t>3160,2013-10-02,-0.00150421336858137,-0.000565470513655998,0.0012399460721245,-1.3308830376126e-05,0.00443488992871843,0.00034785616194366</t>
  </si>
  <si>
    <t>3161,2013-10-03,-0.00712747098621484,-0.00290817269552389,-0.00379739154209991,0.0066519882388835,-0.00278673676580036,0.00034821979818922</t>
  </si>
  <si>
    <t>3162,2013-10-04,0.00469759212694861,-0.00887055968417954,0.00131767948303581,0.00673123448392714,-0.0103258782802793,0.000349310507897105</t>
  </si>
  <si>
    <t>3163,2013-10-07,-0.00282424519581349,-0.00503451321278561,-0.00834751534950918,0.0201340084453694,-0.00804823303903518,0.000350400919189475</t>
  </si>
  <si>
    <t>3164,2013-10-08,-0.00621383836948752,-0.0069241069708064,-0.0046892289662937,0.00238249384389079,-0.00546128495785119,0.000352217608641681</t>
  </si>
  <si>
    <t>3165,2013-10-09,0.00332765255764746,0.00299132773532937,-0.00142165630946982,0.00530223892558336,-0.00405105006979867,0.000352944052618209</t>
  </si>
  <si>
    <t>3166,2013-10-10,0.0078243221378445,0.00395365744677123,0.00132676076057853,-0.00119238202630648,0.0068651688092787,0.000355122590418588</t>
  </si>
  <si>
    <t>3167,2013-10-11,0.00374978144586442,-0.00750719123309009,0.00598283911098653,-0.00391843409756192,0.00545033656720554,0.000355122590418588</t>
  </si>
  <si>
    <t>3168,2013-10-14,0.0110138653907652,-0.00788362303974505,0.00781744727917182,-0.0122432863758108,-0.00745458483826685,0.000354396543458257</t>
  </si>
  <si>
    <t>3169,2013-10-15,-4.74483321741527e-05,-0.00325032067895245,-0.000259251999341736,-0.0172125906121477,-0.00652786304776635,0.000355122590418588</t>
  </si>
  <si>
    <t>3170,2013-10-16,0.0017120779600326,-0.0137977704887706,0.00199000581575874,-0.0183390411976611,-0.00962986687922944,0.000355485564304869</t>
  </si>
  <si>
    <t>3171,2013-10-17,0.00184710583685492,0.00263256341830898,-0.0111975960395685,0.0109465307216979,0.0024674904264818,0.000355848505136702</t>
  </si>
  <si>
    <t>3172,2013-10-18,0.00218373560523999,-0.0159795327798176,-0.00563396572280317,0.00594726786294759,-0.0111628651615303,0.000355848505136702</t>
  </si>
  <si>
    <t>3173,2013-10-21,0.00698217737705235,-0.00961976386906788,-0.000571926929670167,-0.00418767124351889,-0.00601374151625243,0.000355848505136702</t>
  </si>
  <si>
    <t>3174,2013-10-22,0.00533966337833079,-0.00177718754145359,0.00233457749461393,-0.00512413185740143,-0.00205134746339527,0.000355848505136702</t>
  </si>
  <si>
    <t>3175,2013-10-23,-0.0135727323194588,-0.00259205983677135,0.00420479176392549,0.00592655113834704,0.00121556062791347,0.000355848505136702</t>
  </si>
  <si>
    <t>3176,2013-10-24,-0.00295462087259508,-0.00937835876306221,-0.00611339203545998,0.0132816993343612,-0.00215899789923346,0.000355485564304869</t>
  </si>
  <si>
    <t>3177,2013-10-25,-0.00130510172287717,0.0108951370260655,-0.00936750010645653,0.0136822621112004,0.00568099353038814,0.000355848505136702</t>
  </si>
  <si>
    <t>3178,2013-10-28,0.0120449725514826,-0.00376794577387357,0.00265517544562957,-0.00280727886755057,-0.00629763045960277,0.000355122590418588</t>
  </si>
  <si>
    <t>3179,2013-10-29,-0.00174274870870808,0.000820546926779093,0.00289140357486369,0.00816355113155203,-0.00141202801631203,0.000355848505136702</t>
  </si>
  <si>
    <t>3180,2013-10-30,0.00156029083445059,-0.00432291260454617,-0.000772542925370472,0.0167955501787844,-0.00402948494979219,0.000355848505136702</t>
  </si>
  <si>
    <t>3181,2013-10-31,0.00547774958401449,0.0183269094124464,-0.00203727943640947,0.0066448821237822,0.00906767172423371,0.000355848505136702</t>
  </si>
  <si>
    <t>3182,2013-11-01,-0.0040304444363244,-0.00920058260465009,0.0068081998750896,0.00376210504660067,-0.00561591269929022,0.000356937129365464</t>
  </si>
  <si>
    <t>3183,2013-11-04,0.00624675151212932,-0.00121339176394027,-0.00063940699272628,-0.00512603755201167,-0.00347496050139127,0.00035802545632091</t>
  </si>
  <si>
    <t>3184,2013-11-05,-0.00890696645239773,-0.00932222806749842,0.00180650471988485,0.0112259195260154,-0.00200550511210029,0.000357662713689422</t>
  </si>
  <si>
    <t>3185,2013-11-06,-0.0031053226358091,-0.0137631570558251,-0.0106686341004635,0.0147945988500429,-0.0131088617185915,0.00035802545632091</t>
  </si>
  <si>
    <t>3186,2013-11-07,-0.00937732011499159,0.00858770673937926,-0.00421244040515332,0.00219532823254883,0.00870930042124615,0.00035875084255288</t>
  </si>
  <si>
    <t>3187,2013-11-08,-0.00982011006567304,0.0012605827062786,0.00164778550384356,5.4106772015841e-05,-0.000991864445566718,0.000359476096783773</t>
  </si>
  <si>
    <t>3188,2013-11-11,0.00575244375579908,-0.0117481456684033,0.00203695532939277,2.5217227347401e-05,-0.00715049828826417,0.000361288655172043</t>
  </si>
  <si>
    <t>3189,2013-11-12,-0.011695936694369,0.00106638747393603,0.00577418348982633,-0.0084941343388192,0.00905894963951327,0.000361651067950941</t>
  </si>
  <si>
    <t>3190,2013-11-13,0.00556609217516395,-0.0103979236297131,0.00635092539831017,0.00107786914731352,-0.0113331952862841,0.000362375794658476</t>
  </si>
  <si>
    <t>3191,2013-11-14,0.0161443632810363,0.0112271709942227,0.00763991828535341,-0.0134344653428816,0.00243849039806302,0.000363100389605409</t>
  </si>
  <si>
    <t>3192,2013-11-18,0.0127394254790986,-0.00209907980504537,0.00594927623998668,0.00178220157452718,-0.00920775371517224,0.000363824852839478</t>
  </si>
  <si>
    <t>3193,2013-11-19,-0.0169108421158763,-0.00814495657477525,-0.0179222164378696,0.013579194006062,-0.00705792742624801,0.000364911300834159</t>
  </si>
  <si>
    <t>3194,2013-11-21,-0.00574843280182067,-0.000449246905820818,-0.00164499336541992,0.00505942611760833,-0.000130930544086183,0.000366721389607694</t>
  </si>
  <si>
    <t>3195,2013-11-22,-0.00247125872628127,0.0135770962295395,0.000320613896706801,-0.00964290259400731,0.00609641408958832,0.000367083308733696</t>
  </si>
  <si>
    <t>3196,2013-11-25,-0.00868550998126797,-0.000696028124938187,-0.00432911449925384,0.00397311492021076,-0.00275860259714942,0.000368168868961405</t>
  </si>
  <si>
    <t>3197,2013-11-26,-0.0109899247995056,-0.00284509792992126,-0.0194410130978496,0.017073597536866,-0.00151053516732297,0.000368530656674082</t>
  </si>
  <si>
    <t>3198,2013-11-27,0.00701296356225832,-0.0123748489064418,6.38316476360961e-05,0.00117070027046534,-0.00714642495177216,0.000369254133590013</t>
  </si>
  <si>
    <t>3199,2013-11-28,-0.000390450626708605,0.000416177585175864,-0.00245891634491562,0.002680357463031,0.000213416782889003,0.000370339102780504</t>
  </si>
  <si>
    <t>3200,2013-11-29,0.00980181544621591,-0.00681852246713709,0.00196111193577299,-0.00409099701178609,-0.00647433730026231,0.000370339102780504</t>
  </si>
  <si>
    <t>3201,2013-12-02,-0.0215468934154504,-0.00589328126152443,-0.00891272243526171,0.00668082564190657,-0.000538779402118069,0.000370700693552273</t>
  </si>
  <si>
    <t>3202,2013-12-03,-0.0130254483297533,-0.00214500461845617,0.00028386097227776,0.0109530718800882,0.00344534819352062,0.000370339102780504</t>
  </si>
  <si>
    <t>3203,2013-12-04,-0.00600170348100777,0.00244309961254299,-0.00030559115095911,-0.0137523652989135,0.0045150690448357,0.000371062251521614</t>
  </si>
  <si>
    <t>3204,2013-12-05,0.006981245025126,-0.000834798558716775,-0.000708845622273045,0.00126103698151183,-0.00774007481433035,0.00037142377669408</t>
  </si>
  <si>
    <t>3205,2013-12-06,-0.000480530359402711,0.00725893692661948,0.00822607839156784,-0.00794611540957431,0.00776115202214655,0.00037142377669408</t>
  </si>
  <si>
    <t>3206,2013-12-09,0.00240721108180246,-0.0105278811157419,0.00353524810975635,-0.0104533475736681,-0.000960876897933659,0.00037214672867325</t>
  </si>
  <si>
    <t>3207,2013-12-10,-0.00414161309156807,0.00404429706216772,0.00435253589519426,0.00275318276054499,-0.00321846522578425,0.000373230910816424</t>
  </si>
  <si>
    <t>3208,2013-12-11,-0.0156269278954673,0.00414126054496587,-0.00138426047833295,0.00572094208104251,0.00411863820013602,0.000372869549537524</t>
  </si>
  <si>
    <t>3209,2013-12-12,-8.01862965501313e-05,-0.000258120673444065,0.00453579024588567,-0.00104845779471692,-0.00376196941513392,0.000372869549537524</t>
  </si>
  <si>
    <t>3210,2013-12-13,-0.000347605401814554,-0.00343652270643713,0.000204087901835068,0.00479798804510493,-0.00177066989967948,0.000373230910816424</t>
  </si>
  <si>
    <t>3211,2013-12-16,0.00324261967087364,-0.0051597220442998,0.00157589713374801,0.00437527421894396,-0.00757769485762937,0.000373230910816424</t>
  </si>
  <si>
    <t>3212,2013-12-17,-0.00276087228497821,0.0055930239493784,0.00619831938061488,-0.0033055066042543,0.00597780255864492,0.000373953535097504</t>
  </si>
  <si>
    <t>3213,2013-12-18,0.00248679647489178,0.0141590863665374,0.0214287254998061,-0.00219896388828449,0.00066548186130434,0.000373953535097504</t>
  </si>
  <si>
    <t>3214,2013-12-19,0.0144247864321828,-0.00642962796330856,0.00935893960225335,-0.00728823799088475,-0.00673487293425063,0.000374314798111453</t>
  </si>
  <si>
    <t>3215,2013-12-20,-0.00399937099605116,-0.00866660810602948,-0.0120605441638745,0.00878695518156026,-0.00021247579907907,0.000375037225916586</t>
  </si>
  <si>
    <t>3216,2013-12-23,0.00179540062124179,-0.0048937789450895,-0.00726831978048253,-0.00139146745781549,-0.00522907911803338,0.000375759522797114</t>
  </si>
  <si>
    <t>3217,2013-12-26,-0.00180528368063227,-0.00436992275480174,0.00969377925555169,-0.00907529304815312,0.0119088128356414,0.000377203723974651</t>
  </si>
  <si>
    <t>3218,2013-12-27,0.00213798399647249,0.00363160447067581,-0.000937716294573464,0.00305440628550388,0.00350137425048131,0.000376842722738413</t>
  </si>
  <si>
    <t>3219,2013-12-30,0.00429379274313257,0.008440210325024,0.00154255530588302,-0.00172641324076259,0.00503503403662636,0.000377203723974651</t>
  </si>
  <si>
    <t>3220,2014-01-02,-0.0127984627846829,-0.0170307954372942,-0.0181077580151452,0.0138300691728906,-0.0109081912757001,0.000378286531534267</t>
  </si>
  <si>
    <t>3221,2014-01-03,-0.00425804946887639,0.0366196173833721,0.0366135537645735,-0.026870883439255,0.0289899725976265,0.000377925628366693</t>
  </si>
  <si>
    <t>3222,2014-01-06,-0.00164784042470986,0.0145517484555363,0.0151357005711132,-0.0114543498589235,0.00902638752653788,0.000378286531534267</t>
  </si>
  <si>
    <t>3223,2014-01-07,-0.0056071925473159,0.000251672886275604,-0.00764853127410179,0.00106680910967953,0.00359553673654592,0.000379008239842271</t>
  </si>
  <si>
    <t>3224,2014-01-08,0.00173386097769253,-0.000326268792270575,0.00186195895233512,-0.0028636688330665,-0.00142551249971683,0.000379729817486796</t>
  </si>
  <si>
    <t>3225,2014-01-09,-0.0235231191144919,-0.000154334717274898,-0.00477195956453779,0.00171141029066492,0.00440871077196707,0.000380090557325241</t>
  </si>
  <si>
    <t>3226,2014-01-10,0.00672931695735284,-0.00559843099055625,0.000389408478565861,-0.000471272036780053,-0.00736425698038311,0.000381172580975475</t>
  </si>
  <si>
    <t>3227,2014-01-13,-0.00686485188047889,0.00990511802694278,0.00872290095672637,-0.00759216487947204,0.00487670471083454,0.000383335747417002</t>
  </si>
  <si>
    <t>3228,2014-01-14,0.00629507435095125,-0.00541309709146446,-0.00141782462932267,0.0053583483331076,-0.00664121554044681,0.00038405654207585</t>
  </si>
  <si>
    <t>3229,2014-01-15,0.00549230885459537,0.00136992949347604,0.00669672859631378,-0.00576346201027798,0.00158849502864346,0.000383696161040836</t>
  </si>
  <si>
    <t>3230,2014-01-16,-0.00865105925517564,-0.0015623011439139,-0.00175554042301924,-0.00385395905193547,-0.000309825568762637,0.000389098458029258</t>
  </si>
  <si>
    <t>3231,2014-01-17,-0.010530223229258,0.00971440506549993,0.00555653404280495,-0.0047628333471981,0.00900937452198284,0.000388738532620225</t>
  </si>
  <si>
    <t>3232,2014-01-20,-0.00784038622476331,0.0100502829776308,0.00168657714146764,-0.00845878448672296,0.00670167145906474,0.000389818211351312</t>
  </si>
  <si>
    <t>3233,2014-01-21,-0.00051966483904092,-0.0029998007397903,-0.00912052318575267,0.00529351644326327,-0.00421394772004439,0.000390178039276323</t>
  </si>
  <si>
    <t>3234,2014-01-22,0.0125595358872079,0.00279695701926042,0.00601572822845919,-0.00785995388714723,-0.00262718797497037,0.000390178039276323</t>
  </si>
  <si>
    <t>3235,2014-01-23,-0.0213097287025636,0.0132434727623134,0.0033592016487227,-0.0048563411284435,0.00880307585102973,0.000389818211351312</t>
  </si>
  <si>
    <t>3236,2014-01-24,-0.0112999892035545,-0.0114908626094431,0.00465255061411195,0.00599034993614531,-0.00577955968207948,0.000389818211351312</t>
  </si>
  <si>
    <t>3237,2014-01-27,-0.00417935233477979,0.00548735612162003,-0.00107412430681163,0.00293275805382848,0.00401454443798159,0.000390178039276323</t>
  </si>
  <si>
    <t>3238,2014-01-28,0.0021574833059935,0.00264005187812765,0.00283661540478995,-0.00174293127947385,0.0032648286727401,0.00039053783471843</t>
  </si>
  <si>
    <t>3239,2014-01-29,-0.00720657913713377,-0.00999048141705489,-0.00436579439834137,0.00842335727606586,-0.00683525964778506,0.000391257328177463</t>
  </si>
  <si>
    <t>3240,2014-01-30,-0.0064857497292066,-0.00205957095718053,-0.00134399196196993,-0.00793792058638831,-0.00175740466380548,0.000391257328177463</t>
  </si>
  <si>
    <t>3241,2014-01-31,0.00787679885385158,-0.00415863749368914,0.00416400895283543,0.00749780095437306,-0.00380743993285069,0.000391617026206159</t>
  </si>
  <si>
    <t>3242,2014-02-03,-0.0308276786617064,-0.00587184233462636,-0.0153715992960527,0.0100821100391017,-0.00167764578846924,0.000391617026206159</t>
  </si>
  <si>
    <t>3243,2014-02-04,0.0148594777281027,-0.00862243742373772,0.00306199656733715,0.0034296792200375,-0.0123881245271219,0.000392336324890996</t>
  </si>
  <si>
    <t>3244,2014-02-05,-0.00780864908480015,0.00967515907344819,-0.00362884953798197,-0.00591562069897051,0.00397471313207515,0.00039305549378521</t>
  </si>
  <si>
    <t>3245,2014-02-06,0.024024720787365,-0.0108777566088804,0.00479110786159562,0.0108956194863026,-0.0118913947054231,0.000393774532935875</t>
  </si>
  <si>
    <t>3246,2014-02-07,0.00685648460129019,-0.00248500913067486,3.43108942692221e-05,-0.0027514516353945,-0.00584706801403396,0.00039305549378521</t>
  </si>
  <si>
    <t>3247,2014-02-10,-0.00734153444389648,0.00426090724835713,-0.00470328042714922,-0.00510014530702366,0.00451896796374297,0.000394493442389399</t>
  </si>
  <si>
    <t>3248,2014-02-11,0.0145680588275036,-0.00541649795861014,0.0126899106445639,-0.00261913115101823,-0.00489228208547048,0.000395212222193075</t>
  </si>
  <si>
    <t>3249,2014-02-12,-0.00678866185299121,-0.00549794325379609,-0.00683669892379117,0.00460172040048251,-0.000740278543627608,0.000395930872393535</t>
  </si>
  <si>
    <t>3250,2014-02-13,-0.00694818437448572,0.00120083372221635,-0.00427926734286317,0.00162889655876461,0.00180943731462195,0.000396649393037629</t>
  </si>
  <si>
    <t>3251,2014-02-14,0.00744791707562613,-0.000794196984893432,0.00166551065543856,-0.0064369205350101,-0.00102940384832645,0.000396290148907186</t>
  </si>
  <si>
    <t>3252,2014-02-17,-0.0116375061840263,0.0107158872927632,-0.000412595052033041,-0.00933193910292661,0.00866783735255891,0.000396649393037629</t>
  </si>
  <si>
    <t>3253,2014-02-18,-0.0186869497116588,-0.0108854392271905,-0.0276465520638135,0.00366423643050302,-0.000754355226256821,0.000396649393037629</t>
  </si>
  <si>
    <t>3254,2014-02-19,0.00945909638663326,-0.00947849737159797,0.00847578777878524,0.00347928701289004,-0.0144635191780364,0.000397367784172209</t>
  </si>
  <si>
    <t>3255,2014-02-20,0.00296076966311302,7.32927657090638e-05,0.00787322619945984,0.00119312109944853,0.00277389628970916,0.000397726931188114</t>
  </si>
  <si>
    <t>3256,2014-02-21,0.00109691085685612,0.0136804881222548,-0.00500097242332366,-0.00444713563128523,0.00704059347843886,0.000398086045844126</t>
  </si>
  <si>
    <t>3257,2014-02-24,0.000128169127280862,0.0112747254845002,-0.00250513706754896,-0.00685009361088624,0.00872309110467798,0.00039880417810001</t>
  </si>
  <si>
    <t>3258,2014-02-25,-0.0113036143469738,0.00132491454478975,-0.0129068766696234,-4.51098588297814e-05,0.00106008012426657,0.000399522180986711</t>
  </si>
  <si>
    <t>3259,2014-02-26,-0.000987059231830004,-0.00841650579835848,-0.013206581874176,0.0030599747080215,-0.00847553116142816,0.000399881133930968</t>
  </si>
  <si>
    <t>3260,2014-02-27,0.0172295250043274,0.00068807949311506,0.0135814528227746,-0.00933944182473756,-0.00413887637387523,0.00039880417810001</t>
  </si>
  <si>
    <t>3261,2014-02-28,-0.00893410087760519,0.00518923923405928,-0.00691250871283571,0.00562692707403699,0.00828691969239465,0.00039880417810001</t>
  </si>
  <si>
    <t>3262,2014-03-05,-0.00810003817875695,-0.00537887276080583,-0.0153212169218786,0.00756510874303938,0.00245947380453353,0.000399881133930968</t>
  </si>
  <si>
    <t>3263,2014-03-06,0.00964647385179733,-0.0106411007365036,-0.00191210480199043,0.00107750269784138,-0.00880636493462345,0.000399881133930968</t>
  </si>
  <si>
    <t>3264,2014-03-07,-0.0152822558861912,-0.000637640074226951,-0.0129372844899353,0.00129468860535398,-0.000547160939224078,0.000399881133930968</t>
  </si>
  <si>
    <t>3265,2014-03-10,-0.0145270329935744,-0.000503753411005711,-0.0123752181246623,-0.000589102030038823,-0.00382847533957959,0.000400598942851271</t>
  </si>
  <si>
    <t>3266,2014-03-11,0.0047437452898065,-0.00981207868075261,-0.0103222930333755,0.0054900627250688,-0.0105394371693715,0.000400957798838641</t>
  </si>
  <si>
    <t>3267,2014-03-12,0.00169014870164397,-0.00937518330144596,0.00319877866883572,0.00563858087103847,-0.00643962149266319,0.000401316622518966</t>
  </si>
  <si>
    <t>3268,2014-03-13,-0.0086637596382129,-0.00239511112527139,0.00308713907011996,0.00977695399921794,0.00110115025539301,0.000401675413897573</t>
  </si>
  <si>
    <t>3269,2014-03-14,-0.0113926076002434,-0.00304812324364042,0.000866887458466567,0.00547038246262511,-0.00459169036633129,0.000401675413897573</t>
  </si>
  <si>
    <t>3270,2014-03-17,0.00541006909583034,-0.00994256065135625,-0.0160070395152438,0.00125548190683683,-0.0057939142399753,0.000402751594282824</t>
  </si>
  <si>
    <t>3271,2014-03-18,0.0201814487272414,-0.00122547296995225,0.00987751232528907,-0.00345068680576481,-0.00175374318947098,0.00040311025651385</t>
  </si>
  <si>
    <t>3272,2014-03-19,0.00663743128203629,0.00152714302481366,0.0144464375404305,0.00170623698244093,0.000761065338950708,0.000403827484164232</t>
  </si>
  <si>
    <t>3273,2014-03-20,0.0130627389784872,0.000994299491471973,0.00259028026808405,0.00098065564688847,-0.00105547165899631,0.000403827484164232</t>
  </si>
  <si>
    <t>3274,2014-03-21,0.00155171046278079,0.000236019813686104,-0.000833302214241607,0.00195968367196734,0.00292070402219215,0.000403827484164232</t>
  </si>
  <si>
    <t>3275,2014-03-24,0.0103335537162916,-0.00926949242760983,-0.00244896153296544,0.00640718903828145,-0.0107766781271417,0.00040454458277206</t>
  </si>
  <si>
    <t>3276,2014-03-25,0.00226775956271636,-0.00181017371581887,0.00448131938094033,0.00727264451921338,-0.0032751896558588,0.000405978393044348</t>
  </si>
  <si>
    <t>3277,2014-03-26,-0.00237222964637515,-0.0135791288324277,-0.0107818289246791,0.0108309772085185,-0.00868945610208187,0.000404903083699226</t>
  </si>
  <si>
    <t>3278,2014-03-27,0.0298490467510396,-0.00406214152756801,0.00772840312716026,-0.00134768378792105,-0.00759964337986133,0.000405619988829597</t>
  </si>
  <si>
    <t>3279,2014-03-28,0.00062657452565174,0.00764662166258785,0.00292379829789364,-0.00881564622982614,0.00242043262847917,0.000405619988829597</t>
  </si>
  <si>
    <t>3280,2014-03-31,0.0106071384455011,-0.00294732459490525,0.00747332331156602,-0.00391536550610669,-0.0106423791803715,0.000405619988829597</t>
  </si>
  <si>
    <t>3281,2014-04-01,-0.000862244090675614,0.00400527339629397,-0.00127769570218438,0.00332168982445977,0.00607693928486213,0.000405978393044348</t>
  </si>
  <si>
    <t>3282,2014-04-02,0.0237558508069473,-0.00725412776577056,0.00905835929882066,0.0030264106387115,-0.00908943011493987,0.000406336765033322</t>
  </si>
  <si>
    <t>3283,2014-04-03,-0.00496556614951751,0.00570647272340077,-0.00170456052324151,0.000909175107839162,0.0119873099459845,0.000407411687703085</t>
  </si>
  <si>
    <t>3284,2014-04-04,-0.0072188253564502,0.00221494385155917,0.00795865871887511,-0.00462014167339134,-0.00146005224292182,0.000407411687703085</t>
  </si>
  <si>
    <t>3285,2014-04-07,0.0157391686666807,-0.0125844628082017,0.0134307357127618,-0.00424095757397224,-0.0161213284361393,0.000407411687703085</t>
  </si>
  <si>
    <t>3286,2014-04-08,-0.0100508143507716,0.0191964058764642,-0.011440631358861,-0.0045461302250745,0.00993441553999195,0.000407411687703085</t>
  </si>
  <si>
    <t>3287,2014-04-09,-0.00671839325436035,0.000792019843268415,-0.0117490330284878,-0.00648630913762205,0.00283981185579003,0.000407411687703085</t>
  </si>
  <si>
    <t>3288,2014-04-10,0.00132251074816915,-0.00959314191641959,-0.0154165754854278,0.00239283821972435,-0.000276508573231062,0.000407411687703085</t>
  </si>
  <si>
    <t>3289,2014-04-11,0.0148006430194387,-0.0109011884183868,-0.00369093238671953,0.00461474564169775,-0.00930928105257433,0.000407411687703085</t>
  </si>
  <si>
    <t>3290,2014-04-14,-0.00486293698324044,0.00207627447211475,-0.00112758956543938,0.00410608120477346,0.00423018482447325,0.000407411687703085</t>
  </si>
  <si>
    <t>3291,2014-04-15,-0.0175469421966981,-0.00308008941377215,-0.0155377712244992,0.0105560137288911,0.00231103428659395,0.000407411687703085</t>
  </si>
  <si>
    <t>3292,2014-04-16,0.014175770345175,-0.00345696595947247,0.0028208399012987,0.000545674413988371,-0.00362382744537583,0.000407411687703085</t>
  </si>
  <si>
    <t>3293,2014-04-17,0.0143597617365495,-0.0105013638402615,0.00818431056676789,0.00833125615089146,-0.00835338812084559,0.000407769930846458</t>
  </si>
  <si>
    <t>3294,2014-04-22,0.000422787281978804,-0.00288455007351496,0.00278256492345539,-0.00110956899414048,-0.00109852189456492,0.000407769930846458</t>
  </si>
  <si>
    <t>3295,2014-04-23,-0.00833816357514354,-0.00333958309884679,0.00329909741212043,0.00387686468244757,-0.00284146476958661,0.000407411687703085</t>
  </si>
  <si>
    <t>3296,2014-04-24,0.00149693040253719,-0.00176502437798362,0.000476033247319604,-0.00676635619369004,-0.00468906975445867,0.000407769930846458</t>
  </si>
  <si>
    <t>3297,2014-04-25,-0.00685571911467882,-0.0110921776548734,-0.00668097823089071,0.0090878308238052,-0.00418572796745806,0.000407411687703085</t>
  </si>
  <si>
    <t>3298,2014-04-28,0.000379168648101244,-0.00364039166928268,-0.0086804157364495,0.00241913822311406,0.00264065381673504,0.000407769930846458</t>
  </si>
  <si>
    <t>3299,2014-04-29,0.00320446755424512,-0.00395918209963151,-0.00511145937854874,0.00482821868475278,-0.0103508365264364,0.000407769930846458</t>
  </si>
  <si>
    <t>3300,2014-04-30,-0.00771909850559429,0.00724586171052631,-0.00809149101332914,-0.002267371612394,0.00367277985529635,0.000407411687703085</t>
  </si>
  <si>
    <t>3301,2014-05-02,0.0180052342935286,-0.00679308607822931,0.0214985063971979,-0.00157967257598718,-0.0144015836141767,0.000407769930846458</t>
  </si>
  <si>
    <t>3302,2014-05-05,0.00888709694486043,0.000655201082386174,0.000106158067314886,-0.0020271992823972,0.00311959446229884,0.000407769930846458</t>
  </si>
  <si>
    <t>3303,2014-05-06,0.00586845258147486,-0.00572943421122741,-0.00895313824105274,0.00137293568070689,-0.00361125049361338,0.000407769930846458</t>
  </si>
  <si>
    <t>3304,2014-05-07,0.00232189829354539,0.00969497638881549,0.00336997267124085,-0.00935439333594525,0.00955032688094221,0.00040812814179314</t>
  </si>
  <si>
    <t>3305,2014-05-08,-0.0104340012726538,0.00376043205885354,-0.00808807433125567,0.00766432558908124,0.00331785029365037,0.000408486320548684</t>
  </si>
  <si>
    <t>3306,2014-05-09,-0.00569173309510122,0.00601525064014406,-0.00145116024647496,0.000248441269209454,-0.000715011157601544,0.00040812814179314</t>
  </si>
  <si>
    <t>3307,2014-05-12,0.0154916233855116,-0.0115871773541,-0.00362494549764365,0.00185468710967219,-0.00878773970883072,0.000408486320548684</t>
  </si>
  <si>
    <t>3308,2014-05-13,-0.00316706059818061,-0.00456687135259358,-0.00383790384681431,0.00808881923843366,-0.000767971570193311,0.000408486320548684</t>
  </si>
  <si>
    <t>3309,2014-05-14,0.00753382262705786,-0.00549556861061537,0.0038283492328435,0.0042263484910398,-0.00474156458467065,0.000408486320548684</t>
  </si>
  <si>
    <t>3310,2014-05-15,-0.0108655464781369,0.00560350105748929,0.000301092417248685,0.00391255286396243,0.00523378355839169,0.000408844467119085</t>
  </si>
  <si>
    <t>3311,2014-05-16,0.00306066457740709,-0.00767601558458654,-0.00292249672203459,0.00200275333188975,-0.00361194151216371,0.000408844467119085</t>
  </si>
  <si>
    <t>3312,2014-05-19,-0.0103417609475018,0.0168804526845749,-0.00143173108345227,-0.0126584263257636,0.0164977721084163,0.000408486320548684</t>
  </si>
  <si>
    <t>3313,2014-05-20,-0.0173134637995729,0.00940316544907617,-0.00645195714282349,-0.0036633276274979,0.0113350791550745,0.00040812814179314</t>
  </si>
  <si>
    <t>3314,2014-05-21,-0.00313328061747201,-0.00396987737617696,-0.00702370128278875,0.00223932458818411,-0.00351024332860468,0.00040812814179314</t>
  </si>
  <si>
    <t>3315,2014-05-22,0.0112768908863223,-0.00615392157753344,0.00715929562902891,0.00541649381682166,-0.0053860726543433,0.000407769930846458</t>
  </si>
  <si>
    <t>3316,2014-05-23,-0.0040708275254489,0.00319915084425331,-0.000158716327189151,-0.000129687271874394,0.000945544083028959,0.00040812814179314</t>
  </si>
  <si>
    <t>3317,2014-05-26,0.00515967670697303,-0.0087335349907348,0.00231569572726447,0.00487203129839617,-0.00757217839557621,0.00040812814179314</t>
  </si>
  <si>
    <t>3318,2014-05-27,-0.0151277020362166,0.0107443328220616,0.00293435743544462,0.00185261775028846,0.005326290789755,0.000408844467119085</t>
  </si>
  <si>
    <t>3319,2014-05-28,0.00848067875546188,-0.000667926358595747,0.00527428423593951,-0.00249798973754698,-0.000553955574736755,0.000408486320548684</t>
  </si>
  <si>
    <t>3320,2014-05-29,-0.00576264370776702,0.00765028154641716,-0.00777687330237064,-0.00654070409982942,0.00377044519007641,0.000407411687703085</t>
  </si>
  <si>
    <t>3321,2014-05-30,-0.0181977473578095,0.00439030705640191,-0.0064927542835768,0.006059953330671,0.0028431668088044,0.000407411687703085</t>
  </si>
  <si>
    <t>3322,2014-06-02,0.00719455145531735,-0.0165558700790478,0.00217249574281734,0.015154439320146,-0.013529083882415,0.000407769930846458</t>
  </si>
  <si>
    <t>3323,2014-06-03,0.00770218372056339,-0.00568498176370755,0.00129447278640493,0.00473124726180268,-0.00625714253908507,0.000407411687703085</t>
  </si>
  <si>
    <t>3324,2014-06-04,-0.00378997913815343,0.000633203804803164,-0.00515416858791798,0.00360194476258107,-5.08244976259075e-05,0.000407411687703085</t>
  </si>
  <si>
    <t>3325,2014-06-05,-0.00457413224351772,0.00460997740273125,-0.000463714871497151,-0.000744446747980846,0.00260352175719831,0.000407411687703085</t>
  </si>
  <si>
    <t>3326,2014-06-06,0.0266300467157294,-0.00400267673522392,-0.0013699788947799,-0.00534371373923177,-0.00697431394822006,0.000407411687703085</t>
  </si>
  <si>
    <t>3327,2014-06-09,0.0201952155039561,-0.00660852674979364,0.00846316544514683,0.00407350727283168,-0.00660836442020649,0.000407411687703085</t>
  </si>
  <si>
    <t>3328,2014-06-10,0.00576505609817994,-0.00252593331507592,-0.00177617537613115,-0.000363992688303116,-0.000873366228316763,0.000407769930846458</t>
  </si>
  <si>
    <t>3329,2014-06-11,0.00623345107322274,-0.00225220876588076,-0.00240892083649643,0.00376127242337482,-0.0040267390756067,0.000407411687703085</t>
  </si>
  <si>
    <t>3330,2014-06-13,-0.00508441484003771,0.00264844172836862,0.000202883520612079,-0.00170135245794487,0.00109863392712088,0.000407411687703085</t>
  </si>
  <si>
    <t>3331,2014-06-16,-0.00466009076123495,0.00887792727312149,-0.00385123626319984,-0.00254714040939917,0.00527192242334549,0.000407411687703085</t>
  </si>
  <si>
    <t>3332,2014-06-17,-0.00615971201329572,0.002054816307625,-0.00168196879778958,-0.00282711846450834,0.00217486094687802,0.000407769930846458</t>
  </si>
  <si>
    <t>3333,2014-06-18,0.015722001443731,-0.0073283409491138,0.00945224784779808,0.00193269193417426,-0.00322010872043688,0.000407411687703085</t>
  </si>
  <si>
    <t>3334,2014-06-20,-0.00945124955927402,0.00741354893062361,-0.00652132877887355,-0.00433122322151368,0.00214015176606393,0.000407411687703085</t>
  </si>
  <si>
    <t>3335,2014-06-23,-0.00979635037606757,0.00700493401584834,0.00680910946180303,-0.00242639705685264,0.00339424121865173,0.000407411687703085</t>
  </si>
  <si>
    <t>3336,2014-06-24,0.000837949654442072,-0.00386080320613364,-0.0139551297824777,0.00458064179470323,-0.00136440894844056,0.000407411687703085</t>
  </si>
  <si>
    <t>3337,2014-06-25,-0.0137051191143016,0.00486089212247849,-3.50382608429126e-05,-0.000931508878657753,0.00240117278070092,0.000407411687703085</t>
  </si>
  <si>
    <t>3338,2014-06-26,0.00205128606556451,0.00352440824467045,0.000148475024699961,-0.000145044111049497,0.00145083944020992,0.000407769930846458</t>
  </si>
  <si>
    <t>3339,2014-06-27,-0.00698021855771467,0.00655928743489925,-0.00444051170965044,-0.00644986211493165,0.00586749990594934,0.000407053412356806</t>
  </si>
  <si>
    <t>3340,2014-06-30,0.000688864204438007,0.00545209411893719,0.000384491139343559,0.0022014005713324,0.00761050238877094,0.000407411687703085</t>
  </si>
  <si>
    <t>3341,2014-07-01,-1.63930304945565e-05,0.00135737876220425,0.00169512426942952,0.00304686468979833,-2.95665410782529e-05,0.000407769930846458</t>
  </si>
  <si>
    <t>3342,2014-07-02,-0.00466932425418165,-0.012062275212797,0.00693728549278018,0.00570187069217326,-0.0108810414780563,0.000407053412356806</t>
  </si>
  <si>
    <t>3343,2014-07-03,0.0138091306441648,-0.0156861711734639,0.0018596968797871,0.011325870470972,-0.0157333572760608,0.000407411687703085</t>
  </si>
  <si>
    <t>3344,2014-07-04,0.00293959126669614,-0.00190487498989947,-0.00179341367071172,0.000935952122502615,7.04183480692904e-05,0.000407411687703085</t>
  </si>
  <si>
    <t>3345,2014-07-07,-0.00534842391598032,-0.0040731516771108,0.00590492463518734,0.00957656646099003,-0.00651754121435508,0.000407411687703085</t>
  </si>
  <si>
    <t>3346,2014-07-08,-0.00295871919213727,-0.00206692821350815,0.000968492089132881,0.00417863720603116,0.000287034420418286,0.000407411687703085</t>
  </si>
  <si>
    <t>3347,2014-07-10,0.0114590033799041,-0.0169638276019074,-0.00346032321324208,0.0250947296464137,-0.0143387274402965,0.000407411687703085</t>
  </si>
  <si>
    <t>3348,2014-07-11,0.00347949972050568,0.00501607354955623,0.0038821040990903,-0.00379872678651047,0.00539475991009707,0.000407411687703085</t>
  </si>
  <si>
    <t>3349,2014-07-14,0.0140915431980279,-0.011868415301333,0.000948639625054585,0.00399455509761918,-0.0125297159704492,0.00040669510480229</t>
  </si>
  <si>
    <t>3350,2014-07-15,0.0030531482555164,-0.000917928269363686,0.00834752311401031,0.00421102535095604,-0.00422039925890706,0.000407053412356806</t>
  </si>
  <si>
    <t>3351,2014-07-16,-0.00414096039448373,-0.00286438268665956,0.00877386739655474,0.00137742176641507,-0.00368342457834372,0.000407053412356806</t>
  </si>
  <si>
    <t>3352,2014-07-17,-0.00102263247966187,0.00283081692683143,2.02197229625016e-05,-0.00593803390273016,0.00334557997927823,0.000407053412356806</t>
  </si>
  <si>
    <t>3353,2014-07-18,0.0216709597458532,-0.00895840800258708,0.00367509057053129,0.00968248279949045,-0.010285849986864,0.000407053412356806</t>
  </si>
  <si>
    <t>3354,2014-07-21,0.0108604253700547,-0.0107261069924651,-0.00837411137136107,0.0152229748943739,-0.00834748615955665,0.000407769930846458</t>
  </si>
  <si>
    <t>3355,2014-07-22,0.00459655127976323,0.00287226083932476,-0.00797375389986592,-1.94005074748461e-05,-0.00547501668882064,0.000407053412356806</t>
  </si>
  <si>
    <t>3356,2014-07-23,-0.00845939723050457,0.0114887781589105,0.000127358566454186,-0.00763434273939553,0.0150396849259127,0.000407411687703085</t>
  </si>
  <si>
    <t>3357,2014-07-24,0.00803935062317885,0.00419620267574805,0.0101833046030229,0.00115923163124763,0.00166567552610196,0.000407769930846458</t>
  </si>
  <si>
    <t>3358,2014-07-25,-0.00395027664799438,-0.00271686606969387,-0.00879185463333062,0.000424192769253134,0.000764466003800286,0.000407411687703085</t>
  </si>
  <si>
    <t>3359,2014-07-28,-0.00357202065140727,-0.0117050372433243,-0.00515155732948919,0.0103553086363644,-0.0104096685289672,0.000407411687703085</t>
  </si>
  <si>
    <t>3360,2014-07-29,-0.00910867646049068,-0.00194068700268812,-0.0104009933663895,0.00475288239227108,0.00209880502531106,0.000407411687703085</t>
  </si>
  <si>
    <t>3361,2014-07-30,-0.00518055453994897,0.00476151181288271,0.00777856557774043,-0.0103456021381065,0.00208318830981521,0.000407411687703085</t>
  </si>
  <si>
    <t>3362,2014-07-31,-0.020042832281546,0.00473666124317835,0.00784129320440354,-0.00219584314457946,0.00874357436787125,0.000407411687703085</t>
  </si>
  <si>
    <t>3363,2014-08-01,0.000734023416606245,-0.000767766872518981,-0.00114793212990378,0.00503907316847036,0.000141403627919553,0.00040812814179314</t>
  </si>
  <si>
    <t>3364,2014-08-04,0.0104548847353806,0.00179349451873706,-0.00600436355455782,-0.00286439307050732,0.00297439434277582,0.000407411687703085</t>
  </si>
  <si>
    <t>3365,2014-08-05,-0.00833660140269398,0.0018393582803045,-0.00493621262404821,-0.00157196299883721,0.00364571403589384,0.000407411687703085</t>
  </si>
  <si>
    <t>3366,2014-08-06,0.00315278942777304,-0.00895722658492835,0.000537531970184169,0.00262559142746913,-0.0058916120707959,0.000407769930846458</t>
  </si>
  <si>
    <t>3367,2014-08-07,-0.0048484059675269,0.00190385137852082,0.000705455674292857,0.000176429375268109,-3.66045625364761e-05,0.000407769930846458</t>
  </si>
  <si>
    <t>3368,2014-08-08,-0.00973552502118246,0.00594407219777416,-0.000279043639811547,-0.00838509494298021,0.00845324443496037,0.000407769930846458</t>
  </si>
  <si>
    <t>3369,2014-08-11,0.0174800136839675,-0.0113869432312952,-0.00316156482756675,0.0121444367527325,-0.00806988652410248,0.000407411687703085</t>
  </si>
  <si>
    <t>3370,2014-08-12,-0.00268195340621375,0.00239876650960342,-0.00862919966698639,-0.0014401446605342,0.0053147462487166,0.000407769930846458</t>
  </si>
  <si>
    <t>3371,2014-08-13,-0.0129080507820202,0.00299617892438995,-0.00663839462538156,-0.000105981221470917,0.00935380563926997,0.000407769930846458</t>
  </si>
  <si>
    <t>3372,2014-08-14,0.00263141604926721,-0.00818003779636948,-0.0129758499688472,-0.00240345259046195,-0.0073181267136496,0.000407769930846458</t>
  </si>
  <si>
    <t>3373,2014-08-15,0.0192270595798014,-0.0130340722317442,-0.00149347408013404,0.00557720876712423,-0.0119016906510041,0.000407411687703085</t>
  </si>
  <si>
    <t>3374,2014-08-18,0.0101261403117788,-0.0133126119996027,-0.00313165851206064,0.0146891387224654,-0.00936214245698766,0.000407769930846458</t>
  </si>
  <si>
    <t>3375,2014-08-19,0.0133961603300706,-0.00304079740008297,7.68559081697562e-05,-0.0057903871959295,-0.00188773107826399,0.000407411687703085</t>
  </si>
  <si>
    <t>3376,2014-08-20,0.00673407681581328,-0.00537044554738194,0.00321471768333228,-0.00550978262289865,-0.00774877783939462,0.000407411687703085</t>
  </si>
  <si>
    <t>3377,2014-08-21,0.00135928346406976,0.0031328644941086,-0.00055963645751033,-0.00425471489395172,0.00163272723400743,0.000407769930846458</t>
  </si>
  <si>
    <t>3378,2014-08-22,-0.00933620060024693,0.00736789037519629,0.000622863080415062,-0.00151195437294967,0.00598236272792134,0.000407769930846458</t>
  </si>
  <si>
    <t>3379,2014-08-25,0.0214526194183147,-0.0114520044804726,-0.00038656726707632,0.00749780317699029,-0.0113538141204099,0.000407411687703085</t>
  </si>
  <si>
    <t>3380,2014-08-26,0.00124872686767682,0.0015914365882381,0.00437675721097993,-0.000679668138936717,0.000622316244398245,0.000407769930846458</t>
  </si>
  <si>
    <t>3381,2014-08-27,0.0176390812108752,-0.0102763734131365,-0.000501392033747421,0.00682408791468873,-0.00333292553935657,0.000407769930846458</t>
  </si>
  <si>
    <t>3382,2014-08-28,-0.00960666148961182,0.0127359869814978,-0.00751777877252441,-0.0101247668819091,0.0125612930466531,0.000407053412356806</t>
  </si>
  <si>
    <t>3383,2014-08-29,0.015707644760454,-0.00582703238274078,-0.00363698622878572,-0.00140099292873567,-0.00781112423379161,0.000407053412356806</t>
  </si>
  <si>
    <t>3384,2014-09-01,-0.00381776686388488,0.0114392462767044,-0.00111574668744447,-0.00633762505523934,0.0128128725846931,0.000407053412356806</t>
  </si>
  <si>
    <t>3385,2014-09-02,0.0114295843896796,-0.00850053665216709,0.0104446336847864,-0.00672395660375699,-0.00530952835483517,0.000407411687703085</t>
  </si>
  <si>
    <t>3386,2014-09-03,-0.000278504993954881,-0.00595060181206834,0.000205655857287737,-0.00128797365140737,-0.00116178198445915,0.000407411687703085</t>
  </si>
  <si>
    <t>3387,2014-09-04,-0.0150855092855704,0.00528827730178918,-5.93692573492574e-05,-0.00493365341237333,0.00439422297859421,0.000407769930846458</t>
  </si>
  <si>
    <t>3388,2014-09-05,-0.00398883405368487,0.00335799756397956,-0.00531428071613038,0.000298956876273762,0.000882555147452763,0.000407769930846458</t>
  </si>
  <si>
    <t>3389,2014-09-08,-0.0227697592873977,-0.00727966561141037,-0.012633083788455,0.0062922080473476,0.000295034636482151,0.000407769930846458</t>
  </si>
  <si>
    <t>3390,2014-09-09,-0.00961455931585471,-0.000507133676227208,-0.00209484852370431,0.00155265547920833,-0.000858622656820181,0.000407769930846458</t>
  </si>
  <si>
    <t>3391,2014-09-10,-0.00690800043091642,-0.00602928080483702,-0.00164251803749769,0.00318439264096883,-0.00359442584396061,0.000407769930846458</t>
  </si>
  <si>
    <t>3392,2014-09-11,0.00181497292349941,0.00317418495137709,0.00399916423584058,-0.00122234792526553,0.00242753553236717,0.000407769930846458</t>
  </si>
  <si>
    <t>3393,2014-09-12,-0.0230976430499061,0.000956372928790009,0.00573273551416326,-0.00538827689698811,0.00491810048198558,0.000407769930846458</t>
  </si>
  <si>
    <t>3394,2014-09-15,0.0161820023846812,-0.0212343503692097,-0.00870036868553969,0.00543086226530537,-0.0236553125546798,0.000407769930846458</t>
  </si>
  <si>
    <t>3395,2014-09-16,0.0184885479357125,-0.0222287755151982,-0.00580107319424952,0.00978899319611922,-0.0214725927786553,0.000407411687703085</t>
  </si>
  <si>
    <t>3396,2014-09-17,-0.000589114842406551,0.0029806587796029,-0.00141444286313289,-0.00985413814455666,-0.000172336327379644,0.000407769930846458</t>
  </si>
  <si>
    <t>3397,2014-09-18,-0.0105870485973074,-0.00107990747855595,0.00435649748702167,-0.00847397388700145,0.00497394890237205,0.000407769930846458</t>
  </si>
  <si>
    <t>3398,2014-09-19,-0.00882630756631827,0.00501510164177603,-0.00234335495319523,-0.0106813164478124,0.00231803366595171,0.000407411687703085</t>
  </si>
  <si>
    <t>3399,2014-09-22,-0.0163850612485388,-0.0119850286616476,-0.0106320578863871,0.00580510388341,-0.00362255754870471,0.00040812814179314</t>
  </si>
  <si>
    <t>3400,2014-09-23,-0.0056098294427023,-0.0057451561339955,-0.00482849469549545,7.50150113489152e-05,-0.00512938572392521,0.000407411687703085</t>
  </si>
  <si>
    <t>3401,2014-09-24,0.0051609518870735,-0.00301552573494281,-0.0122770938158295,0.0084355300778535,-0.00124735956917008,0.000407769930846458</t>
  </si>
  <si>
    <t>3402,2014-09-25,-0.0143656519919601,0.000431754639265383,0.00774131546930399,-0.00333119996513174,0.0054174297253723,0.000408486320548684</t>
  </si>
  <si>
    <t>3403,2014-09-26,0.0184621129962081,-0.00704551351611297,-0.00602730777473939,0.0100111361200404,-0.00907067892196419,0.00040812814179314</t>
  </si>
  <si>
    <t>3404,2014-09-29,-0.0415507363696786,-0.000335191847911458,-0.0156668900057222,-0.00129358500561195,0.00966374187578687,0.000408486320548684</t>
  </si>
  <si>
    <t>3405,2014-09-30,-0.00964685185571916,0.00352591731259235,-0.0113773470245105,0.00297943562556297,0.00173410274005925,0.000408486320548684</t>
  </si>
  <si>
    <t>3406,2014-10-01,-0.0243615754626895,-0.0152061071760016,-0.00650356423039102,0.0102452312732516,-0.00425253602340694,0.000408486320548684</t>
  </si>
  <si>
    <t>3407,2014-10-02,0.0114624589081294,-0.00706063821590657,-0.00453720878919407,0.00230377840160855,-0.00131007377547806,0.000407769930846458</t>
  </si>
  <si>
    <t>3408,2014-10-03,0.0184442430154387,-0.00875172159108186,-0.00582136675651523,0.00476271547159749,-0.00960369875901098,0.000407769930846458</t>
  </si>
  <si>
    <t>3409,2014-10-06,0.0431156547213819,-0.0134899055623926,-0.00143666703011813,0.0123078308824264,-0.0242886560150508,0.00040812814179314</t>
  </si>
  <si>
    <t>3410,2014-10-07,0.00486887711506991,0.00574120897949557,0.00438878021531828,0.00140416377017693,0.000688584758028917,0.00040812814179314</t>
  </si>
  <si>
    <t>3411,2014-10-08,-0.007420378863277,-0.0024288959710541,-0.00587152173260149,0.00700926593139169,0.000999341325889143,0.000408486320548684</t>
  </si>
  <si>
    <t>3412,2014-10-09,0.00258505596154998,-0.00408136802156251,-0.0140986329534163,0.00218075539716478,-0.00484556859158009,0.000408486320548684</t>
  </si>
  <si>
    <t>3413,2014-10-10,-0.0322613293726823,0.00802188807513243,-0.00737004766039302,-0.00505853697760837,0.0128169147800836,0.000408486320548684</t>
  </si>
  <si>
    <t>3414,2014-10-13,0.0436081776893983,-0.00949945036247252,0.0140624957218303,0.00198874072402134,-0.0197417493735994,0.000409202581510115</t>
  </si>
  <si>
    <t>3415,2014-10-14,5.31329764154589e-05,-0.0109236127145934,-0.00176505971353953,0.00180982265136155,-0.00727095035338505,0.000408844467119085</t>
  </si>
  <si>
    <t>3416,2014-10-15,-0.0304724915725981,0.00322566153057578,0.0025588052540608,-0.00450206759264388,0.00587551083078864,0.000409202581510115</t>
  </si>
  <si>
    <t>3417,2014-10-16,-0.0300473833048257,0.00238825248176771,-0.0108962021012184,0.00536437169142833,0.0120949166403554,0.000409918713776491</t>
  </si>
  <si>
    <t>3418,2014-10-17,0.0234035333588733,-0.00499761981857343,0.000148690526794341,0.018594242299187,-0.0178272314011794,0.000410276731663828</t>
  </si>
  <si>
    <t>3419,2014-10-20,-0.0237952195145042,-0.00604598988867721,-0.00927330441786972,-0.00010234362579806,-0.000401757504881108,0.000409918713776491</t>
  </si>
  <si>
    <t>3420,2014-10-21,-0.0331997386847984,-0.00338569681805945,-0.0113730917530498,-0.0021741774316795,0.00666260420432768,0.000410992670975219</t>
  </si>
  <si>
    <t>3421,2014-10-22,-0.00182279656709078,-0.00436218712259463,0.00106360959801163,-0.000828971178793426,-0.00296092435324781,0.000410634717394887</t>
  </si>
  <si>
    <t>3422,2014-10-23,-0.0321764034594415,-0.00866434015552674,0.00825714157066427,-0.00269109567918436,0.0018992993944767,0.000410992670975219</t>
  </si>
  <si>
    <t>3423,2014-10-24,0.0229094269936519,0.00461714399464971,0.00462608797914236,-0.00866012339591517,-0.00487296356359607,0.000409918713776491</t>
  </si>
  <si>
    <t>3424,2014-10-27,-0.0252030420740279,-0.00839016902854361,-0.0325307554377612,0.00911198068249664,-0.00302014020352277,0.000408844467119085</t>
  </si>
  <si>
    <t>3425,2014-10-28,0.0340037045424324,0.00727623351682627,-0.00315480054063044,0.00994846529528847,-0.00679573374556156,0.000409202581510115</t>
  </si>
  <si>
    <t>3426,2014-10-29,-0.0197016557381376,0.00518043005080632,-0.00871719270102766,-0.00169015288325699,0.0134311548491333,0.000409202581510115</t>
  </si>
  <si>
    <t>3427,2014-10-30,0.022001364943318,-0.00490581730659533,-0.0112513541686974,0.00850971805706393,-0.00820604540601567,0.000417072968415644</t>
  </si>
  <si>
    <t>3428,2014-10-31,0.042717058928562,-0.0132702532930041,0.0207431709862294,-0.00147395439141934,-0.0221521451280323,0.000417072968415644</t>
  </si>
  <si>
    <t>3429,2014-11-03,-0.0103753218663683,0.00110534593594628,-0.00443361522172081,-0.00126108848366285,0.00323453015697553,0.000418144999876136</t>
  </si>
  <si>
    <t>3430,2014-11-04,0.00634001452326538,-0.00391063844752312,0.00888923921776173,-0.00140572623526814,-0.00116277053390006,0.000418859527360427</t>
  </si>
  <si>
    <t>3431,2014-11-05,-0.0132528789053201,-0.000195469765812221,-0.0144295410202668,0.00266044186278274,0.00341735750498004,0.000419216743072992</t>
  </si>
  <si>
    <t>3432,2014-11-06,-0.0187219743812228,-0.000677019371788479,-0.0054861311995504,0.00473010629908288,0.00720980800302322,0.000419931078467384</t>
  </si>
  <si>
    <t>3433,2014-11-07,0.0107086408445786,-0.00913910875250303,0.0013625591217275,0.00742134382504033,-0.00719277945294546,0.0004206452858595</t>
  </si>
  <si>
    <t>3434,2014-11-10,-0.00833796176957053,0.00413562537055394,0.00172793869948353,0.00900967289100992,-0.00053151024299703,0.000421359365295304</t>
  </si>
  <si>
    <t>3435,2014-11-11,-0.0057761231462108,-0.00192477943091705,-0.0048470474737028,0.000312887366610683,-0.00364752357185103,0.000422430244631178</t>
  </si>
  <si>
    <t>3436,2014-11-12,0.0095466458698202,0.00627790299307098,0.0128435516561423,0.00146389241033352,-0.00196044618021458,0.000422787140481384</t>
  </si>
  <si>
    <t>3437,2014-11-13,-0.0208225095246346,0.00464503120000476,0.000335816819715,-0.0101450617454327,0.0108718422052371,0.000423857636326908</t>
  </si>
  <si>
    <t>3438,2014-11-14,-0.00406004435609571,-0.0116951174071351,-0.00450396614179965,0.00488428522398322,-0.0121620526691752,0.000423857636326908</t>
  </si>
  <si>
    <t>3439,2014-11-17,-0.00862636276885234,-0.00470552666557257,0.00224120034036186,0.0124464532472953,-0.00710264720074255,0.000424927844735246</t>
  </si>
  <si>
    <t>3440,2014-11-18,0.0151547109741605,-0.010373234741573,-0.00701665316567322,0.0142896896422387,-0.0109953030517508,0.000424927844735246</t>
  </si>
  <si>
    <t>3441,2014-11-19,0.0245627008566664,0.00606595454189224,0.0143872351000469,0.00689466964488244,-0.00882934365394679,0.000425641157396406</t>
  </si>
  <si>
    <t>3442,2014-11-21,0.0462458968844081,-0.00477950638282937,0.0177940738293676,0.0156514969258391,-0.0205618430291001,0.000425641157396406</t>
  </si>
  <si>
    <t>3443,2014-11-24,-0.0112627216990004,0.00395112009695988,0.00127888644397522,-0.00194016046385084,0.00582701264019051,0.000426710887086124</t>
  </si>
  <si>
    <t>3444,2014-11-25,0.000686256915625261,-0.0083944502011855,-0.00165843375798706,0.00474840283949716,-0.0128558180011473,0.000427780329750771</t>
  </si>
  <si>
    <t>3445,2014-11-26,-0.00761850441526656,0.0233402206963803,0.00481342744059124,0.0186077007929292,0.00207296358685251,0.000429205807086497</t>
  </si>
  <si>
    <t>3446,2014-11-27,-0.00552267779558883,0.00240413662259826,-0.00415564576260309,-0.0060901200242844,0.00782254167210389,0.00042991835462125</t>
  </si>
  <si>
    <t>3447,2014-11-28,0.00127059592036756,0.00150937481570547,-0.00111823314303929,-0.00861406143043855,0.00319053610409119,0.000431343067653023</t>
  </si>
  <si>
    <t>3448,2014-12-01,-0.0429580875766337,0.0126384528866552,-0.00581344856106378,0.000422205880549295,0.0161400075830349,0.000432411268323163</t>
  </si>
  <si>
    <t>3449,2014-12-02,-0.0116241409930053,5.60937941717623e-05,-0.00106700382444829,0.00911147385878299,0.00901394045152204,0.000434190966840831</t>
  </si>
  <si>
    <t>3450,2014-12-03,0.0100567778847013,-0.00109014168755065,0.0142847266793243,0.00183969456484607,-0.00617065677970379,0.000435614153725616</t>
  </si>
  <si>
    <t>3451,2014-12-04,-0.0145618446153733,-0.00994739880315562,-0.0163565362868874,0.00539449817862843,-0.00247264347258016,0.000435258404642536</t>
  </si>
  <si>
    <t>3452,2014-12-05,0.010049987570698,-0.0149548614646765,-0.00398706307466243,0.00197932589018643,-0.0129746257904819,0.000435614153725616</t>
  </si>
  <si>
    <t>3453,2014-12-08,-0.030342710753808,0.00218610484178432,-0.0113736785697489,0.0131369895107402,0.00471759938242632,0.000435969871059427</t>
  </si>
  <si>
    <t>3454,2014-12-09,-0.00343804077221918,-0.0114472631250113,-0.0108217849693572,0.0147082694960367,-0.00824153985853123,0.000436325556649741</t>
  </si>
  <si>
    <t>3455,2014-12-10,-0.0105028710726028,-0.0350376013858096,-0.0276045944086816,0.0275560534987295,-0.030538325347804,0.000437036832622084</t>
  </si>
  <si>
    <t>3456,2014-12-11,0.00614613809719182,-0.0320311847835174,-0.0161964553894978,0.0246001950156138,-0.0262066735426513,0.00043668121050211</t>
  </si>
  <si>
    <t>3457,2014-12-12,-0.0354387976052227,0.00661825958143638,0.0114118845448276,0.0109811040622936,0.0114201789832443,0.000437036832622084</t>
  </si>
  <si>
    <t>3458,2014-12-15,-0.0197807584130597,-0.0355477532021493,-0.0212048665543881,0.00228320226834189,-0.0297512313568337,0.000437392423015881</t>
  </si>
  <si>
    <t>3459,2014-12-16,-0.00309319791718556,0.00213171049578364,0.0245825184070567,-0.00981054056492366,0.00681365740746981,0.000440236004689565</t>
  </si>
  <si>
    <t>3460,2014-12-17,0.0318459313040556,-0.00570691340021911,0.023374745686606,0.00457231917023548,-0.0190591541041101,0.000440236004689565</t>
  </si>
  <si>
    <t>3461,2014-12-18,-0.00363596468927413,0.0062184623627196,-0.00719966104264403,-0.00359709521723422,0.000543385725219545,0.000440236004689565</t>
  </si>
  <si>
    <t>3462,2014-12-19,0.0207432087978007,-0.0182532578242697,0.00509514350470101,0.00592340187137632,-0.0135309312777174,0.000440236004689565</t>
  </si>
  <si>
    <t>3463,2014-12-22,0.00956020741966511,0.00498315257851912,-0.00572794197215118,-0.00577958952339681,0.00474656737309307,0.000440591309799343</t>
  </si>
  <si>
    <t>3464,2014-12-23,0.0140270095601739,7.96745986777203e-05,0.0171669551528447,-0.0133915171186432,0.0065594921683817,0.000440946583239121</t>
  </si>
  <si>
    <t>3465,2014-12-26,-0.0123435404780837,0.0223271352554067,0.000272446717102201,0.00187131293663522,0.0228273303260178,0.000442012213595966</t>
  </si>
  <si>
    <t>3466,2014-12-29,0.00754634543624883,-0.00470573245200272,0.00175151079516106,0.00334437980048435,-0.00263444228846605,0.000441657035131993</t>
  </si>
  <si>
    <t>3467,2014-12-30,-0.00928847357918277,0.0191082960370215,-0.000390820699106052,-0.00882650942805785,0.0204023042351093,0.00044236736041281</t>
  </si>
  <si>
    <t>3468,2015-01-02,-0.0283476851079715,0.00944020367850874,0.00115163106183836,-0.003030069258799,0.0142499401643162,0.000442722475588075</t>
  </si>
  <si>
    <t>3469,2015-01-05,-0.0203302334664406,-0.019985896277301,-0.00631143897188979,0.0244436915789598,-0.0137649466404304,0.000444497577037684</t>
  </si>
  <si>
    <t>3470,2015-01-06,0.00879989434858885,-0.0237200622535469,0.00759760612540139,-0.00695592046772593,-0.0332370898963034,0.000444497577037684</t>
  </si>
  <si>
    <t>3471,2015-01-07,0.026666648589329,-0.0047591888058139,0.00974722721211093,-0.00947951755725108,-0.0124411829551944,0.000444852502481607</t>
  </si>
  <si>
    <t>3472,2015-01-08,0.00773535359038891,-0.00527085744128981,-0.00142440799307789,-0.000794599029224077,-0.00748778578714459,0.000445562258569066</t>
  </si>
  <si>
    <t>3473,2015-01-09,-0.0208379876423241,0.0142374965589461,-0.00567555941306315,-0.000618697469502168,0.0192983026003324,0.000445917089223702</t>
  </si>
  <si>
    <t>3474,2015-01-12,-0.0105958759065886,-0.0185058714628048,-0.0148501090553903,0.0157858113931295,-0.0141919192360839,0.000447336096046413</t>
  </si>
  <si>
    <t>3475,2015-01-13,-0.00169801246832245,-0.00124120278269892,-0.00526541584861073,0.00722088319982233,0.00580976972992322,0.000447690768831333</t>
  </si>
  <si>
    <t>3476,2015-01-14,-0.00601434586854474,-0.0113834502793953,-0.0232551582116584,0.0278933201668543,-0.00642135160040599,0.000448400019735562</t>
  </si>
  <si>
    <t>3477,2015-01-15,0.00544890776895204,-0.0186085848342743,-0.00170658909638778,0.00852130802972562,-0.0202608815254656,0.000449109144456505</t>
  </si>
  <si>
    <t>3478,2015-01-16,0.0188037585868436,-0.0126704282202858,-0.00862820938341451,0.00997368868158159,-0.0170114877588737,0.000449109144456505</t>
  </si>
  <si>
    <t>3479,2015-01-19,-0.0236089369363028,0.00775766629761305,-0.00615042170899754,-0.00221434046945381,0.0127969844792376,0.00044981814303946</t>
  </si>
  <si>
    <t>3480,2015-01-20,0.00346411448843989,-0.000942687555131934,-0.00140525717062824,0.00234214627646087,-0.00181794417151026,0.000450527015529056</t>
  </si>
  <si>
    <t>3481,2015-01-21,0.0235944441751358,0.00264726697013858,0.0100615008052214,-0.00235263077603972,-0.00429623939135027,0.000450881404503001</t>
  </si>
  <si>
    <t>3482,2015-01-22,0.00459676520146983,0.0130323698021778,0.0264907258868035,-0.0170750432840936,0.0125402861729762,0.000453007076906653</t>
  </si>
  <si>
    <t>3483,2015-01-23,-0.0115780333495354,0.00712667899626114,-0.00633132216804345,0.0142957178761349,0.0089782346374826,0.000453007076906653</t>
  </si>
  <si>
    <t>3484,2015-01-26,-0.00573510216755516,-0.0179599142342121,-0.0111061949957853,0.0119020742192414,-0.00865838247101787,0.000453007076906653</t>
  </si>
  <si>
    <t>3485,2015-01-27,-0.000155720506219374,-0.0116468440298241,-0.00624263226652985,0.014698982933773,0.00286483046215205,0.000453007076906653</t>
  </si>
  <si>
    <t>3486,2015-01-28,-0.0146772512872821,-0.0051345523785015,-0.0131287137480707,0.00422443182193833,0.00196254962107866,0.000452652876887338</t>
  </si>
  <si>
    <t>3487,2015-01-29,0.00366488812888677,-0.00778266767242825,-0.0118595946085964,0.00702431832159281,-0.00403025534444846,0.000453007076906653</t>
  </si>
  <si>
    <t>3488,2015-01-30,-0.0184292091311168,-0.0132083861252488,-0.000765803993690549,0.0135679229555437,-0.00572853760410661,0.000453007076906653</t>
  </si>
  <si>
    <t>3489,2015-02-02,0.0114696486487597,0.00014262257485077,0.00396938624812527,-0.00456198717639583,0.000374652173051821,0.000454423562311179</t>
  </si>
  <si>
    <t>3490,2015-02-03,0.0233494834388736,0.00604503943642444,0.0175648712241234,-0.0236124423831025,-0.00346423232652211,0.000454777605022327</t>
  </si>
  <si>
    <t>3491,2015-02-04,0.00498260225686758,0.000221732329970911,0.00368689801338179,0.00129290993933132,0.00081140501582794,0.000455485596115857</t>
  </si>
  <si>
    <t>3492,2015-02-05,0.00128002768415279,0.0145468104126781,0.00215151124974061,-0.0130425639851251,0.0107060900610495,0.000456547347017944</t>
  </si>
  <si>
    <t>3493,2015-02-06,-0.00798527452795417,-0.0107098681022639,0.00538197174874715,0.000129154839615519,-0.0109088795029377,0.000456547347017944</t>
  </si>
  <si>
    <t>3494,2015-02-09,0.0115458034774308,-0.00856109194652979,0.00770843553887259,-0.00474807177132803,-0.0107737795769619,0.000457962575077575</t>
  </si>
  <si>
    <t>3495,2015-02-10,-0.0154420358049398,0.00212383112645071,0.000204404636801559,-0.00193406654812866,0.00457063877081816,0.000459023666460334</t>
  </si>
  <si>
    <t>3496,2015-02-11,-0.00570521239511379,-0.0188030178517021,0.0130829480198949,0.00730748685772956,-0.0104651295578677,0.000460791524617754</t>
  </si>
  <si>
    <t>3497,2015-02-12,0.021632175765501,-0.0116277907299877,-0.00302770492026251,0.0214117556440039,-0.00381998831169621,0.000461145002177199</t>
  </si>
  <si>
    <t>3498,2015-02-13,0.0189832910799906,-0.00592623906075487,0.00184029189203601,0.00300276544794801,-0.00580077298454345,0.00046185186326908</t>
  </si>
  <si>
    <t>3499,2015-02-18,0.0118541350031943,0.00131744852509491,0.00361881126428141,-0.00364280082813211,-0.00499321209288744,0.000463265209498909</t>
  </si>
  <si>
    <t>3500,2015-02-19,0.000230226319006968,-0.00827791193158211,-0.0140526815318026,0.0151466396015285,-0.00625738740268578,0.000463971694726117</t>
  </si>
  <si>
    <t>3501,2015-02-20,-0.00177654347524999,-0.00148612186371543,-0.00223747711876227,-0.00364834286205193,-0.00543811133113131,0.000464678054754142</t>
  </si>
  <si>
    <t>3502,2015-02-23,0.00105390741100069,-0.00507592529729592,-0.0212940222004083,0.0156213235591221,-0.00159054100246803,0.000465384289627613</t>
  </si>
  <si>
    <t>3503,2015-02-24,0.00949398727372658,0.00154762653742254,-0.00393883094393776,-0.0066285392575949,0.00311128468962286,0.000465737360145102</t>
  </si>
  <si>
    <t>3504,2015-02-25,-0.00267153923529045,-0.00584321586096124,-0.00319516611330169,0.0094515630465426,-0.00705975679205978,0.000466443407369788</t>
  </si>
  <si>
    <t>3505,2015-02-26,0.000418355521804422,0.0104891613074621,0.0161666846823772,-0.0208129404479903,0.0170688226442835,0.000466796384087864</t>
  </si>
  <si>
    <t>3506,2015-02-27,-0.00391414829451697,-0.0104728182345587,0.0274757458913373,-0.00446259262615255,-0.0234973754807389,0.000466796384087864</t>
  </si>
  <si>
    <t>3507,2015-03-02,-0.00889330038091758,0.00875293654566857,-0.00725397139751567,-0.00176428798077915,0.0157534343804815,0.000468207978462143</t>
  </si>
  <si>
    <t>3508,2015-03-03,0.0055236516204213,-0.00565029616062782,0.00551069324620801,-0.00410720462342596,-0.00422920408158211,0.000468913588227871</t>
  </si>
  <si>
    <t>3509,2015-03-04,-0.016001516992804,0.00292412685925735,0.00301601824402731,-0.00329822068355648,0.00124588704898605,0.000471029668371203</t>
  </si>
  <si>
    <t>3510,2015-03-05,-0.000571863576170247,-0.00280086571818823,-0.00379055356843492,0.0042197333561662,0.000335140425777318,0.000471382239201512</t>
  </si>
  <si>
    <t>3511,2015-03-06,-0.00816790675754656,-0.00390035188659653,0.00410426620189742,0.00378037735925838,0.00154040126226943,0.000471734778848543</t>
  </si>
  <si>
    <t>3512,2015-03-09,-0.0149098899655772,-0.0153546350995052,0.00595142246482613,-0.00414747356086042,-0.0100749400267105,0.000473144625713129</t>
  </si>
  <si>
    <t>3513,2015-03-10,-0.0173542245207227,-0.000439628932941359,-0.00734725256638989,0.00746757715228276,-0.000961857696018944,0.000472792210744588</t>
  </si>
  <si>
    <t>3514,2015-03-11,0.0132073685525827,-0.00429643211505257,-0.00995513356187995,0.00947983160506916,-0.00172888036584606,0.00047243976461453</t>
  </si>
  <si>
    <t>3515,2015-03-12,0.000381562469926781,0.00492141582385324,-0.00012705506964136,0.00198362116912484,0.0067222691799994,0.00047243976461453</t>
  </si>
  <si>
    <t>3516,2015-03-13,-0.00523033885452509,0.00278467676667389,0.0130739687431264,-0.0168855021809535,0.00448878287437964,0.000473144625713129</t>
  </si>
  <si>
    <t>3517,2015-03-16,0.00263517981420076,-0.00983379237168432,-0.00766624514819578,0.00368293970321002,-0.0153757607500993,0.000472792210744588</t>
  </si>
  <si>
    <t>3518,2015-03-17,0.0243474184498037,-0.0108579460380611,0.0181719455532918,-0.00571778838799622,-0.0128981366492344,0.000473144625713129</t>
  </si>
  <si>
    <t>3519,2015-03-18,0.0224425450532422,-0.000621951132541619,0.00654334841134566,0.00829691086214587,-0.00435682378257256,0.00047243976461453</t>
  </si>
  <si>
    <t>3520,2015-03-19,-0.00971972248506081,-0.00892354951609636,-0.00465295064832878,0.0099575563391535,-0.00368791518258358,0.00047243976461453</t>
  </si>
  <si>
    <t>3521,2015-03-20,0.0155587861403193,-0.0141965853060708,-0.00255596251925981,0.00505782620953432,-0.0175437451826026,0.00047243976461453</t>
  </si>
  <si>
    <t>3522,2015-03-23,-0.00119432677914392,0.00340690341574687,0.00593453450015425,-0.00508107865166373,0.00171451612296709,0.000472087287317624</t>
  </si>
  <si>
    <t>3523,2015-03-24,-0.00660507090450243,0.00543248349236977,0.00623887829158293,-0.00603778708190892,0.00667097708367999,0.00047243976461453</t>
  </si>
  <si>
    <t>3524,2015-03-25,0.00520070418011346,-0.00253886470838383,-0.000255771214587109,-0.005860857104923,-0.00473915298978273,0.000472087287317624</t>
  </si>
  <si>
    <t>3525,2015-03-26,-0.0242963878952163,0.0102249485995204,-0.00076905340096531,-0.00465289980033669,0.00653055949260841,0.000472087287317624</t>
  </si>
  <si>
    <t>3526,2015-03-27,-0.00652457879935225,0.000398376035443437,-0.0086812115117797,0.0126006577137586,0.00248782422656411,0.000471734778848543</t>
  </si>
  <si>
    <t>3527,2015-03-30,0.0220568954854836,-0.0178877678354105,-0.00136567498669235,0.0175597653707484,-0.0142686239211661,0.000472087287317624</t>
  </si>
  <si>
    <t>3528,2015-03-31,-0.00213147956763701,0.00127954854767462,-0.00702290417890524,0.0117261425462129,0.00724890540615203,0.00047243976461453</t>
  </si>
  <si>
    <t>3529,2015-04-01,0.0203923595004721,-0.00298112096516438,0.005100053512723,-0.00464994673010178,-0.00496133005297071,0.000472087287317624</t>
  </si>
  <si>
    <t>3530,2015-04-02,0.0124920373481198,0.00469054852981662,0.0050242425028965,-0.00224419341447303,0.00172374009763701,0.000472087287317624</t>
  </si>
  <si>
    <t>3531,2015-04-06,0.0117809391886918,0.00978784755114365,0.00624470161962402,-0.00845168623161131,0.00903070150936128,0.000473144625713129</t>
  </si>
  <si>
    <t>3532,2015-04-07,-0.00143520934581833,-0.00519224929452176,-0.00588349472565044,0.00497874967437333,-0.000395690727291139,0.000473497009526147</t>
  </si>
  <si>
    <t>3533,2015-04-08,-0.0022127432624782,-0.000678643954955278,-0.00154233303258108,0.00229813597279708,0.00211309134760319,0.00047420168370671</t>
  </si>
  <si>
    <t>3534,2015-04-09,2.26257592639686e-05,-0.00353162958203409,-0.00225736106271242,-0.00363688589138826,-0.00328217617320826,0.000474906233330241</t>
  </si>
  <si>
    <t>3535,2015-04-10,0.00819163528880364,0.018138230044795,0.0104842139576045,-0.00821080402045017,0.0140049727976884,0.000474906233330241</t>
  </si>
  <si>
    <t>3536,2015-04-13,-9.72599843792005e-06,-0.00591311852822238,0.000294285924181816,-0.00546334711487215,-0.00108619560923459,0.000476314959083401</t>
  </si>
  <si>
    <t>3537,2015-04-14,-0.00495252778120462,0.0115154649182202,-0.00222165586908773,-0.00975324868668746,0.0115303196167649,0.000477371176764274</t>
  </si>
  <si>
    <t>3538,2015-04-15,0.013882616863761,-0.0103344916612779,0.00556238220802992,-0.00981675751433729,-0.0142733931977613,0.000478427114638302</t>
  </si>
  <si>
    <t>3539,2015-04-16,-0.00315757865519074,0.00596356966131899,-0.00128609628513536,-0.00161909137202242,0.00379198574759738,0.000479482772854034</t>
  </si>
  <si>
    <t>3540,2015-04-17,-0.0123439182034701,0.0171502548172388,0.00382696370917635,-0.00689902499782891,0.0210636257045363,0.000480186389705484</t>
  </si>
  <si>
    <t>3541,2015-04-20,-0.00349376139876753,-0.00111892798341223,0.00159257689065206,-0.00322580027320386,-0.00357940412260078,0.000482296495339263</t>
  </si>
  <si>
    <t>3542,2015-04-22,0.0128861780837333,-0.00336595583838709,0.0088532731894896,-0.00721479593468349,-0.00936468408768273,0.000483351129410003</t>
  </si>
  <si>
    <t>3543,2015-04-23,0.0130286080097274,-0.00942452366148999,-0.00079009464467591,-0.00358680586119109,-0.0084349552307607,0.00048370261210029</t>
  </si>
  <si>
    <t>3544,2015-04-24,0.011509893810391,0.0050632232459377,0.0052527758763325,-0.0121368605994548,0.00360647160111034,0.000484405484513895</t>
  </si>
  <si>
    <t>3545,2015-04-27,-0.0167760441447267,0.00492735668779296,-0.00637001738795239,0.00152335334764575,0.00255284700613449,0.000485459560798596</t>
  </si>
  <si>
    <t>3546,2015-04-28,0.00576600594992926,-0.0179658825073024,-0.00348898511850527,0.0159134572514473,-0.0085187346884362,0.000485810857626001</t>
  </si>
  <si>
    <t>3547,2015-04-29,-0.00771029724363772,0.00384143449305991,-0.00439307603880567,0.00302272825126993,0.00488106475817775,0.000487215735410107</t>
  </si>
  <si>
    <t>3548,2015-04-30,0.0125163013284358,-0.0109992950813692,6.45211085630124e-05,0.00515558683033702,-0.0198017155004121,0.000489322124111125</t>
  </si>
  <si>
    <t>3549,2015-05-04,0.0179635955065623,-0.0116009067278677,-0.0064610612119772,-0.00608811500838934,0.00234188648027549,0.00049037490119197</t>
  </si>
  <si>
    <t>3550,2015-05-05,0.00927606196750671,0.00100963712703862,0.0103003183866922,-0.00245867044471874,-0.00505189345868976,0.000490725765104338</t>
  </si>
  <si>
    <t>3551,2015-05-06,-0.0122408767344833,0.000411142915184653,-0.00687280353227476,-0.00400059442941792,0.00195466734610538,0.000491778171573198</t>
  </si>
  <si>
    <t>3552,2015-05-07,-0.00290493281812859,-0.00768897717382421,-0.016909059798366,0.0179854923052637,-0.00104311538073583,0.000492479621550412</t>
  </si>
  <si>
    <t>3553,2015-05-08,0.00500106890829137,-0.0129827225576396,-0.00193911572499358,0.0201264861733197,-0.00706312451932368,0.000492479621550412</t>
  </si>
  <si>
    <t>3554,2015-05-11,-0.000280992264096755,-0.00808620602547612,0.0152479860872243,-0.0017288634624298,-0.00759003701162673,0.000493531565121996</t>
  </si>
  <si>
    <t>3555,2015-05-12,-0.00735070826426829,-0.0028945039075415,-0.0154783958943231,0.00853308262788697,-0.00255939976196701,0.000494232706636843</t>
  </si>
  <si>
    <t>3556,2015-05-13,-0.0069254075612684,-0.00110966407158184,-0.00442018273141902,0.00516153536010612,0.00207926944881255,0.000494933724842994</t>
  </si>
  <si>
    <t>3557,2015-05-14,0.00420515569678737,0.000420472731870782,-0.00813337482909586,0.00286031676520708,-0.00159422733559258,0.000495634619783747</t>
  </si>
  <si>
    <t>3558,2015-05-15,0.00916230619406146,0.00607755737557353,-0.000159260401260889,-0.00610414387461176,0.0119246571097916,0.000495634619783747</t>
  </si>
  <si>
    <t>3559,2015-05-18,-0.0165630907176459,0.0183702896492203,0.0112423322409141,-0.00997324248350672,0.0139404371633023,0.00049703604004292</t>
  </si>
  <si>
    <t>3560,2015-05-19,-0.0129508759969559,0.0012185383594878,5.56048000554948e-05,0.00817328937707434,0.00180710288939948,0.000497736565448159</t>
  </si>
  <si>
    <t>3561,2015-05-20,-0.0117732371270302,0.00957264023903721,-0.0037187015807386,-0.00406867150694884,0.00428222644723281,0.000498086781988594</t>
  </si>
  <si>
    <t>3562,2015-05-21,0.00224995306239408,0.00673572133286869,-0.00510877991846537,-0.0164343084582337,0.00747424559047353,0.000499137247026438</t>
  </si>
  <si>
    <t>3563,2015-05-22,-0.0120828937519547,0.00064102948782112,-0.00370248433545272,0.00818438259268713,0.000103200908540145,0.000499487340529292</t>
  </si>
  <si>
    <t>3564,2015-05-25,0.00381070405821818,-0.0111887162156287,0.00452314144993648,0.00984009909368484,-0.0104058140703498,0.00050053743658407</t>
  </si>
  <si>
    <t>3565,2015-05-26,-0.0175770371430528,0.00347001683638013,0.00483148358028083,-7.791539399459e-05,0.000371998508114759,0.000500887407135941</t>
  </si>
  <si>
    <t>3566,2015-05-27,0.00992394942425325,-0.00718919416552145,0.000797410080315452,0.0042775991012944,-0.00302969649536732,0.000501587256072078</t>
  </si>
  <si>
    <t>3567,2015-05-28,-0.00549079243858638,0.00845723723704703,-0.000875341411553885,-0.00242539356068639,0.00608626111003219,0.000502286982154709</t>
  </si>
  <si>
    <t>3568,2015-05-29,-0.0188277493206852,0.00290867609676487,-0.000672034818368101,-0.00279739735875506,0.00944090643906259,0.000503336341022287</t>
  </si>
  <si>
    <t>3569,2015-06-01,0.00432624995656514,0.0007903518229138,0.00214289523158638,0.00232581901314541,-0.00218739085774308,0.000504385423712117</t>
  </si>
  <si>
    <t>3570,2015-06-02,0.0192075790450176,-0.00733082667177619,0.0017616859891745,-0.0122104277316145,-0.00460020846616577,0.000505434230369639</t>
  </si>
  <si>
    <t>3571,2015-06-03,-0.0112379378766443,-0.00286182542677097,-0.00706731931152756,0.00540421407293958,0.00256135130441705,0.000506133281528376</t>
  </si>
  <si>
    <t>3572,2015-06-05,-0.00888014029246964,0.0107339756375455,0.00021569846967853,-0.00159703494347406,0.0068190413263817,0.000507880373261882</t>
  </si>
  <si>
    <t>3573,2015-06-08,-0.00339244349166685,-0.00665881394476292,-0.00835501053864758,0.00580877113099946,-0.00342638506789797,0.000507880373261882</t>
  </si>
  <si>
    <t>3574,2015-06-09,-0.000961111838550304,-0.00856453244566282,-0.00583818813518547,0.000271429449212986,-0.00534057748707911,0.000507880373261882</t>
  </si>
  <si>
    <t>3575,2015-06-10,0.016813058438882,-0.0110655711962468,-0.00211782482843042,0.00354697041049699,-0.0109262290458989,0.000507880373261882</t>
  </si>
  <si>
    <t>3576,2015-06-11,-0.00496346460062001,-0.00214098662559881,0.00019046243163575,-0.00603606933544398,0.000282386694424613,0.00050822969973785</t>
  </si>
  <si>
    <t>3577,2015-06-12,-0.0072456094619864,0.00263345229193247,-0.00275292692989542,0.00434264475059432,0.0018458337820282,0.00050822969973785</t>
  </si>
  <si>
    <t>3578,2015-06-15,-0.00537202923126506,3.82092635366153e-05,0.00375627564298217,0.0093942063569987,-0.00488805949839231,0.00050822969973785</t>
  </si>
  <si>
    <t>3579,2015-06-16,0.0100340733191872,-0.00360650147526559,0.000740752924512089,0.0119320521462848,-0.00441667722511633,0.00050822969973785</t>
  </si>
  <si>
    <t>3580,2015-06-17,-0.00761296090838654,0.00249678602894111,0.00141299437813567,0.000882836055019338,-0.000238471563716158,0.00050822969973785</t>
  </si>
  <si>
    <t>3581,2015-06-18,0.0159144532695827,-0.00748795921434635,0.0127024305421398,0.000532839747862,-0.00735050340347891,0.000508578995602749</t>
  </si>
  <si>
    <t>3582,2015-06-19,-0.00736516782203309,0.00379351128842388,-0.000903593649821934,-0.00258112901986541,-0.000436894176318319,0.000508578995602749</t>
  </si>
  <si>
    <t>3583,2015-06-22,0.0023422692099615,-0.000396099266534116,4.54237969155788e-06,0.00390114352982398,0.00141109818447027,0.000508578995602749</t>
  </si>
  <si>
    <t>3584,2015-06-23,-0.00157001460791301,0.00923581772225313,0.00504672133382921,0.00201123620658263,0.00783610153176689,0.000508578995602749</t>
  </si>
  <si>
    <t>3585,2015-06-24,5.00963787965712e-05,0.0041854755254505,0.00129846329568498,-0.00144519046226234,-0.00211711032922401,0.000508578995602749</t>
  </si>
  <si>
    <t>3586,2015-06-25,-0.010911431908484,-0.0106174580156036,-0.00433161930214325,0.0134214075434541,-0.00674980902997874,0.000508578995602749</t>
  </si>
  <si>
    <t>3587,2015-06-26,0.0148865931508398,-0.00042902911765692,0.0204829606989383,0.00372077443759847,8.57543995016509e-05,0.000508928260861907</t>
  </si>
  <si>
    <t>3588,2015-06-29,-0.0172714177618187,0.00205090050899404,-0.00261508834552072,0.00629169350007564,0.00354178846229552,0.000508928260861907</t>
  </si>
  <si>
    <t>3589,2015-06-30,0.00193510494704728,-0.00582310786311214,-0.013537305756199,0.0130652211715904,-0.00279043675002159,0.000508928260861907</t>
  </si>
  <si>
    <t>3590,2015-07-01,-0.00399325001524443,0.0103926807398102,-0.00931140699312995,0.00923660346505785,0.00436777249121832,0.000508928260861907</t>
  </si>
  <si>
    <t>3591,2015-07-02,0.00519721773845124,-0.000837490939578516,-0.000988034343839017,0.00408011265882565,1.52463278440288e-05,0.000508928260861907</t>
  </si>
  <si>
    <t>3592,2015-07-03,-0.00874644558323371,-0.00518895696175394,-0.00821008101967684,0.0171695845418118,-0.00397104605897129,0.000508928260861907</t>
  </si>
  <si>
    <t>3593,2015-07-06,-0.0070263572354484,-0.0103185188004362,-0.00409988466826998,0.00852128510473756,-0.0116322784761785,0.00051032501594972</t>
  </si>
  <si>
    <t>3594,2015-07-07,0.00204512132146746,-0.0124471429615982,-0.00485935411459317,0.0117111891461577,-0.0105516874830173,0.000511023209999406</t>
  </si>
  <si>
    <t>3595,2015-07-08,-0.0109829514569255,0.00567998037416652,0.0062456805794224,-0.00647397837086471,0.00735357939029176,0.000511721281776678</t>
  </si>
  <si>
    <t>3596,2015-07-10,0.0136831308421421,-0.00354159152522345,-0.000651996704793146,-0.000529086498644461,-0.00039037587919794,0.000511721281776678</t>
  </si>
  <si>
    <t>3597,2015-07-13,0.00690452279139538,-0.00739939613770179,0.00464484715439433,-0.00764442671030538,-0.00409431934820794,0.000512419231324612</t>
  </si>
  <si>
    <t>3598,2015-07-14,0.00223598401006992,-0.00166682855347609,-0.00414996255263627,0.0120508459071777,-0.000173058680223304,0.0005127681602759</t>
  </si>
  <si>
    <t>3599,2015-07-15,-0.00421077109184257,-0.00354358308879286,-0.00354316412232381,0.00659429144349746,-0.00532690914676398,0.000513465926560208</t>
  </si>
  <si>
    <t>3600,2015-07-16,0.00154403157125573,0.00501885016842982,0.00807278700086065,0.00479987062959733,-0.000973729725934189,0.000513814763903664</t>
  </si>
  <si>
    <t>3601,2015-07-17,-0.0126859903927196,0.00465174775461726,-0.00140143870816021,0.00504068475001821,0.00922390969259019,0.000514512347020712</t>
  </si>
  <si>
    <t>3602,2015-07-20,-0.0122601144876088,-0.00221807575254443,-0.00945590817726458,0.0153861940754013,-0.00548642561319042,0.000514163570722204</t>
  </si>
  <si>
    <t>3603,2015-07-21,-0.00269027706734611,0.00214692582518968,-0.00824701581740776,0.00368068113174447,-0.000847605175798197,0.000514512347020712</t>
  </si>
  <si>
    <t>3604,2015-07-22,-0.0112195857639656,0.00227727611966943,-0.00546644024458464,0.00455502814675783,0.00477434684133106,0.000514512347020712</t>
  </si>
  <si>
    <t>3605,2015-07-23,-0.0189968006972307,0.00575939260059959,0.00966320428318991,-0.00931792892445576,0.0160222973620875,0.00051590714712324</t>
  </si>
  <si>
    <t>3606,2015-07-24,-0.0108108441609609,-0.00787442317132879,-0.0105360639380144,0.0139227130964566,-0.00574517871719977,0.000520088621459802</t>
  </si>
  <si>
    <t>3607,2015-07-27,-0.0101312688894117,-0.00404821089572461,-0.00962759750783224,0.0131353301636785,-0.00708909642014796,0.000521481472053109</t>
  </si>
  <si>
    <t>3608,2015-07-28,0.0126735496247519,-0.0052173116594867,0.0183761802842089,-0.0101918227498303,0.000569802581986523,0.000522177714881833</t>
  </si>
  <si>
    <t>3609,2015-07-29,0.0119251165981859,-0.00159148814213966,0.00226705635681231,0.0118752530843314,-0.00576047399235537,0.000522525790697781</t>
  </si>
  <si>
    <t>3610,2015-07-30,-0.00445535553337193,0.000979521321744932,-0.002517825640679,0.011140506074526,0.00185933604847575,0.000525657106047905</t>
  </si>
  <si>
    <t>3611,2015-07-31,0.0188959125481966,-0.0128606980542973,-0.00884524755756197,0.0114626324086582,-0.012444333251411,0.000524961470736551</t>
  </si>
  <si>
    <t>3612,2015-08-03,-0.011346549471942,0.00184930290633387,0.00454997953985485,0.00561452489184747,0.00284816665564458,0.000524961470736551</t>
  </si>
  <si>
    <t>3613,2015-08-04,-0.00229479721062562,-0.00233086427267905,0.00524428544166768,-0.00191291033328071,-0.00154806342067548,0.000525309303566868</t>
  </si>
  <si>
    <t>3614,2015-08-05,0.0030485323872747,-0.00961559936059557,0.00179523352552039,-0.00417319516832237,-0.00944404294301891,0.000525309303566868</t>
  </si>
  <si>
    <t>3615,2015-08-06,-0.00792903448018068,0.00636565068494902,0.0110313822683491,-0.00112815834122423,0.0070750284703649,0.000526352619983239</t>
  </si>
  <si>
    <t>3616,2015-08-07,-0.0248925094798329,0.00955826261131635,-0.00366345391175042,0.00451003132848083,0.0101411570756178,0.000526700331447971</t>
  </si>
  <si>
    <t>3617,2015-08-10,0.0128900104817105,-0.0136292563035749,-0.00238597608059712,0.00247034773790086,-0.0158595735638989,0.000526004878184771</t>
  </si>
  <si>
    <t>3618,2015-08-11,-0.00591617928384344,-0.00548687312874914,-0.00641163992527422,0.00760216162550905,-0.00602512763398734,0.000525657106047905</t>
  </si>
  <si>
    <t>3619,2015-08-12,-0.0184031066668036,0.00826165258486413,-0.000871856087128464,-0.00955570822178213,0.00428329829414874,0.000525309303566868</t>
  </si>
  <si>
    <t>3620,2015-08-13,-0.00889784092190223,-0.00355493944363413,-0.00802413589560549,0.00999903466171742,-0.00802120886425288,0.000525657106047905</t>
  </si>
  <si>
    <t>3621,2015-08-14,-0.0101658656918061,0.00483978371635478,0.00142024693257238,0.00112142999752786,0.00857058798859173,0.000525657106047905</t>
  </si>
  <si>
    <t>3622,2015-08-17,-0.00572989342005389,-0.0087903543752273,-0.0244850211943765,0.0197985281360868,-0.00979676757505268,0.000525657106047905</t>
  </si>
  <si>
    <t>3623,2015-08-18,0.00635482418647813,-0.0164124738043399,-0.00839076580033782,0.0206840083913996,-0.0128939872965132,0.000525657106047905</t>
  </si>
  <si>
    <t>3624,2015-08-19,-0.019601866309222,0.0016814645292163,0.00164747249299341,0.0026350214986258,0.00252356343566071,0.000525657106047905</t>
  </si>
  <si>
    <t>3625,2015-08-20,0.000570157976549663,-0.00249746663755755,0.00844625183015445,-0.00639468230882542,-0.00507806415133739,0.000525309303566868</t>
  </si>
  <si>
    <t>3626,2015-08-21,-0.0176485119659728,-7.69081573825901e-05,-0.012618118978016,0.0103877527722806,-0.0027681853648151,0.000525309303566868</t>
  </si>
  <si>
    <t>3627,2015-08-24,-0.0291332713966603,-0.00825883450291665,-0.0231617550937746,0.0185896194703425,0.00228306851407085,0.000525657106047905</t>
  </si>
  <si>
    <t>3628,2015-08-25,0.00645012397417053,-0.00485850474245019,-0.00496793544004041,0.00209450807258511,-0.00222764840691709,0.000525657106047905</t>
  </si>
  <si>
    <t>3629,2015-08-26,0.0295433218998544,-0.0156120262960351,0.0032777828895839,0.00311976459367675,-0.0110902482683118,0.000525657106047905</t>
  </si>
  <si>
    <t>3630,2015-08-27,0.0303644612082237,-0.0186739468894789,0.01002930171872,-0.00750894741632842,-0.01535665215866,0.000525309303566868</t>
  </si>
  <si>
    <t>3631,2015-08-28,-0.00955860192874539,0.0158425513703039,0.000386840622322668,-0.00811412496679263,0.00539881820172881,0.000525309303566868</t>
  </si>
  <si>
    <t>3632,2015-08-31,-0.0116841192734285,0.00926516479401076,0.0179950562347414,-0.0113203351848621,0.0049832310959576,0.000526352619983239</t>
  </si>
  <si>
    <t>3633,2015-09-01,-0.0238782701772159,-0.0110291183775526,0.00244481754497502,0.0063428982614074,-0.00725634157035523,0.000526700331447971</t>
  </si>
  <si>
    <t>3634,2015-09-02,0.018213813321366,-0.0158334810954055,0.0196472310548822,-0.00219638507433853,-0.0107521746019487,0.000527048012584741</t>
  </si>
  <si>
    <t>3635,2015-09-03,0.0187284429407477,-0.00155916776257493,-0.00623351373224906,0.0119860672162894,-0.00248504189316623,0.000525309303566868</t>
  </si>
  <si>
    <t>3636,2015-09-04,-0.0153921411204901,0.00228116259529746,0.00514493360018384,0.000842778274693871,0.00295140853922349,0.000526352619983239</t>
  </si>
  <si>
    <t>3637,2015-09-08,0.00233153760359983,-0.0113008959611601,0.0124631617216689,0.00340867153146807,-0.0117045482351881,0.000526004878184771</t>
  </si>
  <si>
    <t>3638,2015-09-09,-0.00457387933296164,0.0056214998270043,0.0023955479845121,0.00257561646735323,0.00474538144774089,0.000526004878184771</t>
  </si>
  <si>
    <t>3639,2015-09-10,-0.00545260671123628,-0.0115754048563752,0.0152125580247236,-0.00515782207518559,-0.00693779292717221,0.000526352619983239</t>
  </si>
  <si>
    <t>3640,2015-09-11,-0.00252332476432731,0.00307715128774546,0.0155677704895329,-0.00218305289693829,0.00333930560879753,0.000526352619983239</t>
  </si>
  <si>
    <t>3641,2015-09-14,0.0157578035607916,-0.013648454430737,-0.00516181790159545,0.0188568868770636,-0.0133721524635874,0.000526004878184771</t>
  </si>
  <si>
    <t>3642,2015-09-15,0.00274579428672239,-9.66204402945147e-05,0.00460379351912273,0.00322506956771168,0.00122378849653052,0.000526004878184771</t>
  </si>
  <si>
    <t>3643,2015-09-16,0.0218447133195996,-0.00065325412052411,0.00436109236245571,-0.0156784110440172,-0.000371997620107201,0.000525657106047905</t>
  </si>
  <si>
    <t>3644,2015-09-17,-0.000806420242121532,0.013015103715281,0.00785554617655542,-0.0143107711163345,0.0120524868049607,0.000525657106047905</t>
  </si>
  <si>
    <t>3645,2015-09-18,-0.0237466836243521,0.0144040982154835,0.0175355740917116,-0.00704937358841988,0.0142258445196453,0.000526352619983239</t>
  </si>
  <si>
    <t>3646,2015-09-21,-0.0143754509285524,-0.00678584338493052,0.0037964793244189,0.0146297971581145,-0.00241289526303529,0.000526700331447971</t>
  </si>
  <si>
    <t>3647,2015-09-22,-0.00641438338966285,-0.00629899491122274,0.00189671548937041,0.02623774888296,-0.00777186522336696,0.000527395663398655</t>
  </si>
  <si>
    <t>3648,2015-09-23,-0.0190567075480372,-0.00336684156516035,-0.0176263533075926,0.0152701928340543,0.000905123894032911,0.000530175778925335</t>
  </si>
  <si>
    <t>3649,2015-09-24,-0.00228493124568339,0.0169017000710873,0.0159285007997126,-0.018938067154777,0.0123242956508823,0.000529133462812137</t>
  </si>
  <si>
    <t>3650,2015-09-25,-0.00726374199557254,0.00429205702765187,-0.00115439268879833,-0.00300877060893961,0.0139142774540568,0.000529133462812137</t>
  </si>
  <si>
    <t>3651,2015-09-28,-0.0170882778328446,0.00667349439703449,-0.00402211313649919,-0.000157555192636546,0.0104987684766167,0.000530523157072471</t>
  </si>
  <si>
    <t>3652,2015-09-29,0.00378847904480407,-0.00354066631760388,-0.0157852758292885,0.0154451921423526,-0.0103256290031624,0.000530523157072471</t>
  </si>
  <si>
    <t>3653,2015-09-30,0.0182239052526291,-0.00584988188917346,-0.0107200984449339,0.00609055263544767,-0.00739224655313676,0.000529828370503083</t>
  </si>
  <si>
    <t>3654,2015-10-01,0.00532747648236467,-0.0141854381252608,-0.00446122326393827,0.0165665463649897,-0.0112077203465839,0.000530175778925335</t>
  </si>
  <si>
    <t>3655,2015-10-02,0.0328185617055793,-0.0200342914017004,-0.0119280408627593,0.00153149624848047,-0.0324991835207386,0.000527743283895266</t>
  </si>
  <si>
    <t>3656,2015-10-05,0.0118268101201481,0.00524903611478623,0.00586837229298043,-0.0315616918578195,0.0180329585483189,0.000527743283895266</t>
  </si>
  <si>
    <t>3657,2015-10-06,0.000939458291390206,0.00720857739713925,-0.00249175075592366,-0.0291725682063215,0.018645402649349,0.000526352619983239</t>
  </si>
  <si>
    <t>3658,2015-10-07,0.0188587297743072,0.0017617100060813,-0.000235370825121661,-0.0261517158035148,0.0038198116936723,0.000527048012584741</t>
  </si>
  <si>
    <t>3659,2015-10-08,0.00111019802694874,0.000262152878951107,-0.00534211399263673,-0.0168013854945144,0.00334215275809192,0.000526004878184771</t>
  </si>
  <si>
    <t>3660,2015-10-09,0.00421103838563483,0.0180383739673532,-0.00357109930251107,-0.0153149684682912,0.014510796847954,0.000526352619983239</t>
  </si>
  <si>
    <t>3661,2015-10-13,-0.0361311683359817,-0.00511007302642846,-0.0013234864969084,0.0333329112218866,-9.58202653216812e-05,0.000526352619983239</t>
  </si>
  <si>
    <t>3662,2015-10-14,-0.0139900031451018,0.00614647886316041,-0.00199596216029778,-0.00278164747022461,0.00337191921129455,0.000526352619983239</t>
  </si>
  <si>
    <t>3663,2015-10-15,0.0100565980597005,-0.0029067683607245,0.0015858383862172,-0.00769402635262858,-0.000380856084932239,0.000525657106047905</t>
  </si>
  <si>
    <t>3664,2015-10-16,0.00178620608620983,-0.0200254486625355,0.000823866657954422,0.0136756744491554,-0.016523364657266,0.000526004878184771</t>
  </si>
  <si>
    <t>3665,2015-10-19,0.00440529599725805,-0.0104550484520756,-0.00277623833011521,0.0174574460561852,-0.00973626302508685,0.000526004878184771</t>
  </si>
  <si>
    <t>3666,2015-10-20,-0.00690018583376768,0.00190000452242356,-0.00251553071472884,-0.000363669793315576,0.00134109006519484,0.000526004878184771</t>
  </si>
  <si>
    <t>3667,2015-10-21,-0.00147631701115994,0.000802700366452778,0.0075407557525093,0.00864740943390058,-0.00346768813012975,0.000526004878184771</t>
  </si>
  <si>
    <t>3668,2015-10-22,0.0122126645310175,-0.00734389128774938,-0.00281769435053848,0.0127628638617807,-0.00789335872671287,0.000525657106047905</t>
  </si>
  <si>
    <t>3669,2015-10-23,-0.00368400998190181,0.0104936715096824,-0.0022324647822525,-0.00241792596180894,0.00550189420102616,0.000525657106047905</t>
  </si>
  <si>
    <t>3670,2015-10-26,-0.00711076513812623,0.000708691428962814,-7.51036776395304e-05,-0.00126423109770793,0.00117908170649899,0.000526004878184771</t>
  </si>
  <si>
    <t>3671,2015-10-27,-0.00306042280388873,-0.00661802563333141,-0.0134570579290855,0.0188014478618266,-0.00891445612724551,0.000526004878184771</t>
  </si>
  <si>
    <t>3672,2015-10-28,-0.00799758456290949,-0.00111146429038961,0.00125161889540158,0.012084509525261,-0.00483368628370978,0.000526352619983239</t>
  </si>
  <si>
    <t>3673,2015-10-29,-0.0232148297456834,0.0118919046014294,0.0111336735205887,-0.00193838118736281,0.0105180174279732,0.000526004878184771</t>
  </si>
  <si>
    <t>3674,2015-10-30,0.00531718547731257,-0.00562316239968222,0.00465058240976464,-0.00243852973486233,-0.00172473878061169,0.000526352619983239</t>
  </si>
  <si>
    <t>3675,2015-11-03,0.0391648346134549,-0.0168265353391698,-0.00370189335133976,-0.00690777097314616,-0.0206320946852043,0.000526352619983239</t>
  </si>
  <si>
    <t>3676,2015-11-04,-0.00450731786983724,0.0152374034940454,-0.00184543337917976,-0.00729615351753389,0.0121532303029362,0.000526352619983239</t>
  </si>
  <si>
    <t>3677,2015-11-05,0.0067312728829018,-0.00370350820876103,-0.00450921384927847,-0.00488092464279848,-0.004068059006296,0.000527048012584741</t>
  </si>
  <si>
    <t>3678,2015-11-06,-0.0211812971627244,0.0158185558027108,-0.00175018664635149,0.00342280323688159,0.0149861295183884,0.000527048012584741</t>
  </si>
  <si>
    <t>3679,2015-11-09,-0.015066301943283,0.0064399202756743,-0.000118588563287673,-0.0168145208613764,0.00767128155801132,0.000527048012584741</t>
  </si>
  <si>
    <t>3680,2015-11-10,-0.00117814813195344,-0.0130032051683477,0.00963185601990494,0.0121218509996543,-0.00502340296871897,0.000527048012584741</t>
  </si>
  <si>
    <t>3681,2015-11-11,0.0160794649147139,0.00477370768240023,0.00096503342605295,0.000894224503856811,-0.00525662380591576,0.000526700331447971</t>
  </si>
  <si>
    <t>3682,2015-11-12,-0.00393838653160521,-0.00452897577683531,-0.0084887221059333,0.014157871882631,-0.00127742836661881,0.000527048012584741</t>
  </si>
  <si>
    <t>3683,2015-11-13,-0.0076041399605672,-0.00558783375592564,-0.0052018721829022,0.0136888563204641,-0.00668313630285282,0.000527048012584741</t>
  </si>
  <si>
    <t>3684,2015-11-16,0.00496561827392659,-0.0090877522386404,-0.00532086768515288,0.00309616621550862,-0.0057126298959957,0.000527048012584741</t>
  </si>
  <si>
    <t>3685,2015-11-17,0.0071762841094835,-0.00786553372926137,-0.0165628405988802,0.00416427827169368,-0.00954216586786412,0.000526352619983239</t>
  </si>
  <si>
    <t>3686,2015-11-18,0.00419055113813056,-0.0156253141281169,0.0024045677976211,0.0030979881283479,-0.013170945330779,0.000526352619983239</t>
  </si>
  <si>
    <t>3687,2015-11-19,0.011906279163831,-0.00982338629303453,-0.00386594280043141,-0.000308334664686499,-0.00515990768634431,0.000525657106047905</t>
  </si>
  <si>
    <t>3688,2015-11-23,-0.00167964649586226,-0.0158337555611222,-0.00741526914564505,0.0108247181860473,-0.0100682648009937,0.000526004878184771</t>
  </si>
  <si>
    <t>3689,2015-11-24,0.000579942005931475,0.000999777305174475,0.00320707175641051,-0.00787858054146547,-0.00191535174306228,0.000525657106047905</t>
  </si>
  <si>
    <t>3690,2015-11-25,-0.0255684054464787,0.00990617238904655,-0.00142156932040222,0.008019618173112,0.0127951181987932,0.000525657106047905</t>
  </si>
  <si>
    <t>3691,2015-11-26,0.0071978798167564,-2.22671805262752e-05,0.00253276254508798,0.01400546054475,-0.00422556659714145,0.000525309303566868</t>
  </si>
  <si>
    <t>3692,2015-11-27,-0.0232872896683478,0.000548897304615232,0.000467690833622018,0.0145728589921039,0.00687920394379738,0.000525657106047905</t>
  </si>
  <si>
    <t>3693,2015-11-30,-0.0157363168276524,-0.0133825335202295,-0.00343675946241422,0.0235813975480775,-0.00533254441970789,0.000525309303566868</t>
  </si>
  <si>
    <t>3694,2015-12-01,-0.000953088736464879,-0.0108332740611797,-0.010266997257275,0.00950434889464106,-0.00904475681430462,0.000525309303566868</t>
  </si>
  <si>
    <t>3695,2015-12-02,-0.00527974914144885,0.0105059144029134,0.00955732557241027,-0.00251171560735014,0.00794581581371137,0.000525657106047905</t>
  </si>
  <si>
    <t>3696,2015-12-03,0.0300034028802415,-0.00604857607232744,-0.0061616084812772,-0.00639862997395843,-0.00735551001060145,0.000525657106047905</t>
  </si>
  <si>
    <t>3697,2015-12-04,-0.0208667727025759,-0.0073525189746622,-0.014117874662189,0.0151968967176908,-0.00389485698398531,0.000525657106047905</t>
  </si>
  <si>
    <t>3698,2015-12-07,-0.00270375574318977,-0.00946934267125847,-0.0173232743049505,0.0231532326684557,-0.014482782306861,0.000526004878184771</t>
  </si>
  <si>
    <t>3699,2015-12-08,-0.0181611720608138,-0.00274336116048853,-0.00907547005996971,0.00803649547812958,-0.00528898381211552,0.000526352619983239</t>
  </si>
  <si>
    <t>3700,2015-12-09,0.0314001849736406,-0.0182644671832685,-0.00668802061525579,-0.00225558650319136,-0.0240780432133175,0.000526700331447971</t>
  </si>
  <si>
    <t>3701,2015-12-10,-0.010264849099287,-0.00176475830061086,-0.00171293427305429,0.00618989105871115,-0.00195484095361933,0.000526700331447971</t>
  </si>
  <si>
    <t>3702,2015-12-11,-0.00641592970281536,0.0120582610660114,0.00763274595612927,0.00208821052878771,0.0121362264685797,0.000527048012584741</t>
  </si>
  <si>
    <t>3703,2015-12-14,-0.0126854329141754,-0.00392799042796804,0.00504417099549157,0.00563437204524231,-0.00475731974418187,0.000527395663398655</t>
  </si>
  <si>
    <t>3704,2015-12-15,0.000506897331639172,0.00372606402509279,0.0109790770660881,-0.0106800279097301,0.00143385312971181,0.000527743283895266</t>
  </si>
  <si>
    <t>3705,2015-12-16,0.00316880119338611,-0.00593387152287318,0.00426128389918533,-0.0078663292962661,-0.00721901931101777,0.000527743283895266</t>
  </si>
  <si>
    <t>3706,2015-12-17,0.00541703241874379,0.0106677634534911,-0.00649962467649048,-0.00513083031357951,0.0136922851783399,0.000528438433956779</t>
  </si>
  <si>
    <t>3707,2015-12-18,-0.027379669493559,0.00850499830865454,0.00804520288323887,0.00345815932862108,0.00177290203650052,0.000528438433956779</t>
  </si>
  <si>
    <t>3708,2015-12-21,-0.0150506676612638,0.00124277493993155,-0.011375071428494,0.00201319389473257,0.0017272319901134,0.000529133462812137</t>
  </si>
  <si>
    <t>3709,2015-12-22,0.00549960827029783,-0.00954583832486407,0.0112862139519236,0.00138183011205838,0.000300285758751737,0.000529133462812137</t>
  </si>
  <si>
    <t>3710,2015-12-23,0.0115126120620825,0.0029359473137766,0.00227368075768417,-0.00462859488056841,0.00711398906109996,0.000529828370503083</t>
  </si>
  <si>
    <t>3711,2015-12-28,-0.00555774738379892,0.0104771203790322,-0.0143387642984326,-0.0117045446749931,0.00997854327308502,0.000530870504949821</t>
  </si>
  <si>
    <t>3712,2015-12-29,-0.00278067058788541,0.00443927941181655,-0.00290839693140448,0.00416514348515662,0.0062341047005158,0.000530523157072471</t>
  </si>
  <si>
    <t>3713,2015-12-30,-0.00743337119562693,0.00476927404540117,0.00273940348581439,-0.0107905719625206,0.00815192212965389,0.00053156510991581</t>
  </si>
  <si>
    <t>3714,2016-01-04,-0.0286260354398395,-0.0128597647065443,-0.00164849118135368,0.000422686899077179,-0.0083519672011156,0.000533301092977778</t>
  </si>
  <si>
    <t>3715,2016-01-05,0.00674321820516333,-0.0167301606774855,-0.0130511999686122,0.0271936145026045,-0.0118043739982568,0.000532259593865714</t>
  </si>
  <si>
    <t>3716,2016-01-06,-0.0141355511774492,-0.0155286493821741,-0.0228339307589105,0.0228138526896422,-0.0144950611802785,0.000532606790472734</t>
  </si>
  <si>
    <t>3717,2016-01-07,-0.0256324701742467,0.00412062916392299,-0.0112651858227252,0.0142709195083305,0.00581957304420985,0.00053295395684172</t>
  </si>
  <si>
    <t>3718,2016-01-08,-0.000655458063553995,0.00851427469770797,0.0123510452068618,0.00265107580498246,0.0193323451711429,0.000533648198886238</t>
  </si>
  <si>
    <t>3719,2016-01-11,-0.017153519696755,-0.00164986798135757,0.00479549742025934,0.003307489115168,-0.00558363745036521,0.000534689335298433</t>
  </si>
  <si>
    <t>3720,2016-01-12,-0.00788127721141969,-0.0099289181647544,-0.0165716855067404,0.0160460079709663,-0.00498556976541061,0.000534689335298433</t>
  </si>
  <si>
    <t>3721,2016-01-13,-0.0137228910179357,-0.00437563947749506,-0.00959203560159133,0.0179125935281811,0.00166701275816855,0.000535383275198642</t>
  </si>
  <si>
    <t>3722,2016-01-14,0.0109942924573031,-0.0137562447658941,-0.0022678115416396,-0.00433872160824285,-0.013435630045936,0.00053607709431458</t>
  </si>
  <si>
    <t>3723,2016-01-15,-0.023121030645245,0.0023713008481767,-0.00379841618287092,0.00584639323030398,0.00423942466523742,0.000536423958591881</t>
  </si>
  <si>
    <t>3724,2016-01-18,-0.0163690732640272,0.00750014828244681,-0.000312178484842744,0.00347513183451244,0.00808069904097829,0.000537811113951348</t>
  </si>
  <si>
    <t>3725,2016-01-19,0.00422440946022904,-0.013054553600593,-0.00628623347768426,0.00884179300242785,-0.0133055044299925,0.000534689335298433</t>
  </si>
  <si>
    <t>3726,2016-01-20,-0.0122234272819693,-0.00594697118521949,-0.00126947098026151,0.0110053631148851,2.32097491581311e-05,0.000532259593865714</t>
  </si>
  <si>
    <t>3727,2016-01-21,-0.00216295189959999,-0.0140942113104402,-0.00317874004252146,0.0154611065978151,-0.0136577622387344,0.000525657106047905</t>
  </si>
  <si>
    <t>3728,2016-01-22,0.0122870935224805,-0.00660146707215357,-0.00238221959040879,0.0119475540145877,-0.00378260531510875,0.000524961470736551</t>
  </si>
  <si>
    <t>3729,2016-01-26,-0.0128701821058201,0.00466263035281861,-0.00129034430559728,-0.00882339713065453,0.00367645119885939,0.000524961470736551</t>
  </si>
  <si>
    <t>3730,2016-01-27,0.0265996103638669,-0.00544267602907231,0.00385539716127567,-0.00704203565330472,-0.00939448272055035,0.000525309303566868</t>
  </si>
  <si>
    <t>3731,2016-01-28,0.00596809156104731,-0.00103793227297095,-0.00594297573876583,0.00892103966160347,-0.00338552828641019,0.000524961470736551</t>
  </si>
  <si>
    <t>3732,2016-01-29,0.0435317108515034,0.00052963799940417,-0.000760410712580206,-0.011129219662426,-0.0180910401729522,0.000524961470736551</t>
  </si>
  <si>
    <t>3733,2016-02-01,0.00299861430841325,0.0367712502586706,0.0150740559877385,-0.030697654241108,0.00965326406497173,0.000525309303566868</t>
  </si>
  <si>
    <t>3734,2016-02-02,-0.0442927839749487,0.0211808427957424,-0.00132829187778992,0.00735722958334009,0.0353210978617166,0.000525309303566868</t>
  </si>
  <si>
    <t>3735,2016-02-03,0.0202037742970059,0.0129124569556681,0.0181932136370933,-0.0319758121911703,0.0125751865905232,0.000525657106047905</t>
  </si>
  <si>
    <t>3736,2016-02-04,0.0247829908809405,0.0145084785469735,0.0233662224954461,-0.0452433904098159,0.00712464209972511,0.000525657106047905</t>
  </si>
  <si>
    <t>3737,2016-02-05,-0.0065291754372383,0.0126202756426197,0.0114739638252757,-0.0139470465821752,0.00323230667688201,0.000525657106047905</t>
  </si>
  <si>
    <t>3738,2016-02-10,-0.00816123797520529,-0.0101972797734911,0.00173033242707208,0.00569007500866543,-0.0108424863425635,0.000526004878184771</t>
  </si>
  <si>
    <t>3739,2016-02-11,-0.0249464969381947,-0.0147577125842403,-0.00845551429132134,0.0207052730550169,-0.00251672514922389,0.000526352619983239</t>
  </si>
  <si>
    <t>3740,2016-02-12,0.009002816386995,3.92746353453603e-05,0.000925131804136385,-0.0141316350408976,-0.00228531495707168,0.000526352619983239</t>
  </si>
  <si>
    <t>3741,2016-02-15,0.00487734420290007,0.00909241192792989,0.0195511335699967,-0.0109637775488287,0.00834457677412843,0.000526004878184771</t>
  </si>
  <si>
    <t>3742,2016-02-16,0.0183314849779485,0.0210191487192102,0.0337477742114422,-0.0429122173087168,0.0169317811749429,0.000525657106047905</t>
  </si>
  <si>
    <t>3743,2016-02-17,0.0139551522786991,-0.00792900731681276,0.00741422427650475,0.00950794727321451,-0.0159257877156524,0.000525309303566868</t>
  </si>
  <si>
    <t>3744,2016-02-18,-0.00196032037793998,-0.0147138369567068,-0.0186218317889575,0.0198492831538723,0.00275182984545064,0.000525657106047905</t>
  </si>
  <si>
    <t>3745,2016-02-19,0.000832966106998989,0.00365964666951162,0.00251958954212798,-0.00163311548569383,-0.00209462732568482,0.000525309303566868</t>
  </si>
  <si>
    <t>3746,2016-02-22,0.0344354123032504,-0.00677804547668758,0.00362087173962107,-0.00437435073704309,-0.0163825218197502,0.000525657106047905</t>
  </si>
  <si>
    <t>3747,2016-02-23,-0.0158327060210755,-0.0018960911017434,0.000739984884834052,0.00478602366234164,0.00418530276250614,0.000525657106047905</t>
  </si>
  <si>
    <t>3748,2016-02-24,-0.0120838214920861,0.00625194034910893,0.00100151490650285,-0.00592362207033096,0.00840548024899061,0.000525309303566868</t>
  </si>
  <si>
    <t>3749,2016-02-25,-0.00408071010372641,-0.00262139320378245,-0.00119833948562784,0.0203747665352276,0.0146211835949068,0.000525657106047905</t>
  </si>
  <si>
    <t>3750,2016-02-26,-0.00539850678082973,0.0114697766865187,0.0104232986881071,-0.00365521676149161,0.0146651700670158,0.000525657106047905</t>
  </si>
  <si>
    <t>3751,2016-02-29,0.0232493904995089,-0.00860310391356482,-0.0130147515308566,0.00404489932407222,-0.0107009637332553,0.000525657106047905</t>
  </si>
  <si>
    <t>3752,2016-03-01,0.0296155336349993,-0.0050531879730758,-0.00461688820041176,-0.025051752216621,-0.00252728327163183,0.000525657106047905</t>
  </si>
  <si>
    <t>3753,2016-03-02,0.0126000000966768,0.00814146162368809,-0.0006221703497387,-0.0206733165701461,0.0006677812705898,0.000525309303566868</t>
  </si>
  <si>
    <t>3754,2016-03-03,0.0464078679914787,0.0375082130832426,0.0408808189033347,-0.0769842235894867,0.0027515218775761,0.000524961470736551</t>
  </si>
  <si>
    <t>3755,2016-03-04,0.0375610006019332,-0.00178295576811111,0.0129646805320828,-0.0364177985544281,-0.0177768187407099,0.000524961470736551</t>
  </si>
  <si>
    <t>3756,2016-03-07,0.00386985358341602,0.0046243380882027,0.00434513243483104,-0.00800419031367926,-0.00532522275628297,0.000524961470736551</t>
  </si>
  <si>
    <t>3757,2016-03-08,0.00139779144702487,0.00254808028912063,0.00507891259720239,-0.0118634854954149,0.00376846290279973,0.000524961470736551</t>
  </si>
  <si>
    <t>3758,2016-03-09,-0.00977805230619659,0.0172308568782906,0.0113999071443067,-0.00717760872798332,0.00997442995346951,0.000524961470736551</t>
  </si>
  <si>
    <t>3759,2016-03-10,0.0171861421429199,0.00331156994618182,0.00664491538625482,-0.018340120225196,-0.00539595926128664,0.000524961470736551</t>
  </si>
  <si>
    <t>3760,2016-03-11,-0.00117970793916725,0.00759433160190222,0.0197447007743474,-0.0165633511918689,0.00866589639400815,0.000524961470736551</t>
  </si>
  <si>
    <t>3761,2016-03-14,-0.0159592780281242,-0.015291015562666,-0.0121950143941378,0.0185270683216892,-0.0103267967288225,0.000524961470736551</t>
  </si>
  <si>
    <t>3762,2016-03-15,-0.0347316497366378,-0.0316837063901844,-0.0423310562691791,0.0506896416224288,-0.0226948190154342,0.000524613607551627</t>
  </si>
  <si>
    <t>3763,2016-03-16,0.0124155803968593,-0.00126596437676347,0.00546940326322549,-0.0162805840760883,-0.00796668010944826,0.000524961470736551</t>
  </si>
  <si>
    <t>3764,2016-03-17,0.0612703869896907,0.00695541829235324,0.0227181801070979,-0.041168379911229,-0.00364607045092063,0.000524613607551627</t>
  </si>
  <si>
    <t>3765,2016-03-18,-0.00179149296162744,0.00499921522877954,0.00373660497263472,-0.0105398406533111,-0.00104932692471851,0.000524961470736551</t>
  </si>
  <si>
    <t>3766,2016-03-21,0.0076630773815352,-0.0010481642913347,0.00485456151589642,-0.00866442974562589,0.00478328422269122,0.000524961470736551</t>
  </si>
  <si>
    <t>3767,2016-03-22,-0.00526893725238211,0.010145981426569,0.0121306116607355,-0.00497505256353903,0.00263091349960543,0.000524961470736551</t>
  </si>
  <si>
    <t>3768,2016-03-23,-0.0215737151694835,-0.00415393421276035,-0.00317284546581307,0.0271401251881465,0.00438778843817367,0.000524961470736551</t>
  </si>
  <si>
    <t>3769,2016-03-24,-0.00211229196836154,-0.00234037970271991,0.000355450536390553,-0.0113122981282765,-0.00267355602676174,0.000524961470736551</t>
  </si>
  <si>
    <t>3770,2016-03-28,0.0238473861730858,0.000244054590854519,0.00638486832935955,-0.0106908402641695,-0.00659570601125447,0.000524961470736551</t>
  </si>
  <si>
    <t>3771,2016-03-29,0.00684143780306417,-0.00159997363198973,-0.00117617153609908,-0.00618430943391801,0.000415067392101637,0.000524961470736551</t>
  </si>
  <si>
    <t>3772,2016-03-30,-0.000798917395607542,0.0042827414780408,0.00763364509080322,-0.0122435053671329,0.00344455783085821,0.000524961470736551</t>
  </si>
  <si>
    <t>3773,2016-03-31,-0.0231116768045521,-0.00641461781101744,-0.00774627700843158,0.000678489311565691,-0.00644271727794047,0.000524961470736551</t>
  </si>
  <si>
    <t>3774,2016-04-01,0.00886441157119674,0.00494637651737369,0.00248201056288869,-0.0146460044326664,0.00626537854458594,0.000524961470736551</t>
  </si>
  <si>
    <t>3775,2016-04-04,-0.0336888562924648,-0.00511557788845606,-0.017373377106733,0.0241445778628594,-0.0052628378390319,0.000524613607551627</t>
  </si>
  <si>
    <t>3776,2016-04-05,0.00462928388463177,0.00227486303217206,-0.00963603077758263,0.00194971345287123,0.00666429429687555,0.000524961470736551</t>
  </si>
  <si>
    <t>3777,2016-04-06,-0.0192948861320845,-0.00472867479051412,-0.0178103701789586,0.0132327170572875,0.0014675689878668,0.000524613607551627</t>
  </si>
  <si>
    <t>3778,2016-04-07,0.00764282355796059,-0.0208408846283785,-0.0165899287724048,0.0160457400515124,-0.0120746119957366,0.000524613607551627</t>
  </si>
  <si>
    <t>3779,2016-04-08,0.0338529002803919,0.0224399037564164,0.0298722600037762,-0.0406078051100133,0.00953146344119601,0.000524613607551627</t>
  </si>
  <si>
    <t>3780,2016-04-11,-0.00290360330615232,0.0108658895589345,0.0150327998077025,-0.0189326360662456,0.00446544302757628,0.000524613607551627</t>
  </si>
  <si>
    <t>3781,2016-04-12,0.0320348398757449,0.00508711745477163,0.0180730537845981,-0.0300747133237895,-0.000815862840498109,0.000524265714006766</t>
  </si>
  <si>
    <t>3782,2016-04-13,0.0202679960688823,0.021568401081233,0.0223158212824027,-0.0308173132497372,0.0135377468429479,0.000524265714006766</t>
  </si>
  <si>
    <t>3783,2016-04-14,-0.0108339841857107,-0.0139762651668573,-0.0218345665680725,0.0283922787871823,-0.0087149147495037,0.000524265714006766</t>
  </si>
  <si>
    <t>3784,2016-04-15,0.0163687769887889,-0.000948160549643329,-0.000151725567952491,-0.00900472722440542,-0.00399527317452089,0.000523917790096862</t>
  </si>
  <si>
    <t>3785,2016-04-18,-0.00721901623263647,0.000851012265332223,-0.000264335498421538,-0.000672336280395734,0.00628043462969795,0.00052356983581614</t>
  </si>
  <si>
    <t>3786,2016-04-19,0.0126634789992025,0.0094803308666783,0.0117906384981298,-0.0131820532840491,1.61150547334302e-05,0.00052356983581614</t>
  </si>
  <si>
    <t>3787,2016-04-20,-0.00362568638250809,-0.00219727408219437,0.000343923254589628,-0.00405663268295798,-0.00273048453758282,0.000523917790096862</t>
  </si>
  <si>
    <t>3788,2016-04-22,-0.00906406253642474,-0.00399489145904081,0.00147456262424456,0.0146274147791923,-0.000167257568376036,0.000524265714006766</t>
  </si>
  <si>
    <t>3789,2016-04-25,-0.0195434139868368,0.0032368851316218,-0.00051585673792969,0.0180812392899958,0.00771251137789272,0.000524265714006766</t>
  </si>
  <si>
    <t>3790,2016-04-26,0.0209855091046583,0.000281955985432979,0.00242759770406728,-0.0116485354747156,-0.00484638380444989,0.000524265714006766</t>
  </si>
  <si>
    <t>3791,2016-04-27,0.0229309643661737,0.00017057135026129,0.00638862262005182,-0.00549291958960474,-0.00357321365362653,0.000524265714006766</t>
  </si>
  <si>
    <t>3792,2016-04-28,-0.00503123837388143,-0.00108967757765461,-0.00051758041216075,-0.00224330066373016,-0.00216479804991454,0.000524613607551627</t>
  </si>
  <si>
    <t>3793,2016-04-29,-0.00547446122144948,0.000657957659023441,-0.00131794228587332,-0.00879779435127368,-0.00542532826484269,0.000524613607551627</t>
  </si>
  <si>
    <t>3794,2016-05-02,-0.00535100791087408,0.000332261274370417,-0.00452350421763335,0.00200734807129563,0.00219732361976099,0.000524265714006766</t>
  </si>
  <si>
    <t>3795,2016-05-03,-0.0199094678945256,-0.00859327378504008,-0.0222047027280846,0.017500244709584,0.00142811718217723,0.000524613607551627</t>
  </si>
  <si>
    <t>3796,2016-05-04,0.00478915298712313,0.0115511771489949,0.00818742994060874,-0.00680454851578563,0.00179777819881382,0.000524265714006766</t>
  </si>
  <si>
    <t>3797,2016-05-05,-0.0160266013439264,-0.00175978295067085,-0.00308947679445721,0.0120047717334418,0.0065809482399769,0.000524265714006766</t>
  </si>
  <si>
    <t>3798,2016-05-06,-0.000772143754429738,0.0103858908139034,0.00439707710036571,-0.0142401871979015,0.00579877780129196,0.000524265714006766</t>
  </si>
  <si>
    <t>3799,2016-05-09,-0.0129774650062829,-0.000529729697017549,-0.0181162047352096,0.0138798207762136,0.000152488427717686,0.000524265714006766</t>
  </si>
  <si>
    <t>3800,2016-05-10,0.0358392736564427,0.0021252349096519,0.0019806966833982,-0.0170327918157919,-0.00835443042907118,0.000523917790096862</t>
  </si>
  <si>
    <t>3801,2016-05-11,-0.00540471557377621,0.0225928942600007,0.0163254205970837,0.000378851909843736,0.0187010976601726,0.000523917790096862</t>
  </si>
  <si>
    <t>3802,2016-05-12,0.00808180257786962,-5.15313826266912e-05,-0.00978926715906644,0.0110200918927526,-0.00241516304270279,0.000523917790096862</t>
  </si>
  <si>
    <t>3803,2016-05-13,-0.025195530805864,-0.00185372820239326,-0.00993175206907689,0.011938020790807,0.00126337116223056,0.000523917790096862</t>
  </si>
  <si>
    <t>3804,2016-05-16,-0.00237021220430345,-0.014891843276815,-0.0100950293631316,0.0142430255075727,-0.00841900022715317,0.000524265714006766</t>
  </si>
  <si>
    <t>3805,2016-05-17,-0.017989267757417,-0.00358010981828833,-0.00962187466608257,0.00979599877393224,0.00241235409708849,0.000524265714006766</t>
  </si>
  <si>
    <t>3806,2016-05-18,-0.00590467327191875,-0.0118271262324062,-0.019231683930936,0.00900912697305318,-0.0076733309372959,0.000523917790096862</t>
  </si>
  <si>
    <t>3807,2016-05-19,-0.00802730783474032,-0.00450791410307651,-0.0082740940936116,0.0102219012784084,0.00311146483544533,0.000523917790096862</t>
  </si>
  <si>
    <t>3808,2016-05-20,-0.00678205950555488,0.0020659253761077,0.00273631254601255,0.00552443790165294,0.00207662725618171,0.000524265714006766</t>
  </si>
  <si>
    <t>3809,2016-05-23,-0.0086343362824235,-0.00912545105155532,0.00148750562183056,0.00918907492193966,-0.0047712513716604,0.000524265714006766</t>
  </si>
  <si>
    <t>3810,2016-05-24,0.00150080169949112,0.00499635672110834,-0.0106987430935235,-0.00600659353720077,0.00657698757484307,0.000524265714006766</t>
  </si>
  <si>
    <t>3811,2016-05-25,0.0034733135296918,0.00562319493738513,0.00894652302269164,-0.00948062333986057,0.00560160649709274,0.000524265714006766</t>
  </si>
  <si>
    <t>3812,2016-05-27,-0.00623202684259879,-0.000522765781109113,-0.00198987629163254,0.00881647249360205,0.00909228080434204,0.000523917790096862</t>
  </si>
  <si>
    <t>3813,2016-05-30,-0.00221473741328048,-0.00277310425939022,0.00387614255550413,-0.00367742114709806,-5.87358357708305e-05,0.000524265714006766</t>
  </si>
  <si>
    <t>3814,2016-05-31,-0.00853127761176345,-0.00414033503335518,-0.0041199021060475,0.0124678946695082,-0.00843779467866709,0.000523917790096862</t>
  </si>
  <si>
    <t>3815,2016-06-01,0.00921111754429282,0.00276298407216054,0.00379843939132422,-0.00906261873266429,0.00145407444954282,0.000523917790096862</t>
  </si>
  <si>
    <t>3816,2016-06-02,0.0122560654002645,0.000181477166509861,0.00506780336672069,-0.0147015867281923,-0.00349158970696318,0.000523917790096862</t>
  </si>
  <si>
    <t>3817,2016-06-03,0.0123765501328396,-0.00190533048244261,0.00253521318809772,-0.00398762850238937,-0.00652871814232083,0.000523917790096862</t>
  </si>
  <si>
    <t>3818,2016-06-06,-0.00450349146325512,0.00505064220428441,0.0030276116876673,-0.0048676328763257,-0.00306096585960017,0.00052356983581614</t>
  </si>
  <si>
    <t>3819,2016-06-07,-0.000308388258852696,-0.00153598957325809,-0.00529090986559915,-0.00368180462042355,0.00226752376779342,0.00052356983581614</t>
  </si>
  <si>
    <t>3820,2016-06-08,0.0197950515524357,0.0198400109121089,0.0179220578616336,-0.0103602285333973,0.0110998414263973,0.000523221851159716</t>
  </si>
  <si>
    <t>3821,2016-06-09,-0.00861332566248958,0.00381932750872674,-0.00748795463769759,0.00429003566141833,0.00842948855792953,0.000524265714006766</t>
  </si>
  <si>
    <t>3822,2016-06-10,-0.0310706363832913,0.00366136375511952,-0.00845563643964045,0.0034267808198028,0.0108616980144967,0.000524265714006766</t>
  </si>
  <si>
    <t>3823,2016-06-13,0.00439626780668875,-0.00795542845531271,-0.000343329280384996,0.00146059039851329,-0.00503752247890943,0.000524265714006766</t>
  </si>
  <si>
    <t>3824,2016-06-14,-0.0200623348917911,-0.00298233930202081,-0.00769851045531459,0.00811805574788034,0.000141737010846948,0.000524265714006766</t>
  </si>
  <si>
    <t>3825,2016-06-15,0.00425061692666562,0.00341618057115562,0.00455390968034887,-0.0120250931118388,-0.00540262322093166,0.000524265714006766</t>
  </si>
  <si>
    <t>3826,2016-06-16,0.00807551625167749,-0.00508355193427648,-0.0083982969382014,0.00497007409690687,-0.00897899343319517,0.000524265714006766</t>
  </si>
  <si>
    <t>3827,2016-06-17,0.00143475907937571,0.00148947436161198,0.00571960561582833,-0.00061023709515898,-0.00105465839198472,0.000524265714006766</t>
  </si>
  <si>
    <t>3828,2016-06-20,0.0140245454848155,-0.00707818431891634,-0.00233474607318035,0.00454413745229267,-0.00797160787852058,0.000523917790096862</t>
  </si>
  <si>
    <t>3829,2016-06-21,0.00907079596215584,-0.00555323030193557,-0.0114277378706207,0.00228487339515402,-0.00553218479649985,0.000523917790096862</t>
  </si>
  <si>
    <t>3830,2016-06-22,-0.0115804957897497,0.019597480837905,0.0208295743737943,-0.00770118174517735,0.00962325369393817,0.000524265714006766</t>
  </si>
  <si>
    <t>3831,2016-06-23,0.025658814981795,0.00864980937258104,0.00886712810726748,-0.0105579272485545,-0.00515251567535262,0.000524265714006766</t>
  </si>
  <si>
    <t>3832,2016-06-24,-0.0255909604158458,0.00884263961282296,-0.00619762423780935,0.0037737641840343,0.016617639194108,0.000523917790096862</t>
  </si>
  <si>
    <t>3833,2016-06-27,-0.014869064507605,-0.00339821050504412,-0.0116630198664804,0.0120605866295181,-0.0035227499025023,0.000523917790096862</t>
  </si>
  <si>
    <t>3834,2016-06-28,0.0159887510156358,0.00824648420513537,0.017289274429493,0.00044270825828357,0.00576839916835671,0.000524265714006766</t>
  </si>
  <si>
    <t>3835,2016-06-29,0.0180509100210565,0.00720801717469597,-0.00409199716667132,-0.011622200312607,0.00761184102270145,0.000523917790096862</t>
  </si>
  <si>
    <t>3836,2016-06-30,0.00755857150827887,0.00105317073550188,-0.00186931246898399,-0.00611023258141586,0.00166679740874185,0.000524265714006766</t>
  </si>
  <si>
    <t>3837,2016-07-01,0.0106964956309319,-0.00535102140150113,0.0108424820761968,-0.00268506181614787,-0.0036655148896165,0.000524265714006766</t>
  </si>
  <si>
    <t>3838,2016-07-04,0.00467334387025285,0.00352236865617216,0.00523911056451261,-0.00221564535156505,-0.0032604225036476,0.000524265714006766</t>
  </si>
  <si>
    <t>3839,2016-07-05,-0.0103867961840682,0.00755885758772153,0.00666882441546599,0.00204302675622868,0.00971049153862724,0.000524265714006766</t>
  </si>
  <si>
    <t>3840,2016-07-06,-4.12596817865459e-05,0.00479595567368226,0.00610562558007282,-0.00755146525614416,0.0114137087901634,0.000523917790096862</t>
  </si>
  <si>
    <t>3841,2016-07-07,0.00142822011897785,0.0021086103202021,-0.00362926813326336,0.00218728711275188,0.00398551036381074,0.000523917790096862</t>
  </si>
  <si>
    <t>3842,2016-07-08,0.0202356559898076,0.00584144792683442,0.0106558388614633,-0.00107807184128167,0.00279862532450412,0.000524265714006766</t>
  </si>
  <si>
    <t>3843,2016-07-11,0.0154425884267069,0.0104594337356048,0.0208820399220189,-0.0116423365696826,0.0105845536859602,0.000523917790096862</t>
  </si>
  <si>
    <t>3844,2016-07-12,0.00317988230503913,0.013785285961423,0.00313481625689895,-0.0130654230068271,0.00335633290072845,0.000523917790096862</t>
  </si>
  <si>
    <t>3845,2016-07-13,0.00539176334360257,0.00682386918339671,0.00479338137849053,-0.014325806148703,0.012570205455798,0.000523917790096862</t>
  </si>
  <si>
    <t>3846,2016-07-14,0.0144886795311804,0.0214480168385289,0.0217341225499072,-0.0112104082435833,0.0219465024041167,0.000523917790096862</t>
  </si>
  <si>
    <t>3847,2016-07-15,0.000727801057050551,0.00989514519694335,0.00401349519840103,-0.0110002439050609,0.00312881601836944,0.000523917790096862</t>
  </si>
  <si>
    <t>3848,2016-07-18,0.0149166621423818,0.0169481136896387,0.0226672453212991,-0.0129447571122091,0.00410651612506442,0.000523917790096862</t>
  </si>
  <si>
    <t>3849,2016-07-19,0.00469581867019005,0.000757795042870712,-0.00101705707802614,0.00140622713475072,0.00778743173026655,0.000523917790096862</t>
  </si>
  <si>
    <t>3850,2016-07-20,-0.000232434331134801,0.013155828223859,0.00354683014057521,-0.00851233545278091,0.0114875570041963,0.000523917790096862</t>
  </si>
  <si>
    <t>3851,2016-07-21,0.00042031770977698,0.0197539000637185,0.00844060295203222,-0.0140097453076445,0.0128412728237221,0.000524265714006766</t>
  </si>
  <si>
    <t>3852,2016-07-22,0.00642255224299381,-0.00131614876836163,0.00420731760421264,0.0062720768471315,-0.00175373456039396,0.000524613607551627</t>
  </si>
  <si>
    <t>3853,2016-07-25,-0.00186720211893332,-0.00342781974769334,0.000348636198726987,0.0105959219899838,-0.00342431833576059,0.000524613607551627</t>
  </si>
  <si>
    <t>3854,2016-07-26,-0.00361379188069038,-0.00404959801427991,-0.00262595228619027,0.000669585786298637,-0.00983918901663771,0.000524961470736551</t>
  </si>
  <si>
    <t>3855,2016-07-27,0.000606733207066206,-0.00119207900718976,0.00580143009729728,0.00248822466599316,-0.00333745251038034,0.000524613607551627</t>
  </si>
  <si>
    <t>3856,2016-07-28,-0.00324057890794606,-0.00830083261765721,-0.000832115508701674,0.00954170252233336,-0.00181968646951592,0.000524613607551627</t>
  </si>
  <si>
    <t>3857,2016-07-29,0.00929170855443083,0.0204007312324968,-0.000909803262156558,-0.013032623648458,0.0188522768094532,0.000524613607551627</t>
  </si>
  <si>
    <t>3858,2016-08-01,-0.00637173941710333,0.00548058252782739,-0.00690548711157285,0.00508060638426656,0.00181552550397326,0.000524265714006766</t>
  </si>
  <si>
    <t>3859,2016-08-02,-0.00990371876120741,0.000381255654359751,-0.00918103025024827,0.0042596605306299,0.00225977930455906,0.000524265714006766</t>
  </si>
  <si>
    <t>3860,2016-08-03,0.013695344958359,0.013094947691971,0.0189017055150562,-0.0140708144174596,0.00371761399007607,0.000524265714006766</t>
  </si>
  <si>
    <t>3861,2016-08-04,0.00851366019206232,0.0151931022601781,0.016077499547694,0.00316406106601114,0.0091037948733644,0.000524265714006766</t>
  </si>
  <si>
    <t>3862,2016-08-05,0.00195400494601744,0.00626246910363836,0.00574422086095505,0.00379367213762149,0.00772675586830049,0.000524265714006766</t>
  </si>
  <si>
    <t>3863,2016-08-08,-0.00250502966165621,-0.0217569566219161,-0.00935624541623347,-0.00052430163826985,-0.0150780803303061,0.000524265714006766</t>
  </si>
  <si>
    <t>3864,2016-08-09,0.000197701216759778,0.00766044273637108,0.00707795851811781,-0.00193554684698814,0.0104068305657142,0.000524265714006766</t>
  </si>
  <si>
    <t>3865,2016-08-10,-0.0113625059696815,-0.00249046645779511,-0.0061667194218254,-0.00334220426256759,-0.00246898446947568,0.000524265714006766</t>
  </si>
  <si>
    <t>3866,2016-08-11,0.0227681229631712,-0.00514209339628725,0.00614746616500278,-0.012982762816537,-0.00826199591510926,0.000524265714006766</t>
  </si>
  <si>
    <t>3867,2016-08-12,-0.000192451843731695,-0.00900597177532167,-0.00901569649931506,0.0019268450076488,-0.00785968962605739,0.000524265714006766</t>
  </si>
  <si>
    <t>3868,2016-08-15,0.0130924422338296,-0.0158443841750296,0.00380099994945572,-0.0117596161803141,-0.0156323396985631,0.000524265714006766</t>
  </si>
  <si>
    <t>3869,2016-08-16,-0.00430142203990553,0.00614659023721338,0.00563872660593737,-0.00894456382804923,0.00899981296058452,0.000524265714006766</t>
  </si>
  <si>
    <t>3870,2016-08-17,0.00639624035330432,-0.00240657686369844,-0.0060630823675907,-0.00498832340697404,-0.00510656108179596,0.000524613607551627</t>
  </si>
  <si>
    <t>3871,2016-08-18,-0.00233059211035261,0.0100410657285493,0.00964265706570713,-0.00566255943508809,0.00771619875898713,0.000524265714006766</t>
  </si>
  <si>
    <t>3872,2016-08-19,-0.00252020051210792,0.00634185575395102,0.00462949967647382,-0.0063613893754982,0.00377661678965424,0.000524265714006766</t>
  </si>
  <si>
    <t>3873,2016-08-22,-0.0218858709511041,0.00288125895090011,-0.00468719688906603,-0.00047492735441159,0.0070617151437856,0.000524265714006766</t>
  </si>
  <si>
    <t>3874,2016-08-23,0.00350515416355391,-0.00794272325623967,-0.000553966795960006,-0.000408495780497007,-0.0072593100732518,0.000524265714006766</t>
  </si>
  <si>
    <t>3875,2016-08-24,-0.00530111842420949,-0.0108173136341461,-0.00802921554469495,-0.000493919708531973,-0.00361884549307638,0.000524265714006766</t>
  </si>
  <si>
    <t>3876,2016-08-25,-0.00147045768318731,-0.00552650122442951,-0.00106341689031927,0.00590329957775816,-0.0065935940823793,0.000524265714006766</t>
  </si>
  <si>
    <t>3877,2016-08-26,0.000623923298659386,0.00810704493710022,0.00821653496733442,-0.00203816465062965,0.00829350773964064,0.000524265714006766</t>
  </si>
  <si>
    <t>3878,2016-08-29,0.0140974638776083,-0.00742171312929516,-0.000860185104419301,0.00102059528315031,-0.00761463904327652,0.000524265714006766</t>
  </si>
  <si>
    <t>3879,2016-08-30,0.000622066260417981,-0.00506893728973715,-0.0035269032400648,0.0129833606939379,-0.00550903221806124,0.000524265714006766</t>
  </si>
  <si>
    <t>3880,2016-08-31,-0.0097881434773052,0.00817168022829581,0.00537239013563351,-0.00222421060305361,0.0117827913591186,0.000524265714006766</t>
  </si>
  <si>
    <t>3881,2016-09-01,0.00791364283377242,-0.00551246811227151,-0.00226946059442268,0.000517016347550639,-0.0097609351486365,0.000524613607551627</t>
  </si>
  <si>
    <t>3882,2016-09-02,0.0214412518079891,0.00958547664284571,0.0123079810660525,-0.00631089543550945,0.00098039150457704,0.000524613607551627</t>
  </si>
  <si>
    <t>3883,2016-09-05,-0.00126272625676021,0.0142840228813491,0.00551742112024124,-0.00594283297005287,0.0153693312511317,0.000524613607551627</t>
  </si>
  <si>
    <t>3884,2016-09-06,0.00950195392854381,-0.00872772688994374,-0.0119218383056094,0.0119443185244122,-0.00771770791780006,0.000524265714006766</t>
  </si>
  <si>
    <t>3885,2016-09-08,0.000747276621494716,0.00073896997038715,-0.00160650967819139,0.000381346601913883,-0.00465269751949553,0.000524265714006766</t>
  </si>
  <si>
    <t>3886,2016-09-09,-0.0337062915477763,0.00123454448433239,-0.0101071329353433,-0.00840297926368156,0.0101668041226416,0.000524265714006766</t>
  </si>
  <si>
    <t>3887,2016-09-12,0.00741779660388193,-0.00580521739105418,-0.00991895305229264,0.00420300659126197,-0.0103614378064774,0.000524265714006766</t>
  </si>
  <si>
    <t>3888,2016-09-13,-0.0280591134910748,-0.0121126667976566,-0.0140031152980255,-0.00353036112095074,-0.00300171594159223,0.000524265714006766</t>
  </si>
  <si>
    <t>3889,2016-09-14,0.00388673048145618,0.00274664602544105,0.00697439171878036,-0.00255906204628295,0.00434618231916975,0.000524265714006766</t>
  </si>
  <si>
    <t>3890,2016-09-15,0.0136206518019953,0.00218359175264669,0.00316577823322921,-0.00404840105118093,-0.00044560412725988,0.000524265714006766</t>
  </si>
  <si>
    <t>3891,2016-09-16,-0.0154445162963791,-0.00052714001273179,-0.0148447830400137,0.0037143380416835,0.00087403420271432,0.000523917790096862</t>
  </si>
  <si>
    <t>3892,2016-09-19,0.00319665496736482,-0.00769523536845526,-0.00773051183229923,0.0133630269450752,-0.010417517430938,0.000523917790096862</t>
  </si>
  <si>
    <t>3893,2016-09-20,0.00687177971499458,-0.00454748084258959,-0.000888513145140828,0.0101599252155309,-0.00263878185835848,0.00052356983581614</t>
  </si>
  <si>
    <t>3894,2016-09-21,0.00848248357572448,0.00549449070071406,0.00993328385571901,0.014609607968834,-0.00190820274533664,0.000523221851159716</t>
  </si>
  <si>
    <t>3895,2016-09-22,0.0110957874374523,0.00268055376750125,-0.00145165401573711,0.00200555504183273,0.00235996367037044,0.000522525790697781</t>
  </si>
  <si>
    <t>3896,2016-09-23,-0.00471640980199987,-0.00797960555573769,0.00119300794448811,-0.0150481770438677,-0.00631727593969971,0.000522177714881833</t>
  </si>
  <si>
    <t>3897,2016-09-26,-0.0112582387318029,-0.0013188757135696,-0.00127901602785413,0.00465127874318179,0.00235851274658874,0.000521829608668645</t>
  </si>
  <si>
    <t>3898,2016-09-27,0.0036627877452514,-0.00361180784253925,-0.00193288944631868,0.0045838618177321,-0.00304570669046764,0.000521133305029675</t>
  </si>
  <si>
    <t>3899,2016-09-28,0.0158940816774168,-0.00644978445796691,0.00478378417833753,0.0067168525019931,-0.00934953337333249,0.00052043687973824</t>
  </si>
  <si>
    <t>3900,2016-09-29,-0.0159686612483258,0.00433253291894968,0.00244657122230224,-0.00208261352143176,0.00322961011118968,0.000520785107593236</t>
  </si>
  <si>
    <t>3901,2016-09-30,-0.00046700715376519,-0.00279098132646829,-0.0054639821131185,-0.00359936946168536,-0.00209553578838546,0.000520785107593236</t>
  </si>
  <si>
    <t>3902,2016-10-03,0.0157380543230959,0.000993433606480569,-0.00317458377221168,0.0076556781728592,-0.00121356834218925,0.000519740332751928</t>
  </si>
  <si>
    <t>3903,2016-10-04,-0.00198141998862343,0.00157588401617408,-0.00605114749338327,0.00520140991516588,0.00423128919615744,0.000520088621459802</t>
  </si>
  <si>
    <t>3904,2016-10-05,0.0127598629403589,-0.00597879982454626,0.00513478611903393,-0.00053281967006694,-0.00870111847275861,0.000519392013609954</t>
  </si>
  <si>
    <t>3905,2016-10-06,0.00513286347725154,0.000380692207140861,0.00679460320012592,-0.00187697910318492,-0.000889853136549143,0.000518695284001058</t>
  </si>
  <si>
    <t>3906,2016-10-07,0.00600639712272837,0.00520504106938099,0.0065195851226515,-0.000473841600018403,0.000383352405785795,0.000517998432590705</t>
  </si>
  <si>
    <t>3907,2016-10-10,0.00633499628539944,0.00226727874262048,0.00807896510923648,0.000595260811403546,-0.000203664807079553,0.000517301459336261</t>
  </si>
  <si>
    <t>3908,2016-10-11,-0.00951748023816422,-0.00161323967090912,0.00141885292109802,-0.00219383492403527,0.000979720883743549,0.000516604364194651</t>
  </si>
  <si>
    <t>3909,2016-10-13,0.0009486323966437,-0.00544943363445316,-0.00593178373684971,0.00590192573799361,-0.00602851186031787,0.00051590714712324</t>
  </si>
  <si>
    <t>3910,2016-10-14,0.00996738261273476,-0.00133073458829071,0.00354616702114955,0.00187193181555823,-0.000642750725763602,0.000514861092804741</t>
  </si>
  <si>
    <t>3911,2016-10-17,0.0139693209501038,-0.00829779869682453,0.00245465489625764,0.00583541148923369,-0.0056237978043282,0.000514861092804741</t>
  </si>
  <si>
    <t>3912,2016-10-18,0.0160151301268463,0.00154290057471445,0.0049159815119579,0.00511939746267272,-0.00216327868770761,0.000514512347020712</t>
  </si>
  <si>
    <t>3913,2016-10-19,-0.00440681106079003,0.0130286748367295,0.00620555515864223,-0.0020480212735622,0.00612929381082905,0.000513465926560208</t>
  </si>
  <si>
    <t>3914,2016-10-20,0.00430924315236498,-0.000338541212865696,0.00249860521103831,-0.00548615713273366,-0.00106257397685858,0.00051590714712324</t>
  </si>
  <si>
    <t>3915,2016-10-21,0.00374558470519562,0.00528326631948135,0.00896331900362351,-0.00938738194831914,-0.00119546087728488,0.000515558492850676</t>
  </si>
  <si>
    <t>3916,2016-10-24,-0.000932949649650124,0.00790002963507715,0.00485686380074707,-0.00255325935626595,0.00361589762615837,0.00051590714712324</t>
  </si>
  <si>
    <t>3917,2016-10-25,-0.00389538062493726,-0.00643745692187451,-0.00043235508253338,-0.00633208923461843,-0.00548772183156057,0.00051590714712324</t>
  </si>
  <si>
    <t>3918,2016-10-26,-0.00146112941826443,-0.000976176101469238,0.00449519398676248,0.00226376528777225,-0.000490514228361047,0.00051590714712324</t>
  </si>
  <si>
    <t>3919,2016-10-27,0.00514479358705878,0.00631214826848393,0.0160715403860458,0.0105746922632803,0.00400732490342098,0.00051590714712324</t>
  </si>
  <si>
    <t>3920,2016-10-28,-0.000726582515955643,0.000127588152220914,0.00467546110006267,-0.00687643418127801,-0.00132890462142356,0.00051590714712324</t>
  </si>
  <si>
    <t>3921,2016-10-31,0.00659093692746265,-0.00740264196444015,-0.00452254525889433,0.00304954745932126,-0.0122524846636316,0.00051590714712324</t>
  </si>
  <si>
    <t>3922,2016-11-01,-0.0250702631836391,-0.00145215250832282,0.00140478944586576,-0.0131930866892234,0.00304679109032325,0.000516255770902863</t>
  </si>
  <si>
    <t>3923,2016-11-03,-0.024593123276736,0.0019524521616804,-0.0075833688909253,0.00171754986318953,0.00242667451952293,0.000514861092804741</t>
  </si>
  <si>
    <t>3924,2016-11-04,-0.00330117037225687,-0.00039035054266575,0.00526479250211178,0.00668951782272454,0.00458946969706176,0.000514861092804741</t>
  </si>
  <si>
    <t>3925,2016-11-07,0.0354468180166271,0.00592656429711647,0.0155927977725663,-0.000903457167645241,-0.00915924247187294,0.000513814763903664</t>
  </si>
  <si>
    <t>3926,2016-11-08,0.000383654853863518,-0.00394114926503016,-0.00255718053598453,0.00542221292065865,-0.00595639286478468,0.000513117058686063</t>
  </si>
  <si>
    <t>3927,2016-11-09,-0.0160518687362765,-0.00389420355987768,-0.00519147682220009,0.00505976487590289,-0.0114761754506729,0.0005127681602759</t>
  </si>
  <si>
    <t>3928,2016-11-10,-0.0330632730963893,-0.0171122002178206,-0.00144335696275414,-0.0139369746783891,-0.0141670253196179,0.000512419231324612</t>
  </si>
  <si>
    <t>3929,2016-11-11,-0.0359752395562564,-0.01585632259134,-0.0292222705195893,-0.0113279404582306,-0.0121771162230367,0.0005127681602759</t>
  </si>
  <si>
    <t>3930,2016-11-14,0.00526906511285893,-0.0163054779874887,-0.0024115172252927,0.0124786404336723,-0.0187582136043269,0.0005127681602759</t>
  </si>
  <si>
    <t>3931,2016-11-16,0.0201160794149213,-0.00869444414154239,-0.0070165609824207,0.0138015604424396,-0.000674043746462901,0.000511721281776678</t>
  </si>
  <si>
    <t>3932,2016-11-17,-0.01669916060207,0.00634729295055525,-0.00437277735573478,-0.0171549296290274,0.00776358326649877,0.000511372261169374</t>
  </si>
  <si>
    <t>3933,2016-11-18,0.00202962162653451,0.00682400169452294,0.00474517206648727,0.00475907993546462,0.00633051387809247,0.000511023209999406</t>
  </si>
  <si>
    <t>3934,2016-11-21,0.0176092213630165,-0.00299270119965445,0.0090600431878482,0.012552352356563,-0.00426520702357671,0.000509626699584986</t>
  </si>
  <si>
    <t>3935,2016-11-22,0.00960667837132378,-0.0114874321986548,-0.00342514164021886,0.00302532388400198,-0.0152205947831746,0.000508928260861907</t>
  </si>
  <si>
    <t>3936,2016-11-23,0.00072538589409686,0.00956484892224723,0.0130279074726668,-0.0195761705048652,0.00753663574509513,0.00050822969973785</t>
  </si>
  <si>
    <t>3937,2016-11-24,-0.00917100826363145,0.0101309890049566,0.00530387623576895,-0.00224524777924753,0.00947038141471494,0.000507880373261882</t>
  </si>
  <si>
    <t>3938,2016-11-25,-0.000733933749191977,-0.00849433436840824,-0.00161444033135688,-0.00221930445592306,-0.0101096269802496,0.000507880373261882</t>
  </si>
  <si>
    <t>3939,2016-11-28,0.0183827087380509,-0.0067733121999273,0.00095512392429776,0.00324943543334299,-0.0116685184960094,0.00050683221011405</t>
  </si>
  <si>
    <t>3940,2016-11-29,-0.026262508708468,0.00883329823593065,-0.000192851810233142,-0.0117234169847405,0.0151541917364963,0.00050683221011405</t>
  </si>
  <si>
    <t>3941,2016-11-30,0.0143866195166282,0.00437910026723168,0.00547482693669664,0.0104878514450656,0.00751723960373593,0.000506133281528376</t>
  </si>
  <si>
    <t>3942,2016-12-01,-0.0402180014570508,-0.0019576370277132,-0.00209241121023707,-0.0111352107337017,0.00373769380254506,0.000507181628455422</t>
  </si>
  <si>
    <t>3943,2016-12-02,0.0111925510909184,-0.0117409656757713,0.0127171817140544,-0.00406909502410975,-0.0152309536558719,0.000507181628455422</t>
  </si>
  <si>
    <t>3944,2016-12-05,-0.00733691141535292,0.00830967598793195,0.00338028829384656,0.000522887095666174,0.00161696521845123,0.000506482761140292</t>
  </si>
  <si>
    <t>3945,2016-12-06,0.019373482658354,-0.0163446820611785,-0.00994572313093217,-0.00683564183299155,-0.0121293213166963,0.000505783771273416</t>
  </si>
  <si>
    <t>3946,2016-12-07,0.00328002161607728,-0.0019910147816398,-0.00121150609785841,0.00402697335607087,-0.00563948569953496,0.000505434230369639</t>
  </si>
  <si>
    <t>3947,2016-12-08,-0.012084115312329,0.00885825720645258,-0.00150011190568438,0.00580525436778472,0.00958200041270334,0.000504735056594319</t>
  </si>
  <si>
    <t>3948,2016-12-09,-0.00116401996946477,0.00493343358220734,-0.000636331639134924,-0.00353342458906857,0.00731599857166507,0.000504735056594319</t>
  </si>
  <si>
    <t>3949,2016-12-12,-0.0233727129722004,-0.00458317883299403,-0.00522429594777155,-0.000899717781479271,0.000273306518349448,0.000503336341022287</t>
  </si>
  <si>
    <t>3950,2016-12-13,0.00160314028795534,0.00242413724331448,-0.00103595896439621,-0.00911244852382244,0.00275121889246072,0.00050298658542669</t>
  </si>
  <si>
    <t>3951,2016-12-14,-0.0178350181628762,0.00348121526870696,0.00231169793551867,-0.0106226854960742,0.0069807012014458,0.000502286982154709</t>
  </si>
  <si>
    <t>3952,2016-12-15,0.00456362023256919,0.00622957081182114,0.0172734774451328,0.00840436501804742,-0.000290469928879757,0.000501937134467445</t>
  </si>
  <si>
    <t>3953,2016-12-16,0.00104717213889239,-0.000249116024891636,-0.00110971771469736,-0.0118195565026641,0.00537217194383501,0.000501237346963501</t>
  </si>
  <si>
    <t>3954,2016-12-19,-0.0206670561326163,-0.00569643627081153,-0.0114472852389212,0.00246155375683661,-0.00315694982855337,0.00050053743658407</t>
  </si>
  <si>
    <t>3955,2016-12-20,0.00650694732574617,-0.00294252734910663,-0.00523456572395203,0.00249630868122218,-0.00538973271385147,0.000500187435302557</t>
  </si>
  <si>
    <t>3956,2016-12-21,0.00160139279006627,0.00244705865602049,-0.00565524938601981,0.00196408267485479,0.000348471188280628,0.000498787122772182</t>
  </si>
  <si>
    <t>3957,2016-12-22,-0.00748287535408128,0.00267388576933971,-0.00815543287709934,-0.00168045266589964,0.00513034168509717,0.000498436967761418</t>
  </si>
  <si>
    <t>3958,2016-12-23,0.0115483311331192,-0.000238131036094076,0.00113510367175468,0.00500692517419132,-0.00161104904587774,0.000498436967761418</t>
  </si>
  <si>
    <t>3959,2016-12-26,0.0100453363920169,0.000716510956180848,0.00646078396294199,0.00260896777478724,-0.00283673303679306,0.000497736565448159</t>
  </si>
  <si>
    <t>3960,2016-12-27,0.000684466319520321,0.00207178075414787,-0.00150424290858011,0.00557805956058001,0.000725763985420648,0.000497386318134563</t>
  </si>
  <si>
    <t>3961,2016-12-28,0.0168978394538556,0.000738352298396021,0.00783408854385158,0.00299295770272141,0.00186574966482,0.000496335391502623</t>
  </si>
  <si>
    <t>3962,2016-12-29,0.00804785644635055,-0.0126404784012475,-0.0111472803981324,0.00618488313459624,-0.0168681812499224,0.000495634619783747</t>
  </si>
  <si>
    <t>3963,2017-01-02,-0.00963424063782259,0.0223869144103263,0.0203045258722741,-0.00346286753324971,0.0134116336860685,0.000494583231150925</t>
  </si>
  <si>
    <t>3964,2017-01-03,0.0339092728744584,-0.00141492837391414,0.00207922772550674,0.00798554046324197,-0.0039689437479625,0.000493882151295644</t>
  </si>
  <si>
    <t>3965,2017-01-04,-0.00205232194433838,0.0222208524870658,0.00540674953920428,0.00198511816774353,0.0187198578205419,0.00049283030025471</t>
  </si>
  <si>
    <t>3966,2017-01-05,0.00650516332978694,0.0120429941752428,0.0183312694692249,0.00461761515776421,0.00954787841676511,0.000491076598134965</t>
  </si>
  <si>
    <t>3967,2017-01-06,-0.00610894058257951,0.00268945753789592,0.00814281306169741,2.72017942087813e-05,0.00303090799718241,0.000490725765104338</t>
  </si>
  <si>
    <t>3968,2017-01-09,7.85334764254316e-06,-0.000299013664050641,-0.000234072736086748,0.00188185479992074,0.000482240824249076,0.000489322124111125</t>
  </si>
  <si>
    <t>3969,2017-01-10,0.00326110842665026,0.00431905739121644,0.0155266725065303,-0.00168789204865869,0.000977747229241381,0.000488269068899649</t>
  </si>
  <si>
    <t>3970,2017-01-11,0.00317448886682471,-0.000700615637718563,0.0109464631153958,0.00794989703101388,0.00207470445097853,0.000487566877502177</t>
  </si>
  <si>
    <t>3971,2017-01-12,0.0229391799303566,0.0108482795662542,0.0143452919227613,0.0156140121186589,0.00934903489281593,0.000480186389705484</t>
  </si>
  <si>
    <t>3972,2017-01-13,-0.00506897723178959,0.00719256761596795,0.0094045186472093,0.00303908692705173,0.00347054974835272,0.00047983459680534</t>
  </si>
  <si>
    <t>3973,2017-01-16,0.00178514725018235,0.0177107962637577,0.0169120752264194,0.00334105891258627,0.00785246590189322,0.000479482772854034</t>
  </si>
  <si>
    <t>3974,2017-01-17,0.00899243416809025,0.00763201234025338,0.011948070503688,0.000447096209437857,-0.00485416339053603,0.000479482772854034</t>
  </si>
  <si>
    <t>3975,2017-01-18,-0.00414530349230502,-0.00471344015002185,-0.0106628081030485,-0.00103851143793601,-0.0016547500971829,0.00047983459680534</t>
  </si>
  <si>
    <t>3976,2017-01-19,-0.00368832762936539,-0.0191922380114337,-0.000441048768402856,-0.00584276394292671,-0.0158321958038115,0.000479130917846016</t>
  </si>
  <si>
    <t>3977,2017-01-20,0.00910066948607709,0.0118293734910779,0.00422292923381594,0.00236576044248152,0.00401046428475589,0.000478779031775955</t>
  </si>
  <si>
    <t>3978,2017-01-23,0.0161697814710607,-0.0111158742191311,0.00913456458021603,0.0102572083642523,-0.0124195560606204,0.000478075166427283</t>
  </si>
  <si>
    <t>3979,2017-01-24,0.00191315913189072,0.00564751920018025,0.000100078225048917,0.00189816641214678,0.00665249264117965,0.000478427114638302</t>
  </si>
  <si>
    <t>3980,2017-01-26,0.00645131133430389,0.00927569843385815,0.000317123320953691,-0.000638923509679539,0.0159094862075451,0.000478427114638302</t>
  </si>
  <si>
    <t>3981,2017-01-27,-0.00286040148248246,0.00262276619267188,0.00547978139006447,0.00204380770160896,0.0051377800591882,0.000478427114638302</t>
  </si>
  <si>
    <t>3982,2017-01-30,-0.0252008658565773,-0.00353964412574953,-0.0108966753110343,-0.0065710693704622,-0.00279506055326148,0.000478075166427283</t>
  </si>
  <si>
    <t>3983,2017-01-31,0.00635796344440807,0.0159885837178687,0.0192578423890089,0.0143974779987446,0.00845051936890482,0.00047701913530096</t>
  </si>
  <si>
    <t>3984,2017-02-01,0.00321228374833599,0.0055890167172412,0.0120901969174688,-0.00563625188239342,0.00833478132993891,0.000475962824318055</t>
  </si>
  <si>
    <t>3985,2017-02-02,-0.00439932429304377,0.00285727207822035,-0.00615830780183359,-0.000584260542883038,0.000155187697089725,0.000474553974085357</t>
  </si>
  <si>
    <t>3986,2017-02-03,0.0074172099224995,0.00648710102306339,0.00408147838141062,-0.00407105076870103,0.00532737114002276,0.00047384936218875</t>
  </si>
  <si>
    <t>3987,2017-02-06,-0.0134008339548112,0.0127911797806675,0.00430087563321135,-0.00147945452281488,0.0115980031524429,0.000471382239201512</t>
  </si>
  <si>
    <t>3988,2017-02-07,0.00239945609984954,-0.00982556829707604,-0.00761612247404881,0.00123972880097433,-0.00658804583035963,0.000469971768724209</t>
  </si>
  <si>
    <t>3989,2017-02-08,0.00925314884246708,-0.00333869252947801,-0.00146724110460517,-0.000337715846344577,0.000809828326137172,0.000468207978462143</t>
  </si>
  <si>
    <t>3990,2017-02-09,0.00121248572418259,0.00956446823479653,0.00725741419707729,0.00181605611814112,0.00787817164471671,0.000467149329550498</t>
  </si>
  <si>
    <t>3991,2017-02-10,0.0161315732840861,0.00072516882545416,0.0123941015471485,0.0191429588075979,0.00261634454056561,0.000466443407369788</t>
  </si>
  <si>
    <t>3992,2017-02-13,0.00983772235760405,0.00426873956060961,0.000655886861428664,0.012500704951015,0.00533740331236904,0.00046432489038728</t>
  </si>
  <si>
    <t>3993,2017-02-14,-0.00327305240123288,0.000731944299206372,-0.00453417930176095,0.00256393391006742,0.000852699741015095,0.00046291191992176</t>
  </si>
  <si>
    <t>3994,2017-02-15,0.018440377565938,-2.52064292238889e-05,-0.00120912038721146,0.00378388497175033,-0.00398813571444023,0.000461145002177199</t>
  </si>
  <si>
    <t>3995,2017-02-16,-0.00165175133673452,0.00876985011758512,0.00323176640351928,0.00257535642510034,0.00761127029852879,0.000460084475443434</t>
  </si>
  <si>
    <t>3996,2017-02-17,-0.00140684336842027,0.00936049040678411,0.00462164772217212,0.000664886953526936,0.00707249091009193,0.000459023666460334</t>
  </si>
  <si>
    <t>3997,2017-02-20,0.00962369043527212,0.00494233644826187,0.00994625561211211,0.0167508148750913,0.00574326480336404,0.000457255023859071</t>
  </si>
  <si>
    <t>3998,2017-02-21,0.00785978642480349,-0.00513916116888124,0.00313202452262491,0.00977001406063055,0.00177669487016379,0.000455485596115857</t>
  </si>
  <si>
    <t>3999,2017-02-22,-0.00560740073943955,-0.000643272322824082,-0.012241584168973,-0.0072285027492028,-0.00292420697496179,0.000454423562311179</t>
  </si>
  <si>
    <t>4000,2017-02-23,-0.0147191430697868,-0.003462291605197,-0.0219321295745858,0.00465485339536519,0.00522250925971539,0.000454423562311179</t>
  </si>
  <si>
    <t>4001,2017-02-24,-0.0112534947841809,0.00226642115689063,0.00849485008829011,-0.00387550980740494,0.00682157504912774,0.000454423562311179</t>
  </si>
  <si>
    <t>4002,2017-03-01,0.00489561755944789,0.0193502022149143,0.00352803491799912,0.00681788662315421,0.00652956733087702,0.000454423562311179</t>
  </si>
  <si>
    <t>4003,2017-03-02,-0.0164738324592424,-0.00627205131194309,0.00249205256189962,-0.0105126157365498,-0.00103284373701983,0.000454423562311179</t>
  </si>
  <si>
    <t>4004,2017-03-03,0.0132249981726436,-0.00063950905472129,0.00933133802809794,0.00730548973884684,-0.00399841506683752,0.000454423562311179</t>
  </si>
  <si>
    <t>4005,2017-03-06,-0.00563367385368548,0.0268612443017738,0.00886602053928935,0.00825069864383684,0.0293945172532801,0.000453007076906653</t>
  </si>
  <si>
    <t>4006,2017-03-07,-0.0108511600974117,0.00218904277478219,0.00268329981850513,-0.00377272946559151,-0.000953177178446086,0.00045229864538987</t>
  </si>
  <si>
    <t>4007,2017-03-08,-0.0137160224772174,-0.0150047229530161,-0.0112841061364991,-0.0163525657697915,-0.0130445426140164,0.00045123576197037</t>
  </si>
  <si>
    <t>4008,2017-03-09,-0.00205602098400807,0.000955389234701742,-0.00208657901245437,-0.00579931048776193,-0.00897173601512197,0.000450527015529056</t>
  </si>
  <si>
    <t>4009,2017-03-10,-0.000556729397268415,0.00536530748058282,-0.00492522633465022,0.00237831866978716,0.00488529149063322,0.000450172595043208</t>
  </si>
  <si>
    <t>4010,2017-03-13,0.0110742519552781,-0.00627265611610315,0.0104243255312937,-0.00420161288947547,0.00069845074696393,0.000448400019735562</t>
  </si>
  <si>
    <t>4011,2017-03-14,-0.0127799430782037,0.00303002135764748,-0.00302467125454976,-0.00207938661192404,0.00480943112380218,0.000447690768831333</t>
  </si>
  <si>
    <t>4012,2017-03-15,0.0205334009452821,-0.00414704967882498,0.00082494720928067,0.0121866342864598,-0.00863952709624111,0.000446981391698742</t>
  </si>
  <si>
    <t>4013,2017-03-16,-0.00525240429843486,0.00291033057595227,-0.00697039924545022,-0.010202047421598,0.00772081940594238,0.000446981391698742</t>
  </si>
  <si>
    <t>4014,2017-03-17,-0.0231230132832005,0.0100046209682832,-0.0102810072775167,-0.00614952598189755,0.00675497324834674,0.000446626655782767</t>
  </si>
  <si>
    <t>4015,2017-03-20,0.0106265896956071,-0.016549445212087,-0.000823528221363024,0.00476185639266942,-0.0140088358751847,0.000444852502481607</t>
  </si>
  <si>
    <t>4016,2017-03-21,-0.0262747026314397,-0.00616959621183722,-0.0179741456613286,-0.0195573047280912,-0.000984207544013689,0.00044378763132058</t>
  </si>
  <si>
    <t>4017,2017-03-22,0.00772756620956554,0.00211744788889671,0.00322098366797495,0.0128843286527991,-0.000258075785695213,0.000442722475588075</t>
  </si>
  <si>
    <t>4018,2017-03-23,0.000583812621268831,0.00645212242272801,0.00230030159937586,-0.00442881839674083,0.00881694028944386,0.00044236736041281</t>
  </si>
  <si>
    <t>4019,2017-03-24,0.00379016341077179,-0.0194336526958791,-0.014427555677087,-0.00127426714239544,-0.0148627340167707,0.000441301825014895</t>
  </si>
  <si>
    <t>4020,2017-03-27,0.00602587956166999,-0.00193120133885107,-0.00205543906908046,0.00328974992520255,-0.00476503675040109,0.000439880667904236</t>
  </si>
  <si>
    <t>4021,2017-03-28,0.00458094122998501,-0.000968992628825565,-0.00401290531291042,-0.00636730586325788,0.00121365632609515,0.000439169899284275</t>
  </si>
  <si>
    <t>4022,2017-03-29,0.0130115337094329,0.00550510900073798,-0.00126964791340664,0.00609000045699674,0.00649165955102677,0.000437747981688608</t>
  </si>
  <si>
    <t>4023,2017-03-30,-0.00384190159471229,0.00799784893751731,0.00477478589074324,0.00288150901344277,0.00675820843386997,0.000437392423015881</t>
  </si>
  <si>
    <t>4024,2017-03-31,-0.00320131168618609,0.00224214678232484,0.00158959451367508,-0.00287620403272722,0.00508733896155035,0.000435614153725616</t>
  </si>
  <si>
    <t>4025,2017-04-03,0.00275979672956072,0.00301735251827779,0.00017607679966899,-0.0031980470857353,0.00272733571401008,0.000434190966840831</t>
  </si>
  <si>
    <t>4026,2017-04-04,0.006798874620582,-0.0020940406754356,-0.00352153562961739,-0.00176380013938587,-0.0036405729683447,0.000432411268323163</t>
  </si>
  <si>
    <t>4027,2017-04-05,-0.014344694054544,-0.00219650243924379,-0.0157108448623845,-0.00176731059959555,-0.00319856353043837,0.0004302745806255</t>
  </si>
  <si>
    <t>4028,2017-04-06,-0.00801166615278997,-0.00209358895673763,-0.00951745048946564,-0.00404760218503419,-0.00287096802932711,0.000428493132144769</t>
  </si>
  <si>
    <t>4029,2017-04-07,0.00534599478391128,0.000965956878948061,-0.00242099526934307,0.00955881201995937,0.00234795874392338,0.000426710887086124</t>
  </si>
  <si>
    <t>4030,2017-04-10,-0.000150792918234891,0.00676782421965405,-0.00267543048364181,-0.00614616891322295,0.00123020725774307,0.000423857636326908</t>
  </si>
  <si>
    <t>4031,2017-04-11,-0.00480078267836084,0.00309023981309885,0.00110722047693403,0.00303535545958217,0.00122641883085162,0.000421716357043911</t>
  </si>
  <si>
    <t>4032,2017-04-12,-0.00599389965067332,-0.00145890279612201,-0.0107214115695374,-0.00886581559530919,-0.000877691632235336,0.000419931078467384</t>
  </si>
  <si>
    <t>4033,2017-04-13,-0.0137883185848609,0.00890050495985359,-0.00264305556756028,-0.00431251893080985,0.0107117688491482,0.000418859527360427</t>
  </si>
  <si>
    <t>4034,2017-04-17,0.0215012441549968,0.00145748244084586,0.00566229174684566,0.00554055602704568,-0.00365874584736949,0.000418859527360427</t>
  </si>
  <si>
    <t>4035,2017-04-18,-0.00245703602196751,-0.00484507222062932,-0.00911264902037525,-0.00158331600019486,-0.00351193543405993,0.000418859527360427</t>
  </si>
  <si>
    <t>4036,2017-04-19,-0.010663303901632,0.0116969267335136,-0.00199286328018868,-0.00501610669473898,0.0138366968599866,0.000418859527360427</t>
  </si>
  <si>
    <t>4037,2017-04-20,0.00411399409189238,-0.00342135930125708,0.00039866505527776,-0.00263456721100312,-0.00928771788674953,0.000418859527360427</t>
  </si>
  <si>
    <t>4038,2017-04-24,0.00832949147428001,0.000126083381127018,-0.00213159076293303,-0.000996017141793139,-0.0023807506706242,0.000418859527360427</t>
  </si>
  <si>
    <t>4039,2017-04-25,0.0121819919702136,0.00308197153586853,0.00435355354083634,0.00220110873909261,0.00360504881406391,0.00041850227963014</t>
  </si>
  <si>
    <t>4040,2017-04-26,-0.00389753410678784,-0.00283413928383106,-0.00286926432846276,0.000498651477522197,-0.000551788285501516,0.000419216743072992</t>
  </si>
  <si>
    <t>4041,2017-04-27,-0.00313789533667354,0.00108122267101228,-0.0100827592261542,0.00298620720735774,0.000247357944693308,0.000418859527360427</t>
  </si>
  <si>
    <t>4042,2017-04-28,0.0114756257928455,0.00392243977067492,-0.00571056677020669,0.00709595117301681,0.00580915888588864,0.000418859527360427</t>
  </si>
  <si>
    <t>4043,2017-05-02,0.0182148807594955,0.00476502827304065,0.00244358081483042,-0.00125288471126211,0.00234038863793477,0.000418859527360427</t>
  </si>
  <si>
    <t>4044,2017-05-03,-0.00754584102397361,0.0159403454238989,-0.00272740350477373,-4.44186375397043e-05,0.0106137079252876,0.000417072968415644</t>
  </si>
  <si>
    <t>4045,2017-05-04,-0.0166285098399916,-0.00063348117686628,-0.0204647309126504,-0.0169912763712748,0.000303383600430161,0.000415643144455302</t>
  </si>
  <si>
    <t>4046,2017-05-05,0.0103797779101563,-0.00049048112819464,0.00424632543938156,0.00686082908928435,-0.00145424569148218,0.000415285608305505</t>
  </si>
  <si>
    <t>4047,2017-05-08,-0.00233709250075703,0.00565590850639049,-0.00845105499602823,-0.00177740636648674,0.00378725109830071,0.000412066338871364</t>
  </si>
  <si>
    <t>4048,2017-05-09,0.00999787137832475,0.00122024075979923,0.00344587810162118,0.00826045041787989,0.00180958316795716,0.000409918713776491</t>
  </si>
  <si>
    <t>4049,2017-05-10,0.0151934827317275,-0.00734877780794545,-0.00762446677045976,-0.00817350938393917,-0.00124375439547669,0.00040812814179314</t>
  </si>
  <si>
    <t>4050,2017-05-11,0.00492295536701044,0.00343605515523501,-0.00478788466808239,0.0160135522294606,0.011317979986331,0.000406336765033322</t>
  </si>
  <si>
    <t>4051,2017-05-12,0.00954646899360109,0.00140381181051686,-0.00247468413888263,0.00259818167557712,-0.00563673910475643,0.000405261552383074</t>
  </si>
  <si>
    <t>4052,2017-05-15,0.00188387607818279,0.00409197009810827,0.00730729785836695,-3.14715704636398e-06,0.000951654808947119,0.000401675413897573</t>
  </si>
  <si>
    <t>4053,2017-05-16,0.00393089512749638,0.00814241550145309,0.00218424092664375,0.00722784115059181,0.0103583472213089,0.000399522180986711</t>
  </si>
  <si>
    <t>4054,2017-05-17,-0.0165829630527666,0.00220438910277238,0.00188868847919774,0.00850811826726806,0.00306192046642087,0.00039880417810001</t>
  </si>
  <si>
    <t>4055,2017-05-18,-0.0884014579374279,-0.0518311475272387,-0.035422406291329,-0.0534154746823632,-0.0444504183536938,0.000408486320548684</t>
  </si>
  <si>
    <t>4056,2017-05-19,0.0169148571092649,0.0212253913652771,0.0162043583348451,0.0168917646652583,0.0190630230933508,0.000402392899773618</t>
  </si>
  <si>
    <t>4057,2017-05-22,-0.0164376592825147,-0.0344505709417916,-0.00831680282467673,-0.0239560580733998,-0.0261934129439143,0.000401316622518966</t>
  </si>
  <si>
    <t>4058,2017-05-23,0.0158440188734585,-0.00069014911913504,-0.010975038720908,0.0103076235508377,0.00200574250698338,0.000398086045844126</t>
  </si>
  <si>
    <t>4059,2017-05-24,0.00938569005406627,0.0181287221716335,0.00148050701767564,0.00841618621129162,0.0143019972477475,0.000395571563490682</t>
  </si>
  <si>
    <t>4060,2017-05-25,-0.000115237940830728,-0.0128071796810706,0.0015490884580187,-0.00100618093589704,-0.0114249392888886,0.000394134003871782</t>
  </si>
  <si>
    <t>4061,2017-05-26,0.0119761992448545,0.00539622250051376,-0.00108060872169759,0.00352077945547101,0.00571241649530088,0.000391617026206159</t>
  </si>
  <si>
    <t>4062,2017-05-29,-0.0049826087062529,-0.00624253336531353,0.00381566034017103,0.00294127765868367,-0.00354325525021905,0.000389458350937621</t>
  </si>
  <si>
    <t>4063,2017-05-30,0.00182475624744292,-0.00441209693047377,-0.00299078050938648,0.003845627637767,-0.00747830729630269,0.000388018584277061</t>
  </si>
  <si>
    <t>4064,2017-05-31,-0.0165163260335468,-0.000999711097341011,-0.00538059159574993,0.00368587823440289,0.000267524842828029,0.000385497740444052</t>
  </si>
  <si>
    <t>4065,2017-06-01,-0.00687227853157907,-0.0050605895920697,-0.00150160197637635,-0.0112959020845881,-0.00499110842536099,0.000383335747417002</t>
  </si>
  <si>
    <t>4066,2017-06-02,0.00332570960119837,0.00205500543110424,-0.00101965895810315,-0.00527350834015304,0.000276400007374823,0.000383335747417002</t>
  </si>
  <si>
    <t>4067,2017-06-05,-0.000679143349797776,-0.00195827515000577,-0.00287238493105914,-0.00631040291321844,0.00169535645867778,0.000383335747417002</t>
  </si>
  <si>
    <t>4068,2017-06-06,0.00686662486874786,-0.00138179320964691,-0.000329884168988964,0.00714716379833562,-0.00238561088384664,0.000382975301198352</t>
  </si>
  <si>
    <t>4069,2017-06-07,0.00176604833509518,0.00422681961155986,-0.0093615680404105,0.00128363263214667,0.000285198605943163,0.000382975301198352</t>
  </si>
  <si>
    <t>4070,2017-06-08,-0.00781568982724083,-0.00248169948620566,-0.000522719475998081,0.00636081484347598,-0.0025208348843919,0.000382614822378891</t>
  </si>
  <si>
    <t>4071,2017-06-09,-0.0103299847993086,-0.00283707407926984,-0.000619772183019975,-0.000723442261844694,-0.00535034014248577,0.000382614822378891</t>
  </si>
  <si>
    <t>4072,2017-06-12,-0.00764790997822012,0.00942091007244517,0.0124646508564557,0.00141183580743587,0.0110251608642603,0.000382614822378891</t>
  </si>
  <si>
    <t>4073,2017-06-13,0.00288238504952798,0.00796319365813406,0.00166414199143337,-0.00718809681599437,0.00551976282810887,0.000382254310952845</t>
  </si>
  <si>
    <t>4074,2017-06-14,-0.000284144135591331,0.0075701104093995,0.00299444689052194,0.00296317055853234,0.00569500648634797,0.000381893766914221</t>
  </si>
  <si>
    <t>4075,2017-06-16,-0.00519117871407927,0.0023585368652148,-0.0081619300534545,-0.00400799012700593,0.00264477644298806,0.000381533190257022</t>
  </si>
  <si>
    <t>4076,2017-06-19,0.00382375169136054,-0.00679006532599883,-0.00640405298360925,-0.00266407491557732,-0.00821598128061466,0.000381172580975475</t>
  </si>
  <si>
    <t>4077,2017-06-20,-0.017920969814733,0.00671845890520405,-0.00814673504393135,-0.013008663793475,0.00577803773418475,0.000381172580975475</t>
  </si>
  <si>
    <t>4078,2017-06-21,-0.00148899854718091,-0.012176535093414,0.00511630776535126,0.00213642448253449,-0.0127366277070391,0.000380811939063586</t>
  </si>
  <si>
    <t>4079,2017-06-22,0.0077576089281542,-0.00228889521150818,0.0141263692528534,0.0220575646220912,-0.00471348435209381,0.000380811939063586</t>
  </si>
  <si>
    <t>4080,2017-06-23,-0.00235945571894625,0.00710840570606943,0.000128363436554357,-0.000823510919173986,0.00881790062723015,0.00038045126451558</t>
  </si>
  <si>
    <t>4081,2017-06-26,0.0170571163218223,-0.00511329987864263,0.00362105306386569,0.0110816315862759,-0.00393635694828896,0.00038045126451558</t>
  </si>
  <si>
    <t>4082,2017-06-27,-0.00774381620471276,0.00461930029976784,0.00499333361526531,0.00835040052305606,0.0110791736550195,0.00038045126451558</t>
  </si>
  <si>
    <t>4083,2017-06-28,0.00357984998439685,-0.00720783781957148,0.00957850253301745,0.0148922593013192,-0.00336127826133017,0.000379729817486796</t>
  </si>
  <si>
    <t>4084,2017-06-29,0.00256895002763047,-0.00217066084573569,0.00721147534150671,-0.000100883225159439,-0.000889399219411509,0.000379729817486796</t>
  </si>
  <si>
    <t>4085,2017-06-30,0.00974544910569367,0.00238099447731811,-0.0007836792408454,0.00431837714414996,0.00400161043409169,0.000379369044994471</t>
  </si>
  <si>
    <t>4086,2017-07-03,0.0038198048023431,-4.34682814668677e-06,0.00450666540432405,0.00324668935566711,-0.000800361044400267,0.000377925628366693</t>
  </si>
  <si>
    <t>4087,2017-07-04,-0.000623785034498471,0.00380724470382627,0.00465658019404585,-0.00278247824936978,0.00723762956966997,0.000377925628366693</t>
  </si>
  <si>
    <t>4088,2017-07-05,-0.0015606592037382,0.00427845998243,-0.00182405701601839,0.00134673980942487,-0.00449296952537926,0.000374314798111453</t>
  </si>
  <si>
    <t>4089,2017-07-06,-0.00973525413626515,0.00263956079315955,0.00198955100080596,0.00551222610055413,0.00518011458457578,0.000372508155491724</t>
  </si>
  <si>
    <t>4090,2017-07-07,-0.00112138929018261,0.00997630090064286,-0.00651658795230089,0.00717146670597827,0.00694489809844303,0.00037214672867325</t>
  </si>
  <si>
    <t>4091,2017-07-10,0.0101538318604151,-0.00463231271104049,-0.000130100606659517,0.00253342481990945,-0.00680914299335179,0.000369977479200312</t>
  </si>
  <si>
    <t>4092,2017-07-11,0.0114433778755856,0.00140396031733685,0.0103566484566388,0.0043805072940905,-0.00163360222373682,0.000368168868961405</t>
  </si>
  <si>
    <t>4093,2017-07-12,0.0151704860372856,0.0166783419767342,0.00878411242761143,0.0116323642404829,0.0150298207609666,0.000366359437613539</t>
  </si>
  <si>
    <t>4094,2017-07-13,0.00538238036548076,-0.0104687037929435,-0.00852029703677787,-0.00604892917600318,-0.00641727314918401,0.00036527338436132</t>
  </si>
  <si>
    <t>4095,2017-07-14,0.0036659196185738,0.0109208075240078,0.0054254234158608,0.00320584048692757,0.0122695543348897,0.000364187035079233</t>
  </si>
  <si>
    <t>4096,2017-07-17,-0.00221173018081741,0.0116291797152008,0.00817550605649966,0.000207427488711742,0.00829226927668772,0.000361651067950941</t>
  </si>
  <si>
    <t>4097,2017-07-18,0.00157110255275153,0.00148474394792165,-0.00169002346589589,0.000193552421233817,0.000825670594146038,0.000359838674413915</t>
  </si>
  <si>
    <t>4098,2017-07-19,-0.00243620931937204,-0.00264049763950956,0.00221403554730366,0.00725204014590512,-0.00205844451790869,0.00035802545632091</t>
  </si>
  <si>
    <t>4099,2017-07-20,-0.00350072937730378,0.00729611052940784,-0.00236471834569367,0.000961383250698302,0.00608051796409853,0.000355848505136702</t>
  </si>
  <si>
    <t>4100,2017-07-21,-0.00431563616145384,0.00153424072107651,-0.00379455628705807,-0.00194036368821148,0.00180288444415395,0.000354759583471642</t>
  </si>
  <si>
    <t>4101,2017-07-24,0.00486095064945515,-0.00374915993706667,0.00432293767614287,0.0101293283402319,-0.00312503593912307,0.000352944052618209</t>
  </si>
  <si>
    <t>4102,2017-07-25,0.00680912822461165,-0.00263279093940618,0.00552112638306131,0.0120129345331107,-0.00285348242083795,0.000351491032229756</t>
  </si>
  <si>
    <t>4103,2017-07-26,-0.0090406726543008,0.00105035366782453,-0.00338776079636647,-0.00680393540720809,0.00129924979011739,0.00034967401147723</t>
  </si>
  <si>
    <t>4104,2017-07-27,0.00476868374947524,-0.000716292580693314,-0.00549947690956211,-0.00857186982447767,0.00115966472704395,0.000347128789901952</t>
  </si>
  <si>
    <t>4105,2017-07-28,0.00242362348709127,0.00301305516216308,0.00226044692588845,0.00635172468594806,0.00140773166092192,0.000347128789901952</t>
  </si>
  <si>
    <t>4106,2017-07-31,0.00486656734457264,0.0018522062786649,-0.000932441750655741,0.00149450125072625,0.000600625653728162,0.000347128789901952</t>
  </si>
  <si>
    <t>4107,2017-08-01,0.00761207728183291,-0.0119292908101499,-0.00443867455832653,-0.000456647638518009,-0.0139953312107181,0.000347128789901952</t>
  </si>
  <si>
    <t>4108,2017-08-02,0.00958120304657496,0.00344463777079105,0.0180561258860288,0.000782082433923329,0.00212710812163693,0.000347128789901952</t>
  </si>
  <si>
    <t>4109,2017-08-03,-0.00513284750391897,0.00768000289146028,0.000647547554126465,-0.00095435411801096,0.005251556020953,0.000346037482871653</t>
  </si>
  <si>
    <t>4110,2017-08-04,0.00133973988063279,0.000893952370665146,0.00249361071370723,0.00345411707078322,0.00248867587654754,0.000346037482871653</t>
  </si>
  <si>
    <t>4111,2017-08-07,0.0130663938960815,-0.0062216672765279,0.00923274393416346,0.000449969844316469,-0.00869314921015686,0.000343489937100205</t>
  </si>
  <si>
    <t>4112,2017-08-08,-0.00139134371744871,0.0101390529092081,0.00469982932149382,-0.00336883063009122,0.00487653524787223,0.000342397633074087</t>
  </si>
  <si>
    <t>4113,2017-08-09,-0.00409840686041412,0.00710576533608201,-0.00713076644635354,0.00413957808536571,0.00220937313949216,0.000342033465194902</t>
  </si>
  <si>
    <t>4114,2017-08-10,-0.00935178789730087,0.000554041885455539,0.000348831660466229,0.00661794900539483,-0.00136037427336093,0.00034094076185931</t>
  </si>
  <si>
    <t>4115,2017-08-11,0.00483329300623338,-0.0103058397225373,0.000692939892925618,-0.00839182815538884,-0.00542759502885458,0.000340576460827968</t>
  </si>
  <si>
    <t>4116,2017-08-14,0.0121545055689925,0.00565488099263666,-0.00236459798712939,0.00205109245952029,0.00700957465263442,0.000338389955058638</t>
  </si>
  <si>
    <t>4117,2017-08-15,0.00127312973841821,0.00690497668627657,-0.00251817315781363,0.00784173585960183,0.00661719926714042,0.000337296252168162</t>
  </si>
  <si>
    <t>4118,2017-08-16,0.00377496964083058,-0.00172012250015914,0.00189396641935171,0.0086354630065872,-0.00116364784549979,0.000335472746771925</t>
  </si>
  <si>
    <t>4119,2017-08-17,-0.00798348543043348,-0.00175322541290835,0.000937105462944364,0.00135637229644469,0.00259165860850885,0.000334743110934621</t>
  </si>
  <si>
    <t>4120,2017-08-18,0.00853335475793058,0.00171620098799646,0.00327215952571625,0.00502705937450013,0.00351025074644556,0.000333283438398446</t>
  </si>
  <si>
    <t>4121,2017-08-21,-0.000858973642621632,0.00788774165157704,0.00462075272937334,-0.00569092899246412,0.00349148543244466,0.000331458095606418</t>
  </si>
  <si>
    <t>4122,2017-08-22,0.0184445979746523,-0.00122363933327854,0.00694759697779069,-0.0111902862400027,0.000645303617098242,0.000330362488504932</t>
  </si>
  <si>
    <t>4123,2017-08-23,0.00389303521996565,-0.00500501400968883,-0.00106615988981935,0.00718568426057894,-0.0092363945268936,0.000328535807093022</t>
  </si>
  <si>
    <t>4124,2017-08-24,0.00783855732368306,0.000104574093468346,-0.00521498222933537,0.00154919383715514,0.00304329202697887,0.00032707385890185</t>
  </si>
  <si>
    <t>4125,2017-08-25,-0.000195166588606489,0.00575057689380389,0.00186517487658553,-0.00158077369788469,0.00131103586085125,0.000325977045714021</t>
  </si>
  <si>
    <t>4126,2017-08-28,-0.000271781008860629,0.0161158794953044,-0.00450647769960244,-0.00044361711499292,0.0154583609395023,0.000324148352679465</t>
  </si>
  <si>
    <t>4127,2017-08-29,0.00266993190602308,-0.00192836185853887,0.00354005076612967,-0.00150115884207475,-0.00385053328774055,0.000322684793858441</t>
  </si>
  <si>
    <t>4128,2017-08-30,-0.0053646543949435,0.00638728612838261,0.00677969818140939,0.00380156234733554,0.00273557197745589,0.000321586771920401</t>
  </si>
  <si>
    <t>4129,2017-08-31,0.00072544889148016,0.00327097431393397,0.000421101705909992,0.0062174203968215,0.00212539469876351,0.000320122271922019</t>
  </si>
  <si>
    <t>4130,2017-09-01,0.0116667087874655,-0.00956765069578442,0.00265443567901921,0.00301594884852878,-0.0122272392494777,0.00031902354364588</t>
  </si>
  <si>
    <t>4131,2017-09-04,0.00281401222136121,0.0101342228755364,0.00462694866309666,-0.00117946080982557,0.00775736215242122,0.000316092119812206</t>
  </si>
  <si>
    <t>4132,2017-09-05,0.00153939224515328,0.0107052853455312,-0.000150049802512145,0.000862716211949311,0.0082820233115354,0.000313892136047933</t>
  </si>
  <si>
    <t>4133,2017-09-06,0.0160543257027901,0.00753988078661392,0.00244155737837897,-0.00175676460685286,0.00136465838691915,0.000311323952462361</t>
  </si>
  <si>
    <t>4134,2017-09-08,-0.00384433464593259,0.00581682205692813,-0.00851871967041234,-0.00992178702362387,0.00761993237666481,0.000309488521838874</t>
  </si>
  <si>
    <t>4135,2017-09-11,0.0159392441038883,0.0030330287889567,0.00250097115244413,-0.00529608183104142,0.00253295028809362,0.000309121334255202</t>
  </si>
  <si>
    <t>4136,2017-09-12,0.00410523697867896,-0.0193613468980377,-0.010831429881655,0.00158855917037224,-0.013350765757643,0.000309121334255202</t>
  </si>
  <si>
    <t>4137,2017-09-13,0.00284411627104357,0.0128871073006983,0.000760535937731844,-0.00922424584111845,0.0094159913857273,0.000308754112837706</t>
  </si>
  <si>
    <t>4138,2017-09-14,-0.00047834267124968,0.00936340560128938,-0.00508789814432141,-0.00333816016248222,0.00886640864981221,0.000308386857579501</t>
  </si>
  <si>
    <t>4139,2017-09-15,0.0156575855264354,0.00364476353666488,0.00317900066651923,-0.014727615941773,0.00424497082841721,0.000308019568474815</t>
  </si>
  <si>
    <t>4140,2017-09-18,0.00033839747430313,0.00953101008088684,0.0111004645713595,0.00566146011733253,0.00656520763364917,0.000307652245516987</t>
  </si>
  <si>
    <t>4141,2017-09-19,-0.000145325496829649,0.00494119109478896,0.0036627566158299,0.00279163868563619,0.00213763500816792,0.000307652245516987</t>
  </si>
  <si>
    <t>4142,2017-09-20,0.000312414040636455,-0.00926007288625817,-0.00212762412992547,-0.00381023325025931,-0.00477558127004978,0.000307284888700243</t>
  </si>
  <si>
    <t>4143,2017-09-21,-0.00616673021421362,0.00103817798782069,-0.0031439288361679,0.00314701337195017,0.00101224209893315,0.000307284888700243</t>
  </si>
  <si>
    <t>4144,2017-09-22,-0.00287205286125128,0.00286488760529921,-0.0058108054852188,0.00521436342748268,0.00440296311706822,0.000306917498017922</t>
  </si>
  <si>
    <t>4145,2017-09-25,-0.0124714980231899,-0.013055484287773,-0.0141771569018729,0.0017777233866135,-0.00653391024149289,0.000306182615032125</t>
  </si>
  <si>
    <t>4146,2017-09-26,-0.00275966352930051,0.00677141128542288,0.00258205200856937,-0.00143052802880795,0.00404536007190931,0.000306182615032125</t>
  </si>
  <si>
    <t>4147,2017-09-27,-0.00814357403199274,-0.0115440780548937,0.00196035196492304,0.00301362723825758,-0.00735239379629038,0.000305815122715991</t>
  </si>
  <si>
    <t>4148,2017-09-28,-0.00316212925704495,-0.00517513558381126,-0.00317336376082382,0.00579582349630338,-0.000720263220108175,0.000306182615032125</t>
  </si>
  <si>
    <t>4149,2017-09-29,0.00936926162354203,0.0151984679334613,0.00423172728138019,0.000837706210987941,0.00944137048300134,0.000306182615032125</t>
  </si>
  <si>
    <t>4150,2017-10-02,-0.000494921654280809,0.00292542061147743,0.00469716769663596,0.00187075661972134,0.00540809585301412,0.000305815122715991</t>
  </si>
  <si>
    <t>4151,2017-10-03,0.0294152818607427,-0.00705710645302723,0.00576404148068589,-0.005784967416439,-0.0112075768621983,0.000304344814484381</t>
  </si>
  <si>
    <t>4152,2017-10-04,-0.00213322841020879,0.00641169691038173,-0.00763039809494822,-0.00349744639388181,-0.000730219002158571,0.000303977152653179</t>
  </si>
  <si>
    <t>4153,2017-10-05,0.00184743338430078,0.00436038477756643,-0.00012060559396644,0.0035072623232334,0.00397508008574491,0.000302506166048211</t>
  </si>
  <si>
    <t>4154,2017-10-06,-0.00714290886168576,0.00518214053999947,0.00289751415607224,0.00702626111019089,0.00148630965847392,0.000302138334545399</t>
  </si>
  <si>
    <t>4155,2017-10-09,-0.00393018697022816,0.00567711165598028,0.000208899547737905,0.00143727917709418,0.00427754544456433,0.000299930632291945</t>
  </si>
  <si>
    <t>4156,2017-10-10,0.0154832084940892,0.0064237607740263,0.00816945376066797,-0.00264842398388095,0.00388000556766934,0.000298458151055447</t>
  </si>
  <si>
    <t>4157,2017-10-11,-0.00257979812388529,-0.000677684171735052,-0.00182212907743475,0.00386207550788949,-0.00143318656037605,0.000296985125561866</t>
  </si>
  <si>
    <t>4158,2017-10-13,0.00498033394315417,0.00323009297947903,0.00363892454312061,0.00901300989310829,-0.0015073336745907,0.000295879999030246</t>
  </si>
  <si>
    <t>4159,2017-10-16,-0.00327575706873221,-0.00631997935675619,0.00179660239219692,0.0050220152964014,-0.00717456473381156,0.000294037440189632</t>
  </si>
  <si>
    <t>4160,2017-10-17,-0.00946441094728846,-0.00262434840930419,-0.00149022931856557,-0.00406311611337206,-0.00319181887518674,0.000292931495834425</t>
  </si>
  <si>
    <t>4161,2017-10-18,0.0047972794915563,0.00712261350223711,-0.0133951311322214,0.00110174228547643,0.00772384701290868,0.000291456425780989</t>
  </si>
  <si>
    <t>4162,2017-10-19,-0.00238543091290757,-0.00330234842243112,-0.00134119424024913,0.00283719535644545,-0.00219024315884853,0.000289980809550672</t>
  </si>
  <si>
    <t>4163,2017-10-20,0.00109835523352771,-0.000311189770361311,-1.54285731598712e-05,0.00445911048145172,0.0027490040907812,0.000289242796492672</t>
  </si>
  <si>
    <t>4164,2017-10-23,-0.0128441391544062,-0.00421745945630539,-0.00263900364278494,0.00265845560928652,0.00186869587534696,0.000287397165690262</t>
  </si>
  <si>
    <t>4165,2017-10-24,0.0107454907328891,-0.00233450538551374,0.00279667554588781,0.00373028349504483,-0.00277665223464107,0.000285920045382193</t>
  </si>
  <si>
    <t>4166,2017-10-25,0.00241399197301445,-0.00208793498637779,-0.000335252929033896,-0.00352156777091473,-0.00203777002221352,0.000284442377374461</t>
  </si>
  <si>
    <t>4167,2017-10-26,-0.00880573804898472,-0.00519409698557474,0.00491211133605892,-0.00180684513004331,0.00148948608992179,0.00028296416126028</t>
  </si>
  <si>
    <t>4168,2017-10-27,-0.000568885156621799,0.00114848149163675,-0.00889241078542638,0.00163685784150473,2.67169941266538e-05,0.00028296416126028</t>
  </si>
  <si>
    <t>4169,2017-10-30,-0.0147542128076409,-0.00316205790531313,-0.00997243806346899,0.00859637557392351,4.05791693517885e-05,0.00028296416126028</t>
  </si>
  <si>
    <t>4170,2017-10-31,-0.00592920732331234,0.00151607503237187,-0.00163881684205103,-0.00541445228431441,-0.00174187449074476,0.00028296416126028</t>
  </si>
  <si>
    <t>4171,2017-11-01,-0.00573347493481251,0.0128595961818094,0.00440272906534829,0.00713906823864614,0.0141374444418033,0.00028296416126028</t>
  </si>
  <si>
    <t>4172,2017-11-03,-0.0014636930396556,-0.0066344848407223,0.00689063978586081,0.00164586597678429,-0.0101083974657593,0.000282224847535817</t>
  </si>
  <si>
    <t>4173,2017-11-06,0.00437639255320945,-0.00534073897563881,-0.00546987214538863,-0.0103433409636079,-0.00702354592852545,0.00028111561972155</t>
  </si>
  <si>
    <t>4174,2017-11-07,-0.0260455736463235,-0.009247853651932,-0.00850351910847688,-0.00166692056042131,-0.00856200944430827,0.000280375962952606</t>
  </si>
  <si>
    <t>4175,2017-11-08,0.0235578045973254,0.00135916236620964,0.00153502588926645,0.00474776892328458,-0.00937974392752138,0.000280006083081208</t>
  </si>
  <si>
    <t>4176,2017-11-09,-0.0166396540835859,-0.00901091350348531,-0.00131286956453718,-0.0115762327645172,-0.00441653618247988,0.000279266220332586</t>
  </si>
  <si>
    <t>4177,2017-11-10,-0.00902296445055039,-0.00589722615686063,-0.000925298359408999,0.00166518972910681,-0.00737322345607791,0.000278896237442483</t>
  </si>
  <si>
    <t>4178,2017-11-13,0.00278454538427948,0.00166286765928283,0.00450774006339925,-0.000943897614718819,0.00440404132066076,0.000277786082632625</t>
  </si>
  <si>
    <t>4179,2017-11-14,-0.0197486626224151,0.00376340759078955,-0.0108482139185402,0.00449845153530845,0.00635451738382164,0.000277415962294691</t>
  </si>
  <si>
    <t>4180,2017-11-16,0.0212863545308882,0.00181549633869926,-0.00447791893130825,0.00305166902713964,4.95281910345008e-05,0.000276305394988352</t>
  </si>
  <si>
    <t>4181,2017-11-17,0.0114508973887571,0.00633114631831317,0.00517784436886979,0.00420169223245742,0.00457900978201136,0.000275935137100669</t>
  </si>
  <si>
    <t>4182,2017-11-21,0.015074457796142,0.00728796911627016,0.00791451661699574,0.00915998627812545,0.0002878416203309,0.000273712867075337</t>
  </si>
  <si>
    <t>4183,2017-11-22,-0.000401940074600438,0.00807339608621915,0.0122273067152954,-0.00527918264616073,0.0106676378755315,0.00027334236822818</t>
  </si>
  <si>
    <t>4184,2017-11-23,-0.00138263658507569,-0.00434176820684851,0.00277513441569988,-0.00120608586623187,-0.00255698611348804,0.000272230664970952</t>
  </si>
  <si>
    <t>4185,2017-11-24,-0.00450845637818072,0.00534317370689216,0.00595812447026998,0.0045277818255433,0.00397531239711862,0.000271860028291604</t>
  </si>
  <si>
    <t>4186,2017-11-27,-0.0011474063977882,-0.00834127934238432,0.00198678458475534,-0.00300868191399782,-0.0125464871895726,0.000271118651504532</t>
  </si>
  <si>
    <t>4187,2017-11-28,-0.00111174180242193,0.0100311114400714,0.000889959321026313,-0.0016222752707632,0.00911481054651747,0.000270377136769584</t>
  </si>
  <si>
    <t>4188,2017-11-29,-0.0172955921344704,0.00506698468049771,0.00380690521580375,-0.00108807765668668,0.00544392527845984,0.000270006327655503</t>
  </si>
  <si>
    <t>4189,2017-11-30,-0.0117932454194251,0.000492203264066239,0.00612245390242505,0.0056246999340683,0.000560748964246058,0.000269264605902375</t>
  </si>
  <si>
    <t>4190,2017-12-01,0.00292415696675305,0.000735602175052324,-0.00188850499210477,0.000922188721420153,-0.00268521445218645,0.000268522746072808</t>
  </si>
  <si>
    <t>4191,2017-12-04,0.00732985017822834,-0.00286219371842001,0.00911344682830227,-0.000731926512334384,-0.000581986436332525,0.000267780748115287</t>
  </si>
  <si>
    <t>4192,2017-12-05,-0.00469215552279953,0.00293228240254638,-0.00318801101774633,0.00435733284329336,0.00326231784832929,0.000266296337609884</t>
  </si>
  <si>
    <t>4193,2017-12-06,0.00967875587841488,-0.00645623931862705,0.00279984084333255,0.00210986559558782,-0.00719656889707251,0.000265553924958972</t>
  </si>
  <si>
    <t>4194,2017-12-07,-0.00778246670176099,0.0091089847012378,-0.00191962646050886,0.00172843572377779,0.00378838569606568,0.000264811373973828</t>
  </si>
  <si>
    <t>4195,2017-12-08,0.00448234043642652,0.00564833894052731,0.00153138674227482,0.00660859146030596,0.00534247518120228,0.000264440046589653</t>
  </si>
  <si>
    <t>4196,2017-12-11,-0.000605824621751862,-0.00156685086594549,0.00924701515768067,-0.00194224234008498,-0.00480394084699719,0.000264440046589653</t>
  </si>
  <si>
    <t>4197,2017-12-12,0.011429768763588,-0.00886673390479137,0.000410602453610591,-0.00412489214668941,-0.00678307083326207,0.000264440046589653</t>
  </si>
  <si>
    <t>4198,2017-12-13,-0.0111347869044939,-0.00167542469002035,-0.00532258397423759,-0.00233448290632538,0.00496806488168155,0.000264440046589653</t>
  </si>
  <si>
    <t>4199,2017-12-14,-0.00676943334164422,-0.0123051341237288,-0.00143678076922329,-0.00553818846713606,-0.0129326373837319,0.000264440046589653</t>
  </si>
  <si>
    <t>4200,2017-12-15,0.00155321109048769,0.0125790443630488,0.00490513835165128,0.00145189326604116,0.00958058660171458,0.000264811373973828</t>
  </si>
  <si>
    <t>4201,2017-12-18,0.0038046137151811,0.00276200500938216,-0.00168134769918168,0.00662366873621692,0.00454920007141587,0.000264440046589653</t>
  </si>
  <si>
    <t>4202,2017-12-19,-0.00510531643085116,0.00243731378112179,0.00159655546835573,-0.00108770994815472,0.00374900840647292,0.000264440046589653</t>
  </si>
  <si>
    <t>4203,2017-12-20,0.0055984030891923,0.00219422527125781,0.00464983518042582,0.00417265927140074,0.0030561562813637,0.000264440046589653</t>
  </si>
  <si>
    <t>4204,2017-12-21,0.0199821800050429,-0.00174017614216678,0.00812346839150589,-0.000577868726147169,-0.00398334315395958,0.000264440046589653</t>
  </si>
  <si>
    <t>4205,2017-12-22,-0.000240717130486531,0.00846842886750088,0.00302041119343401,0.00303911952255756,0.00871439014431642,0.000264440046589653</t>
  </si>
  <si>
    <t>4206,2017-12-26,0.00683593828590538,-0.0071464362783231,-0.000810602436010012,-0.00209828832182065,-0.00641846318203079,0.000264440046589653</t>
  </si>
  <si>
    <t>4207,2017-12-27,0.00523416765880576,-6.54156381354153e-06,-0.00434662764106473,0.00189159386575369,0.00254462280246036,0.000264811373973828</t>
  </si>
  <si>
    <t>4208,2017-12-28,0.00296901595054467,0.0100939933214915,0.00371437245965251,0.0023301579882016,0.0111599044735473,0.000264811373973828</t>
  </si>
  <si>
    <t>4209,2018-01-02,0.0184115117549066,0.0155977079342404,0.0105002607403058,0.00896241258869368,0.00186595629981884,0.000264811373973828</t>
  </si>
  <si>
    <t>4210,2018-01-03,0.00059823470432081,0.00204482399629103,0.00375836095580101,0.00109178773572092,0.00298907651824778,0.000264440046589653</t>
  </si>
  <si>
    <t>4211,2018-01-04,0.00638174298856205,0.00266837388573398,0.0069711311234067,0.0106267062873784,0.00325360618023229,0.000264068684602492</t>
  </si>
  <si>
    <t>4212,2018-01-05,0.00468488519385147,-0.00156825799209638,-0.00591080246957344,-0.0068819806517832,-0.00184206262859452,0.000264068684602492</t>
  </si>
  <si>
    <t>4213,2018-01-08,0.00246588182242627,-0.0147680382557618,0.00217974919165888,-0.00184946055101658,-0.00948548101865428,0.00026332585679345</t>
  </si>
  <si>
    <t>4214,2018-01-09,-0.00557131668979046,-0.00635075087604533,-0.0037876615819102,0.00120738816217815,-0.00578793935685781,0.00026295439095847</t>
  </si>
  <si>
    <t>4215,2018-01-10,-0.00788108428047415,0.00205227973450613,-0.000512713289039279,0.00187850132321707,0.00235230934045795,0.000263697288005904</t>
  </si>
  <si>
    <t>4216,2018-01-11,0.0142910283994411,-0.00396177983065111,0.0123362950630253,-0.00504088380158093,-0.00412853538611876,0.000262582890494967</t>
  </si>
  <si>
    <t>4217,2018-01-12,-0.000622037184480664,-0.0137949974407065,-0.00511461751171079,0.000704648915687045,-0.0111156827581894,0.000262211355396058</t>
  </si>
  <si>
    <t>4218,2018-01-15,0.00570529226412132,0.0013178564285054,-0.00134969786145026,0.0076629996351765,0.00574631192818596,0.000262211355396058</t>
  </si>
  <si>
    <t>4219,2018-01-16,0.00168470734738115,0.00219478431603361,-0.0027649769074781,-0.00384547560703192,-0.000975316697347394,0.000261839785655305</t>
  </si>
  <si>
    <t>4220,2018-01-17,0.0155746776354346,-0.00412172521801958,0.000424721438508279,-0.00189474711015758,-0.00510402650592788,0.000261839785655305</t>
  </si>
  <si>
    <t>4221,2018-01-18,-0.00305498714467002,-0.00422714962480137,-0.00121382362883256,0.00341814137091524,-0.00291754575197994,0.000261468181266267</t>
  </si>
  <si>
    <t>4222,2018-01-19,0.00307928904113295,0.000534801637748404,0.00191790160021164,0.000608683379321046,0.000602760603242188,0.000261096542222727</t>
  </si>
  <si>
    <t>4223,2018-01-22,0.00559732485789214,-0.00485463042271366,0.00231576072273345,-0.000867576348043285,-0.00187101261171097,0.000260353160145277</t>
  </si>
  <si>
    <t>4224,2018-01-23,-0.010918410304272,0.00800085629722135,-0.00246330208306767,-0.00846908048503627,0.002089450152742,0.000260353160145277</t>
  </si>
  <si>
    <t>4225,2018-01-24,0.0325744948488024,-0.00769104127496492,0.0121887933118686,0.00583457324788818,-0.00365142828779377,0.000259981417098487</t>
  </si>
  <si>
    <t>4226,2018-01-26,0.0190536224702289,0.00384676270371935,0.0142335972575,0.00617966739026301,0.0024591687776157,0.000259609639371217</t>
  </si>
  <si>
    <t>4227,2018-01-29,-0.0094734333566899,-0.00563859968032298,0.00410807355792476,-0.00563512655098874,-0.00678183578449607,0.000259237826956804</t>
  </si>
  <si>
    <t>4228,2018-01-30,-0.00251951132809178,-0.00890286110071725,-0.00157917264457664,-0.00468369289276597,-0.00992236509447113,0.000258122181525877</t>
  </si>
  <si>
    <t>4229,2018-01-31,0.00588908132609403,0.00311982658890552,0.00099454911188769,0.0118956942325465,0.00988336446300689,0.000258122181525877</t>
  </si>
  <si>
    <t>4230,2018-02-01,0.00751525497674984,-0.00241140770673457,-0.00050196386715721,-0.00496768200478148,-0.00346891750254825,0.000257750230298059</t>
  </si>
  <si>
    <t>4231,2018-02-02,-0.0169032323300875,0.00189493206851078,0.00393673023397884,-0.0021246337868455,-0.00382499258911816,0.000257378244350681</t>
  </si>
  <si>
    <t>4232,2018-02-05,-0.023903458048439,-0.000139823248420462,-0.00658403470751278,-0.00186513931852032,0.00505711060163384,0.000256634168271264</t>
  </si>
  <si>
    <t>4233,2018-02-06,0.0220504049136906,-0.0158347051727683,0.010383208708983,-0.000646966171493841,-0.0126650698776361,0.000255889953235444</t>
  </si>
  <si>
    <t>4234,2018-02-07,-0.0111352000336846,-0.00134489513454723,-0.00366581234498545,0.00189650322032429,0.000608676837373518,0.000255517793592785</t>
  </si>
  <si>
    <t>4235,2018-02-08,-0.0139419410879074,0.016745928392595,0.00691799351791304,0.00112533725760474,0.0169873617656457,0.000255145599191486</t>
  </si>
  <si>
    <t>4236,2018-02-09,-0.00889673911088358,-0.00102870493808762,0.00384721192692743,-0.00430601301548338,-0.00494736102659782,0.00025477337002533</t>
  </si>
  <si>
    <t>4237,2018-02-14,0.0315051668219494,-0.0148329049160515,0.00755377616383587,0.00208366444835285,-0.0135786539161136,0.00025477337002533</t>
  </si>
  <si>
    <t>4238,2018-02-15,0.00655410707426785,-0.00257772284753929,0.00101145731471918,0.00182681367992267,-0.00471022276919847,0.000254401106087432</t>
  </si>
  <si>
    <t>4239,2018-02-16,0.00319263556854994,0.00173742562618539,0.0106032981352329,-0.000712738054968295,-0.00288068940282866,0.000254401106087432</t>
  </si>
  <si>
    <t>4240,2018-02-19,0.00293202435474943,3.48067201267031e-05,0.000152319626644076,-0.00311138030815618,0.00706104576724592,0.000254401106087432</t>
  </si>
  <si>
    <t>4241,2018-02-20,0.0120785365308784,-0.0134645617551963,-0.00614062970401471,0.00297933395285581,-0.00392483082441342,0.000254028807371354</t>
  </si>
  <si>
    <t>4242,2018-02-21,0.00123001601049148,-0.00162350712443828,-0.000726806217631316,-0.00460335662378802,-0.00482166917521152,0.000254028807371354</t>
  </si>
  <si>
    <t>4243,2018-02-22,0.00567613196066678,-0.00565408186150406,-0.000157204746127434,0.00663969342382221,-0.00215290956511981,0.000254028807371354</t>
  </si>
  <si>
    <t>4244,2018-02-23,0.00619356223994212,-0.00400397577048081,0.0105043044187226,0.0065718124911211,-0.00134301643494551,0.000254028807371354</t>
  </si>
  <si>
    <t>4245,2018-02-26,0.00389881639646716,0.00369325294253195,0.0152058388869536,0.00738687904100736,0.00423588446328367,0.000253656473870656</t>
  </si>
  <si>
    <t>4246,2018-02-27,-0.00639033425343028,0.00489922281655232,-0.0017249792860495,-0.00396419209135968,0.00391350099032784,0.000253656473870656</t>
  </si>
  <si>
    <t>4247,2018-02-28,-0.0163869097404588,-0.00275228924532914,-0.00732903921255528,0.00329500671868546,-0.00193580890652199,0.000253284105579121</t>
  </si>
  <si>
    <t>4248,2018-03-01,0.000768332802295972,-0.0160471259901662,-0.00247459322365205,0.000447786149658792,-0.0073154358271801,0.000253656473870656</t>
  </si>
  <si>
    <t>4249,2018-03-02,0.00408300653771928,0.000858695226223789,-0.00103117867507831,-0.00212430546678485,-0.000637366708014905,0.000253284105579121</t>
  </si>
  <si>
    <t>4250,2018-03-05,0.00380186046398223,0.000846715853446835,0.0111692118062793,0.0087880453636631,0.00220671504978665,0.000252166791891995</t>
  </si>
  <si>
    <t>4251,2018-03-06,-0.00330515106937681,0.00231730609855728,-0.000665748471992331,0.0127577892972571,0.00284559866229221,0.000251794284370499</t>
  </si>
  <si>
    <t>4252,2018-03-07,-0.00114978518596085,-0.0113650615425361,-0.000850705980834337,-0.0020063152211822,-0.00782263683818217,0.000251421742025526</t>
  </si>
  <si>
    <t>4253,2018-03-08,-0.0040669326648287,0.0106258857481166,0.00283482638259352,-0.00449645128169307,-0.00228263057220348,0.000251049164850192</t>
  </si>
  <si>
    <t>4254,2018-03-09,0.014567933252453,-0.0125523972903666,-0.00170478525798893,0.00406939878022057,-0.00888181044701445,0.000250676552838058</t>
  </si>
  <si>
    <t>4255,2018-03-12,0.00716071174948733,-0.00462547657823065,0.00662992064273655,0.00204373221556299,0.00295944657488551,0.000250303905982685</t>
  </si>
  <si>
    <t>4256,2018-03-13,-0.00586271044641161,0.00600308842466941,-0.000177740311581872,0.000824301176929594,0.00614265705300243,0.000249931224277633</t>
  </si>
  <si>
    <t>4257,2018-03-14,-0.00282968459356749,-0.00153685396882961,0.00127021707557708,0.00598829819949922,-0.00186525900000532,0.000249558507716019</t>
  </si>
  <si>
    <t>4258,2018-03-15,-0.0133184352823987,-0.0030321054498927,-0.00100824510895924,0.010211268888065,0.00627070686299316,0.000249558507716019</t>
  </si>
  <si>
    <t>4259,2018-03-16,-0.00106369866961609,-0.00404980838197152,0.00145675784799606,-0.00539926756009193,-0.00100363731385816,0.000249185756291626</t>
  </si>
  <si>
    <t>4260,2018-03-19,-0.00868281565468564,-0.00216075704579689,-0.00808569306686538,0.00191708301254838,0.00203077331052548,0.0002480672927756</t>
  </si>
  <si>
    <t>4261,2018-03-20,0.00148017303636909,-0.00787594824987304,0.00780416343333585,-0.00136806184295509,-0.0067407267398714,0.000247694401834142</t>
  </si>
  <si>
    <t>4262,2018-03-21,0.00798319824786642,0.000598183194062366,-0.00265737445302781,-0.00634253721441569,-0.00293481302042818,0.000246948515258083</t>
  </si>
  <si>
    <t>4263,2018-03-22,-0.00210278833667061,0.0044552962977625,-0.00460845811854073,0.00220086651507035,0.00732904497480813,0.000245829423562771</t>
  </si>
  <si>
    <t>4264,2018-03-23,-0.00419388008170315,-0.00202125306475109,0.00481886299200109,-0.00173420762294389,-0.00459596269034735,0.000245829423562771</t>
  </si>
  <si>
    <t>4265,2018-03-26,0.00770679853226218,-0.0207620622844048,0.00311421701728464,-0.00318004785867931,-0.00758794428358481,0.000246202489047498</t>
  </si>
  <si>
    <t>4266,2018-03-27,-0.0148814718159404,-0.00346347502205826,-0.00248454260781961,-0.00769494524224527,-0.00788426800185095,0.000245829423562771</t>
  </si>
  <si>
    <t>4267,2018-03-28,-0.00104145872105342,-0.000848339444228645,-0.00679805743364305,0.00955260413817789,0.000115382942432972,0.000245829423562771</t>
  </si>
  <si>
    <t>4268,2018-03-29,0.0156720277464791,0.00195268822454203,0.00613365341155763,0.00087445546306765,-0.00196260095529352,0.000245829423562771</t>
  </si>
  <si>
    <t>4269,2018-04-02,-0.00962984299705652,-0.00426765067997498,0.00209504489922737,-0.000231204235571381,-0.0105472564946894,0.000245829423562771</t>
  </si>
  <si>
    <t>4270,2018-04-03,-0.000281014256610091,0.00284422846915053,-0.0023232105654477,-0.00664468746946929,0.000286912426363385,0.000245829423562771</t>
  </si>
  <si>
    <t>4271,2018-04-04,-0.00360984430018552,0.00891966285569173,-0.00152651620316875,-0.00363424017646529,0.00601585427779097,0.000245829423562771</t>
  </si>
  <si>
    <t>4272,2018-04-05,0.00935666735871332,0.00708584880623536,0.00980176974393619,-6.78068072132096e-05,0.00629509655934526,0.00024545632314954</t>
  </si>
  <si>
    <t>4273,2018-04-06,-0.00643438635106911,0.00974079723416968,0.00605360732604203,0.000187014690121942,0.00489526745788658,0.00024545632314954</t>
  </si>
  <si>
    <t>4274,2018-04-09,-0.0163196623415834,0.00966465844648754,-0.00831253694748782,0.000499219667587,0.00883466131921236,0.000243963572083006</t>
  </si>
  <si>
    <t>4275,2018-04-10,0.0128096886775194,-0.00460932684958635,0.00695758015304489,0.0036615841630634,-0.00256714319554291,0.000245083187801587</t>
  </si>
  <si>
    <t>4276,2018-04-11,0.00589165360293749,-0.00522373726009011,0.00354233863830863,-0.00162303722207561,-0.00420988476200442,0.000244710017512251</t>
  </si>
  <si>
    <t>4277,2018-04-12,-9.4953056494505e-05,-0.000291686223750197,0.00206857335832731,0.00122280491292217,-0.00159292909213691,0.000243963572083006</t>
  </si>
  <si>
    <t>4278,2018-04-13,-0.0117037720029486,0.00727149906284629,0.000672483797128279,0.00479769815486698,0.00741066191315327,0.000244710017512251</t>
  </si>
  <si>
    <t>4279,2018-04-16,-0.0156049565195692,-0.000505915364475709,-0.00621673538895514,0.00672160484286376,0.00120005575144774,0.00024433681227487</t>
  </si>
  <si>
    <t>4280,2018-04-17,0.0141436626119406,0.00279462809408178,0.00839943156501021,-0.00280412469445905,-0.00245501897919008,0.000243963572083006</t>
  </si>
  <si>
    <t>4281,2018-04-18,0.0181145067409213,-0.0021448660751671,0.0125881747348465,0.00904141381274258,-0.000220777676027697,0.000243963572083006</t>
  </si>
  <si>
    <t>4282,2018-04-19,0.00113693459577968,-0.0003822933276846,0.00126349271341843,-0.00515267543468307,-0.00259859296058804,0.000243590296929996</t>
  </si>
  <si>
    <t>4283,2018-04-20,-0.00239704327935161,0.0188591123543546,0.00281079650142842,-0.00070434820755709,0.0164407360113326,0.000242843641714119</t>
  </si>
  <si>
    <t>4284,2018-04-23,0.000769600835308595,-0.00262558219095904,-2.6536856546233e-05,-0.00416155252880709,-0.00363106675150543,0.00024321698680918</t>
  </si>
  <si>
    <t>4285,2018-04-24,-0.00207654359850553,0.00308875515233626,-0.0046115148090037,0.00263933533296448,-0.00295607661983231,0.00024321698680918</t>
  </si>
  <si>
    <t>4286,2018-04-25,-0.00458105983188654,-0.00180444671205902,-0.00205152349451826,0.00527728764766331,0.00151023095087553,0.00024321698680918</t>
  </si>
  <si>
    <t>4287,2018-04-26,0.0147359066418522,-0.00959874238673789,0.00428332324079637,-0.00372787488639393,-0.00553348023970459,0.00024321698680918</t>
  </si>
  <si>
    <t>4288,2018-04-27,0.000100859281539098,0.000838151685310276,0.00338173525797054,-0.00299626662370671,-0.000194555406648256,0.000242843641714119</t>
  </si>
  <si>
    <t>4289,2018-04-30,-0.00214940162045551,0.000574186947522684,0.00160361503476489,0.00656427641051715,0.00462957909123193,0.000242470261638372</t>
  </si>
  <si>
    <t>4290,2018-05-02,-0.0181260598241523,0.00341778239533684,-0.000684336994536759,-0.000509419110369181,0.00980830046880012,0.000242470261638372</t>
  </si>
  <si>
    <t>4291,2018-05-03,-0.0146967396241025,0.00860991502433769,0.00591782773230568,0.00590926022499613,0.000681584623783399,0.000242470261638372</t>
  </si>
  <si>
    <t>4292,2018-05-04,-0.00339865095915549,-0.0103458797832656,0.00292573322075511,0.0108798772893933,-0.0113412048570698,0.000242470261638372</t>
  </si>
  <si>
    <t>4293,2018-05-07,-0.00532883098765243,0.01674595014279,0.0129372869354435,-0.00591182127889542,0.00954361234590592,0.000241349911460631</t>
  </si>
  <si>
    <t>4294,2018-05-08,0.00462344223005672,0.000773546432444846,0.00138903087821319,0.00999394223392501,0.00768734503782301,0.000242096846575279</t>
  </si>
  <si>
    <t>4295,2018-05-09,0.0126151701133283,0.00990849612350343,0.0103731935000385,0.00859231071735752,0.00469706321442561,0.000240976391395753</t>
  </si>
  <si>
    <t>4296,2018-05-10,0.0152576560572161,-0.0149250294468475,0.00550082502682685,-0.00521614463877933,-0.0163891964944115,0.000240229246218693</t>
  </si>
  <si>
    <t>4297,2018-05-11,-0.00544701324635889,0.00557070733600998,0.00104318518192032,-0.00188867430327555,0.0169372468573748,0.000239855621093188</t>
  </si>
  <si>
    <t>4298,2018-05-14,-0.00224802448999505,-0.0120198380380674,-0.00379469775445445,-0.00929958400952167,-0.0125896208937963,0.000240602836317327</t>
  </si>
  <si>
    <t>4299,2018-05-15,-0.00259215052881203,-0.000945823885174387,0.00238945300456787,0.000124997092715009,3.66430580819848e-05,0.000240229246218693</t>
  </si>
  <si>
    <t>4300,2018-05-16,0.0149084157955301,-0.00261636205410994,0.00322232924891716,0.00780615484267445,-0.0054784963483938,0.000239855621093188</t>
  </si>
  <si>
    <t>4301,2018-05-17,-0.0328220893271101,0.00825569529017917,0.00450434795100037,-0.0022817911372234,0.0108323932687376,0.000246202489047498</t>
  </si>
  <si>
    <t>4302,2018-05-18,-0.00863188741722183,-0.00221373246975191,0.00226881289543765,0.00440873262758546,-0.00419646327364525,0.000246948515258083</t>
  </si>
  <si>
    <t>4303,2018-05-21,-0.0134199476103748,0.0145846001732151,-0.00357184458444163,-0.00069842521294356,0.0140618515428461,0.000246575519610381</t>
  </si>
  <si>
    <t>4304,2018-05-22,0.0100796978477868,-0.00287822383955817,-0.0124220493322488,0.00162178027680601,0.000951837266217257,0.000246575519610381</t>
  </si>
  <si>
    <t>4305,2018-05-23,-0.0215688373187927,0.00752016763539371,0.00624565897435117,-0.00952217462897501,0.00720105648675505,0.000246575519610381</t>
  </si>
  <si>
    <t>4306,2018-05-24,-0.00800507036165789,-0.0105534848231883,-0.0212256370301149,-0.0069036021959758,-0.00369530169123319,0.000246575519610381</t>
  </si>
  <si>
    <t>4307,2018-05-25,-0.0140260265004037,-0.00056965244822174,-0.00401998485076696,-0.00983975615307967,0.0040601775542133,0.000246575519610381</t>
  </si>
  <si>
    <t>4308,2018-05-28,-0.0446299288950996,-0.0170003177970752,-0.0216524576918697,-0.00707459802936255,-0.00842029474324229,0.000246948515258083</t>
  </si>
  <si>
    <t>4309,2018-05-29,0.00947679575669139,-0.00542237308481021,0.0100093509033726,0.0135716018292505,0.000131516396493263,0.000247321475997264</t>
  </si>
  <si>
    <t>4310,2018-05-30,0.00831885268664241,0.00811353509525923,0.00433965557358954,0.00294852938750047,0.00434935698118997,0.000247321475997264</t>
  </si>
  <si>
    <t>4311,2018-06-01,0.0034568901542845,-0.00614488198151668,-0.00884063225506134,-0.0107429664564023,-0.00808841285683508,0.000247321475997264</t>
  </si>
  <si>
    <t>4312,2018-06-04,0.0181232679451096,0.00601769563065636,0.00302733393776941,0.0079696536329508,0.00742932237970743,0.000247321475997264</t>
  </si>
  <si>
    <t>4313,2018-06-05,-0.0255499681250216,0.021566455773294,0.00397078718082142,-0.00076950377080735,0.0162440027690577,0.0002480672927756</t>
  </si>
  <si>
    <t>4314,2018-06-06,-0.00815958210437702,-0.00533604733284096,0.00490403066600869,-0.00294144937158184,-0.00441403536366246,0.000248812969997791</t>
  </si>
  <si>
    <t>4315,2018-06-07,-0.0290673369717602,-0.0175078603115899,-0.00987469668119318,-0.0045787976144115,-0.013680258697771,0.000256262078126124</t>
  </si>
  <si>
    <t>4316,2018-06-08,-0.0107516204683283,0.00736021098539648,-0.0149591135501695,-0.0149915839176497,0.0115488395866582,0.000251794284370499</t>
  </si>
  <si>
    <t>4317,2018-06-11,-0.00830450502841655,0.000373290063943282,0.000411522541122082,-0.00801910971716679,0.00355279753797792,0.000251421742025526</t>
  </si>
  <si>
    <t>4318,2018-06-12,0.00415690028852173,0.00116083700622906,0.00800233381421924,0.0047914229555466,0.00163690787902295,0.000251421742025526</t>
  </si>
  <si>
    <t>4319,2018-06-13,-0.00763641369816573,0.00904053800600991,0.00133832400491689,0.000824583193334665,0.00856324746917832,0.000252166791891995</t>
  </si>
  <si>
    <t>4320,2018-06-14,-0.00711648208933066,0.00520214661025147,-0.00953626248049455,-0.0103815018571993,0.000460655250628674,0.000258122181525877</t>
  </si>
  <si>
    <t>4321,2018-06-15,-0.00867458461116356,-0.00609025348220216,-0.00634431512674746,-0.00039554321842436,-0.00575492143278153,0.000251421742025526</t>
  </si>
  <si>
    <t>4322,2018-06-18,-0.0131441817594268,-0.00411394942539151,0.00162961858756064,0.00288848380735461,0.00139448036675536,0.000249185756291626</t>
  </si>
  <si>
    <t>4323,2018-06-19,0.0218774791176403,-0.00965622926708614,0.000974656018524801,0.0144254384394479,-0.00710157027569038,0.0002480672927756</t>
  </si>
  <si>
    <t>4324,2018-06-20,0.0102621891292514,-0.00240410173480815,0.0144833859463754,0.0119022096007153,-0.00511606842224336,0.0002480672927756</t>
  </si>
  <si>
    <t>4325,2018-06-21,-0.0279017044445091,0.0045733881465748,-0.00752924832010934,-0.00967684244308993,0.00653889498554774,0.000246575519610381</t>
  </si>
  <si>
    <t>4326,2018-06-22,0.00699730664107829,0.00436005215624024,0.000195441959002713,0.00188670036374135,0.00630313757779671,0.000246575519610381</t>
  </si>
  <si>
    <t>4327,2018-06-25,0.00527668453575057,-0.0114897584265139,-7.81513322604954e-05,0.00116428281028192,-0.00499718938563746,0.000246575519610381</t>
  </si>
  <si>
    <t>4328,2018-06-26,0.0046654120306889,-0.00290524715863727,-0.00204885263458774,-0.000795708350054827,-0.000937882428251711,0.000246575519610381</t>
  </si>
  <si>
    <t>4329,2018-06-27,-0.00933839408406632,0.0135084769833401,0.00997844687874521,0.00106043011891159,0.00997336282752043,0.000246948515258083</t>
  </si>
  <si>
    <t>4330,2018-06-28,0.0137154477793821,-0.0178021450290413,-0.00451535772292195,0.0141277211098164,-0.0137361723014068,0.000246948515258083</t>
  </si>
  <si>
    <t>4331,2018-06-29,0.0134876060726002,-0.00651281782807758,0.00338548785243001,0.0156901338366799,-0.00207232615724516,0.000246202489047498</t>
  </si>
  <si>
    <t>4332,2018-07-02,8.94944215143292e-05,0.00543873979721007,0.0093896631948148,-0.010112902239666,-0.00197530023027147,0.000246948515258083</t>
  </si>
  <si>
    <t>4333,2018-07-03,0.00909153499008168,-0.00323552996028213,0.0055539174952779,0.00207973485956143,-0.0110573707905736,0.000246575519610381</t>
  </si>
  <si>
    <t>4334,2018-07-04,0.0138596562763517,-0.000400628112138491,0.0171895751131351,0.00704799592348398,0.00472113810096821,0.000246948515258083</t>
  </si>
  <si>
    <t>4335,2018-07-05,-0.00167174329601017,0.00187858670778837,-0.00782281253997945,-0.00791179858685319,0.00104497653805033,0.000247321475997264</t>
  </si>
  <si>
    <t>4336,2018-07-06,0.00311038150096419,0.00612329835385855,0.00584922932617027,0.0017346356906371,0.00286417532165272,0.000246948515258083</t>
  </si>
  <si>
    <t>4337,2018-07-10,-0.00116500176934012,0.000555174312086264,-0.0061350842874493,-0.00259581673027113,0.00521351532878818,0.000247321475997264</t>
  </si>
  <si>
    <t>4338,2018-07-11,-0.00665440316160957,0.00307321914383747,-0.000581751221078997,-0.00998168915150858,0.000190315150556692,0.000247694401834142</t>
  </si>
  <si>
    <t>4339,2018-07-12,0.0180825796929612,-0.00502662599532622,0.0142497588659746,0.0188710607517053,-0.00520271950047786,0.000247694401834142</t>
  </si>
  <si>
    <t>4340,2018-07-13,0.0109162447075652,0.0032676944793469,-0.00131524613052914,0.00162681382851137,0.00636605273499106,0.000247321475997264</t>
  </si>
  <si>
    <t>4341,2018-07-16,0.00273337256207043,-0.000672333750900814,-0.00637819473500542,0.0010130636966242,0.00136584008686266,0.000246948515258083</t>
  </si>
  <si>
    <t>4342,2018-07-17,0.0170280501320437,-0.016515741945485,-0.00258106148805596,-0.000869054442234399,-0.0151508488604469,0.000246575519610381</t>
  </si>
  <si>
    <t>4343,2018-07-18,-0.00976454965731576,0.00861238414147215,0.00346198637552051,0.00895032551230901,0.0123871603970967,0.000246575519610381</t>
  </si>
  <si>
    <t>4344,2018-07-19,0.00205703190767994,-0.00554537586267875,-0.0053424352772877,-0.0027435769490684,-0.00342656906912958,0.000246575519610381</t>
  </si>
  <si>
    <t>4345,2018-07-20,0.0137798961106022,0.00431555664265221,0.00453369438599238,0.00225860135167941,-0.00210567628521761,0.000246202489047498</t>
  </si>
  <si>
    <t>4346,2018-07-23,-0.00665230786187575,0.00868104634105406,0.0050782952822543,-0.00431869840544393,0.00901915362782275,0.000246948515258083</t>
  </si>
  <si>
    <t>4347,2018-07-24,0.0126028438890465,-0.0103866646449261,-0.00174538174555305,0.000533791995684639,-0.00606058016484304,0.000246575519610381</t>
  </si>
  <si>
    <t>4348,2018-07-25,0.0109975328982915,-0.0171046203788597,0.00142888940237758,0.00336238838066025,-0.0130467876170987,0.000246575519610381</t>
  </si>
  <si>
    <t>4349,2018-07-26,-0.00751460951428781,0.00982786008224032,-0.00552167114867416,0.00803923466145932,0.00516732029425696,0.000246202489047498</t>
  </si>
  <si>
    <t>4350,2018-07-27,0.00345372743734133,0.00130828908969257,0.0061639267486035,0.00364856003569515,-0.00828140923308714,0.000246575519610381</t>
  </si>
  <si>
    <t>4351,2018-07-30,0.00319413864222372,-0.00163222362685258,0.000112581615670909,0.010604132050204,-0.00379622563537301,0.000246575519610381</t>
  </si>
  <si>
    <t>4352,2018-07-31,-0.0126579981547878,-0.00632281259608573,-0.0045312473573759,0.00942256618684987,0.00311863668757483,0.000246575519610381</t>
  </si>
  <si>
    <t>4353,2018-08-01,0.00268369787136219,0.00925481780253856,0.00189487293887763,-0.00810088691937022,0.00781429744123766,0.000246575519610381</t>
  </si>
  <si>
    <t>4354,2018-08-02,0.00333719155621587,-0.00180594311122717,0.00332805173707598,0.00228046630635786,-0.00170970282628264,0.000246202489047498</t>
  </si>
  <si>
    <t>4355,2018-08-03,0.0192707095575436,-0.0113442412179074,1.23326138082407e-05,0.000484388618988509,-0.0105067302289606,0.000246202489047498</t>
  </si>
  <si>
    <t>4356,2018-08-06,-0.00407896541523531,0.0149068661747779,0.00644486286093056,0.00520598587567777,0.0103304727021302,0.000246202489047498</t>
  </si>
  <si>
    <t>4357,2018-08-07,-0.00846198253655801,-0.00703629160057437,-0.00820656595454657,0.0064489541015231,-0.000910172120246739,0.000246575519610381</t>
  </si>
  <si>
    <t>4358,2018-08-08,-0.0134601131416902,0.00605482914832398,0.00474803242270925,-0.00406163308533064,0.00705679057324539,0.000246575519610381</t>
  </si>
  <si>
    <t>4359,2018-08-09,-0.00301698629647266,-0.0226800437306994,-0.0132136131477038,-0.00703591465488324,-0.012494032667636,0.000246575519610381</t>
  </si>
  <si>
    <t>4360,2018-08-10,-0.0279424632293618,0.0143264481543069,-0.00219552676696848,-0.00249224465071825,0.0118322517259382,0.000246575519610381</t>
  </si>
  <si>
    <t>4361,2018-08-13,0.0122433478670814,-0.00346842432004622,-0.0017875229042548,0.0010100216242857,-0.00718551738577421,0.000246948515258083</t>
  </si>
  <si>
    <t>4362,2018-08-14,0.0148598201063242,-0.00686628094541037,-0.00566404514429944,-0.00514452262992577,-0.00290072044655052,0.000246575519610381</t>
  </si>
  <si>
    <t>4363,2018-08-15,-0.0167805686359115,-6.02756269296404e-05,-0.00127919715940576,-0.00843250456808929,0.00326745762093379,0.000246575519610381</t>
  </si>
  <si>
    <t>4364,2018-08-16,-0.00388222357474398,-0.00743876610483784,0.00457600252481603,-0.002029732306722,-0.00245697150186555,0.000246575519610381</t>
  </si>
  <si>
    <t>4365,2018-08-17,-0.0092260044999894,0.00195772575617395,0.00348608073896491,-0.0015500244449094,0.00390270313096784,0.000246575519610381</t>
  </si>
  <si>
    <t>4366,2018-08-20,0.00273738141462394,-0.00305527260544351,0.00426513256713613,0.0127915793325592,-0.00205288220927742,0.000246948515258083</t>
  </si>
  <si>
    <t>4367,2018-08-21,-0.0151001470302683,-0.0024778572580217,-0.00237641421829775,0.00108997542820214,-0.00278813244705066,0.000247321475997264</t>
  </si>
  <si>
    <t>4368,2018-08-22,0.0195490068481126,-0.0046660355496568,0.00459612962224115,0.00520953809512948,-0.005636929682622,0.000247321475997264</t>
  </si>
  <si>
    <t>4369,2018-08-23,-0.0153632114468831,0.00125412216506399,-0.00180697035695525,0.00789138387369576,0.00393394012515575,0.000247694401834142</t>
  </si>
  <si>
    <t>4370,2018-08-24,0.00775294136529982,-0.0100606171372136,-0.00298581096174889,0.00157337546238857,-0.0110506759635142,0.000247694401834142</t>
  </si>
  <si>
    <t>4371,2018-08-27,0.01918555239867,0.000824894470798549,0.00651158800626357,0.00297721347131599,-0.00119065280565572,0.000247321475997264</t>
  </si>
  <si>
    <t>4372,2018-08-28,-0.00548160784703924,-0.000386328624560535,-0.000805685104421675,0.00803768501730196,8.12981239758136e-05,0.000247694401834142</t>
  </si>
  <si>
    <t>4373,2018-08-29,0.0115912452940378,-0.0148519251323782,0.00173157579878134,0.00053909158894945,-0.0110617047978377,0.000247694401834142</t>
  </si>
  <si>
    <t>4374,2018-08-30,-0.0233755030855427,0.0187430680649422,0.00515369838040814,-0.000726812106152528,0.0139156513846304,0.000249185756291626</t>
  </si>
  <si>
    <t>4375,2018-08-31,0.00330194220004108,-0.00838049784186553,0.00151014009946787,0.00625133950776213,-0.0043024768508319,0.0002480672927756</t>
  </si>
  <si>
    <t>4376,2018-09-03,-0.00652701875919549,-0.00551375808660484,-0.00804860603339207,-0.00698214900993632,-3.22337039584475e-05,0.000249185756291626</t>
  </si>
  <si>
    <t>4377,2018-09-04,-0.0188233904046894,0.00096070507322653,0.00299908216987746,0.00526654961924311,0.000409066438896051,0.000249185756291626</t>
  </si>
  <si>
    <t>4378,2018-09-05,0.00476124850060083,-0.0125321607541274,-0.00364584493344292,0.00657673507456282,-0.00604819957086376,0.000248812969997791</t>
  </si>
  <si>
    <t>4379,2018-09-06,0.016847011522377,-0.0103363388354964,0.000270022755459115,0.00356957419443868,-0.0127095120025529,0.000247694401834142</t>
  </si>
  <si>
    <t>4380,2018-09-10,-0.000446048163302054,0.00765877155922034,0.00575369751126739,-0.00322000696108524,0.0054954888114934,0.000247694401834142</t>
  </si>
  <si>
    <t>4381,2018-09-11,-0.0227491753484485,0.00411498456041699,-0.00253359854896042,0.00812269993436535,0.00486408565842028,0.0002480672927756</t>
  </si>
  <si>
    <t>4382,2018-09-12,0.0056517199519702,-0.0111003170191966,0.0109801944429075,0.00304599192717872,-0.0103053209549158,0.000248440148827855</t>
  </si>
  <si>
    <t>4383,2018-09-13,-0.00664411638864719,-0.00496325644114495,-0.00299073581294222,0.00479158594905272,-0.00184611963705628,0.000248812969997791</t>
  </si>
  <si>
    <t>4384,2018-09-14,0.00688818143497717,-0.0104087826879433,-0.0090707268299892,5.91255031503878e-05,-0.00329236912087807,0.000249185756291626</t>
  </si>
  <si>
    <t>4385,2018-09-17,0.0158972936210175,-0.0267600342457455,-0.0077969101893445,-0.0100774267797093,-0.0222594035731957,0.0002480672927756</t>
  </si>
  <si>
    <t>4386,2018-09-18,0.0174354471739977,-0.0122986742741827,0.00363430845414601,0.00726971880190447,-0.015743786497457,0.000248440148827855</t>
  </si>
  <si>
    <t>4387,2018-09-19,-0.00277372066331784,0.00523762461202183,0.00745339213306815,-3.53956883513908e-05,0.00700503035436855,0.0002480672927756</t>
  </si>
  <si>
    <t>4388,2018-09-20,-0.00107002539199428,-0.0161608840844686,-0.00376151041548287,-0.00269812302422384,-0.00434765689836556,0.000246575519610381</t>
  </si>
  <si>
    <t>4389,2018-09-21,0.0151751043657366,-0.0107661051619667,-0.00400715662408235,0.00142512304352864,-0.00792356043335716,0.000246575519610381</t>
  </si>
  <si>
    <t>4390,2018-09-24,-0.018069052539095,-0.00168700597486099,-0.0076170875794325,0.00918174540259228,0.00417906435393982,0.000246948515258083</t>
  </si>
  <si>
    <t>4391,2018-09-25,0.00705436679117645,-0.00503740176022597,0.00149560800594365,0.0103378560951561,-0.00769147489461298,0.000246948515258083</t>
  </si>
  <si>
    <t>4392,2018-09-26,0.000764384892904406,-0.000130363546722656,0.00111251724916679,-0.00238759624504774,-0.00261879589033203,0.000246575519610381</t>
  </si>
  <si>
    <t>4393,2018-09-27,0.015479336024271,-0.00114992867513358,0.000733094768485189,-0.00401842071128473,-0.00102093759317864,0.000246575519610381</t>
  </si>
  <si>
    <t>4394,2018-09-28,-0.00818935148470006,0.0076786543328219,0.000558147960201144,0.00428153322781308,0.00810454507553245,0.000246948515258083</t>
  </si>
  <si>
    <t>4395,2018-10-01,-0.0085206213486525,0.00321202243910536,0.00489403727721764,0.0107358508581071,0.00198026329202823,0.000246575519610381</t>
  </si>
  <si>
    <t>4396,2018-10-02,0.0341619099900195,-0.0189374678052182,0.0033075894164029,-0.0158558498348885,-0.0128003715261549,0.000246202489047498</t>
  </si>
  <si>
    <t>4397,2018-10-03,0.0193868461367156,0.00275780999743882,0.00811414343590783,-0.0127768155299145,0.00210276914861182,0.000246575519610381</t>
  </si>
  <si>
    <t>4398,2018-10-04,-0.00358241369349236,0.0183932382864261,0.016641658653395,-0.0168743990347053,0.015196576689822,0.000246948515258083</t>
  </si>
  <si>
    <t>4399,2018-10-05,-0.00636910509382737,-0.00137346147640531,-0.00613814977747928,-0.00642690635213852,0.00168821519554555,0.000246948515258083</t>
  </si>
  <si>
    <t>4400,2018-10-08,0.0438362409142367,-0.00784701379296514,0.014472193013103,-0.0273847660322613,-0.0109616532563312,0.000246948515258083</t>
  </si>
  <si>
    <t>4401,2018-10-09,-0.00233193751168201,0.0297540586160427,0.0112573683936934,-0.0180001599265532,0.0177223411704663,0.000247321475997264</t>
  </si>
  <si>
    <t>4402,2018-10-10,-0.0259525229647921,7.14561851286703e-05,-0.0103513291470554,0.00551006013970593,0.00191207979853824,0.000247694401834142</t>
  </si>
  <si>
    <t>4403,2018-10-11,-0.00891282082513377,0.0117077875785386,0.00128436474746704,-0.00208329136750435,0.00337733203214107,0.000247321475997264</t>
  </si>
  <si>
    <t>4404,2018-10-15,0.00395387157616487,0.00143029568759886,0.0220711078755247,0.0151426402784917,-0.00687809480265589,0.000247694401834142</t>
  </si>
  <si>
    <t>4405,2018-10-16,0.0270176267937023,0.00454129786787832,0.00363303057393016,-0.00577679643016355,-0.00412752860391006,0.000247694401834142</t>
  </si>
  <si>
    <t>4406,2018-10-17,-0.000653938295445401,0.0195771566341518,-0.00314226999297163,-0.0124759490323001,0.0137464968846049,0.000247321475997264</t>
  </si>
  <si>
    <t>4407,2018-10-18,-0.0192169147899418,0.0175834533234403,-0.0061824759986723,-0.00891173675107118,0.0152109699791779,0.000247694401834142</t>
  </si>
  <si>
    <t>4408,2018-10-19,0.00601220552399522,-0.0107805247774996,-0.0160870715831507,-0.00963576200148986,0.0107562483055188,0.000247321475997264</t>
  </si>
  <si>
    <t>4409,2018-10-22,0.0137706197380069,0.0200771444324227,0.0161035847585932,-0.00656252805634149,0.000581410172749991,0.000247321475997264</t>
  </si>
  <si>
    <t>4410,2018-10-23,-0.00352762698685926,0.0141414263121593,-0.00110771367542799,-0.0113738352135043,0.00508406731929625,0.000246948515258083</t>
  </si>
  <si>
    <t>4411,2018-10-24,-0.0250771820847352,0.0358095225862921,0.00222230183122056,0.00173809080736485,0.0224591915974952,0.000247321475997264</t>
  </si>
  <si>
    <t>4412,2018-10-25,0.00720979477694016,-0.00733720608234368,0.00469894330062202,0.00138764287691736,-0.00946263326124429,0.000247321475997264</t>
  </si>
  <si>
    <t>4413,2018-10-26,0.0165870104519856,-0.0084843018655843,0.0149590025645876,-0.00593334859282593,-0.00787913109530455,0.000247694401834142</t>
  </si>
  <si>
    <t>4414,2018-10-29,-0.0199517684351894,-0.00885299959205004,-0.00301962274925334,-0.00012357265666536,-0.00167544055469221,0.000246948515258083</t>
  </si>
  <si>
    <t>4415,2018-10-30,0.0360141080268398,-0.032378516248973,-0.00159376024995004,-0.00955102163588511,-0.019025574675104,0.000246948515258083</t>
  </si>
  <si>
    <t>4416,2018-10-31,0.00624850754889958,-0.0044343536598863,-0.00285109936054437,0.00851536562064718,-0.00838760974890988,0.000246575519610381</t>
  </si>
  <si>
    <t>4417,2018-11-01,0.011516354460386,0.0138486396016399,-0.00619070747751729,-0.00191056484972659,0.00809984430104148,0.000246202489047498</t>
  </si>
  <si>
    <t>4418,2018-11-05,0.0129883674515565,-0.00248887623997567,0.002467918088087,0.00859563370701621,-0.0051836476049696,0.000246575519610381</t>
  </si>
  <si>
    <t>4419,2018-11-06,-0.00922260018472029,0.018260637626939,0.00765702767515018,0.00276754266097008,0.0177608802638085,0.000246575519610381</t>
  </si>
  <si>
    <t>4420,2018-11-07,-0.0122501702951309,0.00065854028762858,-0.00483977469204498,0.0060556237714048,0.00187685623014554,0.000246575519610381</t>
  </si>
  <si>
    <t>4421,2018-11-08,-0.0225034145901375,0.00582467588606486,0.00451160610133971,0.00871763549113604,0.00545624763709759,0.000246575519610381</t>
  </si>
  <si>
    <t>4422,2018-11-09,0.00159934091430544,-0.0045773809048339,0.00143190515465929,-0.00234856859678327,0.00282147653168994,0.000246575519610381</t>
  </si>
  <si>
    <t>4423,2018-11-12,-0.0015938062541987,0.00285797673474627,0.001780313767402,0.00201044961952285,0.00408808730488522,0.000246948515258083</t>
  </si>
  <si>
    <t>4424,2018-11-13,-0.0065942071343984,-0.00928012648553638,-0.00485332429126459,0.00322386120533442,-0.00431995906919822,0.000246948515258083</t>
  </si>
  <si>
    <t>4425,2018-11-14,0.0128126853130096,-0.00975362293707205,-0.00113456045354624,-0.0035205873998613,-0.00352099610375907,0.000246948515258083</t>
  </si>
  <si>
    <t>4426,2018-11-16,0.0274857037662914,0.00955443875703988,0.00642774751703564,-0.00519878154061455,-0.00446882284331105,0.000246948515258083</t>
  </si>
  <si>
    <t>4427,2018-11-19,-0.0060276766121336,0.00662327941229742,-0.00621882557662262,-0.00388313190887719,0.0117093250253357,0.000246948515258083</t>
  </si>
  <si>
    <t>4428,2018-11-21,-0.00734481129257082,0.0159350717110008,0.00573811539552286,-0.015020910666906,0.00257545522350702,0.000246948515258083</t>
  </si>
  <si>
    <t>4429,2018-11-22,0.00298152964936366,-0.00106647430739526,-0.000518521290370705,-0.00328981114243449,0.0014400574330036,0.000246948515258083</t>
  </si>
  <si>
    <t>4430,2018-11-23,-0.0138837441525222,-0.0116108968881195,-0.0138660016202726,-0.00512476506091471,-0.0085174976618008,0.000246948515258083</t>
  </si>
  <si>
    <t>4431,2018-11-26,-0.00822886974327525,-0.0039941895988409,0.00182566683924506,0.010628177258834,0.00243968269200257,0.000246575519610381</t>
  </si>
  <si>
    <t>4432,2018-11-27,0.0255013546489924,-0.0146277409130203,0.00107785250053591,0.00132430579497466,-0.0158558464358727,0.000246948515258083</t>
  </si>
  <si>
    <t>4433,2018-11-28,0.0143144147870275,-0.00349390600434468,-0.00498151918223458,0.00365443634266162,-0.00156356159797025,0.000246948515258083</t>
  </si>
  <si>
    <t>4434,2018-11-29,0.00403061275993452,-0.0043526147736375,-0.00365433995253119,-0.00544106102235096,-0.00719445330436147,0.000246575519610381</t>
  </si>
  <si>
    <t>4435,2018-11-30,-0.00141062598652471,0.00045681393202879,0.0049286692077329,-0.000137489454493878,0.000261599920283113,0.000246575519610381</t>
  </si>
  <si>
    <t>4436,2018-12-03,0.00222887131684226,0.000509130422063078,0.00549506076044872,-0.00144493777033415,-0.0015217692915228,0.000246202489047498</t>
  </si>
  <si>
    <t>4437,2018-12-04,-0.012322141042333,-0.00549789020604951,-0.00337924381072364,0.000889370022417501,0.00451264975872529,0.000246948515258083</t>
  </si>
  <si>
    <t>4438,2018-12-05,0.00384223983462681,0.00251650191089352,0.00366783325729379,-0.00670349371647089,0.00227038331917988,0.000246575519610381</t>
  </si>
  <si>
    <t>4439,2018-12-06,-0.00276507057576767,0.013309983198193,-0.00100567507072188,-0.0104373348370419,0.00307504170872699,0.000246575519610381</t>
  </si>
  <si>
    <t>4440,2018-12-07,-0.00755128291449686,0.00813569013532356,0.00534165773432184,-0.00410342782524349,0.0133341162352514,0.000246575519610381</t>
  </si>
  <si>
    <t>4441,2018-12-10,-0.0236440486832694,0.00423430886380739,0.000899365708898269,-1.29159303461183e-05,0.00631085131047145,0.000246575519610381</t>
  </si>
  <si>
    <t>4442,2018-12-11,0.00581139215211385,0.000666044085294178,0.0043583591126106,0.00327976289369789,0.00760638032722381,0.000246575519610381</t>
  </si>
  <si>
    <t>4443,2018-12-12,0.00643230069052669,-0.00149198430926928,-0.00343849250366376,-0.00054042857639079,-0.00196036765948475,0.000246575519610381</t>
  </si>
  <si>
    <t>4444,2018-12-13,0.00961033178304371,0.000691644277596384,0.0106682729264832,-0.00176951522631319,0.0011013415137616,0.000246202489047498</t>
  </si>
  <si>
    <t>4445,2018-12-14,-0.00469739706311556,-0.00415532887508117,-0.00372163283746646,0.00130773869577793,-0.00371708554914047,0.000246202489047498</t>
  </si>
  <si>
    <t>4446,2018-12-17,-0.0114210676097652,0.00333765923192202,0.00591554632510466,-0.000328060422479518,0.00160947734193235,0.000246575519610381</t>
  </si>
  <si>
    <t>4447,2018-12-18,0.00246354448981244,-0.00654407918603014,0.000840173330206213,0.00160450340046889,0.00144743263014052,0.000246575519610381</t>
  </si>
  <si>
    <t>4448,2018-12-19,-0.00923379633013382,-0.00372794366027553,-0.00323213429231718,0.00215313475045707,0.00108021555508689,0.000246575519610381</t>
  </si>
  <si>
    <t>4449,2018-12-20,-0.00459924832662852,0.00239639425684348,-0.00367121133022634,-0.00286093860862396,0.009441049639448,0.000246575519610381</t>
  </si>
  <si>
    <t>4450,2018-12-21,0.00381612996735203,-0.0114993719761794,-9.1480987682916e-05,0.00698936560279168,-0.00786935562654195,0.000246575519610381</t>
  </si>
  <si>
    <t>4451,2018-12-26,-0.00425267272416441,0.0276276324993798,0.00288664306293975,-0.000240600528470619,0.00308829900970002,0.000246575519610381</t>
  </si>
  <si>
    <t>4452,2018-12-27,0.00377378864149334,-0.00416841894715297,7.99068568573908e-05,-0.0071684308420834,0.00439361751270356,0.000246575519610381</t>
  </si>
  <si>
    <t>4453,2018-12-28,0.0268835683439746,-0.000839596129116552,0.00739274969642797,0.00545684728015912,-0.00794109208233803,0.000246202489047498</t>
  </si>
  <si>
    <t>4454,2019-01-02,0.0353658641611198,-0.000292892941769166,0.0108498940117888,0.0047465336944684,0.0028086732447495,0.000246575519610381</t>
  </si>
  <si>
    <t>4455,2019-01-03,0.00612594132389978,0.00220778306142579,0.00467927820897588,-0.00654674866041486,0.00454754624716126,0.000246575519610381</t>
  </si>
  <si>
    <t>4456,2019-01-04,0.00240582238150305,0.00110857253550004,0.00813354873562623,-0.000354819783384489,-0.00337584305868547,0.000246575519610381</t>
  </si>
  <si>
    <t>4457,2019-01-07,-0.00290527692291588,0.0129556398774397,0.00819059810810552,0.00222945828962283,0.00829334184746087,0.000246575519610381</t>
  </si>
  <si>
    <t>4458,2019-01-08,0.00136420502216747,-0.00651161182479618,0.0032017738589799,-0.00165466238922577,-0.00234044489024935,0.000246575519610381</t>
  </si>
  <si>
    <t>4459,2019-01-09,0.0155973359053113,-0.0160192898711784,-0.00989712165285253,-0.0067516635560977,-0.0121681068381578,0.000246575519610381</t>
  </si>
  <si>
    <t>4460,2019-01-10,0.00280615975697874,-0.00277661000175686,-0.00766641262500844,-0.0106246942700365,0.00198574132709315,0.000246575519610381</t>
  </si>
  <si>
    <t>4461,2019-01-11,-0.000557446874914899,-0.00179985363719889,0.00195707887328573,-0.00711009563932241,-0.000237682358205702,0.000246575519610381</t>
  </si>
  <si>
    <t>4462,2019-01-14,0.00837926627485052,-0.00254712216202342,0.00207184444678537,-0.0076558939224903,-0.000987739958371919,0.000246575519610381</t>
  </si>
  <si>
    <t>4463,2019-01-15,-0.00368619979904941,0.00305453005075727,-0.00607215322172092,0.000162382298265274,0.0034120810676503,0.000246575519610381</t>
  </si>
  <si>
    <t>4464,2019-01-16,0.00270367553783945,-0.00177215464552365,0.00260473992614164,0.00966323422814517,-0.00154137179743489,0.000246575519610381</t>
  </si>
  <si>
    <t>4465,2019-01-17,0.00825520174976795,0.00841525271921445,0.00176951471524077,-0.00848736567755605,0.00239451563299923,0.000246575519610381</t>
  </si>
  <si>
    <t>4466,2019-01-18,0.00710558324896561,-0.0046785787755978,-0.00534371428110803,-0.00105066989581864,-0.00331145070839329,0.000246575519610381</t>
  </si>
  <si>
    <t>4467,2019-01-21,-0.000117966400603882,0.00165317984045395,-0.000105493309256177,0.00680185729159752,0.00896673223725919,0.000246948515258083</t>
  </si>
  <si>
    <t>4468,2019-01-22,-0.00930301492527054,-0.000764647840600327,-0.00156097047938389,-0.000935228231923436,0.00428168916494366,0.000246575519610381</t>
  </si>
  <si>
    <t>4469,2019-01-23,0.0119688057523471,-0.00971492642644494,0.00312403288493664,0.00686273603157283,-0.010837087134528,0.000246575519610381</t>
  </si>
  <si>
    <t>4470,2019-01-24,0.00989252540385814,-0.00203159124992378,0.00226602281538841,-0.00255767281450891,-0.00117186902083017,0.000246575519610381</t>
  </si>
  <si>
    <t>4471,2019-01-28,-0.0155774206419053,0.000820102178409367,-0.0102125060470291,-0.0176726751909322,0.00486991721000083,0.000246575519610381</t>
  </si>
  <si>
    <t>4472,2019-01-29,0.00233704776108152,0.00337591468108781,-0.00452770020614537,-0.00767007328786031,0.00241575515915257,0.000246202489047498</t>
  </si>
  <si>
    <t>4473,2019-01-30,0.0122320549053089,-0.00253373091970934,0.00149532763494945,0.0118237373906554,-0.00734606453520824,0.000246575519610381</t>
  </si>
  <si>
    <t>4474,2019-01-31,0.00340586233065562,0.00220022731940309,-0.00257537151739342,-0.00102104801419119,0.0030391166240912,0.000246202489047498</t>
  </si>
  <si>
    <t>4475,2019-02-01,0.00488242809794285,-0.0032469193679036,-0.00310457570845082,-0.00112079576777032,-0.000595688581134893,0.000246202489047498</t>
  </si>
  <si>
    <t>4476,2019-02-04,0.00728125445046533,-7.40520153802229e-05,-0.00102375082428004,0.00207662135986134,0.00013954103253505,0.000246202489047498</t>
  </si>
  <si>
    <t>4477,2019-02-05,-0.00309047736808071,-0.000978456475375777,-0.000789837776716262,-0.00507011028783514,-0.00193148408013308,0.000246202489047498</t>
  </si>
  <si>
    <t>4478,2019-02-06,-0.034689278866018,0.0126181553622977,0.000578661919821821,0.00571088387104877,0.016767334039185,0.000246202489047498</t>
  </si>
  <si>
    <t>4479,2019-02-07,-0.00108044100113279,-0.0117321728070196,-0.00798842475097065,5.31894004219182e-05,-0.0132720804409724,0.000246202489047498</t>
  </si>
  <si>
    <t>4480,2019-02-08,0.00757547405431849,6.43724768323601e-05,0.0117054146224459,0.00706624259272841,7.37670204311817e-05,0.000246202489047498</t>
  </si>
  <si>
    <t>4481,2019-02-11,-0.00742391481585627,-0.000785823848125297,-0.00479370907327571,-0.000601713976049385,-0.000318647414480142,0.000246202489047498</t>
  </si>
  <si>
    <t>4482,2019-02-12,0.016256522247253,-0.00145177573943989,0.0061921279272592,0.012293608381699,-0.00429658346183568,0.000246202489047498</t>
  </si>
  <si>
    <t>4483,2019-02-13,-0.00422098394228702,0.00594530693535234,0.0029903773116898,0.00503899550399548,0.00940102632537559,0.000246575519610381</t>
  </si>
  <si>
    <t>4484,2019-02-14,0.0203494038811216,-0.0103787369432369,-0.0007742093834448,0.00812002758448907,-0.00728632122067119,0.000246202489047498</t>
  </si>
  <si>
    <t>4485,2019-02-15,-0.00468068460034014,0.00945499191961547,0.00352851831205543,0.00314442068778245,0.00849440166782554,0.000246202489047498</t>
  </si>
  <si>
    <t>4486,2019-02-18,-0.00874714464952187,-0.00128375644297687,0.0018243131438618,0.00455068135432804,-0.000212042535075742,0.000246202489047498</t>
  </si>
  <si>
    <t>4487,2019-02-19,0.0107205192074302,0.000536815811656851,-0.00524468449075546,-0.00445180005792221,0.00138689598148088,0.000246202489047498</t>
  </si>
  <si>
    <t>4488,2019-02-20,-0.0118739464268784,7.92243329337389e-05,0.00395918184873477,-0.00340579078462604,0.00149813229143629,0.000246202489047498</t>
  </si>
  <si>
    <t>4489,2019-02-21,0.00494177477032247,-0.0169873291235963,-0.00102832011368292,0.000626085171607272,-0.0128317703858744,0.000246202489047498</t>
  </si>
  <si>
    <t>4490,2019-02-22,0.00926140566628427,-0.00354166112498703,0.003431494331794,-0.00165375447666157,-0.00275662750371412,0.000246575519610381</t>
  </si>
  <si>
    <t>4491,2019-02-25,-0.00516853310150233,0.0073046924503566,0.00145224400597777,-0.00200327020299244,0.00233504735392244,0.000246575519610381</t>
  </si>
  <si>
    <t>4492,2019-02-26,0.00322665386056846,-0.00972256769425534,-0.00709007286574346,-0.00204146944422744,-0.00900353086579278,0.000246575519610381</t>
  </si>
  <si>
    <t>4493,2019-02-27,-0.00280573043373083,0.0154703969268481,0.00632977926513811,-0.0140286872004887,0.0129497944844558,0.000246202489047498</t>
  </si>
  <si>
    <t>4494,2019-02-28,-0.0168463233033111,0.00986945462089487,-0.00609345103380889,4.22820836768045e-05,0.00908726899399191,0.000246202489047498</t>
  </si>
  <si>
    <t>4495,2019-03-01,-0.00852694029544187,0.00845036171036865,0.00619856500827731,0.00936449778903838,0.0103062439974533,0.000246575519610381</t>
  </si>
  <si>
    <t>4496,2019-03-06,-0.00571171106794528,-0.00581455770136231,-0.000838442550449641,0.00381873159931354,-0.00452016233483197,0.000246202489047498</t>
  </si>
  <si>
    <t>4497,2019-03-07,0.0013654554597737,0.0126497450611303,0.00177061727993042,0.0020247881617848,0.00528279577931496,0.000246575519610381</t>
  </si>
  <si>
    <t>4498,2019-03-08,0.0100835932675266,-0.00990967853314552,-0.000516332742031899,-0.00125566931120861,-0.0029468019436329,0.000246575519610381</t>
  </si>
  <si>
    <t>4499,2019-03-11,0.024328384925868,-0.00342824136449852,0.00384785710535446,0.00448716614255639,-0.00460987779022882,0.000246575519610381</t>
  </si>
  <si>
    <t>4500,2019-03-12,-0.00221281695166526,-0.00255666725647462,0.000191834246073652,0.000966020299013384,-0.00306606998801676,0.000246575519610381</t>
  </si>
  <si>
    <t>4501,2019-03-13,0.00896413646553318,-0.00228808350074844,0.00853240003468858,-0.00470895857934057,-0.00462682930447978,0.000246575519610381</t>
  </si>
  <si>
    <t>4502,2019-03-14,-0.0037689076784412,0.00141925600392339,0.00191858393759502,0.00552803793945441,0.00315284426272745,0.000246202489047498</t>
  </si>
  <si>
    <t>4503,2019-03-15,0.00439580594167602,0.00138755303964791,0.00907837029048771,0.00407276013406339,0.00347643197893818,0.000246202489047498</t>
  </si>
  <si>
    <t>4504,2019-03-18,0.00852466384158583,0.00414996150727647,0.00336767689147056,-0.0012734649563712,-0.00348966194129733,0.000246202489047498</t>
  </si>
  <si>
    <t>4505,2019-03-19,-0.002881042067378,0.00351968336252743,0.00247869465965745,-0.00176655739106027,0.00534502508011075,0.000246575519610381</t>
  </si>
  <si>
    <t>4506,2019-03-20,-0.015702860261003,0.0166072624490637,-0.000190213059365619,-0.00350990458402149,0.0116311316498964,0.000246202489047498</t>
  </si>
  <si>
    <t>4507,2019-03-21,-0.0123911391351492,-0.0013830024467271,-0.00231387489563055,-0.00142489090582803,-3.87539522217796e-05,0.000246202489047498</t>
  </si>
  <si>
    <t>4508,2019-03-22,-0.0295880155078681,0.00258928945302489,-0.00825617551998672,-0.00782261530664548,0.00306692925489524,0.000246575519610381</t>
  </si>
  <si>
    <t>4509,2019-03-25,-2.22980130100941e-05,0.00352730405748678,0.00734433357282806,0.00351330352722499,0.00231326294122081,0.000246575519610381</t>
  </si>
  <si>
    <t>4510,2019-03-26,0.017806271151504,-0.00280511956960876,0.00158057120839081,0.00292404249676921,-0.00247552995058077,0.000246575519610381</t>
  </si>
  <si>
    <t>4511,2019-03-27,-0.0346290048235542,0.000247569829012827,-0.0130093545411901,-0.00161879379962183,0.00321813752152253,0.000246948515258083</t>
  </si>
  <si>
    <t>4512,2019-03-28,0.0248948346211015,-0.0125877704150551,0.00184237146859727,0.00408281714718756,-0.0155401464928426,0.000246575519610381</t>
  </si>
  <si>
    <t>4513,2019-03-29,0.00968799797836757,-0.00610248718511757,0.00252143745005964,0.00718727952038821,0.00249877973047921,0.000246948515258083</t>
  </si>
  <si>
    <t>4514,2019-04-01,0.00572945669035693,0.000645557905621621,0.0119973012601735,-0.00290165826223879,0.00145290170206146,0.000246948515258083</t>
  </si>
  <si>
    <t>4515,2019-04-02,-0.00668033823025303,0.0107671925169836,-0.00371472515739208,-0.00326160355419795,0.00502155305029334,0.000246575519610381</t>
  </si>
  <si>
    <t>4516,2019-04-03,-0.00714715458937599,0.00135825431151171,-0.00189847491933328,-0.00293380553249886,0.00577091674580045,0.000246575519610381</t>
  </si>
  <si>
    <t>4517,2019-04-04,0.0166912618140319,-0.00902947692478227,-0.0045913539646989,-0.00435200757793541,-0.0120130463669503,0.000246575519610381</t>
  </si>
  <si>
    <t>4518,2019-04-05,0.00721451073783299,-0.00301340582279177,-0.00173218123796863,0.000734996699901198,-0.00160234882917945,0.000246575519610381</t>
  </si>
  <si>
    <t>4519,2019-04-08,0.000692828027408914,0.000376375918779597,0.00770123333545425,0.00249081639395189,-0.00311066291076162,0.000246575519610381</t>
  </si>
  <si>
    <t>4520,2019-04-09,-0.00979945823166145,0.00590273850323534,-0.00344038807101517,-0.00668552170531651,0.00475571348985087,0.000246575519610381</t>
  </si>
  <si>
    <t>4521,2019-04-10,-0.00411273197025462,0.00541377299503452,0.00797994998441509,0.00113964985529701,0.00301635155300841,0.000246575519610381</t>
  </si>
  <si>
    <t>4522,2019-04-11,-0.0123953515044456,0.0010981500273488,-0.0083689047057893,-0.00207174042204684,0.00235733978228168,0.000246575519610381</t>
  </si>
  <si>
    <t>4523,2019-04-12,-0.0185895074913093,-0.00604728719554942,-0.0112566010207484,-0.00241472591784849,-0.00789146486356957,0.000246575519610381</t>
  </si>
  <si>
    <t>4524,2019-04-15,0.00273264342359675,-0.00476166859298562,0.00362951948020459,0.00479254277933393,-0.0020516468656352,0.000246575519610381</t>
  </si>
  <si>
    <t>4525,2019-04-16,0.0109528530284811,-0.00543438591654218,0.0104418971080154,-0.00640552092008803,-0.00456516699678503,0.000246575519610381</t>
  </si>
  <si>
    <t>4526,2019-04-17,-0.0119892367318629,0.00495899739661644,0.00444649445756904,0.000160400120529012,0.00312364000531258,0.000246202489047498</t>
  </si>
  <si>
    <t>4527,2019-04-18,0.0123136952815124,-0.00467374046204038,-0.00153876507696649,0.00331502057236013,0.00150181739051351,0.000246575519610381</t>
  </si>
  <si>
    <t>4528,2019-04-22,0.0014563525698738,0.000430081422571047,0.000229381682664539,0.00397535596541292,-0.000124257845024769,0.000246202489047498</t>
  </si>
  <si>
    <t>4529,2019-04-23,0.0132989237247074,0.00286101987382823,0.00064501243902222,0.00623543697016977,0.00109083302930409,0.000246202489047498</t>
  </si>
  <si>
    <t>4530,2019-04-24,-0.00788915775893981,0.0054029927913801,-0.00341824450653584,0.00344362039782768,0.00375118129847202,0.000246202489047498</t>
  </si>
  <si>
    <t>4531,2019-04-25,0.0153524347932441,0.000831197138230089,-0.00132507571309792,-0.00025912460369918,-0.00235795020262413,0.000246202489047498</t>
  </si>
  <si>
    <t>4532,2019-04-26,-0.00371239951776983,-0.00592804228985889,0.00528082359166648,0.00577112941601347,-0.00173341457172669,0.000246575519610381</t>
  </si>
  <si>
    <t>4533,2019-04-29,-0.000193955034783276,0.000813134525130827,-0.00101787953635481,-0.00401630236490386,-0.00256042731659239,0.000246202489047498</t>
  </si>
  <si>
    <t>4534,2019-04-30,0.00260323824329622,-0.00468617678715013,0.00089408001644213,0.00681054928791101,0.00253168600607269,0.000246575519610381</t>
  </si>
  <si>
    <t>4535,2019-05-02,-0.00760398119750664,-7.2081291337291e-05,-0.00519328509069028,0.00181190360242028,0.00231268191981084,0.000246575519610381</t>
  </si>
  <si>
    <t>4536,2019-05-03,0.00352162542286522,-0.00994664807202776,0.00152665875910327,0.00100365996137267,-0.0102084113857414,0.000246202489047498</t>
  </si>
  <si>
    <t>4537,2019-05-06,-0.00796046437951094,0.00254522324281717,0.000809009042486993,0.00409309453675513,0.00595721538416484,0.000246202489047498</t>
  </si>
  <si>
    <t>4538,2019-05-07,-0.00766677662134222,-0.00283372047994466,0.00530319126195796,0.00153923314237272,-0.0012698548629269,0.000246202489047498</t>
  </si>
  <si>
    <t>4539,2019-05-08,0.0120458497491356,0.00272587154498759,-0.00193286359869869,0.00381243706199284,0.00193644753102478,0.000246575519610381</t>
  </si>
  <si>
    <t>4540,2019-05-09,-0.0088579476567639,0.00613457788609292,-0.00214933305508048,-0.00307220578802371,0.0038924223665478,0.000246575519610381</t>
  </si>
  <si>
    <t>4541,2019-05-10,-0.00615479273795728,0.00575206333165732,0.00353365386380699,-0.00314265388165769,0.00226924020675812,0.000246575519610381</t>
  </si>
  <si>
    <t>4542,2019-05-13,-0.0256157850291661,0.00698034870445222,-0.00198687821466421,-0.00623917211009078,0.00803781841340507,0.000246575519610381</t>
  </si>
  <si>
    <t>4543,2019-05-14,0.00287839141250634,-0.00485517981085976,0.0045884471108182,0.00305222159148839,-0.00769298269644547,0.000246202489047498</t>
  </si>
  <si>
    <t>4544,2019-05-15,-0.00587967424381893,-0.0141611358120683,-0.00960033601330127,0.0050883586892104,-0.0113227296297709,0.000246575519610381</t>
  </si>
  <si>
    <t>4545,2019-05-16,-0.0161800380130295,0.0051165257748629,-0.00754146168732496,0.0104316102412307,0.00150720093885678,0.000246575519610381</t>
  </si>
  <si>
    <t>4546,2019-05-17,-0.00268642137770118,-0.0080556882522317,-0.00476972260626808,0.00724408612743924,-0.00758628054269381,0.000246575519610381</t>
  </si>
  <si>
    <t>4547,2019-05-20,0.0212360952442221,-0.00741625743072409,0.00231253555095377,0.00534605919998714,-0.0071252748903201,0.000246575519610381</t>
  </si>
  <si>
    <t>4548,2019-05-21,0.027492079652973,-0.00300142399692453,0.00120619107545899,0.00497074518679216,-0.00314480828058823,0.000246575519610381</t>
  </si>
  <si>
    <t>4549,2019-05-22,-0.000550767025795702,0.00217465982881212,0.000884998842246879,0.00323301544046881,-0.00334371673814808,0.000246575519610381</t>
  </si>
  <si>
    <t>4550,2019-05-23,-0.00415929273016279,0.00086534720644211,-0.00415505197104182,-0.00462781791937765,0.00146278868408625,0.000246575519610381</t>
  </si>
  <si>
    <t>4551,2019-05-24,-0.0034874331964407,-0.0012282123806283,-0.00108901291740861,-0.00534169295509757,0.000991949142447394,0.000246575519610381</t>
  </si>
  <si>
    <t>4552,2019-05-27,0.0111039279476837,0.00327091892188999,0.00502975771817923,0.004644000930407,-0.00032232813859707,0.000246202489047498</t>
  </si>
  <si>
    <t>4553,2019-05-28,0.016046141339408,-0.00537982781452413,-0.00034688040737374,0.0101106469289074,0.0015715146622877,0.000246202489047498</t>
  </si>
  <si>
    <t>4554,2019-05-29,0.00154492734679944,0.00174960499263965,-0.00138697540217879,0.00297373914716501,0.00410899456416556,0.000246575519610381</t>
  </si>
  <si>
    <t>4555,2019-05-30,0.0081892651744361,-0.00268617454900755,0.00146669791133599,0.0105926235160696,-0.000350451565592273,0.000246575519610381</t>
  </si>
  <si>
    <t>4556,2019-05-31,-0.00250712547271657,-0.00603958200767875,0.00194828883235147,0.00747236176586552,-0.00181615554379342,0.000246202489047498</t>
  </si>
  <si>
    <t>4557,2019-06-03,-0.000356245354313784,0.00939829758808306,0.00703935337744438,-0.00069776693741567,0.0104139277557986,0.000246202489047498</t>
  </si>
  <si>
    <t>4558,2019-06-04,0.00339478155526517,-0.0017826321204397,0.0198177668307883,0.00336698936677973,0.00353088384336504,0.000246202489047498</t>
  </si>
  <si>
    <t>4559,2019-06-05,-0.0122782340101225,0.00431217978358141,0.00406793975153272,-0.000819140223000805,0.00648776452487936,0.000246202489047498</t>
  </si>
  <si>
    <t>4560,2019-06-06,0.0106696664916006,0.00589748295209745,0.0108885665860214,0.0045921624056709,0.00783125571758627,0.000246202489047498</t>
  </si>
  <si>
    <t>4561,2019-06-07,0.00522366541186608,0.00325489168706672,-0.00478250896179142,0.00282826223754164,-0.00113421134667304,0.000246202489047498</t>
  </si>
  <si>
    <t>4562,2019-06-10,-0.00330506752012388,-0.00655380375891042,-0.00765924984147736,-0.00409029499980195,-0.00841098426134574,0.000245829423562771</t>
  </si>
  <si>
    <t>4563,2019-06-11,0.0127708958182942,0.0101290483757946,-0.000874245829651963,-0.00484910436577486,-0.00227712064846628,0.000245829423562771</t>
  </si>
  <si>
    <t>4564,2019-06-12,-0.00661738671919341,0.00180711579690594,-0.000648355097610678,-0.0093230548930803,0.0017149227110705,0.00024545632314954</t>
  </si>
  <si>
    <t>4565,2019-06-13,0.00472567381903871,-0.00311368672997511,-0.00567499160278366,-0.0010466846769411,-0.000984221223155699,0.000244710017512251</t>
  </si>
  <si>
    <t>4566,2019-06-14,-0.00751207968250264,0.00457337668732171,-0.00246596747795157,-0.000485404234323636,0.00672660491131444,0.000244710017512251</t>
  </si>
  <si>
    <t>4567,2019-06-17,-0.00315399362240854,0.00559930414345806,-0.00240698258530776,0.00275529622654384,0.00701841689541116,0.000245083187801587</t>
  </si>
  <si>
    <t>4568,2019-06-18,0.0166606393444092,-0.00466826293100328,0.0020443510243276,0.00435666433660298,-0.004064519038344,0.000245083187801587</t>
  </si>
  <si>
    <t>4569,2019-06-19,0.00797344765573141,0.00222386994985788,0.00372304953914129,-0.000624996461210923,-4.27146431308811e-06,0.000245083187801587</t>
  </si>
  <si>
    <t>4570,2019-06-21,0.0138556036761108,0.000298750040476,0.00641795009803978,-0.00170393278127812,-0.00114068279207063,0.000246202489047498</t>
  </si>
  <si>
    <t>4571,2019-06-24,0.000149423122646233,0.0164361849481444,0.00952393815298944,-0.00647808804476019,0.0126049512049587,0.000246202489047498</t>
  </si>
  <si>
    <t>4572,2019-06-25,-0.0173582590198177,0.0119075439733418,0.00094580414278889,-2.96081819962206e-05,0.0106126491456615,0.000246202489047498</t>
  </si>
  <si>
    <t>4573,2019-06-26,0.00616987976253859,0.00425929894369786,0.00517784931304069,-0.000467428991688305,0.00302917875394232,0.000246202489047498</t>
  </si>
  <si>
    <t>4574,2019-06-27,0.000135944762848773,-0.00838488038444926,-0.000803839824673391,0.00210086829199754,-0.00691694601130142,0.000246202489047498</t>
  </si>
  <si>
    <t>4575,2019-06-28,0.003204557708446,0.00601725429881458,0.0111345010192863,0.00595212796794745,0.00580812058452558,0.000246202489047498</t>
  </si>
  <si>
    <t>4576,2019-07-01,0.00116553419549095,0.00419849939949107,0.00627088098136444,0.00612571023994255,0.00412955508673649,0.000246202489047498</t>
  </si>
  <si>
    <t>4577,2019-07-02,-0.00633131316852218,0.00780496377333657,-6.87260056257528e-05,0.00357853763518897,0.00869887511918996,0.000246202489047498</t>
  </si>
  <si>
    <t>4578,2019-07-03,0.0150287884462882,-0.000346995339758039,0.00333538183063213,0.00763003195988569,-5.84191390540396e-05,0.000246202489047498</t>
  </si>
  <si>
    <t>4579,2019-07-04,0.0147551231886849,-0.00405162075939681,-0.000486133861503299,-0.00120662411226793,-0.00390836754032123,0.00024545632314954</t>
  </si>
  <si>
    <t>4580,2019-07-05,0.00454081961431634,0.00541613914749434,-0.00658403501739289,0.00506791561411745,0.00286227394735798,0.00024545632314954</t>
  </si>
  <si>
    <t>4581,2019-07-08,0.004159995883701,0.0354776678712444,0.0207881506786695,0.000132336767418889,0.0243129708238269,0.00024433681227487</t>
  </si>
  <si>
    <t>4582,2019-07-10,0.0124002582838087,-0.00303394707825563,-0.00125001843414185,0.00555753821111319,0.000252372734645269,0.000242843641714119</t>
  </si>
  <si>
    <t>4583,2019-07-11,-0.00551239312467989,-0.0014768538424915,0.000209398023389052,0.00376229218622751,0.00623244408023989,0.000242096846575279</t>
  </si>
  <si>
    <t>4584,2019-07-12,-0.0114066321052572,0.000612775418611836,-0.00315858154727812,0.000327497260412823,0.00262034305056673,0.000241723396518179</t>
  </si>
  <si>
    <t>4585,2019-07-15,-0.00232383128597897,0.0074161456617666,0.00852397968803632,-0.00179755986809277,0.00205455968899621,0.000240229246218693</t>
  </si>
  <si>
    <t>4586,2019-07-16,-0.000735402814395987,0.0095599642865665,0.0070780687703899,0.00897316235282732,0.00692631473871397,0.000240229246218693</t>
  </si>
  <si>
    <t>4587,2019-07-17,0.00090489978923861,0.00166400007462356,-0.00493927392298736,0.00404793706573068,0.000268022839388853,0.000239481960934373</t>
  </si>
  <si>
    <t>4588,2019-07-18,0.00803592160118246,-0.00271697578808078,0.00465400163493423,0.00968288113328802,-0.000415738202653998,0.000238734535489948</t>
  </si>
  <si>
    <t>4589,2019-07-19,-0.0117338232786398,-0.00412738197193908,-0.00630370180147894,0.000720738069809001,-0.00274198488480208,0.000237986969833015</t>
  </si>
  <si>
    <t>4590,2019-07-22,0.00311272113364039,-0.00668092543118748,-0.00582032000065415,0.00159568316149102,-0.00758974140398488,0.000236491417670015</t>
  </si>
  <si>
    <t>4591,2019-07-23,-0.0018621888197323,0.00879147349165168,0.0100607213018971,0.008265196008134,0.00585441673492887,0.000235369385097162</t>
  </si>
  <si>
    <t>4592,2019-07-24,0.00237777124047992,-0.0115802032414884,-0.0100828798158892,-0.00910744093436934,-0.00856273478216083,0.000234247036511537</t>
  </si>
  <si>
    <t>4593,2019-07-25,-0.00984208340308776,0.000443966413460119,-0.0112309546198246,-0.00977659843682694,0.000950380038224949,0.000233872850060379</t>
  </si>
  <si>
    <t>4594,2019-07-26,0.00210256351184471,-0.00235939397551883,-0.00164703801615095,-0.000532704315178736,-0.00311983123770498,0.000233498628470219</t>
  </si>
  <si>
    <t>4595,2019-07-29,0.00723218734416865,-0.0046723682237857,-0.00143641248029027,0.00515336187123199,-0.00365818922578036,0.000232750079846689</t>
  </si>
  <si>
    <t>4596,2019-07-30,-0.00384194168914471,0.00750941558588126,0.00398212917674461,0.00746084233661939,0.010177021754438,0.000231626993203449</t>
  </si>
  <si>
    <t>4597,2019-07-31,-0.00896676009787076,-0.000793854985708085,-0.00131657538539733,0.00246954319138655,0.000724870670579476,0.000231252560640716</t>
  </si>
  <si>
    <t>4598,2019-08-01,0.00371057357171571,-0.0068428508482717,-0.001201754865283,0.014849058785581,-0.00734632162497706,0.00022750629872581</t>
  </si>
  <si>
    <t>4599,2019-08-02,0.00534776725453404,-0.00428238306617724,0.00397902269929984,0.00566237805507099,-0.00224782695323466,0.00022750629872581</t>
  </si>
  <si>
    <t>4600,2019-08-05,-0.0227958604246921,0.00944494036039174,-0.000167178381219171,0.00264714833309268,0.0124252001012296,0.000227131478759857</t>
  </si>
  <si>
    <t>4601,2019-08-06,0.0192857488699046,-0.0039167774867579,0.000281373968434612,0.0137456784763262,-0.00437406197765697,0.00022675662353544</t>
  </si>
  <si>
    <t>4602,2019-08-07,0.00611467043107226,0.00293334400905354,0.00444597568800361,0.00258182489086855,0.00669651906067431,0.00022675662353544</t>
  </si>
  <si>
    <t>4603,2019-08-08,0.0114220493155469,0.0101956858733591,0.0088946712363504,0.00610497790261805,0.0106381830258873,0.000226381733046122</t>
  </si>
  <si>
    <t>4604,2019-08-09,-0.000221860405258728,-0.00685364615584504,-0.0262436499606852,-0.011464680188891,0.00241374481607275,0.000226006807285239</t>
  </si>
  <si>
    <t>4605,2019-08-12,-0.0199379799334886,0.0105852753004291,0.00406019842652467,0.00440709507010169,0.0112757644762361,0.000226006807285239</t>
  </si>
  <si>
    <t>4606,2019-08-13,0.011963886725288,0.00943737371663444,0.000927287974051991,-0.00508618458655237,0.00437973761454046,0.000225631846246133</t>
  </si>
  <si>
    <t>4607,2019-08-14,-0.0264667288099791,0.00776378067945077,-0.0104435676387203,0.00478024428126477,0.010985677747767,0.00022525684992214</t>
  </si>
  <si>
    <t>4608,2019-08-15,-0.0138132164774577,-0.00915150101365584,-0.0112219199053621,0.00773907417311647,-0.00950153047714806,0.00022525684992214</t>
  </si>
  <si>
    <t>4609,2019-08-16,0.00682681207534584,-0.00400214519435399,-0.00360590037342235,-0.000577930402506584,-0.00207068287085246,0.000224881818306599</t>
  </si>
  <si>
    <t>4610,2019-08-19,-0.00409396649445334,-0.00402853524431341,-0.000478180241690595,0.00309414591599557,-0.00042013715526401,0.00022450675139285</t>
  </si>
  <si>
    <t>4611,2019-08-20,-0.00282839141225457,-0.00715770456805763,-0.00786393579288792,0.000765321793676013,-0.00546302339152037,0.000224131649174009</t>
  </si>
  <si>
    <t>4612,2019-08-21,0.0188272022708054,0.00708987937970427,0.0156935895975224,0.00939337477473316,0.00446688710258777,0.000223756511643858</t>
  </si>
  <si>
    <t>4613,2019-08-22,-0.0117354076351295,0.0115345863576823,0.00661732208629215,-0.0022510308745298,0.0101756759615354,0.000223381338795514</t>
  </si>
  <si>
    <t>4614,2019-08-23,-0.0222149651682091,-0.00519536147804476,-0.0100494939754691,-0.000138539065573318,-0.00049799352130472,0.000223006130622316</t>
  </si>
  <si>
    <t>4615,2019-08-26,-0.0125504840275814,-0.00988162899363572,-0.0111585816692017,0.00184444011016706,-0.00948462505108929,0.000223006130622316</t>
  </si>
  <si>
    <t>4616,2019-08-27,0.00782261267185897,0.00328245593875046,0.000811454906355189,0.00870460869864096,0.00335665864674441,0.000223006130622316</t>
  </si>
  <si>
    <t>4617,2019-08-28,0.00937635805942767,0.00745387575970842,0.000592935584899951,-0.0070257603583709,0.00837747730698032,0.000223006130622316</t>
  </si>
  <si>
    <t>4618,2019-08-29,0.0230025758770435,0.001091457345781,0.0026043019737176,-0.00752023175694182,-0.00258311426204624,0.000222630887117603</t>
  </si>
  <si>
    <t>4619,2019-08-30,0.00798237276758841,0.00827568659505935,0.0138795058726708,0.00643612448935116,0.014740792457853,0.000221880294086763</t>
  </si>
  <si>
    <t>4620,2019-09-02,-0.00447083713320597,0.00659111729722704,0.00725906243198389,0.00520392436810345,0.00419679585218889,0.000221129559649924</t>
  </si>
  <si>
    <t>4621,2019-09-03,-0.00868059975057006,0.00300217872573769,-0.00555616287107547,-0.01773094069925,0.00471786047180615,0.000220003192741292</t>
  </si>
  <si>
    <t>4622,2019-09-04,0.0131901016700978,-0.0193612825515673,-0.0111886035652224,-0.0133836094946703,-0.016688278761629,0.000219252104555201</t>
  </si>
  <si>
    <t>4623,2019-09-05,0.00838791357109553,-0.00975300615404332,0.00360809566795956,0.00620062100073043,-0.00907573321630744,0.000218125206772557</t>
  </si>
  <si>
    <t>4624,2019-09-06,0.0046241263132955,7.40099021193999e-05,0.0017510108136812,-0.0035763021989732,-0.00202197637692976,0.000217373764503481</t>
  </si>
  <si>
    <t>4625,2019-09-09,0.000157933527636736,-0.00541687043216882,0.00070825765823887,-0.0279700914124126,-0.0116743867620575,0.000216246335345005</t>
  </si>
  <si>
    <t>4626,2019-09-10,-0.00243774986629146,0.00440142108757319,0.00216923015088483,-0.012900601925943,0.00133417194873044,0.0002151185871202</t>
  </si>
  <si>
    <t>4627,2019-09-11,0.00678601307652393,0.00690700027644434,-0.00181747882299765,0.0229803320453072,0.00722673466706216,0.000214366577621528</t>
  </si>
  <si>
    <t>4628,2019-09-12,0.00762356113362173,-0.00718977788850596,0.000904381232785759,-0.00892061365498753,-0.0128051404431094,0.000213238297216867</t>
  </si>
  <si>
    <t>4629,2019-09-13,-0.00873119936914323,0.00250092873834153,-0.00291958763803042,0.00065380757684279,0.00373429195479359,0.000212862132746405</t>
  </si>
  <si>
    <t>4630,2019-09-16,0.00128321946103122,-0.00610488854064929,-0.0080863944915033,-0.00645050867291131,-0.00872445670813498,0.000211357119675792</t>
  </si>
  <si>
    <t>4631,2019-09-17,0.00952732250151499,-0.0023862582816076,0.00474616372039337,0.00565732912251627,-0.00328949047503368,0.000210227986735534</t>
  </si>
  <si>
    <t>4632,2019-09-18,-0.00108901490879564,0.0073266285838238,-0.00407100338952331,-0.000281070453595023,0.00696469745512692,0.00020909853376172</t>
  </si>
  <si>
    <t>4633,2019-09-19,-0.000890458089748074,-0.000189303571727916,-0.00389306540363474,0.0121726856152175,0.00148619648269693,0.000208345387226361</t>
  </si>
  <si>
    <t>4634,2019-09-20,0.0024156804451992,-0.0072111506179971,-0.0109608667068214,-0.00607486294014353,-0.00790403002911987,0.000208345387226361</t>
  </si>
  <si>
    <t>4635,2019-09-23,-0.00132849700667783,-0.00213777861864139,-0.000924432706769544,-0.00493387335926813,-0.00404333864577384,0.000208345387226361</t>
  </si>
  <si>
    <t>4636,2019-09-24,-0.00662477585363714,-0.00373835570986646,-0.00802132873987743,0.001886279014851,0.000300385868835352,0.000208345387226361</t>
  </si>
  <si>
    <t>4637,2019-09-25,0.00416322412358363,-0.00242689658815181,-0.00460934218986419,-0.00439272429058306,-0.0063251193631542,0.000208345387226361</t>
  </si>
  <si>
    <t>4638,2019-09-26,0.00741889394108924,0.0019955865906711,0.001706884869415,0.00477346229533676,0.00402781460659264,0.000207968760572497</t>
  </si>
  <si>
    <t>4639,2019-09-27,-0.00256645680548971,-0.00459814811922609,-0.00520917772741831,0.000494383275393681,-7.44855610495393e-06,0.000207968760572497</t>
  </si>
  <si>
    <t>4640,2019-09-30,-0.00262760620844694,0.00363085479499881,0.00274655864659693,0.00417574157736376,0.00715103682662306,0.000207968760572497</t>
  </si>
  <si>
    <t>4641,2019-10-01,-0.00695444548827079,-0.000539323321192544,-0.00281865199931296,-0.00143038463376727,-0.00111157780738651,0.000207968760572497</t>
  </si>
  <si>
    <t>4642,2019-10-02,-0.0272864185602758,0.00458493198296903,-0.00914662131329998,0.00532797514592721,0.0064970412125154,0.000207968760572497</t>
  </si>
  <si>
    <t>4643,2019-10-03,0.0040304897793016,0.0013760218553824,0.00395006559314404,0.00277262074882343,0.00219787534488198,0.000207968760572497</t>
  </si>
  <si>
    <t>4644,2019-10-04,0.0107832069922787,-0.000652949812861989,-0.0008865298625682,0.000692577262636981,-0.00263192332929238,0.000207215400458871</t>
  </si>
  <si>
    <t>4645,2019-10-07,-0.0191457466009892,0.00876418063541109,-0.00770600019569433,-0.00393220943310596,0.00699892613276399,0.000205708252819292</t>
  </si>
  <si>
    <t>4646,2019-10-08,-0.00699692507454134,0.000538954354436464,0.00086993314347975,0.0026365669693352,0.00268554908004612,0.000204577517891158</t>
  </si>
  <si>
    <t>4647,2019-10-09,0.0113577883580532,0.00533569430862499,0.00203528025045412,0.00327392335835935,0.00365454507872545,0.000203823516314428</t>
  </si>
  <si>
    <t>4648,2019-10-10,0.00358700581019722,0.00327466775546911,0.00616829960611916,-0.00948634909742326,0.00169578076771353,0.000202692246377367</t>
  </si>
  <si>
    <t>4649,2019-10-11,0.0186617760933638,-0.00577762823684978,-0.00362701730597367,0.00205013352429222,-0.00636608013222358,0.000202692246377367</t>
  </si>
  <si>
    <t>4650,2019-10-14,0.0043525493583727,0.00690082922253278,0.00260230690143549,0.011650409724653,0.00809910283447117,0.000201183386709269</t>
  </si>
  <si>
    <t>4651,2019-10-15,0.00123637691407244,-0.0106034043533199,-0.00452925346909449,-0.00265247196034568,-0.00813163811374054,0.000200806082505833</t>
  </si>
  <si>
    <t>4652,2019-10-16,0.0085457561224347,-0.00453634471473348,-0.000571748868573454,0.00335546992663927,0.000486799300973706,0.00019929650834194</t>
  </si>
  <si>
    <t>4653,2019-10-17,-0.00338657325222376,0.00347409226848686,0.00752094636013829,-0.000233609547507323,0.00679435023662245,0.000198163952311869</t>
  </si>
  <si>
    <t>4654,2019-10-18,-0.00184616630257806,0.00200209012641207,0.00277098937770577,0.0109965463591364,0.00211145014592543,0.000197786362093</t>
  </si>
  <si>
    <t>4655,2019-10-21,0.0101868380951558,0.00544016394974223,0.00116499129040073,-0.00614591097805787,0.00145919849099316,0.000196275643324029</t>
  </si>
  <si>
    <t>4656,2019-10-22,0.00992657580307597,0.00766960368372754,0.00595469260761679,0.00236572485226559,0.00483839396652784,0.000195897874124773</t>
  </si>
  <si>
    <t>4657,2019-10-23,0.000927980774332002,-0.000439070547689973,-0.0027622070733627,-0.00364405019016175,-0.000899502806200624,0.000195142228269773</t>
  </si>
  <si>
    <t>4658,2019-10-24,-0.00370268308950616,-0.000193343770712198,-0.00542399104208268,0.000642128830371,0.0034133408840494,0.000194008490744579</t>
  </si>
  <si>
    <t>4659,2019-10-25,-0.00130235556555777,-0.00347972068994722,-0.00230581831467377,-0.00765653325423075,-0.00308048856798865,0.000192874430564371</t>
  </si>
  <si>
    <t>4660,2019-10-28,0.00724055221538372,-0.00183161083332928,0.00603423517994866,0.00569525530698551,0.000952830165668102,0.000190605341503503</t>
  </si>
  <si>
    <t>4661,2019-10-29,-0.00507925641562267,-0.00303970899691595,-0.000397187223399045,0.00129697566414966,0.00297266926108439,0.000190605341503503</t>
  </si>
  <si>
    <t>4662,2019-10-30,0.00800350768867014,-0.00130775303330967,0.00606669478941056,0.0135226268303399,-0.00515658579768612,0.000189470312254247</t>
  </si>
  <si>
    <t>4663,2019-10-31,-0.00973047125420197,0.0036623064629564,0.00346393702979501,0.00352670794027214,0.00428556560789408,0.000189848691260597</t>
  </si>
  <si>
    <t>4664,2019-11-01,0.00899308809656003,0.0103196340246927,0.0078629064154146,-0.000201161509361159,0.00910939521454561,0.000189848691260597</t>
  </si>
  <si>
    <t>4665,2019-11-04,0.00402890076708773,0.00787429535835567,0.014272300980776,-0.00700710551370962,0.00338546373969628,0.000189091897315308</t>
  </si>
  <si>
    <t>4666,2019-11-05,-0.00251505622216185,-0.00420036432735313,-0.00577540487714705,-0.00989352806077116,-0.00866538503603433,0.00018833495961279</t>
  </si>
  <si>
    <t>4667,2019-11-06,-0.000277965344121862,0.00560332461661448,0.00177278013759303,0.0045659905588588,0.00758178763898966,0.000187956436835446</t>
  </si>
  <si>
    <t>4668,2019-11-07,0.010356902913349,-0.00388787149980646,-0.00215477410935055,-0.00644402235063171,-0.0108425410297889,0.000187577878098422</t>
  </si>
  <si>
    <t>4669,2019-11-08,-0.0169768671324227,0.00188158606844033,0.00196421145188543,-0.00347844505635081,0.00500593405804749,0.000187577878098422</t>
  </si>
  <si>
    <t>4670,2019-11-11,0.00661860486099108,0.000177006613834566,-0.00736964792645001,0.00651029597644494,-0.002227618101108,0.000186441986059771</t>
  </si>
  <si>
    <t>4671,2019-11-12,-0.0143637468172765,0.00434230016189585,0.00664333775342232,-0.0106182454816724,0.00389230750231506,0.000186063283414972</t>
  </si>
  <si>
    <t>4672,2019-11-13,-0.00629428865926319,0.00418948131332931,-0.0025568309210256,-9.43587911857659e-05,0.00488321199665936,0.000185684544776077</t>
  </si>
  <si>
    <t>4673,2019-11-14,0.0042184720631529,0.0152828584105145,0.00808501979545866,0.0191070666230021,0.0167738682739084,0.000185684544776077</t>
  </si>
  <si>
    <t>4674,2019-11-18,-0.00144153711119873,-0.00178585292225148,-0.00361547311971795,-0.000885267944467028,-0.00150881138602318,0.000184548112826421</t>
  </si>
  <si>
    <t>4675,2019-11-19,-0.00320596069947107,0.00575087547540102,-0.00196724475786146,-0.00339724296636592,0.00555779574989977,0.000183790311430787</t>
  </si>
  <si>
    <t>4676,2019-11-21,0.0151040950213783,-0.00600949702883533,0.00457260706802777,-0.00447119514989066,-0.00902194588148302,0.00018265333905565</t>
  </si>
  <si>
    <t>4677,2019-11-22,0.00984298864880043,0.00425990116318724,0.00397114328986239,0.003029186433324,0.0072293550453299,0.00018265333905565</t>
  </si>
  <si>
    <t>4678,2019-11-25,-0.0018523104526678,0.00202499975847167,-0.00097062401339731,-0.00155416578635186,-0.000432013847135566,0.00018189517720435</t>
  </si>
  <si>
    <t>4679,2019-11-26,-0.0125114432435151,0.00918298060552581,0.00056947853019104,0.000919683071397752,0.00358349979074514,0.000182274276161243</t>
  </si>
  <si>
    <t>4680,2019-11-27,0.0058487290266026,-0.0122622084810785,-0.00565194736708206,-0.00712941035595809,-0.0117110239695538,0.00018189517720435</t>
  </si>
  <si>
    <t>4681,2019-11-28,0.00541602031394748,0.00149327736697293,0.00364864853352249,0.00943965295075921,-0.00080603873675868,0.000181136871074905</t>
  </si>
  <si>
    <t>4682,2019-11-29,-4.68102367745215e-05,-0.00164429553343039,-0.000179584467312308,0.00334663815621587,0.000334327640049013,0.000180757663888587</t>
  </si>
  <si>
    <t>4683,2019-12-02,0.00435836731018901,8.70741442509683e-05,0.00619269950034318,-0.00378805668836075,-0.0045750480883807,0.000179999141238119</t>
  </si>
  <si>
    <t>4684,2019-12-03,0.000574737187869372,0.00614800994146396,0.00120548867436649,0.00662999463487833,0.00637239049115827,0.000178861086465476</t>
  </si>
  <si>
    <t>4685,2019-12-04,0.0133440644660276,0.00407358895981428,0.00344880425133362,-0.00256797893134948,0.00956897626048786,0.000177722706570904</t>
  </si>
  <si>
    <t>4686,2019-12-05,0.00378241124657184,0.00315454079481626,-0.00394457817877197,0.00174720156614315,0.00494355608031313,0.000177343174324385</t>
  </si>
  <si>
    <t>4687,2019-12-06,0.00532877637640412,0.0130354168921164,0.00631444169174134,0.00273644955633351,0.0106275910193438,0.000175444970670346</t>
  </si>
  <si>
    <t>4688,2019-12-09,-0.000490417245837371,0.00860455165851338,-5.87569390426588e-05,-0.00550983759340588,0.00865942038719105,0.000173545862346414</t>
  </si>
  <si>
    <t>4689,2019-12-10,-0.00293995218694392,0.00982221661166143,0.00874546929981791,0.00193320928560726,0.00596118021629793,0.000173545862346414</t>
  </si>
  <si>
    <t>4690,2019-12-11,0.00407970861177486,0.00675682329961065,0.00207116550552067,0.0037161743870235,0.00992888045936053,0.000172405962751032</t>
  </si>
  <si>
    <t>4691,2019-12-12,0.0115059888304588,0.00502766629612442,-0.00042921548309704,-0.00909310360664028,0.0061153813197177,0.00017088558920153</t>
  </si>
  <si>
    <t>4692,2019-12-13,0.00525305594767432,0.010784549767062,0.00309943150417678,-0.000520154057206641,0.0126075672590713,0.00017088558920153</t>
  </si>
  <si>
    <t>4693,2019-12-16,-0.00502293208790872,0.0108711566284517,0.00113204635402811,0.000499515989899215,0.0109393517191479,0.000171265736976345</t>
  </si>
  <si>
    <t>4694,2019-12-17,0.00475689734996761,-0.00578041517295353,-0.00398694393059565,-0.0101845585513809,-0.001225738103051,0.000171265736976345</t>
  </si>
  <si>
    <t>4695,2019-12-18,0.0141364899425085,0.00104167234187111,-0.00284855497633222,0.00155077965719856,0.0035777761297434,0.000171265736976345</t>
  </si>
  <si>
    <t>4696,2019-12-19,0.0068444984112701,-0.00211034025931969,-0.000652178956596179,0.00264872665533972,-0.00117447427458102,0.000171265736976345</t>
  </si>
  <si>
    <t>4697,2019-12-20,0.00162915306164084,-0.00635195102465427,0.00139074444593729,-0.0111446559057418,-0.000572911030832075,0.000171265736976345</t>
  </si>
  <si>
    <t>4698,2019-12-23,0.00799780316224678,0.0128170564695971,0.0107778289579024,-0.00464907475747621,0.0100252281148127,0.000171265736976345</t>
  </si>
  <si>
    <t>4699,2019-12-26,0.0122121586831804,0.0096045250563308,0.00626649939883532,-0.00806727184467469,0.00635130740920495,0.000171265736976345</t>
  </si>
  <si>
    <t>4700,2019-12-27,-0.00335527449214849,0.0066186794330541,0.00302181283403898,-0.00200376948028372,0.00967442074932477,0.000171265736976345</t>
  </si>
  <si>
    <t>4701,2019-12-30,-0.00716545485749048,0.00832780336665011,0.00518635314670512,0.00500233089760491,0.0107562234409085,0.000171265736976345</t>
  </si>
  <si>
    <t>4702,2020-01-02,0.0226785442224214,-0.00680513893872755,0.00509333521246543,0.00234660130733397,-0.00167390952588317,0.000171265736976345</t>
  </si>
  <si>
    <t>4703,2020-01-03,-0.00368141907237518,-0.00685850373119621,0.00832324286981472,0.00714157615170795,0.0114757088242501,0.00017088558920153</t>
  </si>
  <si>
    <t>4704,2020-01-06,-0.00635516266867479,0.00771793414256798,0.00218741568782905,-0.00256587522790391,0.005517316441646,0.00017088558920153</t>
  </si>
  <si>
    <t>4705,2020-01-07,-0.00191529017443796,0.00442301920813166,0.00531709694743172,0.00787212595508444,0.00494481176880073,0.00017050540515684</t>
  </si>
  <si>
    <t>4706,2020-01-08,-0.00361848385453039,-0.00439081922238883,-0.00912018423798862,-0.00302390683342244,-0.00375148898101299,0.00017012518483539</t>
  </si>
  <si>
    <t>4707,2020-01-09,-0.00295781982334774,-0.00465276250794997,-0.00710614357036547,0.00902071230648407,0.000743434461417936,0.00017012518483539</t>
  </si>
  <si>
    <t>4708,2020-01-10,-0.0016755903157468,0.00689480814437603,0.00706141755239916,0.000398817743515279,0.0106301132557086,0.00017012518483539</t>
  </si>
  <si>
    <t>4709,2020-01-13,0.0155450332488879,-0.00841912625238262,0.00848039000833995,0.00527517033899874,0.00053384774358067,0.00017012518483539</t>
  </si>
  <si>
    <t>4710,2020-01-14,0.00244307467877524,0.0038766150378254,-0.00202733029803883,0.00112204964089606,0.00851176449374568,0.000169364635334235</t>
  </si>
  <si>
    <t>4711,2020-01-15,-0.00895351004852263,0.0239362346614741,-0.00428565578404058,0.00109948355645107,0.00864184762181329,0.000168984306140763</t>
  </si>
  <si>
    <t>4712,2020-01-16,0.00331933042348559,0.00510544465283748,-0.00546078869283566,-0.00592559377253872,0.00241211195447002,0.000168603940642775</t>
  </si>
  <si>
    <t>4713,2020-01-17,0.0112733206269395,-0.00970113026443629,-0.00095381897570778,-0.000472698549228571,-0.00788382668209871,0.000168603940642775</t>
  </si>
  <si>
    <t>4714,2020-01-20,0.00421954783208192,0.00940301795011867,0.00715638676504803,0.00234276542703755,0.0106763809935217,0.000168223538833168</t>
  </si>
  <si>
    <t>4715,2020-01-21,-0.0120285256765417,0.00294311278278155,0.0036347664812672,0.00859102378979821,0.0139939629721766,0.000167843100705278</t>
  </si>
  <si>
    <t>4716,2020-01-22,0.00939040577969147,-0.00166632967470433,0.00740362793240839,-0.00892617675136864,-0.00719651741143285,0.000167082115466233</t>
  </si>
  <si>
    <t>4717,2020-01-23,0.00899663863411836,-0.00249509274025174,0.000894681700641839,0.00566691956061834,-0.00138063687992983,0.000167462626252002</t>
  </si>
  <si>
    <t>4718,2020-01-24,-0.00845783954116057,0.00561454211115966,-0.0107016042561869,0.0022128168708753,0.00789951123589296,0.000167462626252002</t>
  </si>
  <si>
    <t>4719,2020-01-27,-0.0310278324541024,-0.00971854445563746,-0.0152677646866683,0.00542818254918492,-0.00274578416273751,0.000166320984869905</t>
  </si>
  <si>
    <t>4720,2020-01-28,0.0167070231149272,-0.0118241481098573,-0.00467513860309501,0.0105534388485561,-0.00387305749420313,0.000165940365045358</t>
  </si>
  <si>
    <t>4721,2020-01-29,-0.00816398491970034,-0.00113322156061226,0.00259718479741448,0.00539158993853414,0.00104577330601644,0.000165559708860785</t>
  </si>
  <si>
    <t>4722,2020-01-30,-0.00229856044330536,-0.0158845191617371,-0.00448084018538805,0.00346555912645282,-0.0116528427172005,0.000165559708860785</t>
  </si>
  <si>
    <t>4723,2020-01-31,-0.016618787030705,-0.00757235197008109,-0.00414359179726545,0.00192394090571598,-0.00843810720883027,0.000165559708860785</t>
  </si>
  <si>
    <t>4724,2020-02-03,0.00800145165526154,0.0248113400126391,0.00400076923659108,0.00554818357849928,0.0136697070572093,0.000164417522076077</t>
  </si>
  <si>
    <t>4725,2020-02-04,0.00698315281724168,-0.00433337652312796,0.00921003604341123,0.00245867828962259,0.00201202207915848,0.000163275007798891</t>
  </si>
  <si>
    <t>4726,2020-02-05,0.00295826039086913,-0.00259797700340925,0.00313559737777,-0.0051320890897453,-0.00113053673467021,0.00016289409689807</t>
  </si>
  <si>
    <t>4727,2020-02-06,-0.00810685344206422,-0.00199962862353584,-0.00648571380187307,-0.000231146475188102,-0.00510950578304634,0.000161370089065249</t>
  </si>
  <si>
    <t>4728,2020-02-07,-0.0129085727022435,-0.00018156038465978,-0.0078547862392941,-0.00155782747462707,-0.00523796025939602,0.000161370089065249</t>
  </si>
  <si>
    <t>4729,2020-02-10,-0.011500390300353,-0.013832839178725,-0.00551728457508725,-0.013118868519621,-0.0164588901445036,0.000161370089065249</t>
  </si>
  <si>
    <t>4730,2020-02-11,0.0250359932800897,-0.00335259477306169,0.00517359897475024,0.00863335549157714,0.00406167259167219,0.000161370089065249</t>
  </si>
  <si>
    <t>4731,2020-02-12,0.0107555827902856,-0.00385926548683464,-0.00155700997843023,0.00873323017376236,-0.00438967354079351,0.000161370089065249</t>
  </si>
  <si>
    <t>4732,2020-02-13,-0.00768280531210491,0.000274602092944286,0.00418262296851783,0.00388974891596579,0.00347941549306637,0.000161370089065249</t>
  </si>
  <si>
    <t>4733,2020-02-14,-0.0100557825298313,7.60270828573766e-05,-0.00892231368296975,0.0033717925466962,0.00501896295501108,0.000161370089065249</t>
  </si>
  <si>
    <t>4734,2020-02-17,0.00773235348997015,-0.0112159806981673,-0.00869013682902923,0.00978867787084384,0.00273035680206117,0.000161370089065249</t>
  </si>
  <si>
    <t>4735,2020-02-18,-0.00261959857221471,0.0120633598157239,0.00847405306277847,0.000216399536150824,0.00586753893033639,0.000161370089065249</t>
  </si>
  <si>
    <t>4736,2020-02-19,0.0131755677644051,-0.00447574232874902,0.0028882710463973,0.00651685406511176,0.00360875487859353,0.000161370089065249</t>
  </si>
  <si>
    <t>4737,2020-02-20,-0.0145907171021457,0.00791251076267484,0.000975926270173483,-0.00029771303997355,0.0122127113260419,0.000161370089065249</t>
  </si>
  <si>
    <t>4738,2020-02-21,-0.00583681233035322,-0.00378198839884843,0.00115267758639283,-0.000301335247996714,0.00314971471336183,0.000161370089065249</t>
  </si>
  <si>
    <t>4739,2020-02-26,-0.0661642382407794,-0.0116744336756285,-0.021011706145924,-0.00526377656732764,-0.00823244919105433,0.000160988996015021</t>
  </si>
  <si>
    <t>4740,2020-02-27,-0.028316643978434,0.00483608832288814,0.00527772284212574,-0.00430833161186046,-0.00897579542898857,0.000161370089065249</t>
  </si>
  <si>
    <t>4741,2020-02-28,0.00890984604378197,-0.0233412116600627,-0.0112023626012361,-0.00519784492275007,-0.0158547143442415,0.000160988996015021</t>
  </si>
  <si>
    <t>4742,2020-03-02,0.0264173773657063,0.0268094411510142,0.00376417717303665,0.0105280887510867,0.0140941645968448,0.000159845498131084</t>
  </si>
  <si>
    <t>4743,2020-03-03,-0.00838166976112834,-0.0101010344011522,0.0023835228545576,0.00389937872642426,-0.00139009801368265,0.000157938938795343</t>
  </si>
  <si>
    <t>4744,2020-03-04,0.0200049054105309,-0.0147894015607868,0.0176744408051353,-0.00665685603507292,-0.00123249563762668,0.000155268222243876</t>
  </si>
  <si>
    <t>4745,2020-03-05,-0.0459753289897892,-0.0217376585437919,0.00438165241942833,-0.0100104895890957,-0.0198258051041502,0.000155649862791263</t>
  </si>
  <si>
    <t>4746,2020-03-06,-0.0392750986650287,0.00763700586381923,-0.0247014053455774,-0.0149266190874064,0.00675061129671037,0.000154504831474611</t>
  </si>
  <si>
    <t>4747,2020-03-09,-0.114833866402524,-0.0076287043680541,-0.0250518042668364,-0.0297995534886029,-0.0176580065516967,0.000156413034246627</t>
  </si>
  <si>
    <t>4748,2020-03-10,0.0648683763044843,-0.0207179216470727,0.00349795288317652,0.0203989722183672,-0.00592756160042004,0.000155268222243876</t>
  </si>
  <si>
    <t>4749,2020-03-11,-0.0703702428923664,0.0207565299744854,0.000157996944549432,0.0010964374832047,0.0163654574042088,0.000159082983861136</t>
  </si>
  <si>
    <t>4750,2020-03-12,-0.147191098396479,0.00139535066444882,-0.00604885601736399,-0.0318664050387044,-0.0118345359696126,0.000163655882291058</t>
  </si>
  <si>
    <t>4751,2020-03-13,0.133452296578192,-0.0632316477123869,-0.0116095937600789,0.031225421088054,-0.0434449331438628,0.000156031466789885</t>
  </si>
  <si>
    <t>4752,2020-03-16,-0.132339134996537,0.026190257592648,0.0256924379125979,-0.032959710363145,0.00622247024951122,0.000144184716027285</t>
  </si>
  <si>
    <t>4753,2020-03-17,0.0464673285607022,-0.0632188471741698,-0.0283565148733139,-0.0201699952858087,-0.0559175529739706,0.000141504761679956</t>
  </si>
  <si>
    <t>4754,2020-03-18,-0.101505755195506,-0.0480660453675353,-0.0281056170032849,-0.0380202439318454,-0.0532137000085199,0.000144567419551045</t>
  </si>
  <si>
    <t>4755,2020-03-19,0.0229017269770044,0.0174190703144946,-0.028454672185072,0.0633037915214153,0.048315927321759,0.000142270646864562</t>
  </si>
  <si>
    <t>4756,2020-03-20,-0.0142210474888595,-0.0450076582698537,-0.0315505923498305,0.00607598252622964,-0.00845739560335644,0.000141887722673539</t>
  </si>
  <si>
    <t>4757,2020-03-23,-0.052980771620442,-0.0153914285652074,-0.028128139154963,0.0248017706451934,-0.0095524594290071,0.00014073872925624</t>
  </si>
  <si>
    <t>4758,2020-03-24,0.0803760700176531,-0.0213295434542366,-0.00938550075156915,0.0342583965738323,-0.024244642267105,0.000141504761679956</t>
  </si>
  <si>
    <t>4759,2020-03-25,0.0703253019843556,0.00418575889544956,0.0260331639345406,0.0076826769164412,0.0176409115863539,0.000141121763876484</t>
  </si>
  <si>
    <t>4760,2020-03-26,0.0417721001234356,0.00835562085004637,0.00579178966850481,0.00297569140024713,0.020398974549082,0.000141887722673539</t>
  </si>
  <si>
    <t>4761,2020-03-27,-0.0494948170460246,0.049507570934896,0.0290453811771392,-0.0229199621327831,0.0346389425248078,0.000142270646864562</t>
  </si>
  <si>
    <t>4762,2020-03-30,0.0137159023519467,-0.0125516157371095,0.000271718470528512,-0.01722715985955,-0.0206221719974372,0.000142270646864562</t>
  </si>
  <si>
    <t>4763,2020-03-31,-0.023292810835127,-0.0279994421996271,0.011294160011672,-0.0274906839602449,-0.0248056001011014,0.000141887722673539</t>
  </si>
  <si>
    <t>4764,2020-04-01,-0.0283064015736901,-0.00927334552598495,-0.00799365249401229,-0.0180095260705788,-0.016980936593107,0.000141887722673539</t>
  </si>
  <si>
    <t>4765,2020-04-02,0.0157373939268883,-0.0234965041514762,-0.026214584436126,-0.00821795052458883,-0.0234871998536961,0.000140355657811897</t>
  </si>
  <si>
    <t>4766,2020-04-03,-0.0365735012629035,-0.0100038545491989,-0.00979384280365492,0.00399559708551971,0.000452565661305408,0.000140355657811897</t>
  </si>
  <si>
    <t>4767,2020-04-06,0.0580325740831614,-0.0247391744100691,-0.0304683346135464,0.0336351250593471,-0.0397447313845006,0.000139972549536571</t>
  </si>
  <si>
    <t>4768,2020-04-07,0.0319093180119245,0.0120436467640401,-0.00697476709372676,0.021512873975984,0.0198935552255723,0.00013920622246455</t>
  </si>
  <si>
    <t>4769,2020-04-08,0.0294837064532947,-0.000307762423020587,0.0126246329329173,0.017454921720508,-0.00649624802625751,0.000138056455445845</t>
  </si>
  <si>
    <t>4770,2020-04-09,-0.0117066713434874,0.047933660380715,0.00844154509897187,-0.00705175083810367,0.0206989030420959,0.000138056455445845</t>
  </si>
  <si>
    <t>4771,2020-04-13,0.0131747691475749,0.0256117886179275,0.022358491571541,-0.00837143183726054,-0.0136557179715113,0.000137289759743586</t>
  </si>
  <si>
    <t>4772,2020-04-14,0.0140111940484891,0.00831141111100666,-0.0048757959962946,0.00515660607741199,0.00958530479440655,0.000136139439513405</t>
  </si>
  <si>
    <t>4773,2020-04-15,-0.0117488693165296,0.013400506659743,0.00546066057644312,-0.00904130406551732,0.014206402347948,0.000135755925627645</t>
  </si>
  <si>
    <t>4774,2020-04-16,-0.013128459253107,-0.00149594152122379,-0.000751846379532934,0.0102336870487722,0.000658397501115435,0.000135755925627645</t>
  </si>
  <si>
    <t>4775,2020-04-17,0.0113915057224032,0.000458243799088221,0.00466040833015847,0.00200239736238728,-0.00055055986232317,0.000134988787100054</t>
  </si>
  <si>
    <t>4776,2020-04-20,0.00094367025893945,-0.00448693009263744,-0.0138818310058869,0.0338395311798798,0.00434451815983518,0.000131534834838076</t>
  </si>
  <si>
    <t>4777,2020-04-22,0.0234603068889231,0.022997777956947,0.00722560300985631,0.0319005247046168,0.0334162187914216,0.000126924902907222</t>
  </si>
  <si>
    <t>4778,2020-04-23,-0.0124078576256344,0.00739866371874661,0.00775298440632356,-0.00736299480283093,0.00553807449061961,0.000126924902907222</t>
  </si>
  <si>
    <t>4779,2020-04-24,-0.0536105123942466,-0.0106458259952848,-0.023192954385018,-0.0111406915377914,-0.0141223157560708,0.000129998783388041</t>
  </si>
  <si>
    <t>4780,2020-04-27,0.0378730378688284,0.00920606941262486,-0.0159160169951238,0.00745449013278478,-0.00961468786679448,0.000129998783388041</t>
  </si>
  <si>
    <t>4781,2020-04-28,0.0358404635251095,-0.00321689370686749,0.0199811267207543,0.0111007934664592,0.00240822899113535,0.000127309267674347</t>
  </si>
  <si>
    <t>4782,2020-04-29,0.019992029530685,0.0119905972045482,0.0227200900000142,-0.019457363870942,0.000719317838714609,0.000125771586092727</t>
  </si>
  <si>
    <t>4783,2020-04-30,-0.0310225217807666,0.00589977107602,-0.00341423097187718,0.00104749296434407,-0.00890253363171804,0.000123463950510772</t>
  </si>
  <si>
    <t>4784,2020-05-04,-0.0154173705506518,-0.00892144423694621,-0.00356288089983494,0.00165216803440503,-0.00239956148532798,0.000123079214613853</t>
  </si>
  <si>
    <t>4785,2020-05-05,0.00806937342577801,-0.00775627857327371,-0.00133479021813254,0.00363439294574098,-0.0084051701336158,0.000119229811072374</t>
  </si>
  <si>
    <t>4786,2020-05-06,-0.00386412984377265,0.00350276729657407,-0.00886294726638354,0.00614366709654978,-0.00245974342042305,0.000119229811072374</t>
  </si>
  <si>
    <t>4787,2020-05-07,-0.0142994397467601,-0.0193853999316454,0.00294361440406498,-0.0137126555761857,-0.0226531671814462,0.000111905683032099</t>
  </si>
  <si>
    <t>4788,2020-05-08,0.0240861046180424,-0.0131246458017007,0.0136236214126756,-0.0257843473306502,-0.0148389672735091,0.000111519829425033</t>
  </si>
  <si>
    <t>4789,2020-05-11,-0.0131373001043193,-0.0215617384914416,-0.00671567928014369,0.00248889231251119,-0.00949651823071584,0.000110748010096362</t>
  </si>
  <si>
    <t>4790,2020-05-12,-0.0156366925264756,-0.0145052688122483,-0.00683033816628801,-0.00887849067138847,-0.0112850535653464,0.000111133938448749</t>
  </si>
  <si>
    <t>4791,2020-05-13,-0.00399118087395711,-0.00443588570866938,-0.00296346266447204,-0.00285804510460491,-0.0131439751887832,0.000111133938448749</t>
  </si>
  <si>
    <t>4792,2020-05-14,0.0165740686541372,0.00158935861190906,0.0010973664831467,-0.00450461162540252,-0.00178616023784322,0.000110362044360102</t>
  </si>
  <si>
    <t>4793,2020-05-15,-0.0186436626833969,0.0169451218827927,-0.0104746589810808,-0.000443677594051335,0.0206992420631048,0.000109976041233084</t>
  </si>
  <si>
    <t>4794,2020-05-18,0.0437545172103689,0.0032376812995956,0.0174250211126823,0.019927008771264,0.013263886683336,0.000108817807434436</t>
  </si>
  <si>
    <t>4795,2020-05-19,-0.00429689784633559,-0.0101371830302448,-0.00719155912137673,0.0156349184410639,-0.00235230888344882,0.000108817807434436</t>
  </si>
  <si>
    <t>4796,2020-05-20,0.00587183063031045,0.00821644029064978,0.0112967666001682,-0.00472336213887486,0.00761074984944995,0.000108045464481288</t>
  </si>
  <si>
    <t>4797,2020-05-21,0.0185377988879727,0.00102183871785733,-0.001777617513521,0.0235452871103656,0.0092946956411711,0.000107272971790362</t>
  </si>
  <si>
    <t>4798,2020-05-22,-0.00992822182078842,-0.00666537431864392,0.00156681993844317,-0.0120444002495946,-0.00844933781571415,0.00010688666927483</t>
  </si>
  <si>
    <t>4799,2020-05-25,0.0404795296692456,0.00149615654993574,0.00762283715928318,0.0172763384177319,-0.00143403464245222,0.000106113951868103</t>
  </si>
  <si>
    <t>4800,2020-05-26,0.00178997214397516,0.00885474527195767,-0.00853043785666524,0.0128651186682976,0.0120519183572645,0.000105727536962252</t>
  </si>
  <si>
    <t>4801,2020-05-27,0.0310594519510123,0.0150981597533144,0.0198914183301177,0.00457455193547086,0.0123709487910705,0.000104954594708717</t>
  </si>
  <si>
    <t>4802,2020-05-28,-0.0121340349119015,0.0159314064513378,0.00567564325766278,-0.0165147233983534,0.00321507755551543,0.000104181502484257</t>
  </si>
  <si>
    <t>4803,2020-05-29,0.00256516079381668,-0.00293683257740683,0.0108610872468651,-0.00389350879133516,-0.00899738819001714,0.000103408260230919</t>
  </si>
  <si>
    <t>4804,2020-06-01,0.0132761811965306,0.0276735587839545,0.00803727462355173,-0.00981234446933137,0.0239755941348588,0.000102634867890306</t>
  </si>
  <si>
    <t>4805,2020-06-02,0.0261016352821209,0.00151843702586946,0.0160139293174436,-0.0135438720242211,0.0170054188016745,0.000100700730022663</t>
  </si>
  <si>
    <t>4806,2020-06-03,0.0202148012310186,0.00809464050895924,-6.53966770791867e-05,0.00779923283216302,0.0179670119961511,9.91527434588413e-05</t>
  </si>
  <si>
    <t>4807,2020-06-04,0.00732349105957775,0.0295339462079593,0.0182034417039023,-0.00286994321995989,0.014867162276185,9.76041552589457e-05</t>
  </si>
  <si>
    <t>4808,2020-06-05,0.0107440240335288,-0.00114364368279853,-0.0058674998608965,-0.00406814587607545,0.0123204090753473,9.72169141484347e-05</t>
  </si>
  <si>
    <t>4809,2020-06-08,0.0309127872000883,0.0282210297440404,0.0200256205339069,-0.0310982850210793,0.0132867878026653,9.52801438660611e-05</t>
  </si>
  <si>
    <t>4810,2020-06-09,-0.00981332177492789,0.0165320094026389,0.00200553932389293,0.00139542059723433,-0.0088956270638264,9.41176296485047e-05</t>
  </si>
  <si>
    <t>4811,2020-06-10,-0.0204613822713352,-0.0196242454796964,-0.0184741667750985,0.0230770438416377,-0.0169141589861422,9.17915831801785e-05</t>
  </si>
  <si>
    <t>4812,2020-06-12,-0.0188906795520333,-0.028317671750339,-0.00217392090111075,0.023016054981721,-0.0103202387449999,9.10159325022697e-05</t>
  </si>
  <si>
    <t>4813,2020-06-15,-0.00382701478278397,-0.00178594356030849,-0.00588741377881284,0.0111731852422016,-0.000523695435563129,8.94641780098127e-05</t>
  </si>
  <si>
    <t>4814,2020-06-16,0.0106123873171452,-0.0107144134104251,0.0137837129521086,-0.00947889072129077,-0.00629636281070835,8.82999654141514e-05</t>
  </si>
  <si>
    <t>4815,2020-06-17,0.0226058181888878,0.00742674475947682,0.0151594176882321,0.00353261960503106,0.00831987196450558,8.6747152605815e-05</t>
  </si>
  <si>
    <t>4816,2020-06-18,0.00626237241978114,-0.00921758344339473,0.00300907870159576,-0.010974763422126,-0.00581012480956564,8.44167981177701e-05</t>
  </si>
  <si>
    <t>4817,2020-06-19,0.00617015377602276,0.0262230310985004,0.00670358973118584,0.0148819671640139,0.0132271087870886,8.44167981177701e-05</t>
  </si>
  <si>
    <t>4818,2020-06-22,-0.0111830397153464,0.0385614231859135,0.0122430470164328,-0.00863928052207591,0.0244342214373444,8.44167981177701e-05</t>
  </si>
  <si>
    <t>4819,2020-06-23,0.00389675580305087,-0.00796509167898575,0.0069623515372429,0.0047624607911412,0.00199093142482217,8.44167981177701e-05</t>
  </si>
  <si>
    <t>4820,2020-06-24,-0.01719065416585,-0.00762980220971228,-0.00511767573069605,0.0224645368791686,-0.010929911972603,8.44167981177701e-05</t>
  </si>
  <si>
    <t>4821,2020-06-25,0.0166291920147146,-0.0141950545356916,-0.0109600885087634,0.00373987844933,-0.00770187032097045,8.44167981177701e-05</t>
  </si>
  <si>
    <t>4822,2020-06-26,-0.0219520734770234,0.00266721061359266,-0.000590542996699507,-8.33264393551303e-05,0.00184787244555835,8.44167981177701e-05</t>
  </si>
  <si>
    <t>4823,2020-06-29,0.0191653348225943,0.0118162609999676,0.00960009898905282,-0.00231240563131286,0.00352803977613112,8.44167981177701e-05</t>
  </si>
  <si>
    <t>4824,2020-06-30,-0.00600499212577514,0.00101003443395244,0.00204021778695036,0.00679643836669992,0.00762448611277247,8.44167981177701e-05</t>
  </si>
  <si>
    <t>4825,2020-07-01,0.0145771593624242,0.0153349389264834,0.00364778128829431,-0.00088180077028592,0.0132596624837696,8.44167981177701e-05</t>
  </si>
  <si>
    <t>4826,2020-07-02,-0.000342908507836235,0.0121450912389629,0.01384160034719,0.0023636543769586,0.00740991979536943,8.44167981177701e-05</t>
  </si>
  <si>
    <t>4827,2020-07-03,0.00673581466010936,0.00298706862112903,0.00877962057137513,0.00403536039297985,0.00975288187711262,8.44167981177701e-05</t>
  </si>
  <si>
    <t>4828,2020-07-06,0.0205816445021937,0.00414027056858547,-0.0037065254050423,-0.0141024307928142,-0.00470196403289508,8.40282731593422e-05</t>
  </si>
  <si>
    <t>4829,2020-07-07,-0.0111311816707785,0.00415459167701054,-0.000716713704373877,0.0141267694728192,0.00424621578338801,8.40282731593422e-05</t>
  </si>
  <si>
    <t>4830,2020-07-08,0.0181756181104549,0.0012629842098064,0.000649502167892869,-0.00118507415432749,0.00016103654267847,8.40282731593422e-05</t>
  </si>
  <si>
    <t>4831,2020-07-09,-0.00406010268427964,-0.00820189222059428,0.000306150690223654,0.00687546574146122,-0.00824986465027674,8.36397103116671e-05</t>
  </si>
  <si>
    <t>4832,2020-07-10,0.007366606381034,0.0125758648437326,0.00392888412759986,-0.012306638715503,0.0138244906430586,8.36397103116671e-05</t>
  </si>
  <si>
    <t>4833,2020-07-13,-0.0142018945989651,0.00313661678935905,0.00839006514677815,-0.0053671538144759,0.00466837458527896,8.3251109566973e-05</t>
  </si>
  <si>
    <t>4834,2020-07-14,0.0133644109036733,-0.00882446273362156,-0.00131866147705377,0.00746816995367684,-0.0117545355978376,8.28624709181547e-05</t>
  </si>
  <si>
    <t>4835,2020-07-15,0.013147285133754,-0.0153930964413908,0.00554190233781363,-0.00320811951380415,-0.00701664762291629,8.24737943578846e-05</t>
  </si>
  <si>
    <t>4836,2020-07-16,-0.0118009331341118,0.00141639141197551,-0.00460824812240586,0.00578092543940032,-0.000443718806709577,8.24737943578846e-05</t>
  </si>
  <si>
    <t>4837,2020-07-17,0.0220052028716427,-0.0146730389286232,-0.00431307258159411,0.0109720550159891,-0.0189654950670001,8.24737943578846e-05</t>
  </si>
  <si>
    <t>4838,2020-07-20,0.0146884637399446,-0.0179205039354125,-0.00892543081128662,0.0138541879058372,-0.00671250067323407,8.20850798783912e-05</t>
  </si>
  <si>
    <t>4839,2020-07-21,0.000885001215480149,0.0142322726843203,-0.00819250407643147,-0.00801848092451569,0.00637469475149938,8.24737943578846e-05</t>
  </si>
  <si>
    <t>4840,2020-07-22,0.00150980409411848,-0.0115837392806152,0.000563536141829559,0.00952346873849654,-0.0110997051872185,8.16963274727911e-05</t>
  </si>
  <si>
    <t>4841,2020-07-23,-0.0195338355907354,-0.0120017636249142,0.00569710198852234,0.00455554397728577,-0.00813051436495564,8.16963274727911e-05</t>
  </si>
  <si>
    <t>4842,2020-07-24,0.00173233745935557,-0.00665063309685552,-0.0050527649434357,-0.00288259701904617,-0.0083537698801866,8.01409384370011e-05</t>
  </si>
  <si>
    <t>4843,2020-07-27,0.0203833861943094,-0.00964060824536084,0.00980465181773123,-0.00941960081918329,-0.00636100198189437,7.89739980691095e-05</t>
  </si>
  <si>
    <t>4844,2020-07-28,-0.00407685224498463,-0.0052168206825646,0.0121393198054203,-0.012285866250826,-0.0041329461454853,7.85849419846496e-05</t>
  </si>
  <si>
    <t>4845,2020-07-29,0.0126742911609683,0.00322219968225117,0.00263024562289339,0.00138862005092648,0.00588681319862362,7.81958479070255e-05</t>
  </si>
  <si>
    <t>4846,2020-07-30,-0.00391845919195738,0.00120276316054411,-0.0108843875370347,0.0184708185791893,0.00764338004621028,7.78067158289097e-05</t>
  </si>
  <si>
    <t>4847,2020-07-31,-0.0177906505947026,-0.0123878199768406,-0.00908190911916943,0.0166201584174395,0.00246387877688608,7.78067158289097e-05</t>
  </si>
  <si>
    <t>4848,2020-08-03,-0.00249694948752968,0.00232524624595511,-0.0104869260733274,0.00568963541870062,-0.00391406718105804,7.70283376405612e-05</t>
  </si>
  <si>
    <t>4849,2020-08-04,-0.015745269498006,-0.0113170729511071,-0.00473976636219701,0.00987012492338777,-0.0048515823940778,7.70283376405612e-05</t>
  </si>
  <si>
    <t>4850,2020-08-05,0.0138933527660801,0.0113590724750683,0.00827130346859924,-0.00131676923536121,0.00294331545233743,7.78067158289097e-05</t>
  </si>
  <si>
    <t>4851,2020-08-06,0.013974907104477,-0.0177289346434527,-0.0133434233485009,-0.00349196403974196,-0.0104774996980229,7.46922902850056e-05</t>
  </si>
  <si>
    <t>4852,2020-08-07,-0.0112944132864652,0.00326243873461738,-0.00963754712611154,-0.00588764092618397,0.00858847645263639,7.46922902850056e-05</t>
  </si>
  <si>
    <t>4853,2020-08-10,0.00473696615011043,-0.0118385762860026,0.0132823604240126,-0.00230788217694344,-0.00636979055592765,7.43028158656234e-05</t>
  </si>
  <si>
    <t>4854,2020-08-11,-0.0103624991828892,0.0116839886029294,-0.0102124070873587,-0.0270372405259063,0.0187529381592443,7.43028158656234e-05</t>
  </si>
  <si>
    <t>4855,2020-08-12,-0.00227492795436286,-0.0182959803278919,-0.00398561956826948,0.0136206155280246,-0.0195015960750484,7.43028158656234e-05</t>
  </si>
  <si>
    <t>4856,2020-08-13,-0.0136769000899174,0.00890299475403697,-0.00584999526160953,0.0220739834992949,0.0110070794307179,7.46922902850056e-05</t>
  </si>
  <si>
    <t>4857,2020-08-14,0.0078791761695226,0.00212486314132504,0.00378310706842508,-0.00876232757844178,0.000406178432471869,7.46922902850056e-05</t>
  </si>
  <si>
    <t>4858,2020-08-17,-0.0194872764273107,-0.0103311942327661,-0.0017851893195673,0.0126972121951134,-0.0149348059441185,7.46922902850056e-05</t>
  </si>
  <si>
    <t>4859,2020-08-18,0.0238590538463095,0.0122877030416841,0.00788764341203396,0.0044617634329293,0.0109483316074373,7.43028158656234e-05</t>
  </si>
  <si>
    <t>4860,2020-08-19,-0.0113666242336998,-0.00440677427445872,-0.00268699795640833,0.00675635228855961,-0.00227397864965901,7.46922902850056e-05</t>
  </si>
  <si>
    <t>4861,2020-08-20,0.00496028009260518,0.0185113223062727,0.011779578479926,-0.00752326020747059,0.0124506838127534,7.50817266366166e-05</t>
  </si>
  <si>
    <t>4862,2020-08-21,0.002337409273539,0.0142416247652234,0.0007474570196217,-0.0120425276622862,0.0112641256105952,7.50817266366166e-05</t>
  </si>
  <si>
    <t>4863,2020-08-24,0.0064834806522762,-0.00124196305330559,0.0058225220490686,-0.00494384362477928,-0.00411985365873581,7.50817266366166e-05</t>
  </si>
  <si>
    <t>4864,2020-08-25,-0.000543224404682182,0.00335587548448445,-0.00315212443326961,0.000265310430387228,0.00904677862147902,7.50817266366166e-05</t>
  </si>
  <si>
    <t>4865,2020-08-26,-0.0144327040584229,0.00100514923693918,-0.00772204523288569,0.00756123446115721,-0.00386407368545754,7.5471124928006e-05</t>
  </si>
  <si>
    <t>4866,2020-08-27,0.000345031934940603,-0.00905328903138536,-0.0164767947916372,0.00259613284133735,-0.00349148737759362,7.5471124928006e-05</t>
  </si>
  <si>
    <t>4867,2020-08-28,0.0155359877999304,-0.00706502240151211,-0.00662633365544699,0.00318032874425535,-0.00434647439713034,7.50817266366166e-05</t>
  </si>
  <si>
    <t>4868,2020-08-31,-0.0262710594151819,0.0101418102291121,-0.00219643674392113,0.00379274196176107,0.00931867103261283,7.50817266366166e-05</t>
  </si>
  <si>
    <t>4869,2020-09-01,0.0269993903503245,-0.00551128708618141,0.0062759041095273,-0.00271852847755593,-0.0104472530943612,7.5471124928006e-05</t>
  </si>
  <si>
    <t>4870,2020-09-02,-0.00109914485055956,0.0171867886473711,-0.00946022905802802,-0.0114061486152632,0.0171336465075072,7.50817266366166e-05</t>
  </si>
  <si>
    <t>4871,2020-09-03,-0.0118141664267069,-0.0107007551002008,-0.0030310358978063,-0.0133566093714357,-0.00406654704780974,7.50817266366166e-05</t>
  </si>
  <si>
    <t>4872,2020-09-04,0.00386576926518903,0.00911293301054685,0.00938042354772186,-0.00607069354949989,0.00401455415994805,7.50817266366166e-05</t>
  </si>
  <si>
    <t>4873,2020-09-08,-0.0100261658170518,0.00161003845646732,-5.00748242565903e-05,-0.00769628916899673,0.00650898367353137,7.50817266366166e-05</t>
  </si>
  <si>
    <t>4874,2020-09-09,0.0116304207544778,-0.0211873702691643,-0.00394652022375106,0.0170418240109047,-0.0191708549179993,7.50817266366166e-05</t>
  </si>
  <si>
    <t>4875,2020-09-10,-0.0238661432847741,0.00660714460813008,-0.00322405456836629,-0.0043582790967491,0.00478667926171653,7.50817266366166e-05</t>
  </si>
  <si>
    <t>4876,2020-09-11,-0.00826263344612393,-0.0105503194495213,0.00469852450075079,0.00914855009359294,-0.00582992554964353,7.5471124928006e-05</t>
  </si>
  <si>
    <t>4877,2020-09-14,0.0199378175607198,0.0127307800164167,0.00081699360494434,-0.00565030395559061,0.0145935988340986,7.50817266366166e-05</t>
  </si>
  <si>
    <t>4878,2020-09-15,0.00115942942189293,-0.0157789884168486,0.000892125638886112,0.0116318435079583,-0.00815168197347636,7.50817266366166e-05</t>
  </si>
  <si>
    <t>4879,2020-09-16,-0.00716951567162601,0.00387240832498321,0.000973389008523446,-0.0110664213824945,0.00716447915431065,7.50817266366166e-05</t>
  </si>
  <si>
    <t>4880,2020-09-17,0.00461051109402377,-0.0135266097281808,0.00280562862052091,0.0018186470015848,-0.0105220321437904,7.5471124928006e-05</t>
  </si>
  <si>
    <t>4881,2020-09-18,-0.017611086716849,-0.00740803431433814,-0.00554510536468704,0.00725415819023911,-0.00132918767889477,7.5471124928006e-05</t>
  </si>
  <si>
    <t>4882,2020-09-21,-0.0116030229231384,-0.0120171751684754,-0.00764176329082628,0.0103801571073315,-0.0147272596616491,7.5471124928006e-05</t>
  </si>
  <si>
    <t>4883,2020-09-22,0.00329385215336539,0.00319928580145625,-0.00108920064601825,-0.0027940748482269,0.00543353898833172,7.5471124928006e-05</t>
  </si>
  <si>
    <t>4884,2020-09-23,-0.0172697054301102,-0.012876246299803,-0.00428204380289289,-0.000139126291191619,-0.010203073782005,7.5471124928006e-05</t>
  </si>
  <si>
    <t>4885,2020-09-24,0.0128388745518476,-0.00443794253376262,-0.00397048607022962,-0.000806364015618571,-0.00617110810730095,7.5471124928006e-05</t>
  </si>
  <si>
    <t>4886,2020-09-25,-0.000278302959682583,0.0182577284297801,0.00501885205288873,0.00875617923652802,0.00160828196734497,7.5471124928006e-05</t>
  </si>
  <si>
    <t>4887,2020-09-28,-0.0231625990379864,0.000623722401243011,0.011727453905517,-0.00811640580420791,0.00595875224760039,7.58604851667233e-05</t>
  </si>
  <si>
    <t>4888,2020-09-29,-0.00979362865812742,-0.00712046855928779,-0.0078375740298902,0.0114058439619778,-0.0108717375354308,7.5471124928006e-05</t>
  </si>
  <si>
    <t>4889,2020-09-30,0.0107167786925776,0.0053131389460635,0.00616769288264718,0.00134113515254196,0.00842721356327189,7.50817266366166e-05</t>
  </si>
  <si>
    <t>4890,2020-10-01,0.0103245423930633,0.0249246665884752,0.0106485368373261,-0.00750026277231001,0.0193756378935228,7.50817266366166e-05</t>
  </si>
  <si>
    <t>4891,2020-10-02,-0.0137631636762384,0.00450592724379075,0.00628534906266422,-0.00732328868449754,0.00387704323302787,7.5471124928006e-05</t>
  </si>
  <si>
    <t>4892,2020-10-05,0.0199520143815095,-0.0209226035401461,-2.27168097457816e-05,0.00945528191850934,-0.0132492029254657,7.5471124928006e-05</t>
  </si>
  <si>
    <t>4893,2020-10-06,-0.00137010113442256,0.00532805096076476,2.94423448268424e-05,-0.00703389123724291,0.00983602326617884,7.50817266366166e-05</t>
  </si>
  <si>
    <t>4894,2020-10-07,0.000480397006992741,0.0128081160609186,0.0122454798624208,0.00806794612870763,0.00896828090484973,7.50817266366166e-05</t>
  </si>
  <si>
    <t>4895,2020-10-08,0.0228386143451861,-0.00194669531118346,-0.000203276002322089,-0.00890960044090491,-0.0110064783704813,7.5471124928006e-05</t>
  </si>
  <si>
    <t>4896,2020-10-09,-0.00148330503417043,0.00907003479548352,0.0119068148504556,0.0096488533372763,0.016385194718095,7.50817266366166e-05</t>
  </si>
  <si>
    <t>4897,2020-10-13,0.0108786197509238,0.0173239311718615,-0.0185880069298163,0.00344846499980425,-0.00873436356823621,7.5471124928006e-05</t>
  </si>
  <si>
    <t>4898,2020-10-14,0.00719068093421542,-0.0104308527842866,-0.00779116467189513,0.00346445361747126,-0.00199373772019867,7.5471124928006e-05</t>
  </si>
  <si>
    <t>4899,2020-10-15,-0.00220453919396176,-0.000174589155672642,0.00731140813273241,-0.00108390232597381,0.00538253105103245,7.5471124928006e-05</t>
  </si>
  <si>
    <t>4900,2020-10-16,-0.00593583356559793,0.0111123768407332,0.00052622716541032,0.00476419190792354,0.00221293693269762,7.5471124928006e-05</t>
  </si>
  <si>
    <t>4901,2020-10-19,0.00140090459636407,-0.0100797568086632,-0.00367026479462652,-0.0131551855036624,-0.00151923556023847,7.50817266366166e-05</t>
  </si>
  <si>
    <t>4902,2020-10-20,0.0181619568011728,-0.00067282651711661,0.00114517923816703,-0.000533552483644539,-0.0014815497683423,7.5471124928006e-05</t>
  </si>
  <si>
    <t>4903,2020-10-21,-0.00100089868142689,-0.00468559354711214,0.00857685205228298,-0.00333482895924142,0.0016197881028159,7.5471124928006e-05</t>
  </si>
  <si>
    <t>4904,2020-10-22,0.0142439803660567,-0.0152580311529315,-0.00863891926223656,-0.00171120509107008,-0.0117853442615695,7.50817266366166e-05</t>
  </si>
  <si>
    <t>4905,2020-10-23,-0.00433800884936632,0.00926244912229151,0.00607897239382354,-0.00716481453928871,0.0132662083538873,7.58604851667233e-05</t>
  </si>
  <si>
    <t>4906,2020-10-26,-0.00108443097593581,-0.00377177195011062,-0.00102582607251532,0.0037445262660683,-0.00925631531449827,7.5471124928006e-05</t>
  </si>
  <si>
    <t>4907,2020-10-27,-0.0124502469275584,0.00200680232838617,-0.00244194129585196,0.00460134371168095,0.00395856704195076,7.5471124928006e-05</t>
  </si>
  <si>
    <t>4908,2020-10-28,-0.0411264647953648,-0.0244374726012226,-0.0161149694657041,0.0141729781352981,-0.017507302433578,7.5471124928006e-05</t>
  </si>
  <si>
    <t>4909,2020-10-29,0.00809323959030063,0.00989248451596262,0.0118021455224317,0.00538474022073561,0.0035798511026604,7.46922902850056e-05</t>
  </si>
  <si>
    <t>4910,2020-10-30,-0.0288425555658553,-0.00780481332379074,-0.00274619673954336,-0.00238658887340913,-0.00688300174395502,7.50817266366166e-05</t>
  </si>
  <si>
    <t>4911,2020-11-03,0.0223355735964979,-0.0027435562622851,0.0141125557246355,0.0137171547949446,-0.00569685875448175,7.58604851667233e-05</t>
  </si>
  <si>
    <t>4912,2020-11-04,0.0204996330370926,0.00855169290244565,-0.0128807050650867,-0.000913548971354539,0.0101771471153397,7.5471124928006e-05</t>
  </si>
  <si>
    <t>4913,2020-11-05,0.0289561090472837,-0.00646158147406797,-0.0157406132560306,-0.00271509471324504,-0.00811258342750027,7.50817266366166e-05</t>
  </si>
  <si>
    <t>4914,2020-11-06,0.00148817822387927,0.0292328363374324,0.00910505694340348,-0.0101304686540203,0.0170799180383174,7.50817266366166e-05</t>
  </si>
  <si>
    <t>4915,2020-11-09,0.0229397358320255,-0.0273352842679988,0.00808599649762596,-0.0534381528009067,-0.0145243890719803,7.5471124928006e-05</t>
  </si>
  <si>
    <t>4916,2020-11-10,0.0125874676848247,-0.00395388285048565,-0.00787764436158643,-0.0280805890161572,-0.00691125663534362,7.5471124928006e-05</t>
  </si>
  <si>
    <t>4917,2020-11-11,-0.00439986602650825,0.00213133682639203,0.000201516679890478,0.0115527902200093,-0.00111149731568874,7.5471124928006e-05</t>
  </si>
  <si>
    <t>4918,2020-11-12,-0.0200708474649523,-0.00517372005175864,-0.00491440160166316,0.0197431389864797,-0.00532859524698347,7.5471124928006e-05</t>
  </si>
  <si>
    <t>4919,2020-11-13,0.0221441117505665,0.0051562663076443,0.00393824477189493,-0.000464832146515739,0.0130926014620452,7.5471124928006e-05</t>
  </si>
  <si>
    <t>4920,2020-11-16,0.0140563785630488,-0.00839484733613624,0.00953255288835933,-0.0167599124455687,-0.000134442468057158,7.5471124928006e-05</t>
  </si>
  <si>
    <t>4921,2020-11-17,0.00715279259172285,0.00237587955025204,0.00348183301671571,-0.0124220032993296,-0.00267648106842389,7.5471124928006e-05</t>
  </si>
  <si>
    <t>4922,2020-11-18,-0.0111607055193474,0.00249971626932966,3.17655481351601e-05,0.00290119371191356,0.00703432153453632,7.5471124928006e-05</t>
  </si>
  <si>
    <t>4923,2020-11-19,0.00354770697277043,0.00608868258143506,-0.00242525620381674,0.00827891801796483,0.0033755440994168,7.5471124928006e-05</t>
  </si>
  <si>
    <t>4924,2020-11-20,-0.00619281798613357,0.00911932453293447,0.00180656575423239,0.00142476038409417,0.00896276185354115,7.58604851667233e-05</t>
  </si>
  <si>
    <t>4925,2020-11-23,0.0113509397712021,-0.000267947020559147,0.00542188352703829,-0.00223989914247783,-0.00413453044906189,7.5471124928006e-05</t>
  </si>
  <si>
    <t>4926,2020-11-24,0.018656554376152,-0.00663055699749875,0.0142777836455314,-0.0147392180900285,0.00329888234611792,7.58604851667233e-05</t>
  </si>
  <si>
    <t>4927,2020-11-25,0.00316055498361042,0.0341820838951801,0.00895973153484566,0.00962815861916896,0.0198040191763856,7.5471124928006e-05</t>
  </si>
  <si>
    <t>4928,2020-11-26,0.00101394619861496,-0.00547603740498508,0.0110132714410874,0.0121223334580418,-0.00107319369435917,7.62498073600959e-05</t>
  </si>
  <si>
    <t>4929,2020-11-27,0.0028963410604644,-0.00504472669185464,0.000321620126303482,0.00574314808808363,-0.00086209197419005,7.5471124928006e-05</t>
  </si>
  <si>
    <t>4930,2020-11-30,-0.0167147030466393,-0.00559689905771478,-0.00476766749643086,-0.00301620906229887,-0.000364022413029731,7.5471124928006e-05</t>
  </si>
  <si>
    <t>4931,2020-12-01,0.0209618378600065,0.000851188216748778,0.00927716923489157,-0.0154635382658669,-0.00225178458031985,7.50817266366166e-05</t>
  </si>
  <si>
    <t>4932,2020-12-02,0.0041541132553932,0.00861355204628804,0.00667871629892686,-0.01255773809043,0.00835682377473908,7.50817266366166e-05</t>
  </si>
  <si>
    <t>4933,2020-12-03,0.00308024210586369,0.00697181160126381,-0.0104409456545259,-0.0174301575821849,0.00579603487819852,7.5471124928006e-05</t>
  </si>
  <si>
    <t>4934,2020-12-04,0.0115994492339876,-0.00566875070901788,0.00637767258918704,0.0109601078413536,-0.00564273285494076,7.50817266366166e-05</t>
  </si>
  <si>
    <t>4935,2020-12-07,-0.000548543747539097,-0.00410308388328033,0.00101690076739832,0.00181989914615107,-0.000440497474674949,7.5471124928006e-05</t>
  </si>
  <si>
    <t>4936,2020-12-08,0.00227346677497901,0.00811080060320468,-0.00558603724428412,-0.00116551627615731,-0.00275458227388227,7.5471124928006e-05</t>
  </si>
  <si>
    <t>4937,2020-12-09,-0.00597420416966572,0.00296357174889945,0.00745929673278731,-0.00164067670722842,0.00171154403694084,7.5471124928006e-05</t>
  </si>
  <si>
    <t>4938,2020-12-10,0.0168955546721646,-0.00936003401851966,-0.00181933613643861,-0.00569927737399701,-0.010093050149897,7.5471124928006e-05</t>
  </si>
  <si>
    <t>4939,2020-12-11,-0.000150094830483872,-0.000606375620815006,0.00776570572000004,0.00106101182801168,0.00845561295940374,7.5471124928006e-05</t>
  </si>
  <si>
    <t>4940,2020-12-14,-0.00419800838592458,-0.00177891816863765,-0.00397081188577328,0.00223842967320581,0.00280961197667731,7.5471124928006e-05</t>
  </si>
  <si>
    <t>4941,2020-12-15,0.0138062900947685,-0.00432704550309989,-0.0022619891879727,0.00369092674147563,-0.00167528513234927,7.5471124928006e-05</t>
  </si>
  <si>
    <t>4942,2020-12-16,0.0133059491793644,-0.00524822192342168,-0.01103529133855,0.0045015256612875,-0.00486093172955216,7.5471124928006e-05</t>
  </si>
  <si>
    <t>4943,2020-12-17,0.00415113309688584,-0.000826795379149912,-0.00923068614852573,0.0142377306272693,-0.010961555781119,7.5471124928006e-05</t>
  </si>
  <si>
    <t>4944,2020-12-18,-0.00266256961908215,-0.0051627729567565,0.0085403917905164,0.00436874192808073,-0.00121797988094492,7.50817266366166e-05</t>
  </si>
  <si>
    <t>4945,2020-12-21,-0.0177800836314168,-0.000660206627938743,0.000890472516501709,0.0103907522896438,0.0012169049926083,7.5471124928006e-05</t>
  </si>
  <si>
    <t>4946,2020-12-22,0.00545071124163158,-0.0270173368728641,-0.016033841688357,0.0139334601485056,-0.0186850469944775,7.5471124928006e-05</t>
  </si>
  <si>
    <t>4947,2020-12-23,0.0094645079979717,-0.00813506283767656,0.00828591856091443,-0.00436565826121068,-0.000446422128882415,7.5471124928006e-05</t>
  </si>
  <si>
    <t>4948,2020-12-28,0.0114881183254828,-0.00623608215247035,-0.00393147599141404,-0.00120268948872609,-0.00714080584103634,7.5471124928006e-05</t>
  </si>
  <si>
    <t>4949,2020-12-29,0.00285572734228398,0.00321067260794888,0.00129765122479562,-0.000323602835091375,0.0070154528752462,7.50817266366166e-05</t>
  </si>
  <si>
    <t>4950,2020-12-30,-0.00361211746120536,0.00833311701989995,0.00395843790335134,0.00849090186184773,0.00545575308330755,7.5471124928006e-05</t>
  </si>
  <si>
    <t>4951,2021-01-04,-0.00175131410525497,-0.00152844174807881,0.013363548420975,0.0162104178152484,0.001788163122311,7.5471124928006e-05</t>
  </si>
  <si>
    <t>4952,2021-01-05,0.00341412598713841,-0.00880613315369329,0.00404558256705506,0.00635598998583338,-0.00710404283357134,7.5471124928006e-05</t>
  </si>
  <si>
    <t>4953,2021-01-06,-0.000781865384314152,-0.00268490478681031,0.0286380270135235,0.00430402451102388,-0.00153906346957211,7.50817266366166e-05</t>
  </si>
  <si>
    <t>4954,2021-01-07,0.023529180424664,-0.0246320122115416,-0.00442532696496115,0.0132152488185256,-0.01868393167214,7.5471124928006e-05</t>
  </si>
  <si>
    <t>4955,2021-01-08,0.022940230150139,-0.00193609356130468,-0.0169538870646849,0.0124512947567931,0.00237047708114126,7.5471124928006e-05</t>
  </si>
  <si>
    <t>4956,2021-01-11,-0.0141662069179023,0.00502370850057068,-0.00201620544697607,0.0160076004082011,0.0097043885528662,7.5471124928006e-05</t>
  </si>
  <si>
    <t>4957,2021-01-12,0.00871756299874849,0.0086191249447093,-0.00705262574949104,-0.00850123772234131,0.00623417431944495,7.5471124928006e-05</t>
  </si>
  <si>
    <t>4958,2021-01-13,-0.0150751483781768,0.00321269081596922,-0.00321894236634558,0.00345345086949128,0.00483257313410177,7.5471124928006e-05</t>
  </si>
  <si>
    <t>4959,2021-01-14,0.0141102482303471,-0.000886333826382311,0.00553321339548649,-0.0108164333411916,0.00196216915066926,7.5471124928006e-05</t>
  </si>
  <si>
    <t>4960,2021-01-15,-0.0239210659447389,0.00160029567802973,-0.0140469390074653,0.00457047891487458,0.00375088963730218,7.50817266366166e-05</t>
  </si>
  <si>
    <t>4961,2021-01-18,0.00805985548744267,-0.00257105148290345,-0.00732919063942161,0.017074057927288,-0.00277181318418364,7.50817266366166e-05</t>
  </si>
  <si>
    <t>4962,2021-01-19,-0.00616735251383983,-0.00675553549161797,-0.0142379173860185,0.00283819694954062,0.00179543460922828,7.5471124928006e-05</t>
  </si>
  <si>
    <t>4963,2021-01-20,-0.00759775679093105,0.00319084752590014,-0.0106565350149522,0.00406709876340379,0.00143696753593627,7.5471124928006e-05</t>
  </si>
  <si>
    <t>4964,2021-01-21,-0.0118038915791811,-0.00432774131121679,-0.00072717596847968,0.0128041011581564,-0.00388074202867252,7.50817266366166e-05</t>
  </si>
  <si>
    <t>4965,2021-01-22,-0.00963275726348675,0.000158444893021336,0.00259322453239484,0.00633306258630079,-0.00264676318966445,7.50817266366166e-05</t>
  </si>
  <si>
    <t>4966,2021-01-26,-0.00884185379636186,-0.00136985096488149,-0.0160212354914788,-0.0021306531573847,0.00446802280740083,7.5471124928006e-05</t>
  </si>
  <si>
    <t>4967,2021-01-27,-0.00575408201229945,-0.00120159056181065,0.000874622933734022,-0.0204968402344001,0.000823682346884593,7.5471124928006e-05</t>
  </si>
  <si>
    <t>4968,2021-01-28,0.0233594345922842,0.00717365872014698,0.00429672356378446,-0.0153754512570295,-0.00329386543007508,7.46922902850056e-05</t>
  </si>
  <si>
    <t>4969,2021-01-29,-0.0301886689744629,0.0112559818111172,0.00160160846520413,0.00169795780614053,0.0120824074432722,7.46922902850056e-05</t>
  </si>
  <si>
    <t>4970,2021-02-01,0.021462671475699,0.00332463433634639,0.0142744284399976,0.012138249241106,0.00957889116969031,7.5471124928006e-05</t>
  </si>
  <si>
    <t>4971,2021-02-02,0.0064935387068701,0.0136450441779504,-0.013549951337763,-0.0088986754184015,0.0088554753089848,7.58604851667233e-05</t>
  </si>
  <si>
    <t>4972,2021-02-03,0.012551514747382,-0.00199658471941798,0.00340712889510552,-0.000845463231979119,0.00455654117133993,7.58604851667233e-05</t>
  </si>
  <si>
    <t>4973,2021-02-04,-0.00355545205741269,-0.00703027460011063,-0.00427629697816472,0.00546172624725764,-0.000389315121706214,7.58604851667233e-05</t>
  </si>
  <si>
    <t>4974,2021-02-05,0.00619569801860207,0.00039190190543892,0.00102780455743053,0.0107632599446683,0.00201677193248845,7.62498073600959e-05</t>
  </si>
  <si>
    <t>4975,2021-02-08,-0.00414684316847485,-0.00213608084484662,-0.00297766940068695,0.00897035545761258,0.00165829353550792,7.66390915154513e-05</t>
  </si>
  <si>
    <t>4976,2021-02-09,-0.00113900199858166,-0.00598459828780988,0.0043174276852626,0.00607789072953581,-0.00684836701112899,7.66390915154513e-05</t>
  </si>
  <si>
    <t>4977,2021-02-10,-0.00892957092090665,-0.0139895048671628,-0.00091554862841637,0.0135798878350667,-0.0112331860884248,7.70283376405612e-05</t>
  </si>
  <si>
    <t>4978,2021-02-11,0.00753052236373404,-0.00542661798238999,-0.00208158139241245,0.00383683576716679,-0.0041643462342246,7.70283376405612e-05</t>
  </si>
  <si>
    <t>4979,2021-02-12,0.000606097821802484,0.00866791207711081,-0.000397225535017024,-0.00133497675828469,0.0035123129585257,7.70283376405612e-05</t>
  </si>
  <si>
    <t>4980,2021-02-17,0.00619960613442212,-0.0038960652897727,0.0117620494151674,0.0100744296516921,-0.00350154381245157,7.81958479070255e-05</t>
  </si>
  <si>
    <t>4981,2021-02-18,-0.00922770398872072,-0.00145776718456821,0.000590036934618836,0.00804262043220202,0.00359577245378577,7.81958479070255e-05</t>
  </si>
  <si>
    <t>4982,2021-02-19,-0.00304721304061283,-0.00614419256645977,-0.00634983882269883,0.0138657262456006,-0.00160338837520716,7.85849419846496e-05</t>
  </si>
  <si>
    <t>4983,2021-02-22,-0.0437221863321367,-0.000236983275068665,-0.00659243013234288,0.00970364764819771,0.00811352469547809,8.05298426225232e-05</t>
  </si>
  <si>
    <t>4984,2021-02-23,0.0224213077618157,-0.00641802080311321,0.0125428799003577,-0.00353865937973788,-0.0052373832647098,8.01409384370011e-05</t>
  </si>
  <si>
    <t>4985,2021-02-24,0.00311014505725714,0.00500345993492865,0.0206089368684989,0.00465479338629113,0.00683883513532657,8.13075371330907e-05</t>
  </si>
  <si>
    <t>4986,2021-02-25,-0.0295480392796539,-0.00470265626805768,-0.0039108853973199,0.00152406711719123,0.000264178018661899,8.16963274727911e-05</t>
  </si>
  <si>
    <t>4987,2021-02-26,-0.0212682116645586,-0.0123906417032304,0.000165536502575777,0.0154866093621223,-0.00660001762208185,8.3251109566973e-05</t>
  </si>
  <si>
    <t>4988,2021-03-01,-0.00204220634537296,-0.0142654094557728,-0.00654030550947392,0.0305003788096282,-0.00333818407935237,8.44167981177701e-05</t>
  </si>
  <si>
    <t>4989,2021-03-02,0.0108287429957557,0.0111156232008758,0.0165956401289489,0.00177843483741702,0.0039012809612096,8.48052851942782e-05</t>
  </si>
  <si>
    <t>4990,2021-03-03,-0.0026028170953332,-0.010727144444812,-0.0020066445329227,0.0053518577966767,-0.00605594725549893,8.63588548283278e-05</t>
  </si>
  <si>
    <t>4991,2021-03-04,0.0128563596603131,0.00311832325002975,0.00293621876362438,-0.0208723873711115,-0.00395852734094623,8.55821457308448e-05</t>
  </si>
  <si>
    <t>4992,2021-03-05,0.0213913364890432,0.0163038365667499,0.0153960317997496,-0.0136864774190024,0.00486818485486134,8.59705192057802e-05</t>
  </si>
  <si>
    <t>4993,2021-03-08,-0.03981655123005,-0.0095841546842587,0.00452844244513021,0.00395386079737906,-0.0109816735564485,8.86880740775808e-05</t>
  </si>
  <si>
    <t>4994,2021-03-09,0.00543001770154025,-0.0126501699367143,-0.00354964290819201,0.0202825911003146,-0.0105062117412997,9.02401307985023e-05</t>
  </si>
  <si>
    <t>4995,2021-03-10,0.0116842843533577,0.0101134023764873,0.00752827907630528,-0.0217192025109351,0.00465510565934774,9.0628050532171e-05</t>
  </si>
  <si>
    <t>4996,2021-03-11,0.0175269935612631,0.0236955835332982,-0.00360956695345365,-0.0355084754973252,0.0154171179832222,9.17915831801785e-05</t>
  </si>
  <si>
    <t>4997,2021-03-12,-0.00633772323330797,0.0107178631546092,0.00486884244226453,-0.013465538394018,0.0101712535627119,9.29547761527871e-05</t>
  </si>
  <si>
    <t>4998,2021-03-15,0.00805123169041187,0.00371673199670061,0.00727285644285087,0.0086041725931846,0.00341351235236371,9.60549649542397e-05</t>
  </si>
  <si>
    <t>4999,2021-03-16,-0.00623131414341748,-0.00978538211372951,-0.00047567813715746,0.0190028119125227,-0.00268977926550175,9.64423190032981e-05</t>
  </si>
  <si>
    <t>5000,2021-03-17,0.0218118649256795,0.00442870399470312,-0.000981098114717659,-0.00500337651605084,0.00416757708648643,9.68296353989206e-05</t>
  </si>
  <si>
    <t>5001,2021-03-18,-0.0153423187454218,-0.00274418221455408,-0.00298544782071739,-0.00254930355349061,-0.0041559356079442,0.000104181502484257</t>
  </si>
  <si>
    <t>5002,2021-03-19,0.00942378872499736,0.00886696798419743,0.00372915282102273,-0.0213599976932691,0.00558666959369941,0.000104181502484257</t>
  </si>
  <si>
    <t>5003,2021-03-22,-0.00788822496487993,0.00227026374619702,-0.0095154896198324,0.00295752106177508,0.00935636452864639,0.000104181502484257</t>
  </si>
  <si>
    <t>5004,2021-03-23,-0.0143523055895792,7.96031545694624e-05,-0.00892755706538027,-0.00456929824532618,0.00224701740841602,0.000104181502484257</t>
  </si>
  <si>
    <t>5005,2021-03-24,-0.0103672358575098,-0.00836696319942015,0.00140254066018229,-0.00311058917146615,-0.00513577274383372,0.000104181502484257</t>
  </si>
  <si>
    <t>5006,2021-03-25,0.0131999074334316,0.00368154669162042,0.00311935883495595,-0.0030615898375144,-0.000131535293260862,0.000104181502484257</t>
  </si>
  <si>
    <t>5007,2021-03-26,0.00873699698404265,-0.0101350965199299,0.00713210191843791,0.0149818793653596,-0.00857965717535131,0.000104181502484257</t>
  </si>
  <si>
    <t>5008,2021-03-29,0.00317144717004396,-0.00124463529393909,0.00496079653451155,0.000703630034970509,-0.00586540617875626,0.000104181502484257</t>
  </si>
  <si>
    <t>5009,2021-03-30,0.0126035902443244,0.0209284874465526,0.00203978957732838,-0.0202002714688064,0.0107384135316149,0.000104181502484257</t>
  </si>
  <si>
    <t>5010,2021-03-31,-0.00275781193953894,-0.00373145607617021,-0.00110874577323456,0.00541413547293731,-0.00221505540155828,0.000104181502484257</t>
  </si>
  <si>
    <t>5011,2021-04-01,-0.010179311849425,0.00224321217416083,-0.00903720863247906,0.00726217656489121,0.00530116302679986,0.000104181502484257</t>
  </si>
  <si>
    <t>5012,2021-04-05,0.0167386919504361,0.00886855297778709,-9.98207776181596e-05,-0.0039234546662204,0.0014524246833564,0.00010688666927483</t>
  </si>
  <si>
    <t>5013,2021-04-06,0.00241414844433146,0.00604716512774687,0.000202113619648005,0.0156157449062916,0.0149313606071038,0.000108045464481288</t>
  </si>
  <si>
    <t>5014,2021-04-07,0.000604295181647805,-0.0114585514940958,-0.0034483223183283,0.00727520185159508,-0.00554122292658593,0.000109590000707982</t>
  </si>
  <si>
    <t>5015,2021-04-08,0.00612311598691527,-0.00291503022057287,0.00112154707873692,0.0105662752136419,-0.00267612857831882,0.000110362044360102</t>
  </si>
  <si>
    <t>5016,2021-04-09,-0.00446006393866224,0.0169884863877906,0.0062117885618685,0.00609242949586304,0.0125685759828177,0.000111133938448749</t>
  </si>
  <si>
    <t>5017,2021-04-12,0.00969939524436295,0.00328503608804512,-0.000775234488835827,0.00499063964164549,0.00224693143059058,0.000113063019711479</t>
  </si>
  <si>
    <t>5018,2021-04-13,0.00335775665097793,-0.00634817063134676,-0.00478635097725722,-0.00291600657618413,-0.0114574184621021,0.000114991167471601</t>
  </si>
  <si>
    <t>5019,2021-04-14,0.00786829609154508,0.00919365822669738,0.00211962783345279,0.0110096220193092,0.00386402065319143,0.00011576216539777</t>
  </si>
  <si>
    <t>5020,2021-04-15,0.00407051913143692,0.0307783056618939,-0.00189491461121478,-0.00124879098245573,0.0105517660146638,0.000116918382634168</t>
  </si>
  <si>
    <t>5021,2021-04-16,0.00404283581748212,0.00394981039090913,0.00318235886530588,-0.00201674595847285,0.00614551316356752,0.000117303713834449</t>
  </si>
  <si>
    <t>5022,2021-04-19,-0.00134909265310241,0.0146258670535196,0.00624131542729247,0.007013151638346,0.0110267760921391,0.00011884466610268</t>
  </si>
  <si>
    <t>5023,2021-04-20,-0.00578905193065078,-0.00606395175342196,0.00314706413772352,-0.000764041116889631,-0.00729895208365292,0.000119999989345754</t>
  </si>
  <si>
    <t>5024,2021-04-22,-0.00528509990517788,0.0054257403941753,0.00233962118736315,0.00500867182577238,0.00321694446360531,0.000121154977698712</t>
  </si>
  <si>
    <t>5025,2021-04-23,0.0108691564269355,-0.00301934676198028,-0.00701979269200916,0.00674305991413206,-0.00464649191840444,0.000122309631355622</t>
  </si>
  <si>
    <t>5026,2021-04-26,-0.000650053163428474,0.0254609559929446,0.0213595555034594,0.00602000373054548,0.00979572850007901,0.000123848649262293</t>
  </si>
  <si>
    <t>5027,2021-04-27,-0.00894720253223371,-0.000917065183862871,3.41648953670892e-05,0.00589867038277431,0.00660043094484007,0.000124617935358451</t>
  </si>
  <si>
    <t>5028,2021-04-28,0.0122169820851376,-0.0109125847904239,-0.000834313216862234,0.000192151043790585,-0.013431969488165,0.000125771586092727</t>
  </si>
  <si>
    <t>5029,2021-04-29,-0.00565238690044844,0.0181749743712075,-0.00165216480385036,0.00207202517128222,0.0124612714394761,0.000126540501059313</t>
  </si>
  <si>
    <t>5030,2021-04-30,-0.00964142637386958,-0.00424746471748661,-0.00322732999535426,0.00454988838312987,0.00381096567677492,0.000127693595368239</t>
  </si>
  <si>
    <t>5031,2021-05-03,0.000915177943546944,0.00235098484035266,-0.00152609728399413,-0.0196220844561858,0.00219130520593412,0.000131150877485497</t>
  </si>
  <si>
    <t>5032,2021-05-04,-0.011552702545449,0.00686083219376362,-0.0109386451546486,0.00319979134533535,0.0045002586603516,0.000131150877485497</t>
  </si>
  <si>
    <t>5033,2021-05-05,0.0150092154821081,-0.00847454385423682,-0.00379004799743417,0.00119592558851035,-0.00401871521439595,0.000133070294370929</t>
  </si>
  <si>
    <t>5034,2021-05-06,0.00458508021704212,-0.00507081812096806,0.00839053387369324,0.00675345672954833,-0.00501550407089476,0.000134988787100054</t>
  </si>
  <si>
    <t>5035,2021-05-07,0.0146291465129843,0.0085602469702874,-0.00576939003945239,-0.0141753971716779,0.000438811603287379,0.000134988787100054</t>
  </si>
  <si>
    <t>5036,2021-05-10,-0.0019533968797715,-0.00350195036228495,0.00714176664380931,-0.00821225183229294,-0.000845933834049043,0.000136139439513405</t>
  </si>
  <si>
    <t>5037,2021-05-11,0.00924552624627206,-0.0027134126971788,-0.000704773651027126,0.00332875512541768,-0.00388222002082612,0.000136522916489801</t>
  </si>
  <si>
    <t>5038,2021-05-12,-0.0268688430128705,0.00408297810684556,0.00501913557086261,0.00501425486581597,0.00506522990954247,0.000137289759743586</t>
  </si>
  <si>
    <t>5039,2021-05-13,0.00808154870836564,-0.0135573404917072,-0.00607420185491773,-0.00659840177088778,-0.000916186441398735,0.000137673126035187</t>
  </si>
  <si>
    <t>5040,2021-05-14,0.00876319860697857,0.0157125097332092,0.00148388854046954,-0.0146329540482275,0.0126290075815928,0.000138439747982888</t>
  </si>
  <si>
    <t>5041,2021-05-17,0.00889128943976511,0.0245098246665935,0.0068033572918683,0.00396926568882259,0.0182506154495749,0.000139589404423157</t>
  </si>
  <si>
    <t>5042,2021-05-18,0.00185238175633033,0.000277817517382946,0.012069114381823,0.0143478765593513,0.00589217485780606,0.000140355657811897</t>
  </si>
  <si>
    <t>5043,2021-05-19,-0.00249731717175935,1.30319278340205e-05,-0.000197248315550084,-0.0073346755225593,-0.000225052444792737,0.000141121763876484</t>
  </si>
  <si>
    <t>5044,2021-05-20,0.00119532863350144,0.0029633534917911,-0.00239448725733232,-0.00891486119322842,0.00632918065902209,0.000141887722673539</t>
  </si>
  <si>
    <t>5045,2021-05-21,-0.00243728531868828,-0.0141743192979966,-0.00301238519010429,0.00480477660204823,-0.0100904632708469,0.000141504761679956</t>
  </si>
  <si>
    <t>5046,2021-05-24,0.0115945038694226,-0.0217340231014485,-0.0135185166403566,0.0138050597105972,-0.0132684974224632,0.000143036384866901</t>
  </si>
  <si>
    <t>5047,2021-05-25,-0.00736835049229857,-0.00641718662163514,0.0014272260886712,-0.0119994422506139,-0.00283936584226838,0.000143801975743596</t>
  </si>
  <si>
    <t>5048,2021-05-26,0.00655861264345084,0.00853151701039794,0.00615282692377296,0.00866134257474889,0.00864663063850485,0.000144184716027285</t>
  </si>
  <si>
    <t>5049,2021-05-27,0.00306307417727422,0.0178711185900264,0.000194638857594971,-0.0152651804382876,0.0137296036221539,0.000144567419551045</t>
  </si>
  <si>
    <t>5050,2021-05-28,0.00988681840141401,0.00500832686389762,-0.00633864993569639,0.000570616728604032,0.00109229174062824,0.000145332716346092</t>
  </si>
  <si>
    <t>5051,2021-05-31,0.00526665833139573,0.00423402029946054,-0.00462540845563244,0.00515059573070422,0.00648934822161143,0.000146097866185357</t>
  </si>
  <si>
    <t>5052,2021-06-01,0.0166638372247915,0.00177659936159778,0.00260576832541104,-0.00591215781900032,-0.00859537211535058,0.000146480386014058</t>
  </si>
  <si>
    <t>5053,2021-06-02,0.0112419867546993,0.0054660094495576,0.00181648568866124,-0.0080939054165034,0.00427829456630782,0.000148010098222295</t>
  </si>
  <si>
    <t>5054,2021-06-04,0.0046405671154522,0.0179383600205106,0.0127744612970504,-0.00070020153539245,0.0135788548958671,0.000149156997113487</t>
  </si>
  <si>
    <t>5055,2021-06-07,0.00432964835153271,-0.00487843876715982,-0.0124899841856723,-0.0136885167063174,-0.00987561520155076,0.000151067761991808</t>
  </si>
  <si>
    <t>5056,2021-06-08,-0.00761980412148969,0.0097691878753283,-0.00521519638272299,-0.0101534085441604,0.00858467624134312,0.000152595714455472</t>
  </si>
  <si>
    <t>5057,2021-06-09,0.00125984892428158,-0.00336884533000008,0.00321591872401777,0.0138013857322217,3.48898305448401e-06,0.000154123081238744</t>
  </si>
  <si>
    <t>5058,2021-06-10,0.00229031025752434,-0.00713751525943404,0.00235456990718631,-0.00157957955433711,-0.00158770678190425,0.000156413034246627</t>
  </si>
  <si>
    <t>5059,2021-06-11,-0.00566582394556409,-0.00325691254754532,0.00185817447107478,0.00884012827469065,-0.00895428487036395,0.000157557517435736</t>
  </si>
  <si>
    <t>5060,2021-06-14,0.00692741039680532,0.00936104954199212,0.00189281413249146,-0.0102514412206206,0.00628230992689282,0.00015946425923552</t>
  </si>
  <si>
    <t>5061,2021-06-15,-0.0023098023932681,-0.00237599937356813,-0.00383732015405633,0.00523174180352741,-0.00226685142508055,0.000160607866513951</t>
  </si>
  <si>
    <t>5062,2021-06-16,-0.00574566838378447,0.00674680541756266,-0.0087532738580101,-0.000295828723505947,0.009113660010489,0.00016175114567174</t>
  </si>
  <si>
    <t>5063,2021-06-17,-0.0101755118636624,-0.0114683513025286,-0.0139727641915423,-0.0110947576191883,-0.00476096668836164,0.000161370089065249</t>
  </si>
  <si>
    <t>5064,2021-06-18,0.00292638949946392,0.0165967780494734,0.00686970097792886,0.00279105414417495,0.0139145286254883,0.000161370089065249</t>
  </si>
  <si>
    <t>5065,2021-06-21,0.00581556446461056,0.00625878729766609,0.000993160594612931,0.00304378966229676,0.00385587371975135,0.000161370089065249</t>
  </si>
  <si>
    <t>5066,2021-06-22,-0.00479836056309293,-0.000135609619785274,-0.00666910617445731,0.00244012351413912,0.00152537703995618,0.000161370089065249</t>
  </si>
  <si>
    <t>5067,2021-06-23,-0.00298243502668841,0.0218314709439319,0.0063155429964343,0.00385382099267723,0.01538384750728,0.000161370089065249</t>
  </si>
  <si>
    <t>5068,2021-06-24,0.00717876583492096,0.00062926499549828,0.000952781326266009,-0.00229081675146316,-0.00263225931420056,0.000161370089065249</t>
  </si>
  <si>
    <t>5069,2021-06-25,-0.0187608164349461,-0.00134701444839781,0.00511012060183993,0.00428867690986678,0.00405478587638104,0.000161370089065249</t>
  </si>
  <si>
    <t>5070,2021-06-28,0.00217116947291866,0.00481478692455425,-0.0144577931200513,0.00206507288886615,0.00513392889406153,0.000161370089065249</t>
  </si>
  <si>
    <t>5071,2021-06-29,-0.00111231081328844,-0.00340963121719618,-0.00169739701374776,0.0117800047137761,-0.000842035994928263,0.000161370089065249</t>
  </si>
  <si>
    <t>5072,2021-06-30,-0.00492365486631722,0.0112145596094968,-0.00030898395038979,0.00557960047113547,0.0112473784751059,0.000161370089065249</t>
  </si>
  <si>
    <t>5073,2021-07-01,-0.0081440382374867,-0.00465962432669307,-0.000139508877727488,0.00657039602812296,-0.00524445607459411,0.000161370089065249</t>
  </si>
  <si>
    <t>5074,2021-07-02,0.0155325965459769,0.00320893429480826,-0.0015645818173779,0.0111446178848206,0.000467646133779212,0.00016175114567174</t>
  </si>
  <si>
    <t>5075,2021-07-05,-0.00429297792074039,0.0104516645204179,0.000332195085952559,0.00564133777410878,0.00435196631487528,0.000164417522076077</t>
  </si>
  <si>
    <t>5076,2021-07-06,-0.0140406393043118,-0.00973012720312208,-0.00461883024565206,0.00459320566001445,-0.00801200243585983,0.000165559708860785</t>
  </si>
  <si>
    <t>5077,2021-07-07,0.0136420548588822,-0.00301468800124477,-0.0139801540102607,-0.000473985993930873,-0.00441601320142056,0.000167082115466233</t>
  </si>
  <si>
    <t>5078,2021-07-08,-0.012597968736626,-0.00211971917903056,7.99382977655499e-05,0.00301614748475363,0.00045480411479855,0.000167082115466233</t>
  </si>
  <si>
    <t>5079,2021-07-12,0.0170721808721767,-0.00340821692183321,0.00622300662680318,-0.0045241212545008,-0.00274374748123575,0.000171265736976345</t>
  </si>
  <si>
    <t>5080,2021-07-13,0.00322599797007374,0.00125008457264776,-0.00442222133013169,-0.00254325620753773,-0.000394521890360693,0.000172785965515621</t>
  </si>
  <si>
    <t>5081,2021-07-14,0.00269458218399736,-0.00128636124990514,-0.00489984740033297,0.00207349176826467,-0.000543405887293435,0.000173545862346414</t>
  </si>
  <si>
    <t>5082,2021-07-15,-0.00630381155981036,0.00266229870579679,-0.00664903446253914,0.00848606715552623,0.000102699638749068,0.000174685435949451</t>
  </si>
  <si>
    <t>5083,2021-07-16,-0.0105269954132157,-0.000763260590198147,-0.00595286086443161,-0.00374072342682718,-0.000938340272041155,0.000175065221406756</t>
  </si>
  <si>
    <t>5084,2021-07-19,-0.0134638157592205,-0.00319080253233135,0.0004147624356037,0.00069272180000988,0.00229365736708012,0.000176963605925673</t>
  </si>
  <si>
    <t>5085,2021-07-20,0.0075528288594501,0.00691617977246923,0.00869757018676735,0.00594664697895668,0.00154930081340935,0.000178102202671893</t>
  </si>
  <si>
    <t>5086,2021-07-21,0.0029616820432948,-0.00221201989426888,0.00270365444311771,0.00709127037116764,-0.00332119786089779,0.000178861086465476</t>
  </si>
  <si>
    <t>5087,2021-07-22,0.00135661430231832,0.00299026446143315,-0.00687862110972655,0.00277536694903309,0.00331690956437295,0.000181136871074905</t>
  </si>
  <si>
    <t>5088,2021-07-23,-0.0087545433641322,-0.00629099120820781,-0.00186810447964344,0.00152299439407102,-0.00232187858597085,0.00018416923014275</t>
  </si>
  <si>
    <t>5089,2021-07-26,0.00624888016654915,-0.0116025611623971,0.00145986621427646,0.0114968786493476,-0.012855955836677,0.000186441986059771</t>
  </si>
  <si>
    <t>5090,2021-07-27,-0.0108867413769724,-0.00516954310146719,0.00628226815750663,0.000792580679549529,-0.000846512228086781,0.000188713446437117</t>
  </si>
  <si>
    <t>5091,2021-07-28,0.0149528777562521,0.000136159399257371,0.00329163191220045,-0.00320565762553101,-0.00271522298990416,0.000190227034341461</t>
  </si>
  <si>
    <t>5092,2021-07-29,-0.00509294076866543,-0.00333113274083898,0.00283284901659879,0.0110379971152461,0.000290689199254817,0.00019136184809887</t>
  </si>
  <si>
    <t>5093,2021-07-30,-0.0295232298980598,0.00189054350143724,0.0023795847425829,-0.00134775557052448,0.00447562223310164,0.000194008490744579</t>
  </si>
  <si>
    <t>5094,2021-08-02,0.00736278254662287,0.00286342476935404,-0.00640847960588178,0.00902456351506751,0.00522381659893829,0.000194764351600485</t>
  </si>
  <si>
    <t>5095,2021-08-03,0.00803994056208258,-0.00810678980659612,-0.00128442221452159,0.0073305422837401,-0.00767883064890195,0.000197786362093</t>
  </si>
  <si>
    <t>5096,2021-08-04,-0.0131472966757464,-0.00506099364436493,0.00404274004514443,0.000124288701107009,0.00047452543532869,0.000199673955498803</t>
  </si>
  <si>
    <t>5097,2021-08-05,-0.00436655870530357,-0.00349781176471631,-0.00530994727838962,0.00716222468930257,-0.00300726219428106,0.000200806082505833</t>
  </si>
  <si>
    <t>5098,2021-08-06,0.0105469490572632,-0.00421738958402054,0.00324200687511115,-0.0050733576255995,-0.00656767544504054,0.000200806082505833</t>
  </si>
  <si>
    <t>5099,2021-08-09,0.000927668282045709,0.00358480118655704,-0.00140389836777532,0.00589467525061503,0.00530134475334886,0.000201560655191502</t>
  </si>
  <si>
    <t>5100,2021-08-10,-0.00733107130929011,-0.000867118232708913,0.00378767222003253,0.0133357812456394,1.42657585275371e-05,0.000202315085018778</t>
  </si>
  <si>
    <t>5101,2021-08-11,-0.000261899054799442,0.0005607771041121,0.00812196643746234,0.00289726610746149,-0.00148988692535675,0.000202315085018778</t>
  </si>
  <si>
    <t>5102,2021-08-12,-0.00960174077189502,0.0020996681951662,-0.000361434461986609,0.0028440938663727,0.00135380958213571,0.000202692246377367</t>
  </si>
  <si>
    <t>5103,2021-08-13,0.00181770079545424,-0.00990527115162906,0.00660044973048932,0.00508983506844467,-0.00647416868167363,0.00020344646201842</t>
  </si>
  <si>
    <t>5104,2021-08-16,-0.01659854159304,-0.0251478043571927,-0.000580798342429811,-0.00642878932071709,-0.0174790052731869,0.000204577517891158</t>
  </si>
  <si>
    <t>5105,2021-08-17,-0.0112476107831394,-0.00643802397661974,-0.00542315577090776,0.000390572442187903,-0.00413861987303033,0.000205331376825768</t>
  </si>
  <si>
    <t>5106,2021-08-18,-0.008788750585164,0.0229119391604831,0.0116718393635365,-0.00616975059506971,0.0200093952407732,0.000205708252819292</t>
  </si>
  <si>
    <t>5107,2021-08-19,0.00519787095575495,-0.00232881285046123,-0.0138553290805729,-0.00476267033106214,0.0045091506412372,0.000206461897892529</t>
  </si>
  <si>
    <t>5108,2021-08-20,0.00794017022965871,0.0031198583123941,0.00418241529771114,-0.00670206321599864,0.00600822797088295,0.000206461897892529</t>
  </si>
  <si>
    <t>5109,2021-08-23,-0.00427074013426928,0.00572458489038504,0.0121608690901939,0.0115259373223883,0.00534791563375763,0.000207215400458871</t>
  </si>
  <si>
    <t>5110,2021-08-24,0.0221647553570448,0.0121948300372085,0.00719139398990527,-0.00620487845466671,0.00746226887096644,0.000207968760572497</t>
  </si>
  <si>
    <t>5111,2021-08-25,0.00372823341657456,0.00393559028762213,-0.00118594232554835,0.00178509331985951,0.000853736540634219,0.000208345387226361</t>
  </si>
  <si>
    <t>5112,2021-08-26,-0.0166342889622851,-0.00623098726979645,-0.00454942128888078,-0.00383475577208795,-0.00216018278233036,0.00020909853376172</t>
  </si>
  <si>
    <t>5113,2021-08-27,0.0149478334950035,0.00811926937270151,0.00049371429359003,0.00972037002178759,0.00421314977457989,0.00020909853376172</t>
  </si>
  <si>
    <t>5114,2021-08-30,-0.0061487934206746,-0.00216024531058054,-0.00233927844936616,0.00744418599987647,0.000221702473146727,0.000209475053656982</t>
  </si>
  <si>
    <t>5115,2021-08-31,-0.0093003929088284,-0.00909353842750902,0.00469580812990165,-0.00489165171476679,-0.00654204392265209,0.000210227986735534</t>
  </si>
  <si>
    <t>5116,2021-09-01,0.00472847757924274,-0.0199333530636415,-0.00748676128246535,-0.000958776140462094,-0.0144950946997116,0.00021060439993259</t>
  </si>
  <si>
    <t>5117,2021-09-02,-0.0233539544708464,-0.010228325936675,-0.00184464243300563,0.00257929818867068,-0.00167923800176834,0.000212109697262486</t>
  </si>
  <si>
    <t>5118,2021-09-03,0.000479891015192495,-0.00566628647088951,-0.00728762085138248,-0.00296586785380332,-0.00977481312878879,0.000213238297216867</t>
  </si>
  <si>
    <t>5119,2021-09-06,0.00817729988568654,0.00525974482975569,-0.000330023840576631,-0.0130282462736713,0.00208938872653097,0.000217373764503481</t>
  </si>
  <si>
    <t>5120,2021-09-08,-0.0385742938369694,-0.0235186464011133,-0.0100323048381897,0.00445813414952466,-0.0125361691568739,0.000221129559649924</t>
  </si>
  <si>
    <t>5121,2021-09-09,0.0176320929336958,0.000541576568096239,0.000988186817732228,-0.00187248573440918,-0.00433645346902233,0.00022750629872581</t>
  </si>
  <si>
    <t>5122,2021-09-10,-0.00918091180259901,0.0139608200365794,0.0055025625549665,-0.000213192720948309,0.0122533758617634,0.00022750629872581</t>
  </si>
  <si>
    <t>5123,2021-09-13,0.0172986428394451,0.0100760827564507,0.00170856971790677,-0.00936693492279662,0.00758905051925222,0.00023087809289235</t>
  </si>
  <si>
    <t>5124,2021-09-14,-0.00167908646028764,-0.0056386301131851,-0.00607030905248248,0.00698619494207567,-0.000961483384096842,0.000227131478759857</t>
  </si>
  <si>
    <t>5125,2021-09-15,-0.00980445402126065,0.0071098443129716,0.00887143442684717,0.0215710084215411,0.00148959665791815,0.000229005226139778</t>
  </si>
  <si>
    <t>5126,2021-09-16,-0.00965651856029588,0.00525260550820211,-0.00961151637052871,-0.00354466670648443,0.00673634052192402,0.000230129051813632</t>
  </si>
  <si>
    <t>5127,2021-09-17,-0.0187245933808505,0.0102093935776732,-0.00099195654901557,-0.0217292240170515,0.0100923062388246,0.000232001390587655</t>
  </si>
  <si>
    <t>5128,2021-09-20,-0.0228010460761579,-0.00486530907704154,0.00184040920983506,-0.00946349554688515,-0.00483172328530053,0.000234621187830353</t>
  </si>
  <si>
    <t>5129,2021-09-21,0.0121762960277555,0.00873453048310189,-0.0054916331631906,-0.00564626457307658,0.0065465987920212,0.000236491417670015</t>
  </si>
  <si>
    <t>5130,2021-09-22,0.0160751068737095,0.0096644867532576,0.0158707565365792,0.0147160586711593,0.00394272742471113,0.000238360770191459</t>
  </si>
  <si>
    <t>5131,2021-09-23,0.0150817327037774,-0.00178863030908401,0.00958865735324852,0.0243793687359965,-0.00777879552145193,0.000239855621093188</t>
  </si>
  <si>
    <t>5132,2021-09-24,-0.00621183410525712,0.00191568419697835,0.00151100152346185,0.002217019260945,0.00565480565484168,0.000240229246218693</t>
  </si>
  <si>
    <t>5133,2021-09-27,0.00224117568726654,0.000448859883761217,0.00841405493702206,0.00578512748755235,-0.00304553816118894,0.000239855621093188</t>
  </si>
  <si>
    <t>5134,2021-09-28,-0.0290662663921965,-0.0153565717375264,0.00311617392417335,-0.0108267670158663,-0.00782307699771089,0.000240229246218693</t>
  </si>
  <si>
    <t>5135,2021-09-29,0.00741802859013708,-0.0102581362239953,0.0049592654900167,0.00663918957750798,-0.00793540883486903,0.000240229246218693</t>
  </si>
  <si>
    <t>5136,2021-09-30,-0.00144076540296444,6.82741640663969e-05,0.00632823144969509,0.0116584854427665,-0.00510603283396666,0.000240602836317327</t>
  </si>
  <si>
    <t>5137,2021-10-01,0.0159266048701837,0.0275301767138786,0.00641947664002699,0.00153171867958663,0.0179052466174582,0.000240602836317327</t>
  </si>
  <si>
    <t>5138,2021-10-04,-0.0219343626496938,-0.00713840703523451,0.0129317239156306,-0.00163916413767505,-0.00616269826292988,0.000242843641714119</t>
  </si>
  <si>
    <t>5139,2021-10-05,0.00154581823510215,-0.0127725748071544,-0.000706188214687908,-0.00811340357969498,-0.0155804865463293,0.000245083187801587</t>
  </si>
  <si>
    <t>5140,2021-10-06,-0.000331539762625677,-0.00739597691508701,-0.0106771563485542,-0.00739399437326361,-0.0142929400729199,0.000246202489047498</t>
  </si>
  <si>
    <t>5141,2021-10-07,-0.00153738997527553,0.00602229901917802,0.00147720267302467,0.00676662672536389,0.00477086842902198,0.000246948515258083</t>
  </si>
  <si>
    <t>5142,2021-10-08,0.0201567960692203,0.00709860366904988,0.00380040187525885,0.000191577997928294,0.00784158541651583,0.0002480672927756</t>
  </si>
  <si>
    <t>5143,2021-10-11,-0.00411420933661056,0.00455822934037537,0.0137605636149052,-0.00455616805079812,-0.000503930770549957,0.000251794284370499</t>
  </si>
  <si>
    <t>5144,2021-10-13,0.0115077160916822,0.00609610833364977,-0.00718381843119092,-0.00121720215080761,0.00769435903459507,0.000255517793592785</t>
  </si>
  <si>
    <t>5145,2021-10-14,-0.00274582447609436,-0.00674280484644422,0.00179564943192724,0.00760456071201547,-0.00731379917939504,0.000255145599191486</t>
  </si>
  <si>
    <t>5146,2021-10-15,0.0136237262525644,-0.00085846210726168,-0.0013631240462364,-0.00531139629460876,0.00449080939049061,0.000257006223677303</t>
  </si>
  <si>
    <t>5147,2021-10-18,-0.000590691345845591,0.00604969596146332,0.0116755483388132,-0.00914389669836527,0.00465251062337009,0.000260353160145277</t>
  </si>
  <si>
    <t>5148,2021-10-19,-0.0325182506427366,-0.00168255933065456,0.00615653831275236,0.0051424307036689,-0.00451166914771791,0.000266296337609884</t>
  </si>
  <si>
    <t>5149,2021-10-20,0.00102235706619418,0.000761879586412558,0.00657705537917947,-0.0029066669946404,0.00518547646932746,0.000268151764363234</t>
  </si>
  <si>
    <t>5150,2021-10-21,-0.0273960050237742,-0.0103269038771897,-0.00209494818368637,0.00244630016343994,-0.00917065112086313,0.000274453761449855</t>
  </si>
  <si>
    <t>5151,2021-10-22,-0.0138158205611596,-0.0134814791861801,-0.00885475368300842,0.000153729351146582,-0.0125166405995891,0.000280006083081208</t>
  </si>
  <si>
    <t>5152,2021-10-25,0.0228235908784873,0.0217937404200671,0.00361558516087821,0.00949462090391379,0.017667566432254,0.000289611820105673</t>
  </si>
  <si>
    <t>5153,2021-10-26,-0.0187982976496458,-0.0172960122767985,0.00827777523645357,-0.000453372876833322,-0.0148744297316754,0.000294406020115989</t>
  </si>
  <si>
    <t>5154,2021-10-27,-0.00106249675103456,-0.0075566744839364,-0.00768286876137072,-0.0137475579728267,-0.00351068509889764,0.000294406020115989</t>
  </si>
  <si>
    <t>5155,2021-10-28,-0.00381244622061087,-0.0203709960180486,-0.0107106650083645,0.00815177147620054,-0.016137982552927,0.000293668826171434</t>
  </si>
  <si>
    <t>5156,2021-10-29,-0.0203326249768033,-0.00840972739971923,-0.00542535920273473,-0.0130866270361046,-0.0141414743376894,0.000293300178055178</t>
  </si>
  <si>
    <t>5157,2021-11-01,0.020303163901009,0.0143225403681868,0.00969611579855104,-0.0203204439390309,0.0153234414427821,0.000293300178055178</t>
  </si>
  <si>
    <t>5158,2021-11-03,0.00479181658786199,0.00375141111869531,-0.0173635481191286,-0.0177816206807224,0.011783327913162,0.000298089945721891</t>
  </si>
  <si>
    <t>5159,2021-11-04,-0.0202046498396946,-0.00680080253491827,-0.0125153104838236,0.0127910368496766,-0.0030754913729061,0.000296985125561866</t>
  </si>
  <si>
    <t>5160,2021-11-05,0.011321757770396,0.00525066715445704,-0.00829052015293812,-0.00732665526524796,0.00145332343222777,0.00029882632237288</t>
  </si>
  <si>
    <t>5161,2021-11-08,-0.00202476172688766,-0.00969827381453794,0.0157354349589389,0.00622894524717747,-0.00798829854594955,0.000304712442399824</t>
  </si>
  <si>
    <t>5162,2021-11-09,0.00720461884844916,-0.00114511191548274,-0.00984811191895352,-0.00951236235665624,-0.000287368381807439,0.000306917498017922</t>
  </si>
  <si>
    <t>5163,2021-11-10,0.00385122349075812,0.0198801887176565,0.00594466192283803,-0.0101590315459228,0.0247410853282189,0.000309121334255202</t>
  </si>
  <si>
    <t>5164,2021-11-11,0.0127834273256242,0.0153790479968118,0.00534376876574249,0.0033751858492937,0.00917212635607546,0.000309488521838874</t>
  </si>
  <si>
    <t>5165,2021-11-12,-0.0119046113434103,-0.0259501656699367,0.00703027838459787,0.0072027828256598,-0.016466077791299,0.000310589881646894</t>
  </si>
  <si>
    <t>5166,2021-11-16,-0.0182472083721912,-0.0183161511356334,0.00388724432382144,0.0119760188404275,-0.0147605998869251,0.000316458665731378</t>
  </si>
  <si>
    <t>5167,2021-11-17,-0.0132456875465228,-0.00805505819157749,-0.00360114367260788,0.00521472606462873,-0.00890130633889406,0.000317924512374779</t>
  </si>
  <si>
    <t>5168,2021-11-18,-0.00400781389983273,0.00497672928375687,-0.00906521704653571,0.00295464794334261,0.00988507234438644,0.000319756062818977</t>
  </si>
  <si>
    <t>5169,2021-11-19,0.00600968707205143,0.0131274128096028,7.63818058429604e-05,-0.00772782805947523,0.0145084677888521,0.00032085458919151</t>
  </si>
  <si>
    <t>5170,2021-11-22,-0.00955877755341786,0.00827342428817515,0.0187537890845953,0.0161287256640286,0.00295139246246155,0.000324879930588384</t>
  </si>
  <si>
    <t>5171,2021-11-23,0.0113290518297812,-0.0177884796183651,0.0088797665608749,0.00207539072237807,-0.0203783225635429,0.00032707385890185</t>
  </si>
  <si>
    <t>5172,2021-11-24,0.00797797967666145,0.00738979415311782,0.00814629026088759,0.000717362535294035,0.00302369314629115,0.000328535807093022</t>
  </si>
  <si>
    <t>5173,2021-11-25,0.0126188491413562,0.0101254858095289,0.00048345951604762,-0.00349036652005291,0.0102128083206385,0.000329266580131105</t>
  </si>
  <si>
    <t>5174,2021-11-26,-0.0322227477034997,-0.00481041511735654,0.00411756678423358,0.000644836580582502,0.0048901444048404,0.000329631916407447</t>
  </si>
  <si>
    <t>5175,2021-11-29,0.00327128387423915,-0.00843076098544541,0.00890428589288847,0.0133658240081494,-0.0101293325748368,0.000331092926703747</t>
  </si>
  <si>
    <t>5176,2021-11-30,-0.00958331477442971,-0.00304595736358937,0.00691691851624414,-0.00385901927143574,0.00304729497429911,0.000332918436715568</t>
  </si>
  <si>
    <t>5177,2021-12-01,-0.0109927028797686,-0.00538518928138176,0.00654080724984406,0.00340141255881399,0.000889323737448568,0.000334743110934621</t>
  </si>
  <si>
    <t>5178,2021-12-02,0.0329099565645511,-0.00963756043590343,0.00942091174875286,0.0043290673259617,-0.0119026483713328,0.000336566950127182</t>
  </si>
  <si>
    <t>5179,2021-12-03,0.00577136449149955,0.0203075755089497,-0.0057473892907299,-0.0154124593429479,0.0205576055268026,0.000338389955058638</t>
  </si>
  <si>
    <t>5180,2021-12-06,0.0151643362259566,0.0196146955042798,0.00790687409287552,-0.00358312342057718,0.0150564789143818,0.000341669264036559</t>
  </si>
  <si>
    <t>5181,2021-12-07,0.00459224236582842,-0.00544008048722422,-0.00657692764884621,0.0219074461264475,-0.00444126228529153,0.000344217973501815</t>
  </si>
  <si>
    <t>5182,2021-12-08,0.0047798300969699,0.0269020908666468,0.0028685998926465,-0.00656026871438205,0.021473791703035,0.000346401285085562</t>
  </si>
  <si>
    <t>5183,2021-12-09,-0.0174441227411152,0.00539529582562951,0.0100709510766915,0.01212007626706,0.00148356763853367,0.00034785616194366</t>
  </si>
  <si>
    <t>5184,2021-12-10,0.0113235592171466,0.0104949532894372,-0.00135799706157756,-0.0106702632072368,0.0120978548731547,0.00034785616194366</t>
  </si>
  <si>
    <t>5185,2021-12-13,-0.00472569590860492,-0.00518356219527667,0.00759459987188861,0.00948175105540007,-0.00470690621838889,0.00034785616194366</t>
  </si>
  <si>
    <t>5186,2021-12-14,-0.00587936700184232,-0.0166642408399211,0.00172907501989599,0.00825167951491702,-0.0178785083880147,0.000347492492516643</t>
  </si>
  <si>
    <t>5187,2021-12-15,0.00615186623534187,-0.00787110885575191,-0.0143837004432031,8.65800272743106e-06,-0.00532705923440253,0.000347492492516643</t>
  </si>
  <si>
    <t>5188,2021-12-16,0.00620646727049587,-0.00409630539952525,-0.0039056700818158,-0.00305742021097011,-0.0122550332530074,0.000347492492516643</t>
  </si>
  <si>
    <t>5189,2021-12-17,-0.00953725952645502,0.00377915916968568,0.00539124430082389,-0.0122162405351287,0.00560746416938377,0.00034785616194366</t>
  </si>
  <si>
    <t>5190,2021-12-20,-0.0195877420210689,-0.00240991017590243,-0.00755970792994202,0.00343148467291685,0.00465663746950797,0.00034785616194366</t>
  </si>
  <si>
    <t>5191,2021-12-21,0.00334062113718825,-0.00363367262702033,0.00850023262079016,0.0165215284378075,-0.0112320379419,0.000347492492516643</t>
  </si>
  <si>
    <t>5192,2021-12-22,-0.00288549059329279,-0.00270055700421018,-0.0022087799228333,0.0112824812691043,-0.00284405473758469,0.00034785616194366</t>
  </si>
  <si>
    <t>5193,2021-12-23,-0.0022175785862607,0.00738933308379188,0.0017886753395414,0.00480057662455657,0.00271990721888529,0.00034785616194366</t>
  </si>
  <si>
    <t>5194,2021-12-27,0.00583025734924376,0.00680411841234096,-0.0024287677256815,-0.00549095489321436,0.00443724169487163,0.00034785616194366</t>
  </si>
  <si>
    <t>5195,2021-12-28,-0.00430347563012208,0.00999383329616226,0.005758319733352,-0.00761031037467611,0.0141528024287921,0.000347492492516643</t>
  </si>
  <si>
    <t>5196,2021-12-29,-0.00719960495292623,-0.000236698334878049,0.00114140138576613,0.00382823360923664,-0.00577012902324881,0.00034785616194366</t>
  </si>
  <si>
    <t>5197,2021-12-30,0.00554109981392846,0.00162855895801786,-0.00010056814633631,-0.00268622811871409,0.00514987775892108,0.000347492492516643</t>
  </si>
  <si>
    <t>5198,2022-01-03,-0.0110520298261645,-0.0190872617484266,0.0050497629488504,0.0167116591612856,-0.0129642084165781,0.000350037481905874</t>
  </si>
  <si>
    <t>5199,2022-01-04,-0.00539229889807256,-0.0250299312564101,0.0116320561212977,0.0112533382781432,-0.0224920700590162,0.000352217608641681</t>
  </si>
  <si>
    <t>5200,2022-01-05,-0.0280889694118911,-0.0241874796769451,0.00881837855158071,0.00159745816428501,-0.0179563201837493,0.000354396543458257</t>
  </si>
  <si>
    <t>5201,2022-01-06,0.00179961910709077,-0.0127780194267506,-0.0114136695866122,-0.00362551870983011,-0.00677928627008649,0.000353670364207526</t>
  </si>
  <si>
    <t>5202,2022-01-07,0.00704058303868928,0.00876176565025025,-0.00144864934938677,0.00462347408889067,0.00945616509222314,0.000355848505136702</t>
  </si>
  <si>
    <t>5203,2022-01-10,-0.00879690715299196,-0.00952603211413352,0.00413780354168972,0.0137774705355033,-0.0098367984696356,0.000361288655172043</t>
  </si>
  <si>
    <t>5204,2022-01-11,0.0158551385692576,0.00953054653606845,-0.00949652837739153,-0.00383039837299352,0.00826181913463517,0.000363824852839478</t>
  </si>
  <si>
    <t>5205,2022-01-12,0.0186307629595309,0.00906024994275711,-0.00789768480484199,-0.00633552258181941,0.010334545972552,0.000365635434996348</t>
  </si>
  <si>
    <t>5206,2022-01-13,-0.000882259787581704,-0.0124444326272748,0.0136209522090749,-0.00824699077093219,-0.00976874354447997,0.000364911300834159</t>
  </si>
  <si>
    <t>5207,2022-01-14,0.011910915581856,-0.00415648836715518,0.00613912412544854,0.000955059511310728,-0.00130613791823517,0.000367083308733696</t>
  </si>
  <si>
    <t>5208,2022-01-17,-0.00609046814412707,0.0110653472224835,0.00218585355533881,-0.00374006446190015,0.000439368757554776,0.000371785269076108</t>
  </si>
  <si>
    <t>5209,2022-01-18,-0.000202660269947847,-0.0164764201202679,0.0173656030993943,0.00568322810191462,-0.0135283839838779,0.000373953535097504</t>
  </si>
  <si>
    <t>5210,2022-01-19,0.0118716702387484,-0.0017391845758397,-0.0091407147687097,-0.00888465962007973,-0.00670264062219296,0.000376120622155529</t>
  </si>
  <si>
    <t>5211,2022-01-20,0.00958140181089755,0.0340864166449362,-0.00805300522285081,-0.0261109411683314,0.0250282503545986,0.000377564692515486</t>
  </si>
  <si>
    <t>5212,2022-01-21,-0.000403871236445917,0.00231159318325122,-0.00553728533077339,-0.0195631410912831,0.00415546228142873,0.000379008239842271</t>
  </si>
  <si>
    <t>5213,2022-01-24,-0.00922654334695503,-0.00731366269838224,0.00863732224294904,0.00468076016997143,-0.0057749056514565,0.000382254310952845</t>
  </si>
  <si>
    <t>5214,2022-01-25,0.0224207271435822,0.018725756791961,0.00532750503633725,-0.0178913331743557,0.0173105955400783,0.000384777206402287</t>
  </si>
  <si>
    <t>5215,2022-01-26,0.00775105008394661,0.00785831077862129,-0.0103177175337476,-0.00837399258130162,0.00412182922190691,0.000386938417861193</t>
  </si>
  <si>
    <t>5216,2022-01-27,0.012042437227614,0.00410703748911839,-0.00069442814951649,-0.00704400243517914,0.00431486141599522,0.000389098458029258</t>
  </si>
  <si>
    <t>5217,2022-01-28,-0.00619665412965598,0.00281365538261641,0.00107892590526255,0.00831413228691169,0.00534585216086461,0.000391257328177463</t>
  </si>
  <si>
    <t>5218,2022-01-31,0.00654281199040781,0.0297036047504734,-0.00658994328975344,-0.0112149280457024,0.0220133467231578,0.000394134003871782</t>
  </si>
  <si>
    <t>5219,2022-02-01,0.00624562994128051,0.0035659520946853,-0.00171287076566871,0.00548367966089694,0.00253566086643929,0.000396649393037629</t>
  </si>
  <si>
    <t>5220,2022-02-02,-0.0121044181815543,0.00555962701504286,0.00630509392961539,0.0033535402502635,0.0119284430699863,0.000400957798838641</t>
  </si>
  <si>
    <t>5221,2022-02-03,-0.00322167959079043,0.00148396777152406,0.0121987447643615,-0.00532690525877424,-0.000675340635510003,0.000403468886472247</t>
  </si>
  <si>
    <t>5222,2022-02-04,0.00132429095597513,-0.0235835022800111,-0.0094866557800547,0.0201413003469501,-0.0201301541322228,0.000404186049595578</t>
  </si>
  <si>
    <t>5223,2022-02-07,-0.00275675585380233,-0.00304137603055445,0.000449395727936429,0.0126778704637161,-0.0013410311469953,0.00040669510480229</t>
  </si>
  <si>
    <t>5224,2022-02-08,0.000914123515803627,-0.000262886845022792,-0.00214717288434333,-0.00249961270938779,0.00103999089744252,0.000407411687703085</t>
  </si>
  <si>
    <t>5225,2022-02-09,0.00233099997416271,-0.0133835827961164,-0.00604702432975208,0.00678614980790067,-0.0128001184206754,0.000408486320548684</t>
  </si>
  <si>
    <t>5226,2022-02-10,0.006685169145331,-0.00255540945052296,0.000692130860062361,0.00207544703571177,-0.00757656292093154,0.000409202581510115</t>
  </si>
  <si>
    <t>5227,2022-02-11,0.000388977197944154,-0.00833200536958644,0.00433714835192623,0.00284620142665724,-0.00869756366916723,0.000409918713776491</t>
  </si>
  <si>
    <t>5228,2022-02-14,0.00309401317184586,-0.00959265179979767,-0.0069059259832461,0.00391426801887909,-0.00386488374849672,0.000412066338871364</t>
  </si>
  <si>
    <t>5229,2022-02-15,0.00959341149388707,0.0179225675978982,-0.00667874964182439,-0.0173819450473963,0.0109025570370036,0.000412424163907632</t>
  </si>
  <si>
    <t>5230,2022-02-16,9.15850248298095e-05,0.00225230737876956,0.000336149443697325,-0.00431463722740955,0.000259192718052915,0.000413139717621247</t>
  </si>
  <si>
    <t>5231,2022-02-17,-0.0130803008109542,-0.00535754396333084,-0.00376250659762946,0.0149111265237319,-0.00167330053004298,0.000413855142894493</t>
  </si>
  <si>
    <t>5232,2022-02-18,-0.00626101221960326,0.0100299161047379,0.0140457972672139,-0.00194632277724379,0.00814054479928076,0.000414570439773998</t>
  </si>
  <si>
    <t>5233,2022-02-21,-0.0128658886418989,-0.0240787359844048,0.000465782213521459,0.0118380978653226,-0.0180575200345058,0.00041635812055163</t>
  </si>
  <si>
    <t>5234,2022-02-22,0.00911136625645346,0.0028401820670991,-0.00986642384081889,-0.00846311596519683,0.000534005622541651,0.000417430344274772</t>
  </si>
  <si>
    <t>5235,2022-02-23,-0.00571086909098579,0.00133770480072132,0.0169540874881927,0.000905460884136717,0.00388770169338239,0.000417430344274772</t>
  </si>
  <si>
    <t>5236,2022-02-24,-0.00624462056224276,-0.00307128476322239,-0.0127019557518637,-0.00174724828724517,-0.00352504008158713,0.000418859527360427</t>
  </si>
  <si>
    <t>5237,2022-02-25,0.0118113082788431,-0.00658941379979929,0.0043922038900839,0.014931953653066,0.00140909023927827,0.000419216743072992</t>
  </si>
  <si>
    <t>5238,2022-03-02,0.0125334185284935,-0.0157164018911762,-0.00675772179807922,0.0154801827261619,-0.01849952967385,0.000420288198160979</t>
  </si>
  <si>
    <t>5239,2022-03-03,7.55871490174675e-05,-0.000602042369444713,0.0109767630532205,0.00353107700127287,0.00251693102956995,0.000422787140481384</t>
  </si>
  <si>
    <t>5240,2022-03-04,-0.00766178422799256,-0.00847674201251982,0.00149936201493879,0.0163627514084864,-0.00529182012047334,0.000425641157396406</t>
  </si>
  <si>
    <t>5241,2022-03-07,-0.0272869135641944,-0.0202926464520023,-0.00275284471751452,0.0240455393045335,-0.0166567941381515,0.000428849485544447</t>
  </si>
  <si>
    <t>5242,2022-03-08,-0.000120820366960255,0.010977812496517,0.00419758647910719,-0.00686811910250826,0.00894508918558051,0.00042991835462125</t>
  </si>
  <si>
    <t>5243,2022-03-09,0.0266644791175525,0.00761042421872388,-0.010446566590517,-0.0199425462267867,0.0101170604316084,0.0004302745806255</t>
  </si>
  <si>
    <t>5244,2022-03-10,-0.00326891542926944,0.010634595691416,0.00442701523728671,0.0166546300118564,0.0113397060929913,0.00043205523324108</t>
  </si>
  <si>
    <t>5245,2022-03-11,-0.0183559575764122,-0.0243559222306253,0.00983523696626511,0.0219712292183686,-0.0166232060476281,0.000433835090704049</t>
  </si>
  <si>
    <t>5246,2022-03-14,-0.0125727364791669,-0.0134025351748263,0.00967762273353575,0.0178331193556651,-0.00448206664345401,0.00043668121050211</t>
  </si>
  <si>
    <t>5247,2022-03-15,-0.00746331093933151,0.0177386976300592,-0.000763018519842681,-0.00776525667118841,0.00847353289026073,0.000435969871059427</t>
  </si>
  <si>
    <t>5248,2022-03-16,0.016540021418751,-0.00233214038292099,-0.0164652838188341,-0.00991756157184393,-0.00786494616442345,0.000438103508646037</t>
  </si>
  <si>
    <t>5249,2022-03-17,0.016545996139976,-0.0123804395072522,-0.00820643355456967,0.0116152139299262,-0.0108052159169672,0.000437392423015881</t>
  </si>
  <si>
    <t>5250,2022-03-18,0.0206140100656576,0.0207794730778995,-0.00213433830684243,-0.0197119016285548,0.0167581602675992,0.000437392423015881</t>
  </si>
  <si>
    <t>5251,2022-03-21,0.00627706426541894,-0.000612446503202324,0.0171333226392083,0.00788060729899307,-0.00240531309966225,0.000437392423015881</t>
  </si>
  <si>
    <t>5252,2022-03-22,0.00995130232558537,-0.00095286118735121,-0.00983430348754631,-0.0104470962657852,-0.0028435751579243,0.000437392423015881</t>
  </si>
  <si>
    <t>5253,2022-03-23,0.000928425056445342,0.00993794058793792,-0.00574284665364712,-0.0131404645650254,0.00456969040960056,0.000437392423015881</t>
  </si>
  <si>
    <t>5254,2022-03-24,0.0127022868451462,0.01568279906754,-0.000305190988365258,-0.0214495421846308,0.0117338262156208,0.000437392423015881</t>
  </si>
  <si>
    <t>5255,2022-03-25,0.00107087443676626,0.017663516514991,-0.00318915709783465,-0.0237309377174211,0.0108768486652129,0.000437392423015881</t>
  </si>
  <si>
    <t>5256,2022-03-28,-0.00255918908165671,-0.00265728906367126,-0.00468649366343786,0.00560170969417851,0.000224583204198451,0.000437392423015881</t>
  </si>
  <si>
    <t>5257,2022-03-29,0.0118976328220556,0.0145022150904986,-2.28673936921095e-05,-0.00805085754112182,0.00958738140210207,0.000437392423015881</t>
  </si>
  <si>
    <t>5258,2022-03-30,0.000302575285371073,-0.00456318831884967,-0.00360835766519234,0.00358258145131114,-0.00432936122893955,0.000437392423015881</t>
  </si>
  <si>
    <t>5259,2022-03-31,-0.00239544275073226,-0.0133757415758545,-0.000998185726975663,0.0040826822156534,-0.0104614875512481,0.000437392423015881</t>
  </si>
  <si>
    <t>5260,2022-04-01,0.0108212684897553,0.00436345361932626,0.00086387374276559,-0.0215727879724964,-0.0023246247494119,0.000437392423015881</t>
  </si>
  <si>
    <t>5261,2022-04-04,-0.00286693328880588,0.016684332233683,-0.0016113175604262,-0.00222776783325009,0.0149062395944028,0.000440591309799343</t>
  </si>
  <si>
    <t>5262,2022-04-05,-0.018221952375421,-0.00888508469011391,0.0027220547175079,0.0150898717197159,-0.00636632263729614,0.000442012213595966</t>
  </si>
  <si>
    <t>5263,2022-04-06,-0.00691289125428203,-0.0126450513527397,0.0122429547620043,0.0167301632923507,-0.00745316623607641,0.000443432611036298</t>
  </si>
  <si>
    <t>5264,2022-04-07,0.00416621683324438,0.0036275780193464,0.00867724186767666,-0.00316650980561665,0.00507536284606054,0.000443077559127314</t>
  </si>
  <si>
    <t>5265,2022-04-08,-0.00415677164811776,-0.00775732942049572,0.0101919457813177,0.00619895719456961,-0.00186151071903126,0.000444497577037684</t>
  </si>
  <si>
    <t>5266,2022-04-11,-0.0101883400714145,-0.0117847760668598,0.00352942196791346,0.011704449747557,-0.0111143618687405,0.000448400019735562</t>
  </si>
  <si>
    <t>5267,2022-04-12,-0.00643533144330262,-2.61312116992349e-05,0.00367667215110738,0.00329213266457455,0.00122853702565011,0.00044981814303946</t>
  </si>
  <si>
    <t>5268,2022-04-13,0.00419509527217647,0.0117189126260691,0.0026382865501291,-0.000287535698791068,0.00750041028848628,0.000450881404503001</t>
  </si>
  <si>
    <t>5269,2022-04-14,-0.00607945415365443,-0.00876337497501502,0.00472576645120494,0.0133372028215034,-0.00601741024839574,0.00045123576197037</t>
  </si>
  <si>
    <t>5270,2022-04-18,-0.00250442181923161,0.00659803805648761,0.00337248323193171,0.00870514121626548,0.0035070508418542,0.000455131616288851</t>
  </si>
  <si>
    <t>5271,2022-04-19,-0.0052056407902088,0.0114691612246426,-0.00469836526653884,-0.00795558738295344,0.0134205722723257,0.000456193461474852</t>
  </si>
  <si>
    <t>5272,2022-04-20,-0.00564442729084937,0.00125618898790399,0.0050660625228786,0.0189083763196688,0.0036200231777399,0.000457608815168209</t>
  </si>
  <si>
    <t>5273,2022-04-22,-0.0245319959667561,-0.00740859905132021,-0.000819490066684338,0.00771006504728203,-0.00267054417082395,0.000458670000717865</t>
  </si>
  <si>
    <t>5274,2022-04-25,-0.0019045629252776,0.0117824276868927,0.00292177588476565,-0.00534576837319677,0.00797033936432179,0.000460791524617754</t>
  </si>
  <si>
    <t>5275,2022-04-26,-0.0208704583852143,-0.00159399827101729,0.00970670552807277,0.0186776416833276,0.00547149601491322,0.00046185186326908</t>
  </si>
  <si>
    <t>5276,2022-04-27,0.00814486271558135,-0.00770829849975482,-0.000436705165419714,0.0178621891746951,-0.00769077656165016,0.000463971694726117</t>
  </si>
  <si>
    <t>5277,2022-04-28,0.0040186736062089,0.00295276831577101,0.00256346207731898,-0.00103505906324561,0.000607025396371415,0.000465384289627613</t>
  </si>
  <si>
    <t>5278,2022-04-29,-0.0180129897642796,-0.00243153708018235,-0.00357523431939627,0.0153103737120648,0.00271946191309984,0.000466443407369788</t>
  </si>
  <si>
    <t>5279,2022-05-02,-0.0123835380819795,0.00013721010924911,0.00781434944517525,0.00309220192089649,-0.0016354125732953,0.000467855126732086</t>
  </si>
  <si>
    <t>5280,2022-05-03,-0.00221558239698504,-0.00580820478524423,0.00186216112475667,0.0138663183105299,-0.00673188595021798,0.000470324433138103</t>
  </si>
  <si>
    <t>5281,2022-05-04,0.0178103922795745,0.00801157375281324,-0.00336777741243071,-0.0105334386831195,0.0099244509441746,0.000472087287317624</t>
  </si>
  <si>
    <t>5282,2022-05-05,-0.028964581386898,-0.00276075807065757,0.0108340313402726,0.0163492704321864,0.00191870064709587,0.000473497009526147</t>
  </si>
  <si>
    <t>5283,2022-05-06,-0.00323228578543577,-0.015522201987327,0.00998421930870047,0.0145446732249095,-0.0121634577658572,0.00047384936218875</t>
  </si>
  <si>
    <t>5284,2022-05-09,-0.0172759323110714,-0.0217456204675201,0.0198966190723635,0.0213748545871675,-0.0158096693892594,0.000475258461447137</t>
  </si>
  <si>
    <t>5285,2022-05-10,-0.00120020423988914,0.0116087104395908,-0.0043004641614558,-0.00632636843480345,0.0122613595568694,0.000475258461447137</t>
  </si>
  <si>
    <t>5286,2022-05-11,0.00813832740551117,-0.00703052540442899,0.00702336361683357,0.0132535668306255,-0.00710539491035029,0.00047561065844115</t>
  </si>
  <si>
    <t>5287,2022-05-12,0.0128650153116916,0.00723738731350223,-0.00132299195408935,-0.00591581919017822,0.00434052049090388,0.000475962824318055</t>
  </si>
  <si>
    <t>5288,2022-05-13,0.0111027191192797,0.00306233139997315,-0.0190308900057765,-0.00747730092401799,-0.00120448353968745,0.00047666706274252</t>
  </si>
  <si>
    <t>5289,2022-05-16,0.00942552443570745,0.00453003980239963,-0.00191970549361195,-0.0205092972799974,0.00365439895275803,0.00047701913530096</t>
  </si>
  <si>
    <t>5290,2022-05-17,0.00599010582883013,0.00643309187099151,0.00484337561906691,0.000249951936575676,0.00521712328860535,0.000477723187137791</t>
  </si>
  <si>
    <t>5291,2022-05-18,-0.0220482010747977,-0.00315345871192479,-0.00131292177596498,0.00991052178858473,0.00117432624246905,0.000477723187137791</t>
  </si>
  <si>
    <t>5292,2022-05-19,0.00570403653138406,0.00665597555276532,0.00394221193462712,-0.00858476808102837,0.00284060928817817,0.000477723187137791</t>
  </si>
  <si>
    <t>5293,2022-05-20,0.0103931990590709,-0.00664438056438965,-0.00261282550137781,0.0014587172024216,-0.0086356995916913,0.000478075166427283</t>
  </si>
  <si>
    <t>5294,2022-05-23,0.0167325716870009,0.00535934766215305,0.0131966564952411,0.00279327446249578,0.00479691706864519,0.000478779031775955</t>
  </si>
  <si>
    <t>5295,2022-05-24,0.00089800951755816,-0.0111978628927726,0.00039793139326907,0.0173807444520124,-0.0157239142243031,0.000479482772854034</t>
  </si>
  <si>
    <t>5296,2022-05-25,-0.000804757846317379,0.0125692627694118,-0.00875897875896949,0.00410759247705356,0.0083413600490142,0.00047983459680534</t>
  </si>
  <si>
    <t>5297,2022-05-26,0.00997013107820363,0.011918791418485,-0.0131319775946561,-0.0235429047434883,0.00592554508061879,0.000480186389705484</t>
  </si>
  <si>
    <t>5298,2022-05-27,-0.00107261740555479,-0.00451727928194899,-0.00812668415956854,0.00185490159245058,-0.00205080491500484,0.000480538151559795</t>
  </si>
  <si>
    <t>5299,2022-05-30,-0.00809925070634563,0.000347508294525961,-0.00115386890204358,0.0101711747905466,0.000826733174088578,0.000480889882374269</t>
  </si>
  <si>
    <t>5300,2022-05-31,0.000320598325332681,-0.0150528576701488,0.000630188345365718,0.0115897077063781,-0.0169545994321665,0.000481241582153791</t>
  </si>
  <si>
    <t>5301,2022-06-01,-0.000361099092886004,-0.00899815121166116,-0.000173613623269952,0.0196820580539898,-0.00728614973665958,0.000481944888630848</t>
  </si>
  <si>
    <t>5302,2022-06-02,0.00699299139198004,-0.00153201180968769,-0.0028281269283025,-0.0035706638052173,-0.00901874569520662,0.00048264807103493</t>
  </si>
  <si>
    <t>5303,2022-06-03,-0.0113979211675445,0.00868985458871975,0.00923026996619144,0.00495978601569202,0.00611038287478619,0.000483351129410003</t>
  </si>
  <si>
    <t>5304,2022-06-06,-0.0107995595259704,-0.0161328905294102,0.00275956695498552,0.012590347748318,-0.0152542119451963,0.000484756874248093</t>
  </si>
  <si>
    <t>5305,2022-06-07,-0.00496721266582934,-0.00469712018160058,0.0121069415240092,-0.00219999234583971,-0.00574788741831181,0.000486162123495504</t>
  </si>
  <si>
    <t>5306,2022-06-08,-0.0146074652931878,-5.66419573753696e-05,0.00322100231569074,0.00328523097392989,0.00026947206649249,0.000486513358412211</t>
  </si>
  <si>
    <t>5307,2022-06-09,-0.0109118813370564,0.00460231461069502,0.00351114160764787,0.0016093468633256,0.00810074368412357,0.000486513358412211</t>
  </si>
  <si>
    <t>5308,2022-06-10,-0.0154488421543271,-0.00782594698746955,0.00538718984796476,0.0167622893879474,-0.00340582759536771,0.000487917988663433</t>
  </si>
  <si>
    <t>5309,2022-06-13,-0.0275099097370997,-0.010608020828076,0.012421384574884,0.024451618103352,0.00185310480911741,0.000489322124111125</t>
  </si>
  <si>
    <t>5310,2022-06-14,-0.00576593221546456,-0.0156398845892972,0.00727271070452469,0.0173690515529689,-0.013338240583669,0.000491076598134965</t>
  </si>
  <si>
    <t>5311,2022-06-15,0.00654060491538185,0.0114243484863548,-0.00298949503244093,-0.0223415997681806,0.00881731194959683,0.000491427400289401</t>
  </si>
  <si>
    <t>5312,2022-06-17,-0.0246334980853538,0.00854021795662532,0.00438220335969523,-0.00444477042135401,0.0114734211209331,0.00049037490119197</t>
  </si>
  <si>
    <t>5313,2022-06-20,0.0016481573172146,-0.00601489202454638,0.00599447007632157,0.00104654515348765,-0.00456876897618548,0.00049037490119197</t>
  </si>
  <si>
    <t>5314,2022-06-21,-0.00197847973560213,-0.00864388460333862,-0.00618950267026488,0.00482180283625031,-0.00829293523949465,0.000490725765104338</t>
  </si>
  <si>
    <t>5315,2022-06-22,-0.00368887619162747,0.00247086351626745,0.00512985398605318,-0.00333733070723318,9.77326240663458e-05,0.00049037490119197</t>
  </si>
  <si>
    <t>5316,2022-06-23,-0.0115114592960109,0.0158415174252335,-0.000553657932034777,-0.0120539499250016,0.0114160105691629,0.00049037490119197</t>
  </si>
  <si>
    <t>5317,2022-06-24,0.0040588986689763,-0.00900016012499995,0.00298246390979404,0.00545965570143587,-0.00742984007476753,0.00049037490119197</t>
  </si>
  <si>
    <t>5318,2022-06-27,0.0167113982307928,-0.0124907047603703,-0.00172576172567672,0.014352327538755,-0.0105626046339361,0.00049037490119197</t>
  </si>
  <si>
    <t>5319,2022-06-28,-0.00272651455102581,-0.018342260399635,0.00584818574078756,0.0182074912207682,-0.0147418243729409,0.00049037490119197</t>
  </si>
  <si>
    <t>5320,2022-06-29,-0.009463734007297,-0.000764543041411461,-8.26464866792199e-05,0.0123280780572998,0.000587466737072511,0.00049037490119197</t>
  </si>
  <si>
    <t>5321,2022-06-30,-0.0107568826943415,0.00227675434336926,-0.00524102882556661,0.00469844064053948,0.00781540711381868,0.00049037490119197</t>
  </si>
  <si>
    <t>5322,2022-07-01,0.00485516339726856,0.00445019936372049,0.00496964197489505,0.00670290976892806,0.000335616790659307,0.00049037490119197</t>
  </si>
  <si>
    <t>5323,2022-07-04,-0.00532250022390399,-0.00822493842382121,0.00192664257067793,0.00455409151423196,-0.00958023465176275,0.000491778171573198</t>
  </si>
  <si>
    <t>5324,2022-07-05,-0.00248694018375121,0.00772587937159327,-0.00756765205229202,-0.0338892145329791,0.000991641275292486,0.000492479621550412</t>
  </si>
  <si>
    <t>5325,2022-07-06,0.00365178036088565,0.0234898692758208,-0.0103558248339773,-0.0406825549844321,0.0258478661226872,0.000493180948110128</t>
  </si>
  <si>
    <t>5326,2022-07-07,0.0180413860228779,0.00453833155664034,-0.00090138682979056,-0.0126336360564564,0.00168539639989249,0.000492479621550412</t>
  </si>
  <si>
    <t>5327,2022-07-08,-0.00375343877284539,0.0031980200799782,0.00533302753505565,0.0056160320818433,0.00419618945247781,0.000493531565121996</t>
  </si>
  <si>
    <t>5328,2022-07-11,-0.0201691360981023,0.000772554466438667,0.00991680626831318,0.00884250317087452,0.00734596397950649,0.000495284187718825</t>
  </si>
  <si>
    <t>5329,2022-07-12,-0.00124654958205665,0.00629526767482946,0.00257239961563416,-0.0214949528874781,0.00288725575000888,0.000495634619783747</t>
  </si>
  <si>
    <t>5330,2022-07-13,-0.00222126245519438,0.00297495766711365,0.00197552241323029,-0.00162155726668195,0.00106627776438011,0.000496335391502623</t>
  </si>
  <si>
    <t>5331,2022-07-14,-0.0125650448072195,-0.0157395845190955,-0.0071375595512689,0.0132053640488788,-0.0119712521843315,0.000496335391502623</t>
  </si>
  <si>
    <t>5332,2022-07-15,0.00401312279028455,-0.00086394623241033,0.00565222374193705,0.0101393732625012,0.00153443607293835,0.00049703604004292</t>
  </si>
  <si>
    <t>5333,2022-07-18,0.00115858009579485,-0.0124287545648231,0.00309768600456464,0.0172616224579991,-0.0127365678932308,0.000498436967761418</t>
  </si>
  <si>
    <t>5334,2022-07-19,0.0138302623081453,-0.00536481265909444,-0.00041539008322385,0.00721052280286661,-0.00816800413473074,0.000499137247026438</t>
  </si>
  <si>
    <t>5335,2022-07-20,0.00161861278829414,0.021024355513608,-0.0165561606429434,-0.0358616657769744,0.0177045659628221,0.000499837403286074</t>
  </si>
  <si>
    <t>5336,2022-07-21,0.00585212077804213,0.0121756089414565,-0.00687459348924657,-0.00530326401432809,0.00833978466698392,0.000500187435302557</t>
  </si>
  <si>
    <t>5337,2022-07-22,-0.00251063134739865,-0.0032652186134481,0.00416405305421504,0.00880917111209213,0.00119926309688301,0.000500887407135941</t>
  </si>
  <si>
    <t>5338,2022-07-25,0.0116181098265733,-0.0154933306672332,0.0023713874793369,0.0255461500596125,-0.0164118980821926,0.000501587256072078</t>
  </si>
  <si>
    <t>5339,2022-07-26,-0.0051891686679815,-0.00270232540351812,0.00348695173390753,0.0190983123071043,-0.00126884895302511,0.000502286982154709</t>
  </si>
  <si>
    <t>5340,2022-07-27,0.0176286024681519,0.00757324920151028,-0.00556587221662842,-0.015624916299446,0.00714480106678108,0.000503336341022287</t>
  </si>
  <si>
    <t>5341,2022-07-28,0.0117191890742417,0.0182236942027803,-0.00804452759943453,-0.0185528638661336,0.0144086258848786,0.000503686065931541</t>
  </si>
  <si>
    <t>5342,2022-07-29,0.00478796111603607,0.00142883141258036,0.00361072625979937,0.0165222999431786,0.0034731306545293,0.000504385423712117</t>
  </si>
  <si>
    <t>5343,2022-08-01,-0.00836332923501196,0.0126746786780954,0.00325279641767028,-0.0143129537841502,0.0112994498067994,0.000505084658811716</t>
  </si>
  <si>
    <t>5344,2022-08-02,0.00907134552185289,-0.00445237440514367,-0.0027463735280783,-0.00198005783733451,-0.00336362892084453,0.000506133281528376</t>
  </si>
  <si>
    <t>5345,2022-08-03,0.00532501061845083,0.02056328191781,-0.00407498700352118,-0.0390175554418027,0.0152275362873505,0.00050683221011405</t>
  </si>
  <si>
    <t>5346,2022-08-04,0.0201140647913899,0.0175177471439425,-0.00209051833984049,-0.0411659331633001,0.00959583654429642,0.00050822969973785</t>
  </si>
  <si>
    <t>5347,2022-08-05,0.00462525172543494,0.0253887916783661,0.0104575732427288,-0.000982319893162387,0.0246106370017544,0.00050822969973785</t>
  </si>
  <si>
    <t>5348,2022-08-08,0.0173919538130577,-0.00046595242567073,-0.00258207236921485,-0.00706124317017087,-0.001057005416139,0.00050822969973785</t>
  </si>
  <si>
    <t>5349,2022-08-09,0.000545170069490341,-0.00941946011042245,0.0114351248141786,0.0250266537833908,-0.00480580677911067,0.00050822969973785</t>
  </si>
  <si>
    <t>5350,2022-08-10,0.0159481593035038,0.0227871303646726,-0.00314004035338476,-0.0268970133388769,0.0173571973880198,0.00050822969973785</t>
  </si>
  <si>
    <t>5351,2022-08-11,-0.00741040071181971,-0.00163239445394571,0.00168061060984313,0.0209982606174242,0.00346453263471051,0.00050822969973785</t>
  </si>
  <si>
    <t>5352,2022-08-12,0.0271343090431881,-0.0109494089715056,-0.0117227312544771,-0.0006948358461491,-0.0157894370982533,0.00050822969973785</t>
  </si>
  <si>
    <t>5353,2022-08-15,0.00404408574622706,0.0309176115081442,-0.00392251400183308,-0.0434944960327017,0.0205838647855566,0.000508578995602749</t>
  </si>
  <si>
    <t>5354,2022-08-16,0.00261840008021361,-0.0125943947174063,0.00715596599982619,0.0159503352354627,-0.0115886442136219,0.00050822969973785</t>
  </si>
  <si>
    <t>5355,2022-08-17,0.00294413768775936,-0.0143917515895162,0.00732663693185906,0.0193353871795184,-0.00919342084460482,0.00050822969973785</t>
  </si>
  <si>
    <t>5356,2022-08-18,0.000514727269903595,-0.0175315160951609,0.000775657216722382,0.0141348592782919,-0.017554252958212,0.00050822969973785</t>
  </si>
  <si>
    <t>5357,2022-08-19,-0.0216487666194042,-0.00855103653921526,0.00486657291122234,0.0193486671088778,-0.00526743951807495,0.00050822969973785</t>
  </si>
  <si>
    <t>5358,2022-08-22,-0.00834235027937514,-0.00083348679955312,0.00192029016702748,0.00462297699762572,-6.38472521823866e-05,0.000508578995602749</t>
  </si>
  <si>
    <t>5359,2022-08-23,0.0167646420139184,0.00568683781650855,-0.0101554812144192,-0.0165484843453135,-0.000248321700685672,0.000508578995602749</t>
  </si>
  <si>
    <t>5360,2022-08-24,0.00228600024798212,0.0162117788133739,-0.00526287152297517,-0.0155979453578679,0.0125019414341225,0.000508578995602749</t>
  </si>
  <si>
    <t>5361,2022-08-25,0.00428691854511516,0.000448054537388442,-0.0128750762118434,-0.0115206129581423,-0.000911816324442949,0.000508578995602749</t>
  </si>
  <si>
    <t>5362,2022-08-26,-0.0102538571851315,0.00344012119901087,0.00102829206358239,0.00999898972492303,0.00762006532518217,0.000508578995602749</t>
  </si>
  <si>
    <t>5363,2022-08-29,0.00102122400060678,0.00860462752433324,-0.000914085917539583,0.00197237037580105,0.0119201416077722,0.000508578995602749</t>
  </si>
  <si>
    <t>5364,2022-08-30,-0.0164908369271406,-0.00333601568278336,-0.00050982793630871,0.0123667437836845,-0.00179144943040154,0.000508578995602749</t>
  </si>
  <si>
    <t>5365,2022-08-31,-0.00763813301432606,0.0110804620816338,0.0118989596741481,0.0100092375745547,0.00982726930752954,0.000508928260861907</t>
  </si>
  <si>
    <t>5366,2022-09-01,0.00814677900629637,0.0109436442794327,-0.00170402248280011,-0.00286259803121107,0.0115525520060611,0.000508928260861907</t>
  </si>
  <si>
    <t>5367,2022-09-02,0.00361980454777817,-0.00341682087088861,0.00393566310557806,0.0040959778268235,-0.00187098685822013,0.000508578995602749</t>
  </si>
  <si>
    <t>5368,2022-09-05,0.00941699350259585,-0.00224912238744426,-0.00451069917464345,0.00159424728096727,-0.00208909267472301,0.000508578995602749</t>
  </si>
  <si>
    <t>5369,2022-09-06,-0.020293091461597,-0.0121580183300654,0.0044094611717332,0.0176133266422722,-0.00413968308880285,0.000509626699584986</t>
  </si>
  <si>
    <t>5370,2022-09-08,-0.000924327465827858,0.00898111003998463,-0.0014266775697461,-0.0145096425670758,0.00680260515898059,0.000509626699584986</t>
  </si>
  <si>
    <t>5371,2022-09-09,0.0170573418082598,0.00294208319954903,-0.00404840366896507,-0.00773245834995385,-0.00200758326259916,0.000509626699584986</t>
  </si>
  <si>
    <t>5372,2022-09-12,0.00750992671830408,0.00379211590545605,-0.00247011758087866,-0.0151625239107259,-0.0004029450563004,0.000509626699584986</t>
  </si>
  <si>
    <t>5373,2022-09-13,-0.0230349897195414,0.00419833911272736,0.00720409765748309,0.00770288031178302,0.00601254630360499,0.00051032501594972</t>
  </si>
  <si>
    <t>5374,2022-09-14,-0.00150634803612508,-0.000903714779987242,-0.000822307722753464,0.00381288644222888,0.00315500068894136,0.00051032501594972</t>
  </si>
  <si>
    <t>5375,2022-09-15,-0.00592571794361967,0.00892004245946562,0.0116481886079278,0.0091100452455057,0.00867432173656414,0.000510674128261224</t>
  </si>
  <si>
    <t>5376,2022-09-16,-0.00539203018610533,-0.00039515199808131,-0.0112928633724158,0.0120710998058806,-0.00103314873194358,0.000511023209999406</t>
  </si>
  <si>
    <t>5377,2022-09-19,0.0196361814187344,-0.0043338990783718,0.000693549323851621,-0.0109533176559661,-0.00383750596142238,0.000510674128261224</t>
  </si>
  <si>
    <t>5378,2022-09-20,0.00552770085467555,-0.00702334291330084,0.00180776753391138,0.0118020905981357,-0.00622571687372932,0.000510674128261224</t>
  </si>
  <si>
    <t>5379,2022-09-21,-0.00447836991880721,0.012729452232322,-0.00764930192919733,-0.00747418404036933,0.00959413545276149,0.00051032501594972</t>
  </si>
  <si>
    <t>5380,2022-09-22,0.0175799466439361,0.0028679679715465,0.0132673671811714,0.00115812386061498,0.00334292758313745,0.00050822969973785</t>
  </si>
  <si>
    <t>5381,2022-09-23,-0.0199773897654195,0.0108692095328804,0.00219348578401056,-0.00615258145927488,0.0107684995429478,0.00050822969973785</t>
  </si>
  <si>
    <t>5382,2022-09-26,-0.0237328918217014,-0.0103431080503477,0.000278803998559105,0.0151918167643661,-0.00645790729016558,0.00050822969973785</t>
  </si>
  <si>
    <t>5383,2022-09-27,-0.00782246408046032,-0.00881340117692543,0.000284791295600091,0.00918563552553527,-0.00756150578393916,0.000507880373261882</t>
  </si>
  <si>
    <t>5384,2022-09-28,1.63234984124735e-05,0.0141130026602317,0.00527974401548634,-0.0101466601575184,0.0127096741357819,0.00050822969973785</t>
  </si>
  <si>
    <t>5385,2022-09-29,-0.00754069709725094,0.00235722906590122,0.00640565636607198,0.0145685707715362,0.00400792873987006,0.00050822969973785</t>
  </si>
  <si>
    <t>5386,2022-09-30,0.0176008572596748,0.0106947134057076,-0.00193870279404236,-0.0197221060334158,0.00355973257074848,0.00050822969973785</t>
  </si>
  <si>
    <t>5387,2022-10-03,0.0543147330681456,-0.007507877603996,0.00260794757800208,-0.00740582773699609,-0.0102590429490994,0.00050822969973785</t>
  </si>
  <si>
    <t>5388,2022-10-04,-0.00350559912392631,0.000320391548379483,-0.0126788907121647,-0.0222172758369523,0.000211600752335592,0.00050822969973785</t>
  </si>
  <si>
    <t>5389,2022-10-05,0.00514874753621512,0.00846971612687683,-0.00128360963116274,-0.000459282875256168,0.00954787624219453,0.00050822969973785</t>
  </si>
  <si>
    <t>5390,2022-10-06,0.0035042466878535,0.013925908482336,0.00128579764368898,-0.0193646435138069,0.0113000656024318,0.00050822969973785</t>
  </si>
  <si>
    <t>5391,2022-10-07,-0.0114868249361053,0.00157539123256908,0.00867514103357951,0.0118637101684369,0.00015173524060072,0.00050822969973785</t>
  </si>
  <si>
    <t>5392,2022-10-10,-0.00316448691873387,-0.0124166509316529,-5.03509793094029e-05,0.0145105325897355,-0.00990655283002037,0.00050822969973785</t>
  </si>
  <si>
    <t>5393,2022-10-11,-0.00945335412227742,-0.00471335954545684,-0.00398832169071985,0.0114422515839428,-0.00440486904009417,0.00050822969973785</t>
  </si>
  <si>
    <t>5394,2022-10-13,-0.00218409829549638,0.011154215061095,0.00365374753413219,0.00457912732405947,0.00933473955181602,0.00050822969973785</t>
  </si>
  <si>
    <t>5395,2022-10-14,-0.0182739687157261,0.00290483088284643,0.0178118739109751,0.0126271325418371,0.00592312408095648,0.00050822969973785</t>
  </si>
  <si>
    <t>5396,2022-10-17,0.0112433762378259,-0.00723087566227772,-0.000275158023617409,-0.000181592868993901,-0.00732233215572097,0.00050822969973785</t>
  </si>
  <si>
    <t>5397,2022-10-18,0.0167221595595896,-0.0144790191978433,0.00659548898380446,0.00789583023281539,-0.01590135755386,0.00050822969973785</t>
  </si>
  <si>
    <t>5398,2022-10-19,0.00434761353149541,-0.00669076672797773,0.00168419802311071,0.0190668079724601,-0.00710883384545443,0.00050822969973785</t>
  </si>
  <si>
    <t>5399,2022-10-20,0.00617018606490224,-0.0207355956331706,0.00331975715386536,0.0218903416340922,-0.0200353617218163,0.00050822969973785</t>
  </si>
  <si>
    <t>5400,2022-10-21,0.0213225213054283,-0.0032315461267168,-0.00418999119524886,-0.0036393891164989,-0.0033309825063246,0.000508578995602749</t>
  </si>
  <si>
    <t>5401,2022-10-24,-0.0301714563473957,0.00639803098081364,0.00026166776175361,0.0110339122419523,0.00819488229504305,0.000508578995602749</t>
  </si>
  <si>
    <t>5402,2022-10-25,-0.0127892891061972,0.0104872464129692,0.00174198757776053,-0.0139655042937038,0.0101381203498248,0.00050822969973785</t>
  </si>
  <si>
    <t>5403,2022-10-26,-0.0173727794146471,-0.0130811701623864,0.00172836044223724,0.0219457421093352,-0.01190938223241,0.00050822969973785</t>
  </si>
  <si>
    <t>5404,2022-10-27,0.0196348277197341,-0.00432904999004013,-0.00841175229493537,-0.0125536654859228,-0.0036460142270271,0.000507880373261882</t>
  </si>
  <si>
    <t>5405,2022-10-28,0.00185848795724791,0.0065720113201731,-0.00285121143199881,-0.00899292854885803,0.00509601590466164,0.000507880373261882</t>
  </si>
  <si>
    <t>5406,2022-10-31,0.0117939613138622,0.00531227780387907,-0.013659309861842,-0.0181610082220846,0.00658642805079132,0.000507880373261882</t>
  </si>
  <si>
    <t>5407,2022-11-01,0.00488625995152967,0.00849068169746249,0.00453316213650735,-0.0118645952258217,0.00897296427917016,0.00050822969973785</t>
  </si>
  <si>
    <t>5408,2022-11-03,0.00399688390187578,0.009063165348364,-0.00625024156948978,-0.0120415764051521,0.0136891030625647,0.00050822969973785</t>
  </si>
  <si>
    <t>5409,2022-11-04,0.00588016643600524,-0.00385112446645457,-0.00927377505484335,0.00746497479835577,-0.0101189731039696,0.00050822969973785</t>
  </si>
  <si>
    <t>5410,2022-11-07,-0.0244991334857592,-0.0100286376939642,0.00430430848387922,0.0139646850259105,-0.00920198047525984,0.00050822969973785</t>
  </si>
  <si>
    <t>5411,2022-11-08,0.00646093530385293,-0.00846501474010787,0.00436685710442693,0.00310701441439633,-0.00563285372380007,0.00050822969973785</t>
  </si>
  <si>
    <t>5412,2022-11-09,-0.0223153781764925,-0.00422942144184646,0.00230458605500393,0.0114560294636417,-0.00336238825211726,0.00050822969973785</t>
  </si>
  <si>
    <t>5413,2022-11-10,-0.0377235579785203,-0.0206955887533549,0.00796347397327705,0.0169338264407366,-0.0182451713975368,0.000509277495520877</t>
  </si>
  <si>
    <t>5414,2022-11-11,0.0164478962089438,-0.0355752793172506,0.000371915994916768,0.00557243379694965,-0.0399696377979295,0.000509626699584986</t>
  </si>
  <si>
    <t>5415,2022-11-14,0.00675648210729847,0.00685602015648007,-0.00368265746524324,-0.00669294569176335,0.00544580077543223,0.000509277495520877</t>
  </si>
  <si>
    <t>5416,2022-11-16,-0.0284959865840409,-0.0092407580584095,0.00900408441653704,0.00769935485559567,-0.00377034048532075,0.000509626699584986</t>
  </si>
  <si>
    <t>5417,2022-11-17,-0.00610970002628574,-0.00241824890399918,0.000257135573689109,0.00851056744641021,-0.00614748503991559,0.000509626699584986</t>
  </si>
  <si>
    <t>5418,2022-11-18,-0.00564237618278089,-0.00902184542134995,0.00296624570510586,0.00451726740335325,-0.00631701591813128,0.000509277495520877</t>
  </si>
  <si>
    <t>5419,2022-11-21,0.00953120175848514,0.000194135086686989,0.0112185139066356,-0.00131676726494976,-0.0043152347121942,0.000509277495520877</t>
  </si>
  <si>
    <t>5420,2022-11-22,-0.00817289714611903,-0.00881816943477521,0.00567011860072396,0.00054256838962741,-0.00569741555017999,0.000509277495520877</t>
  </si>
  <si>
    <t>5421,2022-11-23,-0.00245588938433731,-0.00610521906434293,0.00639374460398595,0.00636595024877707,-0.00584924930888043,0.000509626699584986</t>
  </si>
  <si>
    <t>5422,2022-11-24,0.0270873043769964,0.0146772976753822,-0.00897297736424066,-0.0143748754198433,0.0121320667471891,0.000509626699584986</t>
  </si>
  <si>
    <t>5423,2022-11-25,-0.024700918078536,-0.00621933876466235,0.0112586114759057,0.00645099131259205,-0.00644930139356996,0.000509626699584986</t>
  </si>
  <si>
    <t>5424,2022-11-28,-0.00433022358300625,-0.014189360090118,0.00566696720054204,0.0251835687023057,-0.0115113067938534,0.000509626699584986</t>
  </si>
  <si>
    <t>5425,2022-11-29,0.0158209340415425,0.0146420418774289,0.00425136670825291,-0.00478859787877858,0.010786335954669,0.000509277495520877</t>
  </si>
  <si>
    <t>5426,2022-11-30,0.0128360329773633,-0.00856102254512028,-0.0117730701851934,-0.0100804363674141,-0.0071974841728792,0.000508928260861907</t>
  </si>
  <si>
    <t>5427,2022-12-01,-0.01356437370883,0.0104837122335521,0.011410194020884,0.00805866718255521,0.0135286058774462,0.000508578995602749</t>
  </si>
  <si>
    <t>5428,2022-12-02,0.00961834077709526,0.0173037458225484,-0.00901871499136717,-0.0106069471254148,0.0117910831889388,0.000508578995602749</t>
  </si>
  <si>
    <t>5429,2022-12-05,-0.0244638469095235,-0.00823983557537514,0.00380737495931504,0.0130679826285117,-0.00622329052961515,0.000508578995602749</t>
  </si>
  <si>
    <t>5430,2022-12-06,0.00554612524556095,0.00133958104334595,-0.00141873683286873,-0.0024628123774734,0.00103718958444169,0.000508578995602749</t>
  </si>
  <si>
    <t>5431,2022-12-07,-0.00733936491754584,0.0049054915837791,0.0113002462332618,-0.000450058715261919,0.00597337682109165,0.000508578995602749</t>
  </si>
  <si>
    <t>5432,2022-12-08,-0.0202934625719382,-0.00497431255776236,0.0054651626795852,0.0121848894007961,-0.0115211447368264,0.00050822969973785</t>
  </si>
  <si>
    <t>5433,2022-12-09,-0.0012164142189749,-0.00732965738266231,0.0097418009058644,0.0101981352169614,-0.0087678776780161,0.00050822969973785</t>
  </si>
  <si>
    <t>5434,2022-12-12,-0.0198891454246081,-0.0157650969276612,-0.00759756165145211,-0.00917324377793979,-0.00972035618917646,0.00050822969973785</t>
  </si>
  <si>
    <t>5435,2022-12-13,-0.0197813031982503,0.0052619770362988,0.00528973079412544,0.000305113496824112,-0.00119844572980827,0.00050822969973785</t>
  </si>
  <si>
    <t>5436,2022-12-14,0.000413255020017633,-0.00235750370263701,0.000846273004091648,0.00642379637804268,-0.000801247513968815,0.00050822969973785</t>
  </si>
  <si>
    <t>5437,2022-12-15,0.000501067974393375,0.00522269767698306,-0.00150020009233031,0.0115647823137868,0.003542469986568,0.000508578995602749</t>
  </si>
  <si>
    <t>5438,2022-12-16,-0.00773740467875446,-0.0113256518165761,0.0118116190639421,0.00743728148865946,-0.00963655827800034,0.00050822969973785</t>
  </si>
  <si>
    <t>5439,2022-12-19,0.0181553650984053,0.011313503557844,-0.0274728882467018,-0.0119493576559121,0.0180512870745066,0.00050822969973785</t>
  </si>
  <si>
    <t>5440,2022-12-20,0.0217894994202296,0.0105391316467158,0.000598241374407379,-0.0151420421193343,0.0109137489251432,0.00050822969973785</t>
  </si>
  <si>
    <t>5441,2022-12-21,0.00385853590613829,0.00184148100117099,0.00134933523442643,-0.00339116132890147,0.00110160555368198,0.00050822969973785</t>
  </si>
  <si>
    <t>5442,2022-12-22,0.00344949532604608,-0.00676061415168529,0.000774120750883317,0.00299097238644849,-0.00857298270039907,0.00050822969973785</t>
  </si>
  <si>
    <t>5443,2022-12-23,0.0183421393471184,0.0151818667267427,-0.00853269086877342,-0.00592987904201181,0.0155171841527575,0.00050822969973785</t>
  </si>
  <si>
    <t>5444,2022-12-26,-0.00946298459723399,0.00797689587087718,0.00242974282014512,-0.00599236764617528,0.00791234548076269,0.000508578995602749</t>
  </si>
  <si>
    <t>5445,2022-12-27,-0.00426905675649143,-0.0210627910517855,0.00100309509537306,0.0105806248971445,-0.0219027462072311,0.00050822969973785</t>
  </si>
  <si>
    <t>5446,2022-12-28,0.0140098382841481,0.00638936084824955,0.00428700248601449,-0.0137056591192488,0.00401065670941972,0.00050822969973785</t>
  </si>
  <si>
    <t>5447,2022-12-29,-0.00356022836184993,0.00817687010017293,0.0104079193579623,0.00404332179344807,0.00785431333422587,0.000507880373261882</t>
  </si>
  <si>
    <t>5448,2023-01-02,-0.0299589772332689,0.00212836361671426,0.00845060670813376,0.00239158725712075,0.00094098053212207,0.00050822969973785</t>
  </si>
  <si>
    <t>5449,2023-01-03,-0.0218680380418843,0.00727870589091687,0.0134216410832287,-0.0106029081115935,0.00479522121508331,0.00050822969973785</t>
  </si>
  <si>
    <t>5450,2023-01-04,0.0104257292115256,-0.00499381475409161,0.00418693681137937,-0.00795954940741478,-0.00925094159304371,0.00050822969973785</t>
  </si>
  <si>
    <t>5451,2023-01-05,0.0190224585928684,0.016445192475643,0.0255052787171527,-0.0259967901488089,0.0125913121944848,0.00050822969973785</t>
  </si>
  <si>
    <t>5452,2023-01-06,0.0113004803109617,0.00812169811866174,-0.00367109944066635,-0.00462963255741638,0.00862623863624222,0.00050822969973785</t>
  </si>
  <si>
    <t>5453,2023-01-09,0.00177395063117314,0.00420940008829724,0.00179174565245476,-0.00311027587418944,0.00104053367421945,0.00050822969973785</t>
  </si>
  <si>
    <t>5454,2023-01-10,0.0156648738955795,0.0176296221368954,0.00853267615731037,-0.023142748185358,0.0142926079418799,0.00050822969973785</t>
  </si>
  <si>
    <t>5455,2023-01-11,0.0129221828472812,-0.0198090404638435,-0.00821021729124691,0.0183055750781817,-0.0147425800936633,0.00050822969973785</t>
  </si>
  <si>
    <t>5456,2023-01-12,-0.00658552620831068,-0.0132403834637385,-0.0201312364778101,0.0108851455004399,-0.0034908287244708,0.00050822969973785</t>
  </si>
  <si>
    <t>5457,2023-01-13,-0.00809016003595144,-0.00976648167393382,-0.00714568840659302,0.0119719263143572,-0.000813972025475869,0.00050822969973785</t>
  </si>
  <si>
    <t>5458,2023-01-16,-0.0157366184442741,-0.00708926136200902,0.00097930402268739,0.00700681852929484,-0.00862889590259426,0.00050822969973785</t>
  </si>
  <si>
    <t>5459,2023-01-17,0.019589445309834,-0.00760890517362931,-0.00201268975558497,0.00792641238674252,-0.00878030055460004,0.00050822969973785</t>
  </si>
  <si>
    <t>5460,2023-01-18,0.00644731614288746,-0.00617802410010343,0.00144068929988673,0.00149021098559532,-0.00173913317813069,0.00050822969973785</t>
  </si>
  <si>
    <t>5461,2023-01-19,0.00458915124287256,-0.0017000940119526,-0.00917907826033524,-0.00433140410112625,0.000112543592366277,0.00050822969973785</t>
  </si>
  <si>
    <t>5462,2023-01-20,-0.00695486955947598,0.0186238552023119,0.00278668264148542,-0.00505523322235566,0.0078522832559312,0.00050822969973785</t>
  </si>
  <si>
    <t>5463,2023-01-23,-0.0034419655493498,0.00337085158128875,0.0029217121236034,0.0017795222837679,0.00158589205503738,0.00050822969973785</t>
  </si>
  <si>
    <t>5464,2023-01-24,0.0110574035598749,-0.000578931664881349,-0.0133290532381957,-0.00955701989004534,-0.00329310614132396,0.00050822969973785</t>
  </si>
  <si>
    <t>5465,2023-01-25,0.0111252919044271,0.0113014704230766,-0.00118030937030427,0.00179196726483641,0.0120937953725277,0.00050822969973785</t>
  </si>
  <si>
    <t>5466,2023-01-26,-0.00143985272910708,0.00724759761660366,0.00218975048518781,-0.00253120596493572,0.00602261779778077,0.00050822969973785</t>
  </si>
  <si>
    <t>5467,2023-01-27,-0.0135790782094365,0.00441099696417455,-0.00214193248244772,-0.0130904135313138,0.00750553424286262,0.00050822969973785</t>
  </si>
  <si>
    <t>5468,2023-01-30,-0.00138872858189591,-0.0116864761733445,-0.00825998139197704,0.0101479285533976,-0.00795644831565119,0.000507880373261882</t>
  </si>
  <si>
    <t>5469,2023-01-31,0.0110520226204358,0.0127343722153175,0.000243720599943782,-0.0146860574069056,0.00523778321834918,0.000507880373261882</t>
  </si>
  <si>
    <t>5470,2023-02-01,-0.0129716867781828,0.0065211659257948,-0.00998530616448687,-0.00224588660870246,0.00127804479509104,0.000507880373261882</t>
  </si>
  <si>
    <t>5471,2023-02-02,-0.0156570630861958,0.00501017767515151,0.0107218421735999,0.00130623090311876,0.00795730406820327,0.00050822969973785</t>
  </si>
  <si>
    <t>5472,2023-02-03,-0.0138621694796565,-0.0148622090825367,-0.00680125795570046,0.0295192304554017,-0.00509278575265429,0.00050822969973785</t>
  </si>
  <si>
    <t>5473,2023-02-06,0.00067094957146917,-0.0227063210297608,-0.00323793168345667,0.0234742813532991,-0.012503949583913,0.00050822969973785</t>
  </si>
  <si>
    <t>5474,2023-02-07,-0.00833397470662068,-0.0103677145710224,-0.0148062935512893,0.0177799554617504,-0.00454313146427582,0.00050822969973785</t>
  </si>
  <si>
    <t>5475,2023-02-08,0.0181990159041906,-0.00804442738462899,-0.00536989653188657,0.00837215316647373,-0.0102147192396898,0.000507880373261882</t>
  </si>
  <si>
    <t>5476,2023-02-09,-0.017852820443818,-0.0102846190597921,-0.00127847998856202,0.0150000821789246,-0.00682606155779758,0.000507880373261882</t>
  </si>
  <si>
    <t>5477,2023-02-10,0.00230978550734548,-0.00601638482773569,-0.00645917935673863,0.0227070756585954,0.00508208017907507,0.000507880373261882</t>
  </si>
  <si>
    <t>5478,2023-02-13,0.0064636911450546,0.000850388481405209,-0.00359774772900519,-0.00132754631816438,-0.00311253211451138,0.000507880373261882</t>
  </si>
  <si>
    <t>5479,2023-02-14,-0.00764352487311993,-0.00194680811800959,0.00378084214723137,0.0139807648489277,0.00326801910584898,0.00050822969973785</t>
  </si>
  <si>
    <t>5480,2023-02-15,0.0156544349999804,0.0143606532375812,-0.00167143302782162,-0.0190088072692146,0.0129482915249962,0.000507880373261882</t>
  </si>
  <si>
    <t>5481,2023-02-16,0.00349625265143032,-0.00319462969087227,0.00426057137406078,-0.00608738657560438,-0.00134834419655429,0.000507880373261882</t>
  </si>
  <si>
    <t>5482,2023-02-17,-0.00463261256669715,0.00634193546699097,-0.00153215435001649,0.00524626680346417,0.00339154001892748,0.000507880373261882</t>
  </si>
  <si>
    <t>5483,2023-02-22,-0.0172484458233718,0.00503838685072728,-0.00688401048427506,0.00372954248524578,0.0109728691418201,0.000507880373261882</t>
  </si>
  <si>
    <t>5484,2023-02-23,0.00266752814358983,-0.00779174726536578,-0.00381456196269232,0.00200424053512354,-0.00704737740166545,0.00050822969973785</t>
  </si>
  <si>
    <t>5485,2023-02-24,-0.0167359593971392,0.00241928234995966,0.000710792977811171,0.0075752136969301,0.00175351871433288,0.000507880373261882</t>
  </si>
  <si>
    <t>5486,2023-02-27,-0.00167269551600615,-0.00422217103050423,0.00459611767913221,0.0016356703951782,-0.00238116979011321,0.000507880373261882</t>
  </si>
  <si>
    <t>5487,2023-02-28,-0.00639725495910889,0.00143333262716836,-0.000537448125956306,0.00580168192486999,0.00886787776723306,0.000507880373261882</t>
  </si>
  <si>
    <t>5488,2023-03-01,-0.00657130458801442,-0.00903536688616768,-0.00597520276805024,0.0233750220084506,-0.00327061353245083,0.000507880373261882</t>
  </si>
  <si>
    <t>5489,2023-03-02,-0.0112381988839427,-0.00640029679202087,0.00439388078734841,0.00190547149906788,-0.0103912991107325,0.000507880373261882</t>
  </si>
  <si>
    <t>5490,2023-03-03,0.00334677762791566,0.00406508558010547,0.00111959089136873,0.0043140704344751,-0.0026354796877959,0.000507880373261882</t>
  </si>
  <si>
    <t>5491,2023-03-06,0.00938990002523915,0.0147675717995821,-0.00412025519069399,-0.0269013827229915,0.0036416711391144,0.000507880373261882</t>
  </si>
  <si>
    <t>5492,2023-03-07,-0.0038563767359463,0.0084149045962903,-0.00673087499867294,-0.00791287046694493,0.00295133042503992,0.000507880373261882</t>
  </si>
  <si>
    <t>5493,2023-03-08,0.0197288870258237,0.0213280332667628,0.0154300283640613,-0.0312746204864586,0.0170954505931543,0.000507880373261882</t>
  </si>
  <si>
    <t>5494,2023-03-09,-0.0111971076267583,0.0227740260542355,0.00146273210086505,0.00194718255266996,0.0225782483593106,0.000507880373261882</t>
  </si>
  <si>
    <t>5495,2023-03-10,-0.0149038066361067,-0.0071068959147508,0.0108287476340477,0.00576719898042552,0.00241726709987758,0.000507880373261882</t>
  </si>
  <si>
    <t>5496,2023-03-13,-0.00478426265868002,-0.00491024262579017,0.00804513720126914,-0.00858880619015599,-0.0119463461817697,0.00050683221011405</t>
  </si>
  <si>
    <t>5497,2023-03-14,-0.00223511475288314,-0.0171323385213036,-0.000922887498060561,0.0177945964024803,-0.0141706360527173,0.000507181628455422</t>
  </si>
  <si>
    <t>5498,2023-03-15,-0.00256186158807347,0.00321648366865454,0.0103938281235163,-0.0100869031798831,-0.00134064762262488,0.000507181628455422</t>
  </si>
  <si>
    <t>5499,2023-03-16,0.005846984379119,0.00648183932719681,0.00819782462298351,-0.00966176183976126,0.00176251230110066,0.000507531016169516</t>
  </si>
  <si>
    <t>5500,2023-03-17,-0.0155225394063417,-0.00352313735326143,-0.00182148201168916,0.0129103243390956,-0.00583216334349099,0.000507531016169516</t>
  </si>
  <si>
    <t>5501,2023-03-20,-0.0119314112347357,-0.012878618310241,-0.00120068341151275,0.0208438338337968,-0.0108461171409088,0.000507531016169516</t>
  </si>
  <si>
    <t>5502,2023-03-21,-0.000703630353095409,-0.00685359651586801,-0.00286715423628477,0.00423686854922508,-0.00644750884490561,0.000507880373261882</t>
  </si>
  <si>
    <t>5503,2023-03-22,-0.00560481634156355,0.0129823908481712,0.0106706380025445,0.0106908299468751,0.0158415518428785,0.000507880373261882</t>
  </si>
  <si>
    <t>5504,2023-03-23,-0.0213401443838405,-0.0187024621353792,-0.00295819453518723,0.0348148646479583,-0.0123860128719962,0.000507880373261882</t>
  </si>
  <si>
    <t>5505,2023-03-24,0.0107027893993082,0.012646841154983,-0.00088530118325927,-0.0133361956962556,0.00949002037840915,0.000507880373261882</t>
  </si>
  <si>
    <t>5506,2023-03-27,0.00802673212776313,0.005004816475974,0.00717474604798057,-0.00141874442502816,0.00657556798138995,0.00050822969973785</t>
  </si>
  <si>
    <t>5507,2023-03-28,0.0143218491350138,-0.00929692559109344,-0.012446604711825,-0.0022792065022658,-0.00828937074852744,0.000507880373261882</t>
  </si>
  <si>
    <t>5508,2023-03-29,0.00502094446359864,-0.0249348132026024,-0.0146444609924314,0.020539671775402,-0.0223322646852226,0.000507880373261882</t>
  </si>
  <si>
    <t>5509,2023-03-30,0.0163437609748631,0.00530601857220423,0.0035203597174914,-0.0236592209380763,-0.000879053099680678,0.000507880373261882</t>
  </si>
  <si>
    <t>5510,2023-03-31,-0.0167490878451353,0.0106528313724253,0.0153294961337373,0.00169686062367385,0.0132822676361467,0.00050822969973785</t>
  </si>
  <si>
    <t>5511,2023-04-03,-0.00662635548735276,-0.0171522157811101,-0.00962721323903084,0.0236337675913091,-0.00964132969831073,0.000507880373261882</t>
  </si>
  <si>
    <t>5512,2023-04-04,0.00487051227902565,-0.00882428866227746,-0.008156007556328,0.0199444349685852,-0.00166241510310522,0.000507880373261882</t>
  </si>
  <si>
    <t>5513,2023-04-05,-0.00779287180131093,0.000624013322033861,0.0327024245780443,0.0325339579802444,-0.000609653571487309,0.000507880373261882</t>
  </si>
  <si>
    <t>5514,2023-04-06,-0.00154895998640658,-0.00698133847671764,-0.00777484700232716,0.00204330891250753,-0.0101020871341247,0.000507880373261882</t>
  </si>
  <si>
    <t>5515,2023-04-10,0.00745943803210859,-0.00698246735111614,0.00408239605744881,0.000965012538931197,-0.00757412233975603,0.000507880373261882</t>
  </si>
  <si>
    <t>5516,2023-04-11,0.0386304202007928,0.015135596503112,0.0114504483159255,-0.0422668869622634,0.00716545982435236,0.000507880373261882</t>
  </si>
  <si>
    <t>5517,2023-04-12,0.00703988790025356,0.0131756891237098,0.0107383316383653,-0.0198545634454699,0.017475119241493,0.000507880373261882</t>
  </si>
  <si>
    <t>5518,2023-04-13,-0.00364673479020516,0.020518546375579,0.0224765967670052,-0.016042143318767,0.0214777795212896,0.000507531016169516</t>
  </si>
  <si>
    <t>5519,2023-04-14,-0.00256393542049201,0.00332414977825996,0.000370179774962917,0.0120733926547173,0.00384838896552035,0.000507880373261882</t>
  </si>
  <si>
    <t>5520,2023-04-17,-0.000524120391395641,-0.00219867752971855,-0.000510361077291724,-0.000449229496485541,-0.000919372035174741,0.000507531016169516</t>
  </si>
  <si>
    <t>5521,2023-04-18,-0.00151618390628185,-0.00676610335064548,0.00563105811254205,0.00526052199568417,-0.00571697503409235,0.000507880373261882</t>
  </si>
  <si>
    <t>5522,2023-04-19,-0.0196063492159592,-0.0148336253007091,0.0010002794389448,0.0178040269594849,-0.00833517749162668,0.000507880373261882</t>
  </si>
  <si>
    <t>5523,2023-04-20,0.0054159677076655,-0.00360012398169731,-0.00847742487897151,-0.00400877714126843,-0.00722610119057769,0.000507880373261882</t>
  </si>
  <si>
    <t>5524,2023-04-24,-0.00381167233386525,0.00183305324435735,0.00311737857773731,-0.00912969561930781,0.00312061696682506,0.000507531016169516</t>
  </si>
  <si>
    <t>5525,2023-04-25,-0.00631365103715803,-0.00653475395430946,-0.00185711908550814,0.00844294999730231,-0.00380823159330634,0.000507880373261882</t>
  </si>
  <si>
    <t>5526,2023-04-26,-0.00742221383170083,0.0137436704218833,0.00579186779965831,0.003616671616503,0.0111428503770536,0.000507880373261882</t>
  </si>
  <si>
    <t>5527,2023-04-27,0.00494675322717505,0.00587332512133929,0.0138760875830927,-0.0108540667358602,0.0030567886690279,0.000507531016169516</t>
  </si>
  <si>
    <t>5528,2023-04-28,0.0140996362281929,0.00918348121810026,0.00808473613517958,-0.0225079308356594,0.00431154381324969,0.000507880373261882</t>
  </si>
  <si>
    <t>5529,2023-05-02,-0.0198288768447543,0.000487875704477142,0.01104411167241,0.00702137006691557,0.00415403288497222,0.000507880373261882</t>
  </si>
  <si>
    <t>5530,2023-05-03,-0.000388635025279914,0.00713981162406559,0.00124746345424415,-0.0050626862426653,0.00952560767248933,0.000507531016169516</t>
  </si>
  <si>
    <t>5531,2023-05-04,0.00327102660299776,0.000833124238573924,0.0057845273365208,-0.00830966381943978,-0.00484242032696655,0.000507880373261882</t>
  </si>
  <si>
    <t>5532,2023-05-05,0.0259574121619867,0.00552564604372852,-0.00849751807999566,-0.0264514278955078,-0.0012481309250126,0.000507880373261882</t>
  </si>
  <si>
    <t>5533,2023-05-08,0.00874565454450545,0.00275973407552789,0.00121873867679542,-0.00784907058182649,0.00495003773660732,0.000507880373261882</t>
  </si>
  <si>
    <t>5534,2023-05-09,0.00688744986303349,0.00150434425020598,-0.00851856195884002,-0.00413632724504955,-0.00382641290848258,0.000507880373261882</t>
  </si>
  <si>
    <t>5535,2023-05-10,0.00366946886022372,0.0174895067147068,0.0191488052844892,-0.0226485167147021,0.0153790346878949,0.000507880373261882</t>
  </si>
  <si>
    <t>5536,2023-05-11,0.00955774451622719,0.00319768548088872,0.00097798390233537,0.0052009787732449,-0.00184944938471405,0.000507880373261882</t>
  </si>
  <si>
    <t>5537,2023-05-12,0.000612952947205479,-0.0128024597181229,-0.00883404387967791,0.0120457914582469,-0.00783005892797664,0.000507880373261882</t>
  </si>
  <si>
    <t>5538,2023-05-15,0.00336762480086886,-0.00321208842442674,0.000639510334562058,0.00178979568153582,-0.00461069809363134,0.000507880373261882</t>
  </si>
  <si>
    <t>5539,2023-05-16,-0.0078597691137577,-0.0207621313567519,-0.0049156204882471,0.0298369324745629,-0.0146563120202296,0.000507880373261882</t>
  </si>
  <si>
    <t>5540,2023-05-17,0.00770181250598119,0.013031092872482,-0.000246224300247878,-0.0163565601488743,0.0130835669668801,0.000507531016169516</t>
  </si>
  <si>
    <t>5541,2023-05-18,0.00700316705592607,0.0188149942337082,0.00433050948657443,-0.0217426209298832,0.0137314913872919,0.000507880373261882</t>
  </si>
  <si>
    <t>5542,2023-05-19,0.00624128251774986,-0.00380245514468165,-0.00164896983454646,0.00190600951055303,-0.00225842808209331,0.000507880373261882</t>
  </si>
  <si>
    <t>5543,2023-05-22,-0.00390683123985338,0.00830615231894286,0.00598395114945936,-0.0165296343147567,0.00405428226877684,0.000507880373261882</t>
  </si>
  <si>
    <t>5544,2023-05-23,-0.00179633622742472,-0.00096951075255003,0.0028028700176953,0.012041536313042,0.0029749702680974,0.000507880373261882</t>
  </si>
  <si>
    <t>5545,2023-05-24,-0.00851722844617985,0.00679266066109401,0.00725305608126661,-0.00129998456149389,0.0109560642411524,0.000507880373261882</t>
  </si>
  <si>
    <t>5546,2023-05-25,0.0103741693666184,0.0142567508332558,0.00759220242814676,-0.0154248552123053,0.0131569738189616,0.000507531016169516</t>
  </si>
  <si>
    <t>5547,2023-05-26,0.00614993228623643,0.0164144145267916,0.0030306712909577,-0.00741437247285413,0.0136873143961947,0.000507531016169516</t>
  </si>
  <si>
    <t>5548,2023-05-29,-0.00391270545864692,0.00583650526633487,0.00685234278024342,-0.00705221715158452,0.00816851876191125,0.000507531016169516</t>
  </si>
  <si>
    <t>5549,2023-05-30,-0.012521313122697,0.00192192989482762,0.0075408072431947,0.000191112253722451,0.000739089083889342,0.000507531016169516</t>
  </si>
  <si>
    <t>5550,2023-05-31,-0.00625837071156346,0.00820621740659734,0.00645510506193523,-0.0096762675608328,0.00251193174577104,0.000507531016169516</t>
  </si>
  <si>
    <t>5551,2023-06-01,0.0165058557596438,0.0103394474081151,0.00318385627193711,-0.0219411145314138,0.00805370459817211,0.000507531016169516</t>
  </si>
  <si>
    <t>5552,2023-06-02,0.014242259982829,-0.00688239901435452,0.0016097818989276,-0.000234228422547281,-0.00702334000215708,0.000507531016169516</t>
  </si>
  <si>
    <t>5553,2023-06-05,0.00184865306151659,0.016252563172483,0.00942927520723787,-0.0128433978384581,0.0170869735330168,0.000507531016169516</t>
  </si>
  <si>
    <t>5554,2023-06-06,0.0173742856337436,0.00512413608911802,0.00709337144967353,-0.0220345938161056,-0.00130514024989929,0.000507531016169516</t>
  </si>
  <si>
    <t>5555,2023-06-07,0.00636391939095027,0.00355784759535095,0.00588859005870631,-0.00492807549266252,0.00709807918347907,0.000507531016169516</t>
  </si>
  <si>
    <t>5556,2023-06-09,0.0139698845229776,-0.00405302393789191,0.00396156209390905,-0.00294684583592272,-0.00300466234691129,0.000507181628455422</t>
  </si>
  <si>
    <t>5557,2023-06-12,0.00207519279783955,-0.00117283305745965,0.00168477193740868,0.000243502086735126,-0.00158968547908186,0.000507181628455422</t>
  </si>
  <si>
    <t>5558,2023-06-13,-0.00645954981879942,-0.0222651249060846,-0.00165426150120302,0.0211890366611323,-0.0173766363691177,0.000507531016169516</t>
  </si>
  <si>
    <t>5559,2023-06-14,0.0180956850548542,0.0109757777266317,0.00207625855501349,-0.0142391696585025,0.0119958381954134,0.000507531016169516</t>
  </si>
  <si>
    <t>5560,2023-06-15,0.00123644180277231,0.007400709842028,0.000192554275772503,-0.0100703172534418,0.00609136476835746,0.000507531016169516</t>
  </si>
  <si>
    <t>5561,2023-06-16,-0.00454663269724176,0.0106251723330362,0.00261394779686679,-0.00507030245257544,0.00781957734777899,0.000507531016169516</t>
  </si>
  <si>
    <t>5562,2023-06-19,0.00878732353061921,0.0109108484218883,0.00982167190410707,-0.0118186307834095,0.00952205568308939,0.000507531016169516</t>
  </si>
  <si>
    <t>5563,2023-06-20,-0.000490990607520324,0.0183682814472392,0.0165553393212865,-0.018087638391718,0.0187565245481194,0.000507531016169516</t>
  </si>
  <si>
    <t>5564,2023-06-21,0.0066804391588632,0.00375107436288517,0.00989674258516582,-0.0010320540431983,0.00426566295178723,0.000507531016169516</t>
  </si>
  <si>
    <t>5565,2023-06-22,-0.0115270563832552,-0.00782994706431268,-0.0071214516283636,0.0143769950148902,-0.00624125289575969,0.000507880373261882</t>
  </si>
  <si>
    <t>5566,2023-06-23,1.13081163196713e-05,-0.00645585388718034,0.000954920657810345,0.00480041872717483,-0.0030147485873639,0.000507880373261882</t>
  </si>
  <si>
    <t>5567,2023-06-26,-0.00605272020889774,-0.00716394417787754,0.00257366838008004,0.0154082294475459,-0.00121381774011855,0.000507880373261882</t>
  </si>
  <si>
    <t>5568,2023-06-27,-0.00718754913291303,-0.0143769731905772,-0.00512415301147013,0.0132883097486009,-0.0136417222556124,0.000507880373261882</t>
  </si>
  <si>
    <t>5569,2023-06-28,-0.00697613169627849,-0.000634572986754469,-0.00255117247300543,0.00284204570518912,-0.00323447099582733,0.000507880373261882</t>
  </si>
  <si>
    <t>5570,2023-06-29,0.0124916172057252,0.0107587457261025,0.00568392137968662,-0.0181907380695745,0.00670861209440481,0.000507880373261882</t>
  </si>
  <si>
    <t>5571,2023-06-30,-0.000532557314232969,0.00958873103711758,8.29217268295407e-05,0.00854390533954325,0.0104105759361903,0.000507880373261882</t>
  </si>
  <si>
    <t>5572,2023-07-03,0.0107690866262412,0.0090645051014564,0.00435140869825213,-0.00634036749964868,0.0145055781851524,0.000507531016169516</t>
  </si>
  <si>
    <t>5573,2023-07-04,-0.00590816800818256,0.00647221651529332,0.00255636606125273,-0.00635288806317903,0.00519964463458094,0.00050683221011405</t>
  </si>
  <si>
    <t>5574,2023-07-05,0.00310531263646744,0.0114374690047347,0.0115180398347069,-0.00457444780350026,0.00380861497378657,0.000506482761140292</t>
  </si>
  <si>
    <t>5575,2023-07-06,-0.0175673600707429,-0.00643095434313465,-0.00279310119921886,0.0146537501656799,-0.00470629378957907,0.000506133281528376</t>
  </si>
  <si>
    <t>5576,2023-07-07,0.0107792187625429,0.00840525799755144,0.0068151024308701,-0.010828361128965,0.00363216421688175,0.000506133281528376</t>
  </si>
  <si>
    <t>5577,2023-07-10,-0.0071030042496638,-0.00382259468333927,0.00563924236973339,0.00468817103192158,-0.000248305434404591,0.000504735056594319</t>
  </si>
  <si>
    <t>5578,2023-07-11,-0.00645015911837079,-0.00241544553564521,0.00324801982786653,0.00466944213737557,-0.00106976369907069,0.000504735056594319</t>
  </si>
  <si>
    <t>5579,2023-07-12,-0.000720818395111145,-0.0120654435167973,-0.00682554139879543,0.0108721176053301,-0.0170501168624778,0.00050403576015956</t>
  </si>
  <si>
    <t>5580,2023-07-13,0.00976053620681428,-0.0110819511106925,0.000161871814672596,0.0121127141536962,-0.0107532589376268,0.000503686065931541</t>
  </si>
  <si>
    <t>5581,2023-07-14,-0.0134984374517516,-0.00643786384019598,-0.00552681204509614,0.00611798317263082,-0.00700263961345313,0.000503686065931541</t>
  </si>
  <si>
    <t>5582,2023-07-17,0.0048490798190061,0.00548975687980698,0.00268927510631622,0.00113278186003143,0.00686879528737003,0.000501937134467445</t>
  </si>
  <si>
    <t>5583,2023-07-18,-0.00293174252447997,0.0143364074520603,0.0125523845860694,0.0065920639288538,0.0138364461424688,0.000501587256072078</t>
  </si>
  <si>
    <t>5584,2023-07-19,-0.00238189432249307,-0.00269647880205327,-0.00184022058294504,0.000582427074477261,-0.00375102554930697,0.000501237346963501</t>
  </si>
  <si>
    <t>5585,2023-07-20,0.00431392478213762,-0.00198051826322381,-0.00402655096038812,0.00611225308044439,-0.00299810520186676,0.000500887407135941</t>
  </si>
  <si>
    <t>5586,2023-07-21,0.0169885317192595,-0.00168615366743012,-0.00491597905054543,-0.0119698392096331,-0.00190673350949212,0.000499137247026438</t>
  </si>
  <si>
    <t>5587,2023-07-24,0.00733989945618136,-0.00659252903366573,-0.0042192218511244,-0.00219121367483109,-0.0041053120091234,0.000498787122772182</t>
  </si>
  <si>
    <t>5588,2023-07-25,0.00419445665954113,0.00573570215837799,0.00879283522603409,-0.00577822977660963,0.00543541257749145,0.000497736565448159</t>
  </si>
  <si>
    <t>5589,2023-07-26,0.00360733404407126,-0.00528101937123812,-0.00021945655544734,-0.00919501064279931,-0.00682011493295224,0.000496685731167457</t>
  </si>
  <si>
    <t>5590,2023-07-27,-0.0196494432273634,0.0016157899002817,-0.00769804400058163,0.00381031587831313,0.00129058348145437,0.000496335391502623</t>
  </si>
  <si>
    <t>5591,2023-07-28,0.00366978741714089,0.00634597468940089,0.0044772141371842,-0.00141619254868039,0.00112646067417899,0.000496685731167457</t>
  </si>
  <si>
    <t>5592,2023-07-31,0.0115959398710105,-0.000227190319228701,0.00589376066635513,-0.00933851591378292,0.00205163935544495,0.000495284187718825</t>
  </si>
  <si>
    <t>5593,2023-08-01,-0.0041907294628217,0.00653167045464584,-0.00171814925599027,-0.00569033653648486,0.00613136564711055,0.000495634619783747</t>
  </si>
  <si>
    <t>5594,2023-08-02,-0.00202862267276,0.00655187525836343,0.00344740441578026,0.00942698325328859,0.00339981973175047,0.00049598502104331</t>
  </si>
  <si>
    <t>5595,2023-08-03,-0.00291021119066596,0.00987304403573995,-0.00366022294306845,0.00288190178263035,0.00781331207593151,0.00049037490119197</t>
  </si>
  <si>
    <t>5596,2023-08-04,-0.00742091611052159,0.0105530478358835,-0.00845378724259384,-0.000475374917259797,0.00779081590744072,0.00049037490119197</t>
  </si>
  <si>
    <t>5597,2023-08-07,-0.00283096415495903,-0.01048397204752,-0.00241259447684338,0.00865780204833181,-0.00887276494931197,0.000489673080700914</t>
  </si>
  <si>
    <t>5598,2023-08-08,-0.00336950766050956,0.003450358896143,0.00422915967492247,0.00740953124545128,0.00560583452119842,0.000489322124111125</t>
  </si>
  <si>
    <t>5599,2023-08-09,-0.00620365384340055,-0.00514896157680163,-0.00446721073621202,0.0125083097260997,-0.00523741664323053,0.000488971136618055</t>
  </si>
  <si>
    <t>5600,2023-08-10,-0.000261189591031292,0.00243015230885023,0.00624703839045578,-0.00361805321717616,0.00777873044544311,0.000488971136618055</t>
  </si>
  <si>
    <t>5601,2023-08-11,-0.00260331527541048,-0.00365211603148933,0.0111316791620731,0.017538772939028,-0.00241357771902511,0.000488620118215932</t>
  </si>
  <si>
    <t>5602,2023-08-14,-0.00986076375016314,-0.00804490277798023,-0.0104114958987956,0.00415343248146584,-0.00306401026279259,0.000488269068899649</t>
  </si>
  <si>
    <t>5603,2023-08-15,-0.00409614112581319,0.000781849359834223,0.0021081810415502,-0.00133220224646383,0.00339245071710189,0.000487917988663433</t>
  </si>
  <si>
    <t>5604,2023-08-16,-0.00563394279670046,-0.00262602956260416,0.00671529339981651,0.00199961972154964,-0.00236850696648104,0.000487566877502177</t>
  </si>
  <si>
    <t>5605,2023-08-17,-0.00705184560696301,-0.0149556864716604,-0.00616350896152614,-0.00992959736784068,-0.0153890083673431,0.000487566877502177</t>
  </si>
  <si>
    <t>5606,2023-08-18,0.00316655082244136,0.00152658518880136,0.00347636404856208,-0.0034670273308696,0.00284054851695251,0.000487215735410107</t>
  </si>
  <si>
    <t>5607,2023-08-21,-0.00806721539065912,-0.00026390014953484,-0.00508315534710354,-3.53083445536109e-05,0.00118105325575001,0.000486864562382117</t>
  </si>
  <si>
    <t>5608,2023-08-22,0.0136568914283842,0.0160174283439421,0.00597079438477195,0.0016949013182189,0.0151339768852516,0.000486513358412211</t>
  </si>
  <si>
    <t>5609,2023-08-23,0.0136090486185728,0.008995651347537,0.000329375092561051,0.0041801719271252,0.0110533978574225,0.000486162123495504</t>
  </si>
  <si>
    <t>5610,2023-08-24,-0.0092792154804253,0.000682349702506304,0.000700028588996465,-0.00306236977423811,0.00371835885286661,0.000485810857626001</t>
  </si>
  <si>
    <t>5611,2023-08-25,-0.0102189254535331,-0.0135636642426033,-0.00394169180156185,0.00834790936694042,-0.00939487463017417,0.000485459560798596</t>
  </si>
  <si>
    <t>5612,2023-08-28,0.00934088126481713,-0.0119487106716569,-0.00219067198261405,0.00728218333220309,-0.0126304095481999,0.000485108233007736</t>
  </si>
  <si>
    <t>5613,2023-08-29,0.0100726234248329,0.0057566843998469,0.00874506878678509,0.000894071414074131,0.0157738593829289,0.000484756874248093</t>
  </si>
  <si>
    <t>5614,2023-08-30,-0.00757224547914324,0.00565414886018269,-0.00237553497788952,-0.00332041087124817,0.00878584853099091,0.000484405484513895</t>
  </si>
  <si>
    <t>5615,2023-08-31,-0.0175353445889925,-0.00914370043689291,-0.00528941577223461,0.0108735128650606,-0.00796421466545351,0.000484405484513895</t>
  </si>
  <si>
    <t>5616,2023-09-01,0.0158463387306944,0.00131217152386447,0.00425384344867743,-0.000982903522230218,-0.00051795618486467,0.000484054063799588</t>
  </si>
  <si>
    <t>5617,2023-09-04,-0.00142459272836716,-0.00309502231070938,-0.00666372542296357,-0.0031799328644208,-0.000348732177899871,0.00048264807103493</t>
  </si>
  <si>
    <t>5618,2023-09-05,-0.00378591075447347,-0.00375702484753596,0.00052226917565828,0.00950267160526834,0.00128624562496213,0.000481944888630848</t>
  </si>
  <si>
    <t>5619,2023-09-06,-0.010473276130919,-0.00456747311018923,0.00454033102934864,0.00682578809055168,-0.00185533144616922,0.000480889882374269</t>
  </si>
  <si>
    <t>5620,2023-09-08,-0.00504572540082375,0.000932251260045101,-0.00134168114903705,0.0170257790010806,0.000881685591883103,0.000480538151559795</t>
  </si>
  <si>
    <t>5621,2023-09-11,0.0127153436181085,-0.00653894076077519,0.000803664845359178,0.00523109637098469,-0.00606627715440978,0.000479130917846016</t>
  </si>
  <si>
    <t>5622,2023-09-12,0.0086861556743539,0.0117946159225894,0.00397619478820443,-0.00220477842035791,0.014087131487396,0.000478075166427283</t>
  </si>
  <si>
    <t>5623,2023-09-13,0.0010458128863858,0.00223769936887823,-0.000936635813619433,-0.00394108950707343,0.00405888108116537,0.000477723187137791</t>
  </si>
  <si>
    <t>5624,2023-09-14,0.00592132962770276,-0.0143020214708161,-0.00443120002985008,0.01165975414796,-0.00549928725358493,0.00047701913530096</t>
  </si>
  <si>
    <t>5625,2023-09-15,-0.00465536623235321,-0.00960591662443521,0.00109117873424248,0.0187298353958811,-0.0104167019854635,0.000476314959083401</t>
  </si>
  <si>
    <t>5626,2023-09-18,-0.0036085561127778,0.00312980940707168,0.00273143828467497,0.0113102648424424,0.00498952862555137,0.000475258461447137</t>
  </si>
  <si>
    <t>5627,2023-09-19,-0.00337944939750343,-0.00236935014811785,-0.00098418089274043,-0.00388046371224384,-0.00216234567159398,0.000474553974085357</t>
  </si>
  <si>
    <t>5628,2023-09-20,0.00588682945637309,0.00328433798665021,0.00222019515417351,0.00108015805553703,0.00386993757942114,0.000473497009526147</t>
  </si>
  <si>
    <t>5629,2023-09-21,-0.0201821182924521,-0.00832382830282422,-0.00496355204709778,0.010970401895358,-0.00432035924346368,0.000472792210744588</t>
  </si>
  <si>
    <t>5630,2023-09-22,-0.00281501574562985,-0.00623576284130108,-0.00050743128735182,0.0100243935792587,-0.00287595213447274,0.000472792210744588</t>
  </si>
  <si>
    <t>5631,2023-09-25,-6.87986743646007e-05,-0.00656305575315509,-0.00882383478430791,0.000311981913385342,-0.00793121114861156,0.000472792210744588</t>
  </si>
  <si>
    <t>5632,2023-09-26,-0.0152354535530191,0.000933821502108721,-0.00087241067145449,-0.0045913050092323,-0.00106779599307231,0.000472792210744588</t>
  </si>
  <si>
    <t>5633,2023-09-27,-0.000758146559623951,-0.00434452966796295,-0.00502834050567263,0.00521810764412727,-0.00408380879425295,0.000472792210744588</t>
  </si>
  <si>
    <t>5634,2023-09-28,0.0111482648501385,0.0131185243703651,0.0029865853773831,-0.00651465083388939,0.00881112880051874,0.000472792210744588</t>
  </si>
  <si>
    <t>5635,2023-09-29,0.00571391265008042,0.010578156447025,0.00741002300612371,-0.00194675065010286,0.00626764240658099,0.000472792210744588</t>
  </si>
  <si>
    <t>5636,2023-10-02,-0.0118299107578598,-0.0115603984940249,-0.00997058335370458,-0.00549838057541758,-0.0159088694698806,0.000473144625713129</t>
  </si>
  <si>
    <t>5637,2023-10-03,-0.0137934151007789,-0.00692239348058912,-0.00546799322668133,-0.00144286134149059,-0.00474961342191159,0.00047243976461453</t>
  </si>
  <si>
    <t>5638,2023-10-04,0.00142633219172089,0.00904435881868489,-0.0008750089402654,-0.0115577202324656,0.00213692067666054,0.000472087287317624</t>
  </si>
  <si>
    <t>5639,2023-10-05,-0.00331204920002864,-0.0032967997735624,-0.0105409871085053,-0.00513021540204676,0.00137675351181545,0.000472087287317624</t>
  </si>
  <si>
    <t>5640,2023-10-06,0.00617869404550839,-0.00788773083199896,0.0023207200686714,-0.00224015066717315,-0.00724626905629221,0.000471382239201512</t>
  </si>
  <si>
    <t>5641,2023-10-09,0.00803703658495548,-0.00726226912827124,-0.00575396051167454,0.0050043028080246,-0.00821642810007505,0.000469619073105054</t>
  </si>
  <si>
    <t>5642,2023-10-10,0.0129457554474863,0.0141724266324064,0.00375227474556322,-0.0155031418961297,0.01078111839096,0.000468913588227871</t>
  </si>
  <si>
    <t>5643,2023-10-11,0.000671660827878409,-0.00825587767422733,0.00669860577127981,0.00496382031051892,-0.00475338236991299,0.000468207978462143</t>
  </si>
  <si>
    <t>5644,2023-10-13,-0.0115049861431065,-0.00750577919410742,-0.00130095499605259,0.0088983580007725,-0.00696123156135646,0.000467149329550498</t>
  </si>
  <si>
    <t>5645,2023-10-16,0.00562701160485469,-0.00362896533606608,0.00208816926844433,0.000293276507889443,-0.00724040230625476,0.000466090399390717</t>
  </si>
  <si>
    <t>5646,2023-10-17,-0.00734953908663831,0.00364324047270428,-0.0041766388816128,0.0109819409803608,-0.0011923319631648,0.000465737360145102</t>
  </si>
  <si>
    <t>5647,2023-10-18,-0.014430648621216,-0.00423778377623153,-0.00406803330124092,-0.0013210098977985,-0.00359493833395861,0.000464678054754142</t>
  </si>
  <si>
    <t>5648,2023-10-19,0.000760112472226101,-0.00217888315927343,0.00454596310747757,0.00982912128050234,0.00281445512891133,0.000463971694726117</t>
  </si>
  <si>
    <t>5649,2023-10-20,-0.00681559018502367,0.00510240637022742,-0.000516862546801695,-0.000863331654615424,0.00463167257580554,0.000463265209498909</t>
  </si>
  <si>
    <t>5650,2023-10-23,-0.00361760794103784,0.00870704365679547,-0.000463412990169139,-0.0049513920928756,0.00696870701763691,0.000462205246812397</t>
  </si>
  <si>
    <t>5651,2023-10-24,0.00785099767798546,0.00845105272465404,0.00493456480080251,-0.00102998677463008,0.00968379148034676,0.000461498448392383</t>
  </si>
  <si>
    <t>5652,2023-10-25,-0.0116762054954732,-0.00889456234514703,0.00032836857416579,0.00187797564081894,-0.00667068902368362,0.000460791524617754</t>
  </si>
  <si>
    <t>5653,2023-10-26,0.0161992049364064,0.00554007897834354,0.00787271889533839,-0.00196727742650659,0.00416546792190567,0.000459730903817457</t>
  </si>
  <si>
    <t>5654,2023-10-27,-0.0165488238104924,-0.000222289679514983,0.00374485849348999,0.00347109308271269,-0.00272388051953501,0.000459023666460334</t>
  </si>
  <si>
    <t>5655,2023-10-30,-0.00767442505599715,-0.00578557968930578,0.0035103087948084,0.0136629396579925,-0.0035617649918456,0.000457962575077575</t>
  </si>
  <si>
    <t>5656,2023-10-31,0.00500624793524108,0.000721793639377881,-0.00077345049003877,-0.00470533695438913,0.00193748755254826,0.000457255023859071</t>
  </si>
  <si>
    <t>5657,2023-11-01,0.0154731686535899,-0.0073117843070095,0.00412660919273226,-0.00873921662329481,-0.0078029159521161,0.000456193461474852</t>
  </si>
  <si>
    <t>5658,2023-11-03,0.0271664403829705,0.019775272285233,0.00384776406084887,-0.0188170826340799,0.0181500027907232,0.000455131616288851</t>
  </si>
  <si>
    <t>5659,2023-11-06,0.000937133759108943,-0.0178397246300391,0.00331390094362208,0.0129617127402472,-0.014726192019772,0.000454069488149633</t>
  </si>
  <si>
    <t>5660,2023-11-07,0.00942259298482948,0.00171219665910749,0.00177301106930736,-0.0194669239754217,-0.00308326480060095,0.000453361245452921</t>
  </si>
  <si>
    <t>5661,2023-11-08,-0.000983411975095093,0.00358718978492012,0.0027715019441381,0.00706963832897763,0.00962865614543769,0.000453007076906653</t>
  </si>
  <si>
    <t>5662,2023-11-09,-0.00218586301384914,-0.000398997116743682,0.00919988390500533,0.016468391896872,-0.00157577427024703,0.000452652876887338</t>
  </si>
  <si>
    <t>5663,2023-11-10,0.0109943841632725,0.00359895465107575,0.00502763103393591,0.0020085186567256,-0.00110948938445645,0.00045229864538987</t>
  </si>
  <si>
    <t>5664,2023-11-13,-0.000298320597144329,0.00594790820677186,0.00887882159845084,0.0081863817779488,0.0106880425627014,0.000451590087936937</t>
  </si>
  <si>
    <t>5665,2023-11-14,0.0210844559398585,-0.0102590779492031,-0.00958640958944707,-0.0094296738028769,-0.012383172726389,0.00045123576197037</t>
  </si>
  <si>
    <t>5666,2023-11-16,0.0116924443718769,-0.00242940687504236,0.00569768222330365,-0.0202563444107235,-0.00287623029383337,0.000450527015529056</t>
  </si>
  <si>
    <t>5667,2023-11-17,-0.0020713940348321,0.00219630711102862,0.00352810095865695,-0.00424272967569128,0.004320604757615,0.00044981814303946</t>
  </si>
  <si>
    <t>5668,2023-11-20,0.00751106348703603,-0.00440314424238775,-0.00392146865794815,-1.18009588381471e-05,-0.00577793397993606,0.000449463659512483</t>
  </si>
  <si>
    <t>5669,2023-11-21,-0.00487900361154581,-0.00791746643956696,-0.000933977924006419,0.00050082968610296,-0.00613474115227233,0.000449109144456505</t>
  </si>
  <si>
    <t>5670,2023-11-22,0.00388167091882083,-0.00899738880192363,-0.00164007653292525,-0.00570096045879457,-0.00772435820005487,0.000448400019735562</t>
  </si>
  <si>
    <t>5671,2023-11-23,0.00323801350969951,-0.000310856558525024,0.00272431333379606,-0.00526789617218865,-0.00176518552644645,0.000448400019735562</t>
  </si>
  <si>
    <t>5672,2023-11-24,-0.00830732009032663,0.00120493101657805,-0.00107452294270445,0.0113550002323388,0.00124635250352627,0.000447690768831333</t>
  </si>
  <si>
    <t>5673,2023-11-27,0.00189137571812299,0.000109283150574747,0.0046137558239451,0.00707667859510189,7.65306417502311e-05,0.000446981391698742</t>
  </si>
  <si>
    <t>5674,2023-11-28,0.00723973937793708,0.00917518002250084,-0.00251932250895037,-0.000876321189638259,0.00598227447200875,0.000446626655782767</t>
  </si>
  <si>
    <t>5675,2023-11-29,-0.00444327660559965,-0.00047723337520983,0.000130220235630788,0.000164903829574088,0.00423285257364923,0.000446271888292937</t>
  </si>
  <si>
    <t>5676,2023-11-30,0.00986828488518851,-0.00280570232349017,0.000167272986944315,0.00534315050912326,-0.00245521849077725,0.000445917089223702</t>
  </si>
  <si>
    <t>5677,2023-12-01,0.00665621585933927,0.00268095356900822,0.00805580601428887,-0.0067200588721412,-0.00170876891918983,0.000445562258569066</t>
  </si>
  <si>
    <t>5678,2023-12-04,-0.00954269928736527,-0.00319719353257052,-0.00255107860000089,0.00803987334920872,-0.000944460762702019,0.000444497577037684</t>
  </si>
  <si>
    <t>5679,2023-12-05,0.00275784709711855,0.0100579308750811,0.00305407518544382,-0.0105561133557983,0.00505166573722314,0.00044378763132058</t>
  </si>
  <si>
    <t>5680,2023-12-06,-0.00977433552456256,0.00197533059075673,0.00310906848872711,0.000188247495632187,0.00475066222924479,0.000442722475588075</t>
  </si>
  <si>
    <t>5681,2023-12-07,0.00327094955080445,0.00850061508195734,0.00691024933805405,0.000961785448068322,0.00256468009180095,0.000442012213595966</t>
  </si>
  <si>
    <t>5682,2023-12-08,0.00786149285431577,-0.00197504495224653,-0.00151648853270089,0.00405243016402903,-0.00373770604630288,0.000441301825014895</t>
  </si>
  <si>
    <t>5683,2023-12-11,-0.00287344107473104,-0.00413521989081571,0.00130593291296611,0.00633399015693992,-0.00544080793890576,0.000439880667904236</t>
  </si>
  <si>
    <t>5684,2023-12-12,-0.00325451959351616,0.0105434108605543,0.00229901561990594,-0.00253542676331804,0.0105677001270152,0.000439169899284275</t>
  </si>
  <si>
    <t>5685,2023-12-13,0.0247284462173541,0.000138271270037092,-0.0012388277085383,-0.0131657258994645,0.00216203906736565,0.000438103508646037</t>
  </si>
  <si>
    <t>5686,2023-12-14,0.00774111178014072,-0.00387340926013749,-0.00457407743539842,0.0080029264765832,-0.00831184313917934,0.000437392423015881</t>
  </si>
  <si>
    <t>5687,2023-12-15,-0.00389392112790534,-0.00498543630036745,0.00457692564647176,0.011552842576136,-0.00156555467723873,0.000437392423015881</t>
  </si>
  <si>
    <t>5688,2023-12-18,0.00592202800344745,-0.00388909988585521,-0.00164862727615613,0.00207939184542652,-0.00765459813403253,0.000437392423015881</t>
  </si>
  <si>
    <t>5689,2023-12-19,0.00619717825546924,-0.00440057637117738,-0.00605753722489762,0.000181405724071353,-0.00415872713321119,0.000437392423015881</t>
  </si>
  <si>
    <t>5690,2023-12-20,-0.00687829290978179,0.0057588482732725,0.00922420677565527,-0.00213992977593786,0.00950246960848173,0.000437392423015881</t>
  </si>
  <si>
    <t>5691,2023-12-21,0.00822729334402881,-0.00819427742671953,-0.00230645764393734,0.00107309911390336,-0.00773222586928479,0.000437392423015881</t>
  </si>
  <si>
    <t>5692,2023-12-22,0.00517775762998345,0.00122519673296534,0.000835216830871064,-0.0029675320624246,-0.000301625292911389,0.000437392423015881</t>
  </si>
  <si>
    <t>5693,2023-12-26,0.00544969867292582,0.0027088849436372,0.00219586022746874,-0.0142131145531585,0.00642013445255988,0.000437392423015881</t>
  </si>
  <si>
    <t>5694,2023-12-27,0.00451340148906086,0.00499005822560669,0.00859669220394063,-0.00454919301913236,0.00485885377962614,0.000437392423015881</t>
  </si>
  <si>
    <t>5695,2023-12-28,0.000333829314521237,0.000414489386149618,0.010630569589189,0.0137826699739048,0.00361006054337467,0.000437392423015881</t>
  </si>
  <si>
    <t>5696,2024-01-02,-0.0121514208551869,-0.0056264808236376,0.015280928710558,-0.00533169720444603,-0.00239634800110969,0.000437392423015881</t>
  </si>
  <si>
    <t>5697,2024-01-03,0.00125215231196916,-0.00149258572698453,-0.00487054050881109,0.000197127322996478,0.00120427114041606,0.00043668121050211</t>
  </si>
  <si>
    <t>5698,2024-01-04,-0.0116926287012325,-0.0208826051695975,-0.0110194921939283,0.00828754452022584,-0.0188944769488176,0.000437036832622084</t>
  </si>
  <si>
    <t>5699,2024-01-05,0.00532673018090313,-0.00296572590631005,-0.00382336547116913,0.000424777695380229,-0.00360672366634511,0.000436325556649741</t>
  </si>
  <si>
    <t>5700,2024-01-08,0.00345268965294756,0.0125676145494525,-0.00618175635487022,-0.0117301625949558,0.00916916924331725,0.000434190966840831</t>
  </si>
  <si>
    <t>5701,2024-01-09,-0.00781515241918754,0.00811828270965283,0.0028554317135174,0.00215031234372707,0.00910350500762025,0.000433479182789576</t>
  </si>
  <si>
    <t>5702,2024-01-10,-0.00540628273155674,-0.00582562082439147,-0.00148381882779023,0.00963096368131842,-0.00671641790701424,0.000432411268323163</t>
  </si>
  <si>
    <t>5703,2024-01-11,-0.00318883384239766,-0.00325632977669548,-0.000577267879797672,0.00145179920557247,-0.000109409557915103,0.000433835090704049</t>
  </si>
  <si>
    <t>5704,2024-01-12,0.00242103843678689,0.00517260987379543,0.000995558194921364,-0.00785357644288295,0.00466243866235602,0.000432767271604684</t>
  </si>
  <si>
    <t>5705,2024-01-15,0.00271501949947456,0.00630788498836344,0.0082067792941761,0.00113333028647025,-0.000517866858390847,0.000430986937135502</t>
  </si>
  <si>
    <t>5706,2024-01-16,-0.0165063983436636,-0.00667373615346846,-0.00733733865867028,0.0118911225505513,-0.00452861687658672,0.0004302745806255</t>
  </si>
  <si>
    <t>5707,2024-01-17,-0.00411080950250092,-0.000735129867104066,0.00282506120307022,0.0127305830628906,-0.00201079587905282,0.000429205807086497</t>
  </si>
  <si>
    <t>5708,2024-01-18,-0.00896504957295171,-0.00718211304324854,-0.00518012776612626,0.00118575869712345,-0.00930916274835487,0.000428849485544447</t>
  </si>
  <si>
    <t>5709,2024-01-19,0.00276379409137431,0.000364744758303663,0.000564285370656061,0.00431710078868985,-0.00182516044610289,0.000428136746882135</t>
  </si>
  <si>
    <t>5710,2024-01-22,-0.00866050163720065,-0.00737498086303208,0.00287241004142071,0.00660680527753239,-0.0140611986133672,0.000426710887086124</t>
  </si>
  <si>
    <t>5711,2024-01-23,0.0112846354044697,0.00167996841576199,-0.00035948083903882,0.00085465685990985,0.00472738701930274,0.000425997765860719</t>
  </si>
  <si>
    <t>5712,2024-01-24,-0.00417831290965798,0.00041127386507712,0.00397795556397713,0.00582409681932687,0.00354220367505776,0.000424927844735246</t>
  </si>
  <si>
    <t>5713,2024-01-25,0.00276101269870418,0.000815317707534625,0.00435303940142397,-0.0021667354777145,-0.00575458699038175,0.000424214404392886</t>
  </si>
  <si>
    <t>5714,2024-01-26,0.00494212887041809,-0.0118844055458742,7.96854540005068e-05,0.0040986202738229,-0.0135749988651941,0.000423500836323587</t>
  </si>
  <si>
    <t>5715,2024-01-29,-0.00370923913032796,-0.00717393392715062,-0.00544282546576236,0.00282365525423107,-0.0077401806968844,0.000422073316820537</t>
  </si>
  <si>
    <t>5716,2024-01-30,-0.00883233847474458,-0.0111773928484131,0.000408630521897789,0.0088383005532676,-0.00609671129635037,0.000421359365295304</t>
  </si>
  <si>
    <t>5717,2024-01-31,0.00322464603199832,0.0119097467471845,0.00442968601861938,-0.00308371340515226,0.00624369491383597,0.000420288198160979</t>
  </si>
  <si>
    <t>5718,2024-02-01,0.00548560777302841,-0.00892854457069635,-0.00185530729545532,0.00993793319972106,-0.0114366140753987,0.000419573926773387</t>
  </si>
  <si>
    <t>5719,2024-02-02,-0.00855525254366128,-0.000718932134964347,-0.0024187152666178,0.000559027275005499,0.0033497698970003,0.000419573926773387</t>
  </si>
  <si>
    <t>5720,2024-02-05,0.0034829988027428,-0.0207908682689717,-0.00633929381426006,0.00879227450209567,-0.0176600549096331,0.000418859527360427</t>
  </si>
  <si>
    <t>5721,2024-02-06,0.019822520629747,-0.0024985182358928,0.00578872698366916,-0.00511139511898333,-0.00515559426924495,0.00041850227963014</t>
  </si>
  <si>
    <t>5722,2024-02-07,-0.00329352293842747,0.0142734076575172,-0.0097533570815059,0.00174934190413547,0.00632031192883491,0.00041850227963014</t>
  </si>
  <si>
    <t>5723,2024-02-08,-0.0141400844170057,-0.00357925692092054,-0.00652330963884602,0.000275138005565501,-0.00734100361023482,0.00041850227963014</t>
  </si>
  <si>
    <t>5724,2024-02-09,-0.00229576417042174,0.00134848352342034,0.00866177150577836,0.00449607608000302,0.00349089619130782,0.000418144999876136</t>
  </si>
  <si>
    <t>5725,2024-02-14,-0.00745727949158371,-0.0020762796679183,0.00120802544965278,0.00235061514840755,-0.00303602699239553,0.000417430344274772</t>
  </si>
  <si>
    <t>5726,2024-02-15,0.00646659081183941,-0.003389812772425,-0.00145219570084455,-0.00204327994607461,-0.00090736251167239,0.000417430344274772</t>
  </si>
  <si>
    <t>5727,2024-02-16,0.00502846561416729,0.00741164959318122,0.00693464985357081,-0.0119619522810243,0.00464797234868227,0.000417072968415644</t>
  </si>
  <si>
    <t>5728,2024-02-19,0.00186487184809275,0.0091081163416378,0.000585377917977764,0.00078653830684891,0.00520913163547583,0.000416715560509706</t>
  </si>
  <si>
    <t>5729,2024-02-20,0.00771911404745268,0.0132802060377685,0.00413812220895147,0.00241281771206551,0.0066354727212,0.00041635812055163</t>
  </si>
  <si>
    <t>5730,2024-02-21,0.000704712031229798,-0.000640556428210358,0.00310276568030569,-0.00186994214609468,-0.00174618323213669,0.00041600064853542</t>
  </si>
  <si>
    <t>5731,2024-02-22,0.00239927615191645,0.00518857734738862,0.00374511510163502,-0.00295506488398569,0.0047275855119234,0.00041600064853542</t>
  </si>
  <si>
    <t>5732,2024-02-23,-0.00700559754604761,-0.0093182945324355,-0.000468505473995911,-0.00175838573439406,-0.00389200747851975,0.000415643144455302</t>
  </si>
  <si>
    <t>5733,2024-02-26,0.0026051055676375,-0.00926023869180226,-0.00109946497108949,0.00725419426335836,-0.00650297313203318,0.000415643144455302</t>
  </si>
  <si>
    <t>5734,2024-02-27,0.0153968654848578,0.0248284500888302,0.0259076363184172,-0.00596202157817836,0.0176422795436464,0.000415285608305505</t>
  </si>
  <si>
    <t>5735,2024-02-28,-0.010620160639751,0.00650472286971607,0.0119396737510341,-0.0022325965230357,0.00425745897071664,0.000414928040080254</t>
  </si>
  <si>
    <t>5736,2024-02-29,-0.0114987707761458,0.00325776784882489,0.00260756930822118,0.000573234616872567,0.00760181154123041,0.000414928040080254</t>
  </si>
  <si>
    <t>5737,2024-03-01,0.000944065989810363,0.00551485674537152,0.00494021090756189,-0.0033026564631833,0.00287267811175957,0.000414570439773998</t>
  </si>
  <si>
    <t>5738,2024-03-04,-0.00716801809541164,-0.00714509192446967,-0.00188203938726634,0.00869236185003982,-0.00658829671757324,0.000413139717621247</t>
  </si>
  <si>
    <t>5739,2024-03-05,-0.000333526552803739,0.00394276916410042,-0.00176130515358304,0.00395801415865571,0.00410239240264312,0.000412066338871364</t>
  </si>
  <si>
    <t>5740,2024-03-06,0.00509966179680621,-0.00340112440825016,-0.00510708087817865,0.0063039611275775,-2.81670947604038e-05,0.000411350592411042</t>
  </si>
  <si>
    <t>5741,2024-03-07,-0.00267113876763846,-0.0016135053998843,-0.00376213138057376,0.0115166714565621,0.00254795332833316,0.000410992670975219</t>
  </si>
  <si>
    <t>5742,2024-03-08,-0.0105905187552533,0.00627115560230949,0.00938981080272603,0.000872536496612551,0.000920925833098973,0.000410276731663828</t>
  </si>
  <si>
    <t>5743,2024-03-11,-0.00608303843925975,-0.00140180747620786,8.366584566617e-05,-0.00420584154336189,0.00233159592575528,0.000408844467119085</t>
  </si>
  <si>
    <t>5744,2024-03-12,0.0107174134324776,0.00293233602016486,-0.00116100546159504,0.00333122151339774,-0.000580260088022179,0.000407769930846458</t>
  </si>
  <si>
    <t>5745,2024-03-13,0.0012131388933684,0.00517287902102157,-0.0033501203359369,0.0036898723407522,0.00254491665093771,0.000407053412356806</t>
  </si>
  <si>
    <t>5746,2024-03-14,-0.00176088346391463,-0.0018192437131295,0.00203259585401668,0.00398675818997221,-0.00274914556443162,0.00040669510480229</t>
  </si>
  <si>
    <t>5747,2024-03-15,-0.0059041144140372,-0.0142416817847642,-0.019247401717496,1.20351502390093e-05,-0.00841590890302824,0.000405619988829597</t>
  </si>
  <si>
    <t>5748,2024-03-18,0.000724930173316384,-0.00873335368393224,0.00317752743429126,-0.00444261768131354,-0.00434492338238277,0.000404903083699226</t>
  </si>
  <si>
    <t>5749,2024-03-19,0.00280408250075816,-0.00684225704801369,-0.00160865413612178,0.00418831128307176,-0.00683051037024312,0.000403827484164232</t>
  </si>
  <si>
    <t>5750,2024-03-20,0.0119734432397188,0.0157952375574055,-0.00321081608598831,-0.00894746693261476,0.00864303183484629,0.000402751594282824</t>
  </si>
  <si>
    <t>5751,2024-03-21,-0.00670812395305782,-0.00105376918872219,-0.00218754772190497,-0.0023024005480006,0.00273630556367201,0.000401675413897573</t>
  </si>
  <si>
    <t>5752,2024-03-22,-0.00859617091039862,-0.000691130576721171,-0.00236119798981631,0.00238000316676693,0.000634601933377069,0.000402034172980459</t>
  </si>
  <si>
    <t>5753,2024-03-25,-0.00299953189461656,-0.00868813496285426,-0.000766933764938967,0.00392055464755542,-0.0145309227599654,0.000402034172980459</t>
  </si>
  <si>
    <t>5754,2024-03-26,-0.000114314712192985,0.000648463458908135,0.00287184169653025,0.00761677555851562,0.00711219608992083,0.000402034172980459</t>
  </si>
  <si>
    <t>5755,2024-03-27,0.00662310984919897,-0.00376673828481609,-0.0027439997910588,0.00391130301251542,-0.0050015381995445,0.000401675413897573</t>
  </si>
  <si>
    <t>5756,2024-03-28,0.00271547675735592,0.0180669229127228,0.00978252399494296,0.00502920119965241,0.010275930315956,0.000402034172980459</t>
  </si>
  <si>
    <t>5757,2024-04-01,-0.00917413879564647,-0.00314136649919534,0.010009291406729,0.010458652396232,-0.00248847065693075,0.000402034172980459</t>
  </si>
  <si>
    <t>5758,2024-04-02,0.00255021080063379,0.00140419908948974,-0.00168275565362318,-0.00332523381681619,0.00136560923344421,0.000402034172980459</t>
  </si>
  <si>
    <t>5759,2024-04-03,-0.00178571862441709,-0.0132101300649762,0.00174906287446918,0.000369074693207412,-0.0106847670758392,0.000401316622518966</t>
  </si>
  <si>
    <t>5760,2024-04-04,0.00147112091659265,-0.00929515992556196,-0.00428117546694681,0.00702336518121497,-0.00359995943359403,0.000401675413897573</t>
  </si>
  <si>
    <t>5761,2024-04-05,-0.005520596724901,0.00528123998768114,-0.000275548231267311,0.00649324312647338,0.00599136720995345,0.000400957798838641</t>
  </si>
  <si>
    <t>5762,2024-04-08,0.0127646791182169,0.00111161490290966,0.001362920356541,0.000958299016697091,0.00248100641315203,0.000399522180986711</t>
  </si>
  <si>
    <t>5763,2024-04-09,0.00844272446769906,0.00480179204773306,0.00405352347551125,-0.00534359394049669,0.00438615582781105,0.00039880417810001</t>
  </si>
  <si>
    <t>5764,2024-04-10,-0.0146272973832037,-0.00259569747739411,-0.00023348121393716,0.00388895986844226,0.00126888835538788,0.000398445128146241</t>
  </si>
  <si>
    <t>5765,2024-04-11,-0.00497389054145895,-0.0014314312914658,-0.000855472822538396,-0.00494498841065116,0.00120880384315361,0.000398445128146241</t>
  </si>
  <si>
    <t>5766,2024-04-12,-0.0130524300769886,-0.020533067173229,-0.00936378103548681,-0.00398739429620156,-0.0150829248309805,0.000398086045844126</t>
  </si>
  <si>
    <t>5767,2024-04-15,-0.00723945987601036,-0.0271067511510222,0.00599766704545191,0.00394502196726205,-0.023000127599731,0.000397008604790861</t>
  </si>
  <si>
    <t>5768,2024-04-16,-0.0076262907286683,0.00863703508655931,0.00278599164682486,-0.0016601667285687,0.00510262398400554,0.000397367784172209</t>
  </si>
  <si>
    <t>5769,2024-04-17,-0.00148810730218153,0.000532192619251728,-0.00356120455895616,-0.00494756063324393,0.00486819429284223,0.000397726931188114</t>
  </si>
  <si>
    <t>5770,2024-04-18,-8.64930370924143e-05,0.00626362429718237,0.00599821983507941,-0.00331275106466609,0.00808470066833986,0.000397726931188114</t>
  </si>
  <si>
    <t>5771,2024-04-19,0.00657228389139235,0.0150430214059398,0.00600700296277296,-0.00970046518396249,0.00411620298645466,0.000397726931188114</t>
  </si>
  <si>
    <t>5772,2024-04-22,0.00238868013760319,0.00452555689123038,0.0024868109811008,-0.00486111585619865,-0.00143591773750041,0.000396649393037629</t>
  </si>
  <si>
    <t>5773,2024-04-23,-0.00255490395501347,0.00011613722896814,-0.00491119105038105,-9.68128252303831e-05,0.00296602584768959,0.000396290148907186</t>
  </si>
  <si>
    <t>5774,2024-04-24,-0.00360964907251819,-0.00552827266555871,0.00296096215008081,0.00721606423596057,-0.00354928776148968,0.000396290148907186</t>
  </si>
  <si>
    <t>5775,2024-04-25,-0.000402110184461637,0.00525720054185395,0.001963977805949,0.00364868544867555,0.000326515985335615,0.000395930872393535</t>
  </si>
  <si>
    <t>5776,2024-04-26,0.013976711905438,0.00777076486025655,-0.00144470208440434,0.00607398837546571,0.00658570100433414,0.000394852848494498</t>
  </si>
  <si>
    <t>5777,2024-04-29,0.00604610451225192,0.00248016454656078,0.00815008640143934,-0.0124317703721529,0.00017570019879179,0.000393774532935875</t>
  </si>
  <si>
    <t>5778,2024-04-30,-0.00975770080291394,-0.00804470657344314,-0.00249206937741456,-0.00649124686538476,-0.00552211339612745,0.000394852848494498</t>
  </si>
  <si>
    <t>5779,2024-05-02,0.0100472021087508,0.0104414985106452,0.00340481284885603,0.0021489044178618,0.003977296717582,0.000393774532935875</t>
  </si>
  <si>
    <t>5780,2024-05-03,0.0101241469104097,0.00350305452632512,0.000130155931112871,0.0116129449680677,0.00218868617747623,0.000392695925559128</t>
  </si>
  <si>
    <t>5781,2024-05-06,-0.00160020773950745,-0.00263253095763795,0.00352062339796286,-0.00261963136833475,-0.00549257558599661,0.000392695925559128</t>
  </si>
  <si>
    <t>5782,2024-05-07,0.00423683759073637,-0.00745581597896213,-0.0183707858781775,-0.00788811186934096,-0.00450899282085084,0.000392336324890996</t>
  </si>
  <si>
    <t>5783,2024-05-08,0.00124764627448396,-0.00455986919998086,0.00274304635853226,0.0108972702262495,-0.00627430913358395,0.000391617026206159</t>
  </si>
  <si>
    <t>5784,2024-05-09,-0.0108134735267087,0.000176852899606179,-0.00118504671121807,-0.008229292153709,-0.00055638227736479,0.000392336324890996</t>
  </si>
  <si>
    <t>5785,2024-05-10,-0.00464155336852009,-0.0166120500761418,-0.00143700578794713,0.00490104472438149,-0.0107287878763881,0.000392336324890996</t>
  </si>
  <si>
    <t>5786,2024-05-13,0.00381821754909725,-0.00636356274330558,0.00422375717659707,-0.00549648790164083,-0.00623623312965112,0.000392336324890996</t>
  </si>
  <si>
    <t>5787,2024-05-14,0.00219666840364,0.00193268304615721,0.0104972198630487,0.000123620280741343,-8.20955135172313e-05,0.000392336324890996</t>
  </si>
  <si>
    <t>5788,2024-05-15,-0.00388036808272657,0.00197262578831011,0.00669261266679951,0.0130461437495645,-0.00139082058056447,0.000392336324890996</t>
  </si>
  <si>
    <t>5789,2024-05-16,0.000837672233538356,-0.00423680075705768,5.85650054536323e-06,-0.00246114785568204,-0.00628426685305134,0.000392336324890996</t>
  </si>
  <si>
    <t>5790,2024-05-17,-0.0025354687482699,0.00189624306050328,-0.000205055283098842,-0.00949190255790295,-0.0014349247294131,0.000392336324890996</t>
  </si>
  <si>
    <t>5791,2024-05-20,-0.00189554516912282,0.00463520823512537,-0.000161253924783633,-0.00181355924436461,0.00514247566500058,0.000392336324890996</t>
  </si>
  <si>
    <t>5792,2024-05-21,-0.00246896541094747,-0.00194213601851802,0.00352615794808364,0.00246001366645046,-0.00359055322538379,0.000392336324890996</t>
  </si>
  <si>
    <t>5793,2024-05-22,-0.0121610966533158,-0.00847081537525157,-0.00594819847743987,-0.0029627806379299,-0.00519678128654998,0.000392336324890996</t>
  </si>
  <si>
    <t>5794,2024-05-23,-0.00702389427760423,0.00503776518785194,-0.0025794857111379,-0.000272898269146294,0.00668408408753503,0.000392336324890996</t>
  </si>
  <si>
    <t>5795,2024-05-24,-0.00468144316583397,0.00265324900982811,0.0121178431501245,0.0063494590125085,0.0081704672580817,0.000392336324890996</t>
  </si>
  <si>
    <t>5796,2024-05-27,0.000957588360137072,0.0026100171504545,0.00322157188369893,0.00712596169826684,-0.000857011021310415,0.000392336324890996</t>
  </si>
  <si>
    <t>5797,2024-05-28,-0.00573716004446057,-0.00552897012954746,-0.00061884015195577,0.00498772720449752,-0.0090509428829721,0.000392336324890996</t>
  </si>
  <si>
    <t>5798,2024-05-29,-0.00751820078410648,0.00407715184102512,0.00182813762315252,-0.00134093983624526,0.00430303619305274,0.000392336324890996</t>
  </si>
  <si>
    <t>5799,2024-05-31,-0.00505086693559375,-0.00328851719484413,-0.00135851078100382,-0.00462349563007878,0.00303019797242742,0.000392336324890996</t>
  </si>
  <si>
    <t>5800,2024-06-03,-0.000183033305927233,0.00205527775333115,-0.00256949039309425,-0.0107378864668147,-0.000457077387789304,0.000392336324890996</t>
  </si>
  <si>
    <t>5801,2024-06-04,-0.00236992352893098,-0.0104748064181947,-0.00385860963043678,0.00894575675146116,-0.00623347506570791,0.000391976691775264</t>
  </si>
  <si>
    <t>5802,2024-06-05,-0.00308306467830821,-0.00651275781402983,-0.00202363027123103,0.00707885098832846,-0.00670268790036713,0.000392336324890996</t>
  </si>
  <si>
    <t>5803,2024-06-06,0.0113535239008425,0.0094554241757802,0.00643820890146847,-0.0073386704560386,0.00683255736902454,0.000391976691775264</t>
  </si>
  <si>
    <t>5804,2024-06-07,-0.0176745832351549,-0.00107376126937483,0.00322672502341379,-0.00380812389621438,0.00193171646967338,0.00039305549378521</t>
  </si>
  <si>
    <t>5805,2024-06-10,-0.00239164966906156,-0.0102132520353034,0.00193210552943174,0.00155514842442143,-0.00845879364481464,0.000393774532935875</t>
  </si>
  <si>
    <t>5806,2024-06-11,0.00739714009702653,0.00865984212784666,0.00566668945896965,-0.00252555690773088,0.00744482020227803,0.000393415029575683</t>
  </si>
  <si>
    <t>5807,2024-06-12,-0.0138388020893587,-0.00310727649513783,-0.000486896918789639,0.00602390438058284,-0.00339692939966312,0.000393774532935875</t>
  </si>
  <si>
    <t>5808,2024-06-13,-0.00383309559548082,-0.00318374696593867,0.00567434210092418,0.000727639812310063,-0.00756208519254249,0.000393415029575683</t>
  </si>
  <si>
    <t>5809,2024-06-14,-0.000285393088030771,0.000571175288594799,-0.00195341833632183,-0.000631123302246483,-0.00618500135744038,0.000393774532935875</t>
  </si>
  <si>
    <t>5810,2024-06-17,-0.00467842188201669,-0.00964173840671611,-0.00482983488703503,0.00818823583816971,-0.0114305244309021,0.000393415029575683</t>
  </si>
  <si>
    <t>5811,2024-06-18,0.00477994190631376,-0.00866072842918745,-0.00317442813124764,0.0110275644892507,-0.00769345557082002,0.000393415029575683</t>
  </si>
  <si>
    <t>5812,2024-06-19,0.00513651369160802,0.002876425937385,-0.00828537226852538,-0.00635935469504452,0.000185253355767153,0.000393415029575683</t>
  </si>
  <si>
    <t>5813,2024-06-20,0.00217157986405017,-0.010166731898952,0.00273338432898286,0.00641010689236402,-0.0102776710388372,0.00039305549378521</t>
  </si>
  <si>
    <t>5814,2024-06-21,0.00717539638879046,-0.00053576026502309,0.000895889273795226,0.00292103376204584,0.00235145923183012,0.00039305549378521</t>
  </si>
  <si>
    <t>5815,2024-06-24,0.0104523837367533,0.00882477637770434,-0.000772012562188781,-0.00421315059991168,0.00328501990095197,0.00039305549378521</t>
  </si>
  <si>
    <t>5816,2024-06-25,-0.00120116846913041,-0.00253480294271289,-0.00566577060979341,0.00837959815196409,-0.00163733364524824,0.00039305549378521</t>
  </si>
  <si>
    <t>5817,2024-06-26,0.000649893956144679,-0.00961847597903067,-0.0113303615432353,0.00456534779477436,-0.00945611142356439,0.00039305549378521</t>
  </si>
  <si>
    <t>5818,2024-06-27,0.0130854548077189,0.0103672984427196,0.000152932950399882,-0.00536271899340959,0.00656291731315725,0.00039305549378521</t>
  </si>
  <si>
    <t>5819,2024-06-28,-0.0036295443706881,-0.00398538118918982,0.00150548974340789,0.00507515739647999,-0.00377538295512008,0.000393415029575683</t>
  </si>
  <si>
    <t>5820,2024-07-01,0.00395110063017076,-0.00441465062754827,-0.0051771000799001,0.000216782868780242,-0.00757360998745728,0.000393774532935875</t>
  </si>
  <si>
    <t>5821,2024-07-02,0.000356270105185485,0.00478103832139565,-0.00323455279660981,0.0010178042329156,0.00357550925231845,0.000393415029575683</t>
  </si>
  <si>
    <t>5822,2024-07-03,0.00524870456744526,0.0179441559850431,-0.00493319714778769,-0.0141065986258331,0.0182422751641513,0.000393415029575683</t>
  </si>
  <si>
    <t>5823,2024-07-04,0.00513147707689797,0.0220848484647348,0.00381161982107328,-0.0145524220324473,0.0211511368305418,0.00039305549378521</t>
  </si>
  <si>
    <t>5824,2024-07-05,1.28578542635431e-05,0.0152291835041061,-0.00428595179898525,-0.014996051302111,0.00946353223148432,0.00039305549378521</t>
  </si>
  <si>
    <t>5825,2024-07-08,0.00257123915358538,0.000842224437808799,-0.00331111413755964,-0.00580353853978592,0.00241302799963952,0.000393415029575683</t>
  </si>
  <si>
    <t>5826,2024-07-09,0.00398693096112457,0.0124212998710741,-0.00371131916618777,-0.0122425143134638,0.00295620472915729,0.00039305549378521</t>
  </si>
  <si>
    <t>5827,2024-07-10,0.00167406728622292,0.00530677848554256,0.00204224199501545,-0.0022875876725059,0.00114320577423745,0.00039305549378521</t>
  </si>
  <si>
    <t>5828,2024-07-11,0.00939462312303903,0.00765632648050556,0.00087750996240799,0.000807186917013859,0.00563525360693705,0.00039305549378521</t>
  </si>
  <si>
    <t>5829,2024-07-12,0.00319655469957008,-0.0155798820229593,0.00157977846787939,0.00532997146727769,-0.00970294484840192,0.00039305549378521</t>
  </si>
  <si>
    <t>5830,2024-07-15,0.00290679732796067,0.0030810042324596,0.00366527030671191,-0.0039150942900898,9.86814556715437e-06,0.000393415029575683</t>
  </si>
  <si>
    <t>5831,2024-07-16,-0.000365297977712364,0.00436568565905507,0.00436066208657697,0.00433516089842225,0.00612839896633108,0.000393415029575683</t>
  </si>
  <si>
    <t>5832,2024-07-17,0.00427552255650492,-0.00801993252036331,-0.00385558204271751,0.0139832970645536,-0.00767418254724355,0.000393415029575683</t>
  </si>
  <si>
    <t>5833,2024-07-18,-0.013864984957809,-0.0163514518730061,-0.00847170689306787,0.0142028959912932,-0.0143247491741536,0.000393774532935875</t>
  </si>
  <si>
    <t>5834,2024-07-19,-0.000882228816779211,-0.00385608984559129,-0.00834243014021881,0.00652294669943534,-0.00502632431569942,0.000393415029575683</t>
  </si>
  <si>
    <t>5835,2024-07-22,0.00211893527360466,0.00969635815410809,-0.00541067984371398,-0.0046334683059323,0.0084310476995372,0.000393415029575683</t>
  </si>
  <si>
    <t>5836,2024-07-23,-0.0110790920429967,-0.00475489543013609,-0.00127162515775461,0.00601372996361276,-0.00960584662223254,0.000393415029575683</t>
  </si>
  <si>
    <t>5837,2024-07-24,-0.00235416403663223,-0.00333640950511248,-0.00228929563648716,0.00722377254477153,-0.00371883399238745,0.000393774532935875</t>
  </si>
  <si>
    <t>5838,2024-07-25,-0.00520459806408085,0.000360767037150093,0.000710889181531556,-0.00260968315511174,-0.000553904036486166,0.000394134003871782</t>
  </si>
  <si>
    <t>5839,2024-07-26,0.0102681881860896,0.0108432803926542,-0.0112907386064796,-0.0117014130529726,0.00518518668974742,0.000394134003871782</t>
  </si>
  <si>
    <t>5840,2024-07-29,-0.00512493613386646,-0.0101226670592853,0.00133260408296519,0.0138643353337719,-0.0100098244342881,0.000393774532935875</t>
  </si>
  <si>
    <t>5841,2024-07-30,-0.00610826479969183,-3.07363784181674e-05,0.00352405706749528,0.0112822034425922,-0.00328813797123571,0.000393415029575683</t>
  </si>
  <si>
    <t>5842,2024-07-31,0.0107796935715442,0.00297278940604404,-0.00340203193036077,-0.00232558846079805,0.00375351633616298,0.000393415029575683</t>
  </si>
  <si>
    <t>5843,2024-08-01,0.000451932312664875,-0.0091250224549485,-0.00471079973339749,0.0133999094453677,-0.0136298552058707,0.000393415029575683</t>
  </si>
  <si>
    <t>5844,2024-08-02,-0.0112023566863475,0.014593841923193,-0.0149399261312108,-0.0156396609945461,0.0109693258612434,0.00039305549378521</t>
  </si>
  <si>
    <t>5845,2024-08-05,-0.00409303585014441,-0.00532490130616816,0.00230677092229077,-0.00539233456366179,-0.00743678897951152,0.00039305549378521</t>
  </si>
  <si>
    <t>5846,2024-08-06,0.00749999627500307,-0.00631491055534413,-0.00199928718791947,0.00172535703178338,-0.00278672997092026,0.000393415029575683</t>
  </si>
  <si>
    <t>5847,2024-08-07,0.00918095384285549,0.0220985024972371,-0.0047426988963591,-0.0310520448894549,0.0185669643462836,0.000393415029575683</t>
  </si>
  <si>
    <t>5848,2024-08-08,0.00831174917368902,0.000484685944892099,0.00175483905031545,-0.0061109381250451,0.00045848290672351,0.000393415029575683</t>
  </si>
  <si>
    <t>5849,2024-08-09,0.0131737181418617,0.00645656340196293,0.00238794412654781,-0.00859440027267814,0.00070937761773119,0.000393415029575683</t>
  </si>
  <si>
    <t>5850,2024-08-12,0.0043732798556449,0.0108730508811069,0.00505711040007206,-0.00739879831431345,0.0047737168250607,0.000393774532935875</t>
  </si>
  <si>
    <t>5851,2024-08-13,0.00808520683093869,-0.0229907683137602,-0.00113619901742145,0.0122692121232793,-0.0123374586907104,0.000393774532935875</t>
  </si>
  <si>
    <t>5852,2024-08-14,0.00731533717064525,-0.0230302065420373,0.000858490657426429,0.0223405083383327,-0.0134780251606701,0.000393774532935875</t>
  </si>
  <si>
    <t>5853,2024-08-15,0.00582793709413547,0.000100670088467257,-0.00200100899179169,-0.0114498275436826,0.00661056289702607,0.000394134003871782</t>
  </si>
  <si>
    <t>5854,2024-08-16,-0.00186973144712135,-0.00504747892599831,0.00327360250535415,0.00136876842762682,-0.000808953444194839,0.000394493442389399</t>
  </si>
  <si>
    <t>5855,2024-08-19,0.0123985888637247,0.00645485850935714,0.00979292893719209,-0.0286638277664941,0.0105545538070314,0.000395212222193075</t>
  </si>
  <si>
    <t>5856,2024-08-20,0.00256709429423967,0.00608438474343614,0.00208015776376522,-0.00365133606819084,0.00453200880312107,0.000394493442389399</t>
  </si>
  <si>
    <t>5857,2024-08-21,0.00100217569510238,-0.0028283603324625,-0.00314464662583997,-0.00435377565971457,-0.00314497461254264,0.000394493442389399</t>
  </si>
  <si>
    <t>5858,2024-08-22,-0.00914499263033842,-0.0168883456836482,0.00471691384424896,0.0159156516092455,-0.0127350575476612,0.000395212222193075</t>
  </si>
  <si>
    <t>5859,2024-08-23,0.00546337406384939,0.0130761054839634,-0.00620072261578677,-0.0146881372506672,0.0145512626139529,0.000395212222193075</t>
  </si>
  <si>
    <t>5860,2024-08-26,0.00784613596366414,-0.0117567562374476,0.000696597036865411,0.00129245567323153,-0.00706493762182081,0.000395212222193075</t>
  </si>
  <si>
    <t>5861,2024-08-27,-0.002740720229723,0.0144738989290222,0.00512266357676849,-0.000416998059627728,0.00447562643292945,0.000395930872393535</t>
  </si>
  <si>
    <t>5862,2024-08-28,0.00285975544725343,-0.00204144955834884,0.00560706508083776,0.0128535997746918,-0.000468541619368063,0.000396649393037629</t>
  </si>
  <si>
    <t>5863,2024-08-29,-0.00927683959044337,-0.0083282965132323,0.00350937057103297,0.00790933344095908,-0.00496515356356155,0.000397367784172209</t>
  </si>
  <si>
    <t>5864,2024-08-30,0.000566603164645153,0.00628967958884614,-0.00089886580801005,0.00265103449147954,0.00851484590320546,0.000397367784172209</t>
  </si>
  <si>
    <t>5865,2024-09-02,-0.00821822710555557,0.00255572847965515,0.00091046920599783,0.00213751739934217,0.00340139691428947,0.000398086045844126</t>
  </si>
  <si>
    <t>5866,2024-09-03,-0.00201141412815287,-0.010432790402016,-0.00380909499785588,0.0158276543756235,-0.00374241257113885,0.000398086045844126</t>
  </si>
  <si>
    <t>5867,2024-09-04,0.012930478629609,0.00364741316431215,0.00562579029097099,-7.59061262436966e-06,0.00062772538967644,0.000398086045844126</t>
  </si>
  <si>
    <t>5868,2024-09-05,0.00219904088135331,-0.00723063259863073,0.00756697293619082,-0.00478353460965675,-0.00208469450241139,0.000397726931188114</t>
  </si>
  <si>
    <t>5869,2024-09-06,-0.0132361714517378,-0.00627004254719913,-0.00525196105102756,0.00795531279198713,-0.00381065407304634,0.000398086045844126</t>
  </si>
  <si>
    <t>5870,2024-09-09,-0.000262248805343769,-0.00517636315987913,-9.72973903852177e-05,0.00820182993046225,-0.00486025243388886,0.000399163195711649</t>
  </si>
  <si>
    <t>5871,2024-09-10,-0.00197897197598949,-0.00360523547644411,-0.00798025445204642,0.00152697613003078,-0.00183993927453261,0.000399163195711649</t>
  </si>
  <si>
    <t>5872,2024-09-11,0.00101536989233233,0.00598480494572518,-0.000212940839914802,-0.00942974028492529,0.0052577171109531,0.000399881133930968</t>
  </si>
  <si>
    <t>5873,2024-09-12,-0.00559302472784818,-0.00232866081130324,0.00571834758449306,0.00461797968187446,-0.00390840078911083,0.000400240054550638</t>
  </si>
  <si>
    <t>5874,2024-09-13,0.00567274021056581,0.019747168993779,0.00209687891693317,-0.0168038685648796,0.0164247478272373,0.000400957798838641</t>
  </si>
  <si>
    <t>5875,2024-09-16,0.00207885112443066,0.000554774845579561,0.00437277694013934,-0.000739117313449712,0.00285185583212541,0.000401675413897573</t>
  </si>
  <si>
    <t>5876,2024-09-17,-0.00156760884503658,0.00122854548576869,0.0019411481997149,-0.00257454387006523,-0.00275081643307656,0.000402034172980459</t>
  </si>
  <si>
    <t>5877,2024-09-18,-0.00896254173112603,0.00616159888916612,0.00168794915008007,5.3049864990112e-05,0.00543612582114557,0.000401675413897573</t>
  </si>
  <si>
    <t>5878,2024-09-19,-0.00514819527467753,-0.0172022197725372,-0.00473425801803694,0.0162989540344146,-0.0153538936773438,0.000402034172980459</t>
  </si>
  <si>
    <t>5879,2024-09-20,-0.0144933153530799,-0.00939399573446413,-0.00336644376113643,0.0208197038584619,-0.00623977676423787,0.000402034172980459</t>
  </si>
  <si>
    <t>5880,2024-09-23,-0.00328935875288653,-0.00203163327281584,-0.0103736868301514,0.00807769747086498,-0.00359840217826092,0.000402034172980459</t>
  </si>
  <si>
    <t>5881,2024-09-24,0.00956840521183652,-0.00549973741453177,0.00335820333216056,0.000240901585839321,-0.0082762782153547,0.000402034172980459</t>
  </si>
  <si>
    <t>5882,2024-09-25,-0.0028047379312441,-0.00226019728600734,0.00292673972566251,0.00976498579286244,-0.00267659560656048,0.000402034172980459</t>
  </si>
  <si>
    <t>5883,2024-09-26,0.00770783832748036,-0.00403645719271402,0.00919222192724917,-0.00123398168093109,-0.00137117599631565,0.000402034172980459</t>
  </si>
  <si>
    <t>5884,2024-09-27,-0.000638016740923546,0.0117640913834375,-0.00134174679385435,-0.0133812344848262,0.00630836075898195,0.000402034172980459</t>
  </si>
  <si>
    <t>5885,2024-09-30,-0.00680552183052631,-0.00702067202135916,0.00111893566537905,0.00922973629905793,-0.00217301417841015,0.000402034172980459</t>
  </si>
  <si>
    <t>5886,2024-10-01,0.00563360148952909,0.00161492568476522,0.00189745791293783,0.0032685881557882,-0.00394945355586149,0.000402034172980459</t>
  </si>
  <si>
    <t>5887,2024-10-02,0.00842289129759927,0.0052591885165495,0.0107126052275865,-0.00806492683196143,0.00735565184134096,0.000402034172980459</t>
  </si>
  <si>
    <t>5888,2024-10-03,-0.0138437198065448,0.00181491851351932,-0.00499606171865258,0.00277398173843925,0.00267980230256911,0.000402034172980459</t>
  </si>
  <si>
    <t>5889,2024-10-04,-0.000838414187484506,0.000960209012689708,0.00206010835588273,-0.00330983202921223,0.00345521202443593,0.000402392899773618</t>
  </si>
  <si>
    <t>5890,2024-10-07,-0.000815883500459419,-0.00361532383527932,0.00089872621491928,0.00379801345985697,-2.77942217571819e-05,0.000403827484164232</t>
  </si>
  <si>
    <t>5891,2024-10-08,-0.00344654838386659,0.0050112814425012,0.00374029613836877,-0.0060227722702944,0.00261962157404267,0.00040454458277206</t>
  </si>
  <si>
    <t>5892,2024-10-09,-0.012449768410926,-0.00060930521749775,0.00319656002645373,0.0068208055029311,-0.00067917308405685,0.000405261552383074</t>
  </si>
  <si>
    <t>5893,2024-10-10,0.00185617123529537,-0.0011729844935728,-0.00151209209194997,0.00359961318558191,-0.000880713642897116,0.000405261552383074</t>
  </si>
  <si>
    <t>5894,2024-10-11,-0.00400947866605145,0.0120402315666421,0.00215302042103079,-0.00405472354987957,0.0113629794165136,0.000406336765033322</t>
  </si>
  <si>
    <t>5895,2024-10-14,0.0077191271685978,0.00172884833398461,0.00354353651223013,0.000842782120979909,-0.00150191403234702,0.000407411687703085</t>
  </si>
  <si>
    <t>5896,2024-10-15,0.00142577641721407,-0.00859372568229576,-0.00631932089772314,0.0113359777485164,-0.0087512433541777,0.00040812814179314</t>
  </si>
  <si>
    <t>5897,2024-10-16,0.00440277328803069,-0.00060735717406427,-0.00106300917819305,0.00483432352450381,0.00411132831817582,0.00040812814179314</t>
  </si>
  <si>
    <t>5898,2024-10-17,-0.00608488567389082,0.000289435593310524,-0.000136987514923897,-0.000126732595629358,0.00298267464003802,0.000408844467119085</t>
  </si>
  <si>
    <t>5899,2024-10-18,-0.00260179103113944,-0.00736306578284375,0.000560018317332663,0.00563909219778738,-0.0086845150973668,0.000409560663727326</t>
  </si>
  <si>
    <t>5900,2024-10-21,-0.00264655012637867,-0.000565317435849136,-0.00152232515106425,-0.00343844678172433,-0.00397268303744734,0.000410276731663828</t>
  </si>
  <si>
    <t>5901,2024-10-22,-0.002727372167646,0.00126601184499627,0.00197046398574312,-0.00119718692030135,0.00301587393948164,0.000410992670975219</t>
  </si>
  <si>
    <t>5902,2024-10-23,-0.00372788303473814,0.00511019896186833,0.00927259645525309,0.00102269729072793,0.000616260744364538,0.000411708481707684</t>
  </si>
  <si>
    <t>5903,2024-10-24,0.00575697801046849,0.00729687451379582,-0.00424968097557342,-0.00068898849593352,0.00571747676282631,0.000412066338871364</t>
  </si>
  <si>
    <t>5904,2024-10-25,-0.00394871551958354,0.00111387521705418,0.00256319003888051,0.0128755072909326,-0.00257381227106964,0.000412781956822261</t>
  </si>
  <si>
    <t>5905,2024-10-28,0.00899143244516187,0.002299438360459,0.00251298475130715,-0.00083632002555986,0.0022619907615183,0.000413855142894493</t>
  </si>
  <si>
    <t>5906,2024-10-29,-0.00505281778062765,-0.00308306068228681,-0.00176622458146239,0.00482634352254766,-0.00544082705900769,0.000414212807380521</t>
  </si>
  <si>
    <t>5907,2024-10-30,-0.00157475948490901,0.00968975646175285,-0.0033803981974444,-4.49117119503527e-06,0.00294194334874797,0.000414928040080254</t>
  </si>
  <si>
    <t>5908,2024-10-31,-0.00725024790509838,-0.00267482855700063,-0.0016764397982444,0.0094813911515772,0.00270524813354041,0.000415643144455302</t>
  </si>
  <si>
    <t>5909,2024-11-01,-0.0111439293025075,-0.0135400497703931,0.00220284541599039,0.00380209116968298,-0.0117469367225716,0.000416715560509706</t>
  </si>
  <si>
    <t>5910,2024-11-04,0.0171480933875588,0.0117738426546947,-0.000207669810355228,-0.0161310122282484,0.00696566839566405,0.000418859527360427</t>
  </si>
  <si>
    <t>5911,2024-11-05,0.00207363601315503,0.0159928796001122,-0.0092311612811583,0.00212313435171753,0.0228660555421882,0.000420288198160979</t>
  </si>
  <si>
    <t>5912,2024-11-06,-0.00154447841325834,0.0122825023060953,0.00585372659404379,-0.000731508905730547,0.0106800849963469,0.000421716357043911</t>
  </si>
  <si>
    <t>5913,2024-11-07,-0.00778345324677498,-0.0115092426382118,0.00875152328505253,0.00770639625745007,-0.0146879463000557,0.000422430244631178</t>
  </si>
  <si>
    <t>5914,2024-11-08,-0.012202272580746,0.00696594441956971,-0.000321267229752733,0.00975167782962,0.00913785040598451,0.00042314400437693</t>
  </si>
  <si>
    <t>5915,2024-11-11,0.0011709694486536,0.00557143633653934,0.00556702600444425,0.00483407568979347,0.00519565790559789,0.000424927844735246</t>
  </si>
  <si>
    <t>5916,2024-11-12,-0.00206873114796562,-0.0168342818045239,-0.00925396830403646,0.00343293916833259,-0.00905893270848163,0.000425641157396406</t>
  </si>
  <si>
    <t>5917,2024-11-13,-0.00174908610858882,-0.00327620868262929,-0.00446738487393726,0.00164835980758803,-0.00618914180374958,0.000426354342422108</t>
  </si>
  <si>
    <t>5918,2024-11-14,-0.00116106890874976,0.0212410132408228,-0.00427135649602656,-0.0259735674612812,0.019727270512733,0.000426354342422108</t>
  </si>
  <si>
    <t>5919,2024-11-18,-0.000629731550744727,0.0163461312867688,0.00884311550564092,-0.00451701780020245,0.00697024182352331,0.000428136746882135</t>
  </si>
  <si>
    <t>5920,2024-11-19,0.00358684230904898,0.00303544644092144,-0.00111569570022593,0.00199990605948841,0.00161358168337922,0.000428849485544447</t>
  </si>
  <si>
    <t>5921,2024-11-21,-0.0103571850138441,-0.00563301440428911,-0.00381500215919816,0.00631871698444608,-0.00363997220499239,0.000429562096776914</t>
  </si>
  <si>
    <t>5922,2024-11-22,0.0170189097134284,0.00189991774689986,0.00562279708141318,-0.00948089848200004,-0.00140357918148801,0.000430630774794993</t>
  </si>
  <si>
    <t>5923,2024-11-25,-0.00150223116133841,0.0112569774114191,0.00487219999603853,-0.0076947208530871,0.00528887059798736,0.000431699166352884</t>
  </si>
  <si>
    <t>5924,2024-11-26,0.00712291493103845,0.00436173375304653,0.00195952574504531,-0.00300451922364414,0.00439260231938189,0.00043205523324108</t>
  </si>
  <si>
    <t>5925,2024-11-27,-0.0173898859069222,-0.00952981356531241,0.0148101136371689,0.0108384946681718,-0.00873755124451147,0.000434190966840831</t>
  </si>
  <si>
    <t>5926,2024-11-28,-0.0230514637598622,-0.0261831771919463,-0.00674739282083555,0.0227591460829669,-0.0207253558711386,0.000435614153725616</t>
  </si>
  <si>
    <t>5927,2024-11-29,0.00866441853179923,0.00875509355804354,0.00317843271907813,-0.00253785698976949,0.0065566930742673,0.000437747981688608</t>
  </si>
  <si>
    <t>5928,2024-12-02,-0.00268246046126337,-0.00461553549097227,-0.00409738727643062,0.00310000296985612,-0.00027812156351904,0.000437747981688608</t>
  </si>
  <si>
    <t>5929,2024-12-03,0.00985438210793384,-0.00932745588343673,-0.00533224047875271,-7.917265539577e-05,-0.0135349556690636,0.000439169899284275</t>
  </si>
  <si>
    <t>5930,2024-12-04,0.000595918736022705,-0.00722362606146351,-0.00424913533758723,0.00972295544809901,-0.00438376176902092,0.000442012213595966</t>
  </si>
  <si>
    <t>5931,2024-12-05,0.0129553154208476,-0.00266460325737719,0.00288422873526411,0.00265397302855506,-0.00179207029541777,0.00044236736041281</t>
  </si>
  <si>
    <t>5932,2024-12-06,-0.0143433686838723,-0.00656321108406626,0.0009520581562294,0.0181599376373778,-0.00347065860443176,0.000445207396323477</t>
  </si>
  <si>
    <t>5933,2024-12-09,0.00687459147725745,-0.017364588124237,-0.001914407486826,0.00938185113618136,-0.0164470406224131,0.000449463659512483</t>
  </si>
  <si>
    <t>5934,2024-12-10,0.00820119575105082,0.0184864349106306,-0.00775257754853862,-0.0320887041159976,0.0178117752289307,0.000450527015529056</t>
  </si>
  <si>
    <t>5935,2024-12-11,0.0128370567355331,0.00952263781845396,-0.0061033255774938,-0.000849723770791341,0.000387048496538277,0.000451944382408032</t>
  </si>
  <si>
    <t>5936,2024-12-12,-0.0269186911005708,-0.0028080708434658,-0.00173793938785211,0.0157824713780056,0.00153910470328462,0.000456193461474852</t>
  </si>
  <si>
    <t>5937,2024-12-13,-0.00863307711899989,0.00790988112262382,0.00178013094151866,0.0147519176540488,0.00285774548155017,0.000456547347017944</t>
  </si>
  <si>
    <t>5938,2024-12-16,-0.0089639066154824,-0.00737296470288112,0.00905330349973602,0.015777518249816,-0.0124732287258363,0.000457255023859071</t>
  </si>
  <si>
    <t>5939,2024-12-17,0.00662473251800109,-0.00814413342560457,-0.00514863861537049,-0.000676438074803982,-0.00542592701548171,0.000458316303592055</t>
  </si>
  <si>
    <t>5940,2024-12-18,-0.031401627428132,-0.0164380205424229,-0.00805371852869407,0.0240600004514201,-0.0137952078668001,0.000460438015708275</t>
  </si>
  <si>
    <t>5941,2024-12-19,0.000809817161629992,0.0142789713315458,0.00693221887245131,-0.0228504992640046,0.0138414332024791,0.000459377300825015</t>
  </si>
  <si>
    <t>5942,2024-12-20,0.00448809792671481,-0.00367167245381383,-0.00348423075778299,-0.0184864507620632,0.00730964684642594,0.000459023666460334</t>
  </si>
  <si>
    <t>5943,2024-12-23,-0.0132607311980399,-0.0114275617669229,-0.00949346027728167,0.00812138983941482,-0.00475353721486985,0.000461498448392383</t>
  </si>
  <si>
    <t>5944,2024-12-26,0.00122409047107161,-0.00366559501588479,0.013509009363434,-0.000242048205200451,-0.00395044461542151,0.000462205246812397</t>
  </si>
  <si>
    <t>5945,2024-12-27,-0.00756260378809192,0.013923430194431,0.000934428885369483,-0.0056970865250934,0.00931406368051224,0.000460438015708275</t>
  </si>
  <si>
    <t>5946,2024-12-30,-0.000822486565220121,0.00343623029379289,0.00832810082210101,-0.00283865023652863,0.00372877595799673,0.000461145002177199</t>
  </si>
  <si>
    <t>5947,2025-01-02,-0.00314838388942823,-0.00157904436665117,-0.00275804639433947,-0.00175465911681483,-0.00597698027552259,0.000460084475443434</t>
  </si>
  <si>
    <t>5948,2025-01-03,-0.0138234790057568,0.0122233992627934,0.00703217859810442,-0.00191901660912207,0.011781374607015,0.000460084475443434</t>
  </si>
  <si>
    <t>5949,2025-01-06,0.0124910261173471,0.0155419947698159,0.00951861184920161,-0.0224778863325785,0.0058134963248382,0.00046291191992176</t>
  </si>
  <si>
    <t>5950,2025-01-07,0.00971096091355281,-0.00440571344696559,0.00494851029771045,0.00453017671807125,-0.0060565201019621,0.000464678054754142</t>
  </si>
  <si>
    <t>5951,2025-01-08,-0.0133978787396633,0.000883214356320411,-0.0040222727659004,0.00980749951749936,0.00247206015084734,0.000466090399390717</t>
  </si>
  <si>
    <t>5952,2025-01-09,0.00221099549911775,0.00222535530072535,-0.00929006956052968,0.00193547741015958,0.00262728540394464,0.000465384289627613</t>
  </si>
  <si>
    <t>5953,2025-01-10,-0.00918784551354837,-0.00180098079822548,-0.00068878360956999,0.00062098199462207,-0.00381267874947247,0.000466796384087864</t>
  </si>
  <si>
    <t>5954,2025-01-13,0.000642686481315328,-0.0113270504074134,-0.000335803254820259,0.0122129772685186,-0.0076871125963812,0.000470677066351843</t>
  </si>
  <si>
    <t>5955,2025-01-14,0.0012425866519074,0.00507801248776078,-0.00290508165419919,0.00193965459027876,0.000168597845949052,0.000472087287317624</t>
  </si>
  <si>
    <t>5956,2025-01-15,0.0262801465770873,0.0187765171281879,0.0160718007174115,-0.0274678861130963,0.0152571399682891,0.000473497009526147</t>
  </si>
  <si>
    <t>5957,2025-01-16,-0.0128329888317996,-0.0077115545573637,-0.00276266208171862,0.0103720048269055,-0.00924314621643583,0.00047420168370671</t>
  </si>
  <si>
    <t>5958,2025-01-17,0.007582347842948,-0.00375741452934628,-0.00583198613547551,0.00613873575165912,-0.00551882745949163,0.00047561065844115</t>
  </si>
  <si>
    <t>5959,2025-01-20,0.00341071551875606,0.00243043568411911,-0.00643158694870423,-0.000461250859749755,-0.00156682157765067,0.000478427114638302</t>
  </si>
  <si>
    <t>5960,2025-01-21,0.00446085602108737,-0.00273954246250937,0.000801701694179304,-0.00367814245992508,0.00451741456107908,0.000480186389705484</t>
  </si>
  <si>
    <t>5961,2025-01-22,-0.00158553289959567,0.0147740455005115,0.00866617118613383,-0.00778719386685378,0.00909326222394733,0.000481593250904133</t>
  </si>
  <si>
    <t>5962,2025-01-23,-0.00277282490090162,-0.00302008165416813,-0.00504942271822387,0.0094057992418814,-0.00495255010491515,0.00048264807103493</t>
  </si>
  <si>
    <t>5963,2025-01-24,-0.000823322910529571,0.00621025691304617,-0.00571543584214487,0.00138692790296474,0.00541533157289365,0.000484405484513895</t>
  </si>
  <si>
    <t>5964,2025-01-27,0.0166386694819572,0.0081155348975902,0.00462373793836872,-0.0180411893582328,0.00146357616512651,0.000486162123495504</t>
  </si>
  <si>
    <t>5965,2025-01-28,-0.00498760179979708,-0.00758584827669759,-0.00392632266716459,0.0124162134792906,-0.00416151198532895,0.000487917988663433</t>
  </si>
  <si>
    <t>5966,2025-01-29,-0.00482091603573886,0.000924988676646932,-0.0013129387310125,0.00443786774844837,0.00313661903298799,0.000489322124111125</t>
  </si>
  <si>
    <t>5967,2025-01-30,0.0247280775225708,0.00712972109918548,0.00999847019487916,-0.0217989653538575,-0.000200536116798114,0.000490725765104338</t>
  </si>
  <si>
    <t>5968,2025-01-31,-0.00585378922924064,-0.000503507075540605,-0.00278224984495135,0.00513510686867584,0.00356720023601803,0.000490725765104338</t>
  </si>
  <si>
    <t>5969,2025-02-03,-0.003019240817098,-0.00615790864447167,0.00103310568880491,0.000532940715985446,-0.00360611742861457,0.000490725765104338</t>
  </si>
  <si>
    <t>5970,2025-02-04,-0.00647693442305411,-0.000523137283347774,0.000192351577865273,0.00559708891938979,0.000939997631588712,0.000491427400289401</t>
  </si>
  <si>
    <t>5971,2025-02-05,0.00193055975599949,-0.0180587314585448,0.00026294338829329,0.021667494516368,-0.0126308682332112,0.000492128911991685</t>
  </si>
  <si>
    <t>5972,2025-02-06,0.00454158139906675,0.00994255322198627,-0.00030017085799257,-0.00537563026339142,0.00455908493429854,0.000492128911991685</t>
  </si>
  <si>
    <t>5973,2025-02-07,-0.012737594020746,-0.00318010256796322,-0.00487762771326079,0.0113683758851622,-0.00413991125495461,0.00049283030025471</t>
  </si>
  <si>
    <t>5974,2025-02-10,0.00660660172060215,0.000738620138672128,0.00621252726289096,-0.00261224771459563,-0.00202599743921719,0.000494583231150925</t>
  </si>
  <si>
    <t>5975,2025-02-11,0.00640081381391041,-0.00126950026849132,0.00748994288360555,-0.0139478310990246,-0.00118653757910056,0.000495284187718825</t>
  </si>
  <si>
    <t>5976,2025-02-12,-0.0162003458953225,-0.00870290598530602,-0.00647145812332982,0.0118377269185402,-0.00536642224745115,0.00049598502104331</t>
  </si>
  <si>
    <t>5977,2025-02-13,0.00271191729166398,0.000997289535333139,0.00160775009685623,0.00344789585342533,0.00110499905950466,0.000496335391502623</t>
  </si>
  <si>
    <t>5978,2025-02-14,0.0256327071787887,0.0143825563221484,0.00996625162007395,-0.0200120103960079,0.013864414888568,0.00049703604004292</t>
  </si>
  <si>
    <t>5979,2025-02-17,0.00131497829477645,0.0182773306296867,0.00957666904125684,-0.0237458958609869,0.0130228054532791,0.000498086781988594</t>
  </si>
  <si>
    <t>5980,2025-02-18,0.000641230067421627,-0.00637152891324112,-0.000422090781440899,-0.00123835073727557,-0.00528394608554624,0.000498787122772182</t>
  </si>
  <si>
    <t>5981,2025-02-19,-0.0101340057690067,-0.0087191477949438,-0.00398097585211527,0.0155274483149193,-0.0044612416167434,0.000499487340529292</t>
  </si>
  <si>
    <t>5982,2025-02-20,-0.000296949655453147,0.00381586589409204,-0.00274534791501519,-0.00797091372847384,-0.00180648694426252,0.000499837403286074</t>
  </si>
  <si>
    <t>5983,2025-02-21,-0.00212000848727213,0.00238653690010312,-0.00163416517788887,0.00446784863043971,0.00161079245253922,0.000500187435302557</t>
  </si>
  <si>
    <t>5984,2025-02-24,-0.0132203981749985,-0.00737119492311437,-0.00509102412945105,0.00928586888165524,-0.00244741461056549,0.000501587256072078</t>
  </si>
  <si>
    <t>5985,2025-02-25,0.00470740735025017,-0.00620432053392832,0.00165260568953818,0.0027524193692827,-0.00595851268793208,0.000502286982154709</t>
  </si>
  <si>
    <t>5986,2025-02-26,-0.0109253621883771,-0.0127634170736781,-0.00534827222157159,0.00438639551780907,-0.00340939963602504,0.000503336341022287</t>
  </si>
  <si>
    <t>5987,2025-02-27,0.000955325347883349,-0.00318092375714689,0.00290219380227739,-0.00393410186779578,-0.000230351068051636,0.00050403576015956</t>
  </si>
  <si>
    <t>5988,2025-02-28,-0.0172394336599208,0.00468848955488339,0.0112777780548147,0.00842149103666527,0.00838293652401279,0.000504385423712117</t>
  </si>
  <si>
    <t>5989,2025-03-05,0.00260025995549517,-0.0113287623572096,-0.00380198473549508,0.0102592459880358,-0.0108631331314607,0.00050822969973785</t>
  </si>
  <si>
    <t>5990,2025-03-06,0.00217890041679402,0.0126201765921615,0.00567398066131347,-0.00773842621509721,0.0151578287895259,0.000508578995602749</t>
  </si>
  <si>
    <t>5991,2025-03-07,0.0132090955825816,0.00879732718149731,0.00628555877796019,-0.0148086302140972,-0.00096779866382761,0.000509975873059343</t>
  </si>
  <si>
    <t>5992,2025-03-10,-0.00402985629834852,0.00360042286618879,0.00263151824367998,0.000295160591478266,-0.00223053108684107,0.000513117058686063</t>
  </si>
  <si>
    <t>5993,2025-03-11,-0.0102780909881061,0.00657782500202612,0.00482645336865957,-0.0143123904170889,0.00597334088259732,0.000514512347020712</t>
  </si>
  <si>
    <t>5994,2025-03-12,0.00290366400015478,0.00730490644219307,0.00401239522699287,0.00237855090643243,0.00327323650615909,0.000516255770902863</t>
  </si>
  <si>
    <t>5995,2025-03-13,0.0109505545156129,-0.0179853550165167,-0.0146285316495763,0.00783170302105901,-0.0117626715708524,0.000516952927003933</t>
  </si>
  <si>
    <t>5996,2025-03-14,0.0232704543481092,0.0100983955770584,0.00433617638195132,-0.0223324627318718,0.00259470622294427,0.000518346873523923</t>
  </si>
  <si>
    <t>5997,2025-03-17,0.0132800962582148,0.000277943512599511,0.00153696685008683,-0.0065323477518472,0.00281519658966498,0.000520785107593236</t>
  </si>
  <si>
    <t>5998,2025-03-18,0.00448869667961677,-0.00359449092017818,0.00108243961844831,0.00997691108543657,-0.00949128237373481,0.000522525790697781</t>
  </si>
  <si>
    <t>5999,2025-03-19,0.00630425800561804,0.0116543001579691,-0.00021273353664459,-0.0162715955417242,0.00575442344184146,0.000523917790096862</t>
  </si>
  <si>
    <t>6000,2025-03-20,-0.00498989509659192,-0.00169987854883417,-0.00914631235767859,-3.33996073842262e-07,-0.00623271763752472,0.000525657106047905</t>
  </si>
  <si>
    <t>6001,2025-03-21,0.00283101464189328,0.00112144280069955,0.00364194529337865,-0.00249824767034337,0.000857100404169979,0.000525657106047905</t>
  </si>
  <si>
    <t>6002,2025-03-24,-0.00731203659107434,0.00250388078134471,0.00248016314877368,-0.000664490507714149,-0.00109579923321531,0.000525657106047905</t>
  </si>
  <si>
    <t>6003,2025-03-25,0.00460239190379221,0.0167523154769483,0.0153973772959067,-0.0275448094928331,0.0160787014128554,0.000525657106047905</t>
  </si>
  <si>
    <t>6004,2025-03-26,0.00196828439572222,0.00844064159615494,0.00619342853671396,-0.022976709214716,0.00487236179027403,0.000525657106047905</t>
  </si>
  <si>
    <t>6005,2025-03-27,0.00466499207987227,-0.00684922718677018,-0.00370022002333849,-0.00362843158513467,-0.00682394972683173,0.000525657106047905</t>
  </si>
  <si>
    <t>6006,2025-03-28,-0.00896449468742017,0.00316368258813844,0.00322390263522919,0.00152683467255063,-0.00127340216495925,0.000525657106047905</t>
  </si>
  <si>
    <t>6007,2025-03-31,-0.0119522983669936,-0.00059076540338744,0.00106825342396301,0.0125520785464276,-0.0035983396443995,0.000525657106047905</t>
  </si>
  <si>
    <t>6008,2025-04-01,0.00658235832268791,0.00908300109599541,0.0105299859192439,-0.00494201062991579,0.00778283811709175,0.000525657106047905</t>
  </si>
  <si>
    <t>6009,2025-04-02,-0.000345400244346355,0.00521300903776319,-0.00531511853964405,-0.00765404806781299,0.00339825312921523,0.000525657106047905</t>
  </si>
  <si>
    <t>6010,2025-04-03,0.00112731523339116,0.00688788340966659,0.00193633203902674,-0.0174538487530812,0.00732720640447959,0.000525657106047905</t>
  </si>
  <si>
    <t>6011,2025-04-04,-0.0269893106706352,-0.0108050973959888,-0.0111611645721109,0.0209407293827313,-0.00546369829749475,0.000526004878184771</t>
  </si>
  <si>
    <t>6012,2025-04-07,-0.0143255175002032,-0.00696410209439723,-0.010205411766226,0.00226295238750219,-0.00482891011641793,0.000527395663398655</t>
  </si>
  <si>
    <t>6013,2025-04-08,-0.010763306701495,-0.0110876276635452,-0.0129116329745496,0.0188639198093518,-0.00483486392612126,0.000528438433956779</t>
  </si>
  <si>
    <t>6014,2025-04-09,0.0288386274783556,0.00908409564905949,0.0106396369927498,-0.0144495958608572,0.00049389522503078,0.000529133462812137</t>
  </si>
  <si>
    <t>6015,2025-04-10,-0.0128925777306807,-0.00868229435394628,-0.00326309994068128,0.00207480711019472,-0.00875934365668209,0.000528785963532563</t>
  </si>
  <si>
    <t>6016,2025-04-11,0.00899763474288996,0.00342798190344629,0.00162388846425155,-0.0152092256293685,0.00383754956703015,0.000529480931800386</t>
  </si>
  <si>
    <t>6017,2025-04-14,0.0123614037227833,0.0008837343994082,0.0003132512157139,0.00064946280904536,-0.00870579862534655,0.000530870504949821</t>
  </si>
  <si>
    <t>6018,2025-04-15,-0.00106833961755292,0.00332483589716765,-0.00692681365105049,0.00488727490722361,0.00889503319689333,0.000531217822562269</t>
  </si>
  <si>
    <t>6019,2025-04-16,-0.00374670207014026,0.00162099064850904,0.00281668327849461,-0.00506231030700662,0.00421427208347283,0.000531912367015108</t>
  </si>
  <si>
    <t>6020,2025-04-17,0.00818303664750767,0.0121519143748086,0.0120511862537506,-0.018513050553237,0.00798399003049891,0.000532259593865714</t>
  </si>
  <si>
    <t>6021,2025-04-22,0.00588044003870821,0.00771994255228633,0.00395124590996499,-0.00640295619913092,0.00639233496083222,0.000533648198886238</t>
  </si>
  <si>
    <t>6022,2025-04-23,0.0118386117911565,-0.00811811091916393,-0.0005178172194878,0.00529182660026613,-0.00578529218952925,0.000534342320041237</t>
  </si>
  <si>
    <t>6023,2025-04-24,0.0175867288198163,0.00339649629295845,0.0108025869789439,-0.0215276897839303,0.00498591110235045,0.000533648198886238</t>
  </si>
  <si>
    <t>6024,2025-04-25,0.000942085421179996,-0.0126180073632219,-0.00488317295729293,0.0101581634487303,-0.00866913590625919,0.000534689335298433</t>
  </si>
  <si>
    <t>6025,2025-04-28,0.00220516460291838,-0.00497258137405353,-0.00200039993253311,0.00820111309027381,-0.00424625222824993,0.000535036320349125</t>
  </si>
  <si>
    <t>6026,2025-04-29,-0.000639417232824507,0.00515604082976317,0.00240484908245155,-0.00514580514631779,0.00890756025026426,0.00053607709431458</t>
  </si>
  <si>
    <t>6027,2025-04-30,-0.00201428823839513,-0.00850095732653256,0.00402792011253748,0.00965805830655025,-0.000923105964979515,0.000536423958591881</t>
  </si>
  <si>
    <t>6028,2025-05-02,-0.00155692659888863,0.00439658895504858,-0.000348344227952552,0.00306771336559671,0.00259641745447228,0.000537464370363283</t>
  </si>
  <si>
    <t>6029,2025-05-05,-0.0141719331006158,0.00181120776809298,-0.00223219506848919,0.00878333342366265,-0.00435417875729549,0.000538851163781162</t>
  </si>
  <si>
    <t>6030,2025-05-06,-0.000623252070108959,-0.00590221861186939,0.00235959850347757,0.000682405164422549,-0.000215753462973013,0.000539197786763923</t>
  </si>
  <si>
    <t>6031,2025-05-07,-0.000795207340066279,-0.00180413049180069,-0.00266048591372713,0.0199048378163594,-0.000830473866888721,0.000540583977366449</t>
  </si>
  <si>
    <t>6032,2025-05-08,0.0170454791731056,0.015020736801731,0.0196965757283688,-0.0298063584563728,0.00440093853531935,0.000543008651611832</t>
  </si>
  <si>
    <t>6033,2025-05-09,0.00117356368180455,0.00920475546245507,0.0112907350328615,0.013751053336125,0.0144462842528512,0.000543008651611832</t>
  </si>
  <si>
    <t>6034,2025-05-12,-0.00147624362687733,-0.00501304222463974,-0.00749024359567734,-0.00861809841090162,-0.0060146080298832,0.000543008651611832</t>
  </si>
  <si>
    <t>6035,2025-05-13,0.0168957123620799,0.00815026835024879,0.0056107555851649,-0.00619611489768292,0.00533956549125709,0.000543354913283167</t>
  </si>
  <si>
    <t>6036,2025-05-14,-0.00260782413998116,-0.00555282733908759,0.00402754840604512,0.0099693715366694,-0.00296629422167552,0.000543354913283167</t>
  </si>
  <si>
    <t>6037,2025-05-15,0.00665982766836715,0.00783176858276686,0.00574135062695851,0.00353459322242012,0.0101436260017762,0.000543701144879227</t>
  </si>
  <si>
    <t>6038,2025-05-16,-0.000891022697400674,0.00200920318071648,0.00632878500431222,0.00425745322875789,0.00126122698839898,0.000543354913283167</t>
  </si>
  <si>
    <t>6039,2025-05-19,0.00189194243298554,-0.00738090708069662,-0.00792077178107836,-0.00587035395510347,-0.00563666630416421,0.000543354913283167</t>
  </si>
  <si>
    <t>6040,2025-05-20,0.00391343710674117,-0.000919627553722758,-0.00191087993353509,0.00702121910077923,0.00314556377820352,0.000543354913283167</t>
  </si>
  <si>
    <t>6041,2025-05-21,-0.0155786624934402,0.00312158463422583,0.0020963055581453,0.00521806207777488,0.00235512547413944,0.000543354913283167</t>
  </si>
  <si>
    <t>6042,2025-05-22,-0.00371393746033847,0.00397052511180076,-0.00172496998222595,-0.00529218695890411,0.00530688999281016,0.000543354913283167</t>
  </si>
  <si>
    <t>6043,2025-05-23,0.00451844570902038,-0.00190095190586437,-0.00424214642207677,0.00695832492465555,0.00032213889809385,0.000543354913283167</t>
  </si>
  <si>
    <t>6044,2025-05-26,0.00108385073044984,0.000650623512202184,0.000228249437390681,-0.0013008327988499,-0.00329539669724126,0.000543354913283167</t>
  </si>
  <si>
    <t>6045,2025-05-27,0.00884865378614738,0.00530572411728132,-0.00197864577187384,-0.011828013502964,0.00371147414969371,0.000543354913283167</t>
  </si>
  <si>
    <t>6046,2025-05-28,-0.00380924379238099,-0.00159949305145846,-0.00532443270770166,0.00364261097497741,-0.00242656107300594,0.000543354913283167</t>
  </si>
  <si>
    <t>6047,2025-05-29,-0.0027516017330423,-0.00626330053673266,0.00051131563642877,0.003937237677495,-0.000166945277245814,0.000543701144879227</t>
  </si>
  <si>
    <t>6048,2025-05-30,-0.00856823391157259,0.00555536022338664,0.00589614116251853,-0.000145585354790269,0.00156977652340433,0.000544047346405341</t>
  </si>
  <si>
    <t>6049,2025-06-02,-0.00327394492561727,0.000226334009626848,0.00196624424791642,0.00708922250333766,-0.0042143715212083,0.000544047346405341</t>
  </si>
  <si>
    <t>6050,2025-06-03,0.00520152192611522,0.010419738619527,0.00490904091549508,-0.0157102379486667,0.00670515447285039,0.000544393517866615</t>
  </si>
  <si>
    <t>6051,2025-06-04,-0.00451431482761545,0.00109794658344106,-0.000943103345516034,0.000593980193487821,0.00220798001298591,0.000545085770615961</t>
  </si>
  <si>
    <t>6052,2025-06-05,-0.00751044689077358,-0.00656133892599345,-0.00781420054166027,0.0115680747907956,-0.00601508745820341,0.000545777903169009</t>
  </si>
  <si>
    <t>6053,2025-06-06,-0.00144499605990094,-0.00574048384910075,-0.00225446675420586,0.00451819629057088,-0.00156241771349642,0.000546815876721896</t>
  </si>
  <si>
    <t>6054,2025-06-09,-0.00363490059566044,0.00437395834181387,0.00430222907976754,-0.00717630698321016,0.00114672270427238,0.000546469915567505</t>
  </si>
  <si>
    <t>6055,2025-06-10,0.0033634373487863,0.00397193236968198,0.00436723720853134,-0.00923382315352549,0.00314455843200458,0.000546123924384911</t>
  </si>
  <si>
    <t>6056,2025-06-11,0.00582617988946535,0.00102570858935988,0.00609397528009099,-0.00395732533971792,0.00676370006716128,0.000546815876721896</t>
  </si>
  <si>
    <t>6057,2025-06-12,0.00476701214964771,0.230680058191713,-0.00258910866084486,-0.000223153483431186,-0.00641313041297601,0.000547161807853414</t>
  </si>
  <si>
    <t>6058,2025-06-13,0.134913877557045,0.026797671947888,-0.00420083517231006,0.00621378921027559,-0.00424578736444574,0.000546815876721896</t>
  </si>
  <si>
    <t>6059,2025-06-16,-0.109431961065459,-0.0096179760179044,0.00790992561288631,-0.00702689693704405,-0.00212401098279194,0.000547507708967165</t>
  </si>
  <si>
    <t>6060,2025-06-17,-0.0172332921975309,-0.00881966076007434,0.00134681280432017,0.00413570316581468,-0.00167641395841189,0.000547853580068258</t>
  </si>
  <si>
    <t>6061,2025-06-18,0.0179254353246161,0.00282329929145067,-0.0049339242563684,-0.000147650786646423,0.000185560246345796,0.000548199421162243</t>
  </si>
  <si>
    <t>6062,2025-06-20,-0.0284283063204209,-0.00505130074676102,-0.00238719839796022,0.0138077179038929,0.0020832217095735,0.000551656182848026</t>
  </si>
  <si>
    <t>6063,2025-06-23,-0.00795142887142396,-0.00850173777781213,-0.00673017231426874,0.0060309564959641,-0.00789471606176654,0.000551656182848026</t>
  </si>
  <si>
    <t>6064,2025-06-24,0.00142103550582155,0.001464065897691,0.000759986487909447,-0.00671797108944808,0.00151163466777416,0.000551656182848026</t>
  </si>
  <si>
    <t>6065,2025-06-25,-0.0239491657945,0.00042755879327242,-0.00331940987040669,0.00456273682725602,0.00380410956193043,0.000551656182848026</t>
  </si>
  <si>
    <t>6066,2025-06-26,-0.000637199638859037,-0.00944336967802934,-0.00190778310884454,0.00169075511940126,-0.00561131740851004,0.000551656182848026</t>
  </si>
  <si>
    <t>6067,2025-06-27,0.0126424470016368,0.0137508999668419,0.00121745654635704,0.00852153731771998,0.00134882979087697,0.000551310641540237</t>
  </si>
  <si>
    <t>6068,2025-06-30,0.0195002374847798,-0.0008956768988984,-0.00298160502709804,0.00635761094520433,-0.00569036243745708,0.000551656182848026</t>
  </si>
  <si>
    <t>6069,2025-07-01,0.0116380751724826,-0.00221082748541828,0.00141504643066576,0.00082112199677549,-0.00316264926305345,0.000551656182848026</t>
  </si>
  <si>
    <t>6070,2025-07-02,-0.00729683514450573,-0.0123030144590397,0.00393125520730714,0.00123433576855803,-0.0120269178942566,0.000551656182848026</t>
  </si>
  <si>
    <t>6071,2025-07-03,0.0130714194872072,0.00407014493658552,-0.00757489261527214,0.00282570490972043,0.0027153065823888,0.000551656182848026</t>
  </si>
  <si>
    <t>6072,2025-07-04,-0.00266989819679021,-0.000374964427783831,0.000448048961234978,-0.00128570332410554,0.00162601413455448,0.000551656182848026</t>
  </si>
  <si>
    <t>6073,2025-07-07,-0.0151209937152109,0.00693283900180074,0.00182653836185761,-0.00508961813385633,0.00625848524966057,0.000551656182848026</t>
  </si>
  <si>
    <t>6074,2025-07-08,-0.0140887250099519,-0.00413530236438003,-0.00505117652501248,-0.0010427847629059,0.0025095877375648,0.000551656182848026</t>
  </si>
  <si>
    <t>6075,2025-07-09,-0.0233129489138077,-0.00336079180848521,-0.00363393273879416,0.00513564447651835,0.00378253166437296,0.000551656182848026</t>
  </si>
  <si>
    <t>6076,2025-07-10,-0.00933557322264069,-0.00447508903586465,-0.0033010251355801,0.00135605570932458,-0.00198291734733078,0.000551656182848026</t>
  </si>
  <si>
    <t>6077,2025-07-11,-0.00775732928558881,-0.00175249574149155,0.00507958812526585,-0.00626922491865111,0.00623405828855729,0.000551656182848026</t>
  </si>
  <si>
    <t>6078,2025-07-14,-0.0118534309805172,-0.0067441299926852,-0.000824704793531672,0.00207564824607388,-0.000516776986304495,0.000551656182848026</t>
  </si>
  <si>
    <t>6079,2025-07-15,-0.00422268710100574,-0.00133871259019734,0.00245690830642104,0.00619045897922124,0.00375043801782247,0.000551656182848026</t>
  </si>
  <si>
    <t>6080,2025-07-16,0.0011852406928314,-0.00152161765753977,0.00458999868118846,-0.000248842982385243,-0.00450440485964027,0.000551656182848026</t>
  </si>
  <si>
    <t>6081,2025-07-17,-0.000944058813390793,-0.00424199085961169,-0.000616224839413016,0.00263871813357896,0.000741019080607851,0.000551656182848026</t>
  </si>
  <si>
    <t>6082,2025-07-18,-0.0171385570976133,-0.0185032579531963,-0.0049268074265304,0.00140455683407084,-0.0125866586643506,0.000552001694205773</t>
  </si>
  <si>
    <t>6083,2025-07-21,0.00383286462476977,-0.00377667801029657,-0.00885837628327546,0.00420611175488427,-0.00752682345255599,0.000552001694205773</t>
  </si>
  <si>
    <t>6084,2025-07-22,-0.00302528255435973,0.000972062693592916,0.0101562921038305,-0.00814792922901072,0.00330965758498555,0.000552001694205773</t>
  </si>
  <si>
    <t>6085,2025-07-23,0.00892590584191751,0.00490262122882893,0.00171439473258981,-0.00503004208519857,-0.00782088710322603,0.000552001694205773</t>
  </si>
  <si>
    <t>6086,2025-07-24,-0.0110920664203303,0.00533356542635335,0.00379455196113012,-0.00272348000696008,0.00491082314704795,0.000552001694205773</t>
  </si>
  <si>
    <t>6087,2025-07-25,-0.00179634068687923,0.00328768977098429,-0.00204830283257774,-0.00351277278094969,0.00441088206465747,0.000552001694205773</t>
  </si>
  <si>
    <t>6088,2025-07-28,-0.0115229917269752,-0.00724097609389888,-0.00386710024324201,0.00586172305644186,-0.00519315383297156,0.000552001694205773</t>
  </si>
  <si>
    <t>6089,2025-07-29,0.00392284052858206,0.00241466231882861,-0.00117258697782949,0.00273651753305804,0.001963255702946,0.000552001694205773</t>
  </si>
  <si>
    <t>6090,2025-07-30,0.00876632648266307,0.00143689576092048,0.00986343722303603,0.0075528995139686,-0.00168237204068302,0.000551656182848026</t>
  </si>
  <si>
    <t>6091,2025-07-31,-0.00784024229990177,0.00270642195028789,0.0049716707025649,0.00569629512565007,0.00531573372061408,0.000551656182848026</t>
  </si>
  <si>
    <t>6092,2025-08-01,-0.00575255391588859,0.00744954649605456,-0.00565709687781465,0.00543864262298909,7.5208613376673e-05,0.000551656182848026</t>
  </si>
  <si>
    <t>6093,2025-08-04,0.00413400028978735,-0.00415543834013192,0.000319045297174104,0.00157912689884177,-0.00197533423018165,0.000551656182848026</t>
  </si>
  <si>
    <t>6094,2025-08-05,0.00204419465130924,-0.00649034548375792,0.000913605245168606,0.00463084131422327,-0.00210230727161761,0.000551656182848026</t>
  </si>
  <si>
    <t>6095,2025-08-06,0.0102316770311345,0.00563748451366179,-0.00199023915278067,0.000298850916149958,0.0021954748234124,0.000551656182848026</t>
  </si>
  <si>
    <t>6096,2025-08-07,0.0118751588705445,-0.00290144906628647,0.0043680458366269,0.00369420995330741,0.000809313606829551,0.000551656182848026</t>
  </si>
  <si>
    <t>6097,2025-08-08,-0.00640424917985884,-0.00510890287665266,-0.00785165329446722,0.0134445186115659,-0.00178969058805653,0.000551656182848026</t>
  </si>
  <si>
    <t>6098,2025-08-11,-0.00239819165395343,-0.00378310221507952,0.00146791324098042,0.00107777525547161,-0.00433129224698038,0.000551656182848026</t>
  </si>
  <si>
    <t>6099,2025-08-12,0.011126174619726,0.00133215514079939,0.00101646677699039,0.00118568674980936,-0.000561555976090599,0.000551656182848026</t>
  </si>
  <si>
    <t>6100,2025-08-13,-0.00843512449874677,-0.00651164591778441,-0.00688494759224652,-0.00360538893847508,-0.00554417141735535,0.000551656182848026</t>
  </si>
  <si>
    <t>6101,2025-08-14,-0.00327095009738718,-0.00322294669445832,-0.00253482388345619,0.00622278272078513,-0.00586945989636854,0.000551656182848026</t>
  </si>
  <si>
    <t>6102,2025-08-15,-0.000205009780677124,-0.0057140690919422,-0.00795702879367212,0.00634353906665309,-0.00393389276087856,0.000551656182848026</t>
  </si>
  <si>
    <t>6103,2025-08-18,0.00738038522327616,-0.00061893918840643,-0.00532081387395786,-0.00172594531643216,0.000385737798868793,0.000551656182848026</t>
  </si>
  <si>
    <t>6104,2025-08-19,-0.0211155122358363,-0.00590260150581093,-0.00898923125190478,0.00376545711463581,-0.00611264886739167,0.000551656182848026</t>
  </si>
  <si>
    <t>6105,2025-08-20,0.00163729489591308,-0.00107619266674601,-0.00421115541399499,0.00235865641234742,0.00119268601814406,0.000551656182848026</t>
  </si>
  <si>
    <t>6106,2025-08-21,-0.00229798976725967,-0.00333048605596659,-0.00923007494499842,-0.00189264411692072,-0.00657911452754798,0.000551656182848026</t>
  </si>
  <si>
    <t>6107,2025-08-22,0.0249778080849337,0.00296163053773912,0.00898789062474387,-0.00206478925364157,0.00211014153238292,0.000551656182848026</t>
  </si>
  <si>
    <t>6108,2025-08-25,0.000266320505788557,0.00207567097119893,0.00430768147150083,-0.0019447223693165,-0.00249660360831036,0.000551656182848026</t>
  </si>
  <si>
    <t>6109,2025-08-26,-0.00216088289192493,-0.000996706358177104,-0.00318381153868459,0.0027814180235998,-0.00198674628018316,0.000551656182848026</t>
  </si>
  <si>
    <t>6110,2025-08-27,0.00923750064676376,0.00440324512288354,-0.00143843569489878,-0.00823741324799655,0.00542386522969159,0.000551656182848026</t>
  </si>
  <si>
    <t>6111,2025-08-28,0.0119745328717092,-0.00147086333087983,0.00472451228238445,-0.00692364273536861,-0.000991784067461171,0.000551656182848026</t>
  </si>
  <si>
    <t>6112,2025-08-29,0.00224700354082952,0.000256613897528573,0.00252871223166493,-0.00612087815877008,-0.00435274060028167,0.000551656182848026</t>
  </si>
  <si>
    <t>6113,2025-09-01,-0.00126494914993737,0.00515757811457308,0.00963093384084968,-0.00993726262615029,0.00355382461321887,0.000551656182848026</t>
  </si>
  <si>
    <t>Date</t>
  </si>
  <si>
    <t>Rm_minus_Rf</t>
  </si>
  <si>
    <t>SMB</t>
  </si>
  <si>
    <t>HML</t>
  </si>
  <si>
    <t>Risk_Free</t>
  </si>
  <si>
    <t>Ret_SMP</t>
  </si>
  <si>
    <t>Ret_MKT</t>
  </si>
  <si>
    <t>ret_HML</t>
  </si>
  <si>
    <t>Risk_Free2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</si>
</sst>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B97F805-9D93-B546-A658-6C018CCF7144}" autoFormatId="16" applyNumberFormats="0" applyBorderFormats="0" applyFontFormats="0" applyPatternFormats="0" applyAlignmentFormats="0" applyWidthHeightFormats="0">
  <queryTableRefresh nextId="19" unboundColumnsRight="4">
    <queryTableFields count="9">
      <queryTableField id="2" name="Date" tableColumnId="2"/>
      <queryTableField id="3" name="Rm_minus_Rf" tableColumnId="3"/>
      <queryTableField id="4" name="SMB" tableColumnId="4"/>
      <queryTableField id="5" name="HML" tableColumnId="5"/>
      <queryTableField id="8" name="Risk_Free" tableColumnId="8"/>
      <queryTableField id="15" dataBound="0" tableColumnId="9"/>
      <queryTableField id="17" dataBound="0" tableColumnId="11"/>
      <queryTableField id="18" dataBound="0" tableColumnId="12"/>
      <queryTableField id="16" dataBound="0" tableColumnId="10"/>
    </queryTableFields>
    <queryTableDeletedFields count="3">
      <deletedField name="Column1"/>
      <deletedField name="WML"/>
      <deletedField name="IM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8B17-439A-EE4E-80E9-BA5B799968AC}" name="nefin_factors__1" displayName="nefin_factors__1" ref="A1:I6114" tableType="queryTable" totalsRowShown="0">
  <autoFilter ref="A1:I6114" xr:uid="{BC018B17-439A-EE4E-80E9-BA5B799968AC}"/>
  <tableColumns count="9">
    <tableColumn id="2" xr3:uid="{9BC18BFB-E929-774D-9366-99EEB8E5A9CD}" uniqueName="2" name="Date" queryTableFieldId="2" dataDxfId="1"/>
    <tableColumn id="3" xr3:uid="{A749C199-1A8D-F24D-9D07-CD6FF3331FB0}" uniqueName="3" name="Rm_minus_Rf" queryTableFieldId="3" dataDxfId="0"/>
    <tableColumn id="4" xr3:uid="{39058259-4D52-674C-9C39-DA2A46482E13}" uniqueName="4" name="Ret_MKT" queryTableFieldId="4"/>
    <tableColumn id="5" xr3:uid="{053CB149-D72B-5D46-AB83-0B1AE82468C3}" uniqueName="5" name="SMB" queryTableFieldId="5"/>
    <tableColumn id="8" xr3:uid="{34B4AA14-02E8-3949-8FAD-AC9E7CBB522C}" uniqueName="8" name="Ret_SMP" queryTableFieldId="8"/>
    <tableColumn id="9" xr3:uid="{862872B0-643E-274F-A52F-FC3C5A0D2A5E}" uniqueName="9" name="HML" queryTableFieldId="15"/>
    <tableColumn id="11" xr3:uid="{854B2D30-BC6C-7E45-A43B-D3E5334C13C5}" uniqueName="11" name="ret_HML" queryTableFieldId="17"/>
    <tableColumn id="12" xr3:uid="{FC20F33A-CF3D-AD4C-97FE-EE9FEF1C2253}" uniqueName="12" name="Risk_Free" queryTableFieldId="18"/>
    <tableColumn id="10" xr3:uid="{11ABBB41-F5C1-4041-9355-2CF7A0F95D8E}" uniqueName="10" name="Risk_Free2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64A0-8F5D-BF4F-A55D-41F32FD23161}">
  <dimension ref="A1:I6114"/>
  <sheetViews>
    <sheetView tabSelected="1" zoomScale="91" workbookViewId="0">
      <selection activeCell="J5" sqref="J5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5.33203125" bestFit="1" customWidth="1"/>
    <col min="4" max="6" width="13" bestFit="1" customWidth="1"/>
    <col min="7" max="8" width="13" customWidth="1"/>
    <col min="9" max="9" width="13" bestFit="1" customWidth="1"/>
    <col min="10" max="10" width="13" customWidth="1"/>
    <col min="11" max="11" width="12.1640625" bestFit="1" customWidth="1"/>
  </cols>
  <sheetData>
    <row r="1" spans="1:9" x14ac:dyDescent="0.2">
      <c r="A1" t="s">
        <v>6114</v>
      </c>
      <c r="B1" t="s">
        <v>6115</v>
      </c>
      <c r="C1" t="s">
        <v>6120</v>
      </c>
      <c r="D1" t="s">
        <v>6116</v>
      </c>
      <c r="E1" t="s">
        <v>6119</v>
      </c>
      <c r="F1" t="s">
        <v>6117</v>
      </c>
      <c r="G1" t="s">
        <v>6121</v>
      </c>
      <c r="H1" t="s">
        <v>6118</v>
      </c>
      <c r="I1" t="s">
        <v>6122</v>
      </c>
    </row>
    <row r="2" spans="1:9" x14ac:dyDescent="0.2">
      <c r="A2" s="1">
        <v>41526</v>
      </c>
      <c r="B2">
        <v>196649296053536</v>
      </c>
      <c r="D2">
        <v>-666050936782388</v>
      </c>
      <c r="F2">
        <v>-759909716245502</v>
      </c>
      <c r="H2">
        <v>335837514604309</v>
      </c>
    </row>
    <row r="3" spans="1:9" x14ac:dyDescent="0.2">
      <c r="A3" s="1">
        <v>41527</v>
      </c>
      <c r="B3">
        <v>655037730365166</v>
      </c>
      <c r="C3">
        <f>nefin_factors__1[[#This Row],[Rm_minus_Rf]]/B2-1</f>
        <v>2.3309945344876182</v>
      </c>
      <c r="D3">
        <v>-118797838709092</v>
      </c>
      <c r="E3">
        <f>nefin_factors__1[[#This Row],[SMB]]/D2-1</f>
        <v>-0.82163850818528972</v>
      </c>
      <c r="F3">
        <v>-755573964176501</v>
      </c>
      <c r="G3">
        <f>nefin_factors__1[[#This Row],[HML]]/F2-1</f>
        <v>-5.7056147280530878E-3</v>
      </c>
      <c r="H3">
        <v>336202249054063</v>
      </c>
      <c r="I3">
        <f>nefin_factors__1[[#This Row],[Risk_Free]]/H2-1</f>
        <v>1.0860443931755004E-3</v>
      </c>
    </row>
    <row r="4" spans="1:9" x14ac:dyDescent="0.2">
      <c r="A4" s="1">
        <v>41528</v>
      </c>
      <c r="B4">
        <v>-220128561005763</v>
      </c>
      <c r="C4">
        <f>nefin_factors__1[[#This Row],[Rm_minus_Rf]]/B3-1</f>
        <v>-1.3360547809712384</v>
      </c>
      <c r="D4">
        <v>-179922756548945</v>
      </c>
      <c r="E4">
        <f>nefin_factors__1[[#This Row],[SMB]]/D3-1</f>
        <v>0.51452887109784529</v>
      </c>
      <c r="F4">
        <v>-221602852119878</v>
      </c>
      <c r="G4">
        <f>nefin_factors__1[[#This Row],[HML]]/F3-1</f>
        <v>-0.7067092533271675</v>
      </c>
      <c r="H4">
        <v>337296252168162</v>
      </c>
      <c r="I4">
        <f>nefin_factors__1[[#This Row],[Risk_Free]]/H3-1</f>
        <v>3.2540029615419908E-3</v>
      </c>
    </row>
    <row r="5" spans="1:9" x14ac:dyDescent="0.2">
      <c r="A5" s="1">
        <v>41529</v>
      </c>
      <c r="B5">
        <v>-856779755100608</v>
      </c>
      <c r="C5">
        <f>nefin_factors__1[[#This Row],[Rm_minus_Rf]]/B4-1</f>
        <v>2.8921789666274944</v>
      </c>
      <c r="D5">
        <v>12709692838196</v>
      </c>
      <c r="E5">
        <f>nefin_factors__1[[#This Row],[SMB]]/D4-1</f>
        <v>-1.0706397182989942</v>
      </c>
      <c r="F5">
        <v>-411141672618236</v>
      </c>
      <c r="G5">
        <f>nefin_factors__1[[#This Row],[HML]]/F4-1</f>
        <v>0.85530857877147404</v>
      </c>
      <c r="H5">
        <v>338025420776544</v>
      </c>
      <c r="I5">
        <f>nefin_factors__1[[#This Row],[Risk_Free]]/H4-1</f>
        <v>2.1618046559808146E-3</v>
      </c>
    </row>
    <row r="6" spans="1:9" x14ac:dyDescent="0.2">
      <c r="A6" s="1">
        <v>41530</v>
      </c>
      <c r="B6">
        <v>680239806766736</v>
      </c>
      <c r="C6">
        <f>nefin_factors__1[[#This Row],[Rm_minus_Rf]]/B5-1</f>
        <v>-1.7939494400014837</v>
      </c>
      <c r="D6">
        <v>327448590587119</v>
      </c>
      <c r="E6">
        <f>nefin_factors__1[[#This Row],[SMB]]/D5-1</f>
        <v>24.763690339002459</v>
      </c>
      <c r="F6">
        <v>-370142901457</v>
      </c>
      <c r="G6">
        <f>nefin_factors__1[[#This Row],[HML]]/F5-1</f>
        <v>-0.99909971932764718</v>
      </c>
      <c r="H6">
        <v>337660853148458</v>
      </c>
      <c r="I6">
        <f>nefin_factors__1[[#This Row],[Risk_Free]]/H5-1</f>
        <v>-1.0785213350181788E-3</v>
      </c>
    </row>
    <row r="7" spans="1:9" x14ac:dyDescent="0.2">
      <c r="A7" s="1">
        <v>41533</v>
      </c>
      <c r="B7">
        <v>38924400715793</v>
      </c>
      <c r="C7">
        <f>nefin_factors__1[[#This Row],[Rm_minus_Rf]]/B6-1</f>
        <v>-0.94277841383495997</v>
      </c>
      <c r="D7">
        <v>207305227937265</v>
      </c>
      <c r="E7">
        <f>nefin_factors__1[[#This Row],[SMB]]/D6-1</f>
        <v>-0.36690755771596273</v>
      </c>
      <c r="F7">
        <v>-927293721718776</v>
      </c>
      <c r="G7">
        <f>nefin_factors__1[[#This Row],[HML]]/F6-1</f>
        <v>2504.2316769243807</v>
      </c>
      <c r="H7">
        <v>339118923609272</v>
      </c>
      <c r="I7">
        <f>nefin_factors__1[[#This Row],[Risk_Free]]/H6-1</f>
        <v>4.3181507338456715E-3</v>
      </c>
    </row>
    <row r="8" spans="1:9" x14ac:dyDescent="0.2">
      <c r="A8" s="1">
        <v>41534</v>
      </c>
      <c r="B8">
        <v>352408825368144</v>
      </c>
      <c r="C8">
        <f>nefin_factors__1[[#This Row],[Rm_minus_Rf]]/B7-1</f>
        <v>8.0536737595849317</v>
      </c>
      <c r="D8">
        <v>-612028683312227</v>
      </c>
      <c r="E8">
        <f>nefin_factors__1[[#This Row],[SMB]]/D7-1</f>
        <v>-3.9523070373190974</v>
      </c>
      <c r="F8">
        <v>471519873523373</v>
      </c>
      <c r="G8">
        <f>nefin_factors__1[[#This Row],[HML]]/F7-1</f>
        <v>-1.5084903116235835</v>
      </c>
      <c r="H8">
        <v>339483357890247</v>
      </c>
      <c r="I8">
        <f>nefin_factors__1[[#This Row],[Risk_Free]]/H7-1</f>
        <v>1.0746503825156406E-3</v>
      </c>
    </row>
    <row r="9" spans="1:9" x14ac:dyDescent="0.2">
      <c r="A9" s="1">
        <v>41535</v>
      </c>
      <c r="B9">
        <v>172495901066273</v>
      </c>
      <c r="C9">
        <f>nefin_factors__1[[#This Row],[Rm_minus_Rf]]/B8-1</f>
        <v>-0.51052332220660168</v>
      </c>
      <c r="D9">
        <v>421923012140918</v>
      </c>
      <c r="E9">
        <f>nefin_factors__1[[#This Row],[SMB]]/D8-1</f>
        <v>-1.6893843763294236</v>
      </c>
      <c r="F9">
        <v>555479979670337</v>
      </c>
      <c r="G9">
        <f>nefin_factors__1[[#This Row],[HML]]/F8-1</f>
        <v>0.17806270925461254</v>
      </c>
      <c r="H9">
        <v>339483357890247</v>
      </c>
      <c r="I9">
        <f>nefin_factors__1[[#This Row],[Risk_Free]]/H8-1</f>
        <v>0</v>
      </c>
    </row>
    <row r="10" spans="1:9" x14ac:dyDescent="0.2">
      <c r="A10" s="1">
        <v>41536</v>
      </c>
      <c r="B10">
        <v>-109197310551843</v>
      </c>
      <c r="C10">
        <f>nefin_factors__1[[#This Row],[Rm_minus_Rf]]/B9-1</f>
        <v>-1.6330429295817837</v>
      </c>
      <c r="D10">
        <v>-579505513353788</v>
      </c>
      <c r="E10">
        <f>nefin_factors__1[[#This Row],[SMB]]/D9-1</f>
        <v>-2.3734863865643785</v>
      </c>
      <c r="F10">
        <v>-959563308525209</v>
      </c>
      <c r="G10">
        <f>nefin_factors__1[[#This Row],[HML]]/F9-1</f>
        <v>-2.7274489516160152</v>
      </c>
      <c r="H10">
        <v>339483357890247</v>
      </c>
      <c r="I10">
        <f>nefin_factors__1[[#This Row],[Risk_Free]]/H9-1</f>
        <v>0</v>
      </c>
    </row>
    <row r="11" spans="1:9" x14ac:dyDescent="0.2">
      <c r="A11" s="1">
        <v>41537</v>
      </c>
      <c r="B11">
        <v>-143854042260543</v>
      </c>
      <c r="C11">
        <f>nefin_factors__1[[#This Row],[Rm_minus_Rf]]/B10-1</f>
        <v>0.3173771545613866</v>
      </c>
      <c r="D11">
        <v>-121725175967501</v>
      </c>
      <c r="E11">
        <f>nefin_factors__1[[#This Row],[SMB]]/D10-1</f>
        <v>-0.7899499259928735</v>
      </c>
      <c r="F11">
        <v>-284154940180613</v>
      </c>
      <c r="G11">
        <f>nefin_factors__1[[#This Row],[HML]]/F10-1</f>
        <v>-0.70387056522894564</v>
      </c>
      <c r="H11">
        <v>340212126493267</v>
      </c>
      <c r="I11">
        <f>nefin_factors__1[[#This Row],[Risk_Free]]/H10-1</f>
        <v>2.1466990533762775E-3</v>
      </c>
    </row>
    <row r="12" spans="1:9" x14ac:dyDescent="0.2">
      <c r="A12" s="1">
        <v>41540</v>
      </c>
      <c r="B12">
        <v>660618348666257</v>
      </c>
      <c r="C12">
        <f>nefin_factors__1[[#This Row],[Rm_minus_Rf]]/B11-1</f>
        <v>-5.5922821374026466</v>
      </c>
      <c r="D12">
        <v>-967071749648913</v>
      </c>
      <c r="E12">
        <f>nefin_factors__1[[#This Row],[SMB]]/D11-1</f>
        <v>6.9447143285059472</v>
      </c>
      <c r="F12">
        <v>205899991498104</v>
      </c>
      <c r="G12">
        <f>nefin_factors__1[[#This Row],[HML]]/F11-1</f>
        <v>-1.7246046518397005</v>
      </c>
      <c r="H12">
        <v>34094076185931</v>
      </c>
      <c r="I12">
        <f>nefin_factors__1[[#This Row],[Risk_Free]]/H11-1</f>
        <v>-0.89978582910210947</v>
      </c>
    </row>
    <row r="13" spans="1:9" x14ac:dyDescent="0.2">
      <c r="A13" s="1">
        <v>41541</v>
      </c>
      <c r="B13">
        <v>-233238192652035</v>
      </c>
      <c r="C13">
        <f>nefin_factors__1[[#This Row],[Rm_minus_Rf]]/B12-1</f>
        <v>-1.3530604215322311</v>
      </c>
      <c r="D13">
        <v>-502253464446765</v>
      </c>
      <c r="E13">
        <f>nefin_factors__1[[#This Row],[SMB]]/D12-1</f>
        <v>-0.48064508695543662</v>
      </c>
      <c r="F13">
        <v>-754888091526088</v>
      </c>
      <c r="G13">
        <f>nefin_factors__1[[#This Row],[HML]]/F12-1</f>
        <v>-4.6662852000799582</v>
      </c>
      <c r="H13">
        <v>34094076185931</v>
      </c>
      <c r="I13">
        <f>nefin_factors__1[[#This Row],[Risk_Free]]/H12-1</f>
        <v>0</v>
      </c>
    </row>
    <row r="14" spans="1:9" x14ac:dyDescent="0.2">
      <c r="A14" s="1">
        <v>41542</v>
      </c>
      <c r="B14">
        <v>-901096328970398</v>
      </c>
      <c r="C14">
        <f>nefin_factors__1[[#This Row],[Rm_minus_Rf]]/B13-1</f>
        <v>2.8634167017180236</v>
      </c>
      <c r="D14">
        <v>35775872568525</v>
      </c>
      <c r="E14">
        <f>nefin_factors__1[[#This Row],[SMB]]/D13-1</f>
        <v>-1.0712307133768253</v>
      </c>
      <c r="F14">
        <v>762828039093895</v>
      </c>
      <c r="G14">
        <f>nefin_factors__1[[#This Row],[HML]]/F13-1</f>
        <v>-2.0105180458626064</v>
      </c>
      <c r="H14">
        <v>341305029593508</v>
      </c>
      <c r="I14">
        <f>nefin_factors__1[[#This Row],[Risk_Free]]/H13-1</f>
        <v>9.0106841942926241</v>
      </c>
    </row>
    <row r="15" spans="1:9" x14ac:dyDescent="0.2">
      <c r="A15" s="1">
        <v>41543</v>
      </c>
      <c r="B15">
        <v>-371888315243207</v>
      </c>
      <c r="C15">
        <f>nefin_factors__1[[#This Row],[Rm_minus_Rf]]/B14-1</f>
        <v>-0.58729349650316465</v>
      </c>
      <c r="D15">
        <v>226881319529037</v>
      </c>
      <c r="E15">
        <f>nefin_factors__1[[#This Row],[SMB]]/D14-1</f>
        <v>5.3417410461329542</v>
      </c>
      <c r="F15">
        <v>-242166048845537</v>
      </c>
      <c r="G15">
        <f>nefin_factors__1[[#This Row],[HML]]/F14-1</f>
        <v>-1.3174582427950439</v>
      </c>
      <c r="H15">
        <v>343489937100205</v>
      </c>
      <c r="I15">
        <f>nefin_factors__1[[#This Row],[Risk_Free]]/H14-1</f>
        <v>6.4016270410640619E-3</v>
      </c>
    </row>
    <row r="16" spans="1:9" x14ac:dyDescent="0.2">
      <c r="A16" s="1">
        <v>41544</v>
      </c>
      <c r="B16">
        <v>343603264964888</v>
      </c>
      <c r="C16">
        <f>nefin_factors__1[[#This Row],[Rm_minus_Rf]]/B15-1</f>
        <v>-1.9239420839027406</v>
      </c>
      <c r="D16">
        <v>21562867497154</v>
      </c>
      <c r="E16">
        <f>nefin_factors__1[[#This Row],[SMB]]/D15-1</f>
        <v>-0.90495970518016</v>
      </c>
      <c r="F16">
        <v>649386200235795</v>
      </c>
      <c r="G16">
        <f>nefin_factors__1[[#This Row],[HML]]/F15-1</f>
        <v>-3.6815740824594241</v>
      </c>
      <c r="H16">
        <v>344945876934011</v>
      </c>
      <c r="I16">
        <f>nefin_factors__1[[#This Row],[Risk_Free]]/H15-1</f>
        <v>4.2386680847108504E-3</v>
      </c>
    </row>
    <row r="17" spans="1:9" x14ac:dyDescent="0.2">
      <c r="A17" s="1">
        <v>41547</v>
      </c>
      <c r="B17">
        <v>-175133226265274</v>
      </c>
      <c r="C17">
        <f>nefin_factors__1[[#This Row],[Rm_minus_Rf]]/B16-1</f>
        <v>-1.5096960480953825</v>
      </c>
      <c r="D17">
        <v>52164689714154</v>
      </c>
      <c r="E17">
        <f>nefin_factors__1[[#This Row],[SMB]]/D16-1</f>
        <v>1.4191907556376266</v>
      </c>
      <c r="F17">
        <v>-627711880926768</v>
      </c>
      <c r="G17">
        <f>nefin_factors__1[[#This Row],[HML]]/F16-1</f>
        <v>-1.9666233755796521</v>
      </c>
      <c r="H17">
        <v>346401285085562</v>
      </c>
      <c r="I17">
        <f>nefin_factors__1[[#This Row],[Risk_Free]]/H16-1</f>
        <v>4.2192362595754318E-3</v>
      </c>
    </row>
    <row r="18" spans="1:9" x14ac:dyDescent="0.2">
      <c r="A18" s="1">
        <v>41548</v>
      </c>
      <c r="B18">
        <v>105135459671404</v>
      </c>
      <c r="C18">
        <f>nefin_factors__1[[#This Row],[Rm_minus_Rf]]/B17-1</f>
        <v>-1.6003170381396132</v>
      </c>
      <c r="D18">
        <v>-913596185202687</v>
      </c>
      <c r="E18">
        <f>nefin_factors__1[[#This Row],[SMB]]/D17-1</f>
        <v>-18.513689628154697</v>
      </c>
      <c r="F18">
        <v>506769206335801</v>
      </c>
      <c r="G18">
        <f>nefin_factors__1[[#This Row],[HML]]/F17-1</f>
        <v>-1.8073277274720299</v>
      </c>
      <c r="H18">
        <v>347128789901952</v>
      </c>
      <c r="I18">
        <f>nefin_factors__1[[#This Row],[Risk_Free]]/H17-1</f>
        <v>2.1001793229789012E-3</v>
      </c>
    </row>
    <row r="19" spans="1:9" x14ac:dyDescent="0.2">
      <c r="A19" s="1">
        <v>41549</v>
      </c>
      <c r="B19">
        <v>-150421336858137</v>
      </c>
      <c r="C19">
        <f>nefin_factors__1[[#This Row],[Rm_minus_Rf]]/B18-1</f>
        <v>-2.4307383762649817</v>
      </c>
      <c r="D19">
        <v>-565470513655998</v>
      </c>
      <c r="E19">
        <f>nefin_factors__1[[#This Row],[SMB]]/D18-1</f>
        <v>-0.38104983053257291</v>
      </c>
      <c r="F19">
        <v>12399460721245</v>
      </c>
      <c r="G19">
        <f>nefin_factors__1[[#This Row],[HML]]/F18-1</f>
        <v>-0.97553233194475375</v>
      </c>
      <c r="H19">
        <v>34785616194366</v>
      </c>
      <c r="I19">
        <f>nefin_factors__1[[#This Row],[Risk_Free]]/H18-1</f>
        <v>-0.89979046046802591</v>
      </c>
    </row>
    <row r="20" spans="1:9" x14ac:dyDescent="0.2">
      <c r="A20" s="1">
        <v>41550</v>
      </c>
      <c r="B20">
        <v>-712747098621484</v>
      </c>
      <c r="C20">
        <f>nefin_factors__1[[#This Row],[Rm_minus_Rf]]/B19-1</f>
        <v>3.7383377485448008</v>
      </c>
      <c r="D20">
        <v>-290817269552389</v>
      </c>
      <c r="E20">
        <f>nefin_factors__1[[#This Row],[SMB]]/D19-1</f>
        <v>-0.48570745506757462</v>
      </c>
      <c r="F20">
        <v>-379739154209991</v>
      </c>
      <c r="G20">
        <f>nefin_factors__1[[#This Row],[HML]]/F19-1</f>
        <v>-31.62545724745538</v>
      </c>
      <c r="H20">
        <v>34821979818922</v>
      </c>
      <c r="I20">
        <f>nefin_factors__1[[#This Row],[Risk_Free]]/H19-1</f>
        <v>1.045363817987699E-3</v>
      </c>
    </row>
    <row r="21" spans="1:9" x14ac:dyDescent="0.2">
      <c r="A21" s="1">
        <v>41551</v>
      </c>
      <c r="B21">
        <v>469759212694861</v>
      </c>
      <c r="C21">
        <f>nefin_factors__1[[#This Row],[Rm_minus_Rf]]/B20-1</f>
        <v>-1.6590826025155585</v>
      </c>
      <c r="D21">
        <v>-887055968417954</v>
      </c>
      <c r="E21">
        <f>nefin_factors__1[[#This Row],[SMB]]/D20-1</f>
        <v>2.0502176496714415</v>
      </c>
      <c r="F21">
        <v>131767948303581</v>
      </c>
      <c r="G21">
        <f>nefin_factors__1[[#This Row],[HML]]/F20-1</f>
        <v>-1.3469959493055461</v>
      </c>
      <c r="H21">
        <v>349310507897105</v>
      </c>
      <c r="I21">
        <f>nefin_factors__1[[#This Row],[Risk_Free]]/H20-1</f>
        <v>9.0313224496009941</v>
      </c>
    </row>
    <row r="22" spans="1:9" x14ac:dyDescent="0.2">
      <c r="A22" s="1">
        <v>41554</v>
      </c>
      <c r="B22">
        <v>-282424519581349</v>
      </c>
      <c r="C22">
        <f>nefin_factors__1[[#This Row],[Rm_minus_Rf]]/B21-1</f>
        <v>-1.6012112417363107</v>
      </c>
      <c r="D22">
        <v>-503451321278561</v>
      </c>
      <c r="E22">
        <f>nefin_factors__1[[#This Row],[SMB]]/D21-1</f>
        <v>-0.43244694900542069</v>
      </c>
      <c r="F22">
        <v>-834751534950918</v>
      </c>
      <c r="G22">
        <f>nefin_factors__1[[#This Row],[HML]]/F21-1</f>
        <v>-7.3350120093524467</v>
      </c>
      <c r="H22">
        <v>350400919189475</v>
      </c>
      <c r="I22">
        <f>nefin_factors__1[[#This Row],[Risk_Free]]/H21-1</f>
        <v>3.1216103372739834E-3</v>
      </c>
    </row>
    <row r="23" spans="1:9" x14ac:dyDescent="0.2">
      <c r="A23" s="1">
        <v>41555</v>
      </c>
      <c r="B23">
        <v>-621383836948752</v>
      </c>
      <c r="C23">
        <f>nefin_factors__1[[#This Row],[Rm_minus_Rf]]/B22-1</f>
        <v>1.2001766626702883</v>
      </c>
      <c r="D23">
        <v>-69241069708064</v>
      </c>
      <c r="E23">
        <f>nefin_factors__1[[#This Row],[SMB]]/D22-1</f>
        <v>-0.86246720033980662</v>
      </c>
      <c r="F23">
        <v>-46892289662937</v>
      </c>
      <c r="G23">
        <f>nefin_factors__1[[#This Row],[HML]]/F22-1</f>
        <v>-0.94382485362462476</v>
      </c>
      <c r="H23">
        <v>352217608641681</v>
      </c>
      <c r="I23">
        <f>nefin_factors__1[[#This Row],[Risk_Free]]/H22-1</f>
        <v>5.1846024160218107E-3</v>
      </c>
    </row>
    <row r="24" spans="1:9" x14ac:dyDescent="0.2">
      <c r="A24" s="1">
        <v>41556</v>
      </c>
      <c r="B24">
        <v>332765255764746</v>
      </c>
      <c r="C24">
        <f>nefin_factors__1[[#This Row],[Rm_minus_Rf]]/B23-1</f>
        <v>-1.5355228700488237</v>
      </c>
      <c r="D24">
        <v>299132773532937</v>
      </c>
      <c r="E24">
        <f>nefin_factors__1[[#This Row],[SMB]]/D23-1</f>
        <v>-5.3201639546319601</v>
      </c>
      <c r="F24">
        <v>-142165630946982</v>
      </c>
      <c r="G24">
        <f>nefin_factors__1[[#This Row],[HML]]/F23-1</f>
        <v>2.0317485447793713</v>
      </c>
      <c r="H24">
        <v>352944052618209</v>
      </c>
      <c r="I24">
        <f>nefin_factors__1[[#This Row],[Risk_Free]]/H23-1</f>
        <v>2.0624862548170864E-3</v>
      </c>
    </row>
    <row r="25" spans="1:9" x14ac:dyDescent="0.2">
      <c r="A25" s="1">
        <v>41557</v>
      </c>
      <c r="B25">
        <v>78243221378445</v>
      </c>
      <c r="C25">
        <f>nefin_factors__1[[#This Row],[Rm_minus_Rf]]/B24-1</f>
        <v>-0.76486961897921113</v>
      </c>
      <c r="D25">
        <v>395365744677123</v>
      </c>
      <c r="E25">
        <f>nefin_factors__1[[#This Row],[SMB]]/D24-1</f>
        <v>0.3217065452495127</v>
      </c>
      <c r="F25">
        <v>132676076057853</v>
      </c>
      <c r="G25">
        <f>nefin_factors__1[[#This Row],[HML]]/F24-1</f>
        <v>-1.9332500068693259</v>
      </c>
      <c r="H25">
        <v>355122590418588</v>
      </c>
      <c r="I25">
        <f>nefin_factors__1[[#This Row],[Risk_Free]]/H24-1</f>
        <v>6.1724734677299775E-3</v>
      </c>
    </row>
    <row r="26" spans="1:9" x14ac:dyDescent="0.2">
      <c r="A26" s="1">
        <v>41558</v>
      </c>
      <c r="B26">
        <v>374978144586442</v>
      </c>
      <c r="C26">
        <f>nefin_factors__1[[#This Row],[Rm_minus_Rf]]/B25-1</f>
        <v>3.7924681266988793</v>
      </c>
      <c r="D26">
        <v>-750719123309009</v>
      </c>
      <c r="E26">
        <f>nefin_factors__1[[#This Row],[SMB]]/D25-1</f>
        <v>-2.8987965786517158</v>
      </c>
      <c r="F26">
        <v>598283911098653</v>
      </c>
      <c r="G26">
        <f>nefin_factors__1[[#This Row],[HML]]/F25-1</f>
        <v>3.5093578953734896</v>
      </c>
      <c r="H26">
        <v>355122590418588</v>
      </c>
      <c r="I26">
        <f>nefin_factors__1[[#This Row],[Risk_Free]]/H25-1</f>
        <v>0</v>
      </c>
    </row>
    <row r="27" spans="1:9" x14ac:dyDescent="0.2">
      <c r="A27" s="1">
        <v>41561</v>
      </c>
      <c r="B27">
        <v>110138653907652</v>
      </c>
      <c r="C27">
        <f>nefin_factors__1[[#This Row],[Rm_minus_Rf]]/B26-1</f>
        <v>-0.7062798045760178</v>
      </c>
      <c r="D27">
        <v>-788362303974505</v>
      </c>
      <c r="E27">
        <f>nefin_factors__1[[#This Row],[SMB]]/D26-1</f>
        <v>5.0142829051127658E-2</v>
      </c>
      <c r="F27">
        <v>781744727917182</v>
      </c>
      <c r="G27">
        <f>nefin_factors__1[[#This Row],[HML]]/F26-1</f>
        <v>0.3066450783903456</v>
      </c>
      <c r="H27">
        <v>354396543458257</v>
      </c>
      <c r="I27">
        <f>nefin_factors__1[[#This Row],[Risk_Free]]/H26-1</f>
        <v>-2.0444966890875715E-3</v>
      </c>
    </row>
    <row r="28" spans="1:9" x14ac:dyDescent="0.2">
      <c r="A28" s="1">
        <v>41562</v>
      </c>
      <c r="B28">
        <v>-4744833217</v>
      </c>
      <c r="C28">
        <f>nefin_factors__1[[#This Row],[Rm_minus_Rf]]/B27-1</f>
        <v>-1.0000430805448284</v>
      </c>
      <c r="D28">
        <v>-325032067895245</v>
      </c>
      <c r="E28">
        <f>nefin_factors__1[[#This Row],[SMB]]/D27-1</f>
        <v>-0.58771231671452884</v>
      </c>
      <c r="F28">
        <v>-259251999341736</v>
      </c>
      <c r="G28">
        <f>nefin_factors__1[[#This Row],[HML]]/F27-1</f>
        <v>-1.3316325522686494</v>
      </c>
      <c r="H28">
        <v>355122590418588</v>
      </c>
      <c r="I28">
        <f>nefin_factors__1[[#This Row],[Risk_Free]]/H27-1</f>
        <v>2.0486852192351801E-3</v>
      </c>
    </row>
    <row r="29" spans="1:9" x14ac:dyDescent="0.2">
      <c r="A29" s="1">
        <v>41563</v>
      </c>
      <c r="B29">
        <v>17120779600326</v>
      </c>
      <c r="C29">
        <f>nefin_factors__1[[#This Row],[Rm_minus_Rf]]/B28-1</f>
        <v>-3609.2995581351324</v>
      </c>
      <c r="D29">
        <v>-137977704887706</v>
      </c>
      <c r="E29">
        <f>nefin_factors__1[[#This Row],[SMB]]/D28-1</f>
        <v>-0.57549510181815355</v>
      </c>
      <c r="F29">
        <v>199000581575874</v>
      </c>
      <c r="G29">
        <f>nefin_factors__1[[#This Row],[HML]]/F28-1</f>
        <v>-1.7675951664062544</v>
      </c>
      <c r="H29">
        <v>355485564304869</v>
      </c>
      <c r="I29">
        <f>nefin_factors__1[[#This Row],[Risk_Free]]/H28-1</f>
        <v>1.0221086916863964E-3</v>
      </c>
    </row>
    <row r="30" spans="1:9" x14ac:dyDescent="0.2">
      <c r="A30" s="1">
        <v>41564</v>
      </c>
      <c r="B30">
        <v>184710583685492</v>
      </c>
      <c r="C30">
        <f>nefin_factors__1[[#This Row],[Rm_minus_Rf]]/B29-1</f>
        <v>9.7886783194133802</v>
      </c>
      <c r="D30">
        <v>263256341830898</v>
      </c>
      <c r="E30">
        <f>nefin_factors__1[[#This Row],[SMB]]/D29-1</f>
        <v>-2.9079628991158448</v>
      </c>
      <c r="F30">
        <v>-111975960395685</v>
      </c>
      <c r="G30">
        <f>nefin_factors__1[[#This Row],[HML]]/F29-1</f>
        <v>-1.5626916238583521</v>
      </c>
      <c r="H30">
        <v>355848505136702</v>
      </c>
      <c r="I30">
        <f>nefin_factors__1[[#This Row],[Risk_Free]]/H29-1</f>
        <v>1.0209720682827772E-3</v>
      </c>
    </row>
    <row r="31" spans="1:9" x14ac:dyDescent="0.2">
      <c r="A31" s="1">
        <v>41565</v>
      </c>
      <c r="B31">
        <v>218373560523999</v>
      </c>
      <c r="C31">
        <f>nefin_factors__1[[#This Row],[Rm_minus_Rf]]/B30-1</f>
        <v>0.18224714668123831</v>
      </c>
      <c r="D31">
        <v>-159795327798176</v>
      </c>
      <c r="E31">
        <f>nefin_factors__1[[#This Row],[SMB]]/D30-1</f>
        <v>-1.606995169373052</v>
      </c>
      <c r="F31">
        <v>-563396572280317</v>
      </c>
      <c r="G31">
        <f>nefin_factors__1[[#This Row],[HML]]/F30-1</f>
        <v>4.0314064759030863</v>
      </c>
      <c r="H31">
        <v>355848505136702</v>
      </c>
      <c r="I31">
        <f>nefin_factors__1[[#This Row],[Risk_Free]]/H30-1</f>
        <v>0</v>
      </c>
    </row>
    <row r="32" spans="1:9" x14ac:dyDescent="0.2">
      <c r="A32" s="1">
        <v>41568</v>
      </c>
      <c r="B32">
        <v>698217737705235</v>
      </c>
      <c r="C32">
        <f>nefin_factors__1[[#This Row],[Rm_minus_Rf]]/B31-1</f>
        <v>2.1973547348398053</v>
      </c>
      <c r="D32">
        <v>-961976386906788</v>
      </c>
      <c r="E32">
        <f>nefin_factors__1[[#This Row],[SMB]]/D31-1</f>
        <v>5.0200532779142284</v>
      </c>
      <c r="F32">
        <v>-571926929670167</v>
      </c>
      <c r="G32">
        <f>nefin_factors__1[[#This Row],[HML]]/F31-1</f>
        <v>1.5140946554438317E-2</v>
      </c>
      <c r="H32">
        <v>355848505136702</v>
      </c>
      <c r="I32">
        <f>nefin_factors__1[[#This Row],[Risk_Free]]/H31-1</f>
        <v>0</v>
      </c>
    </row>
    <row r="33" spans="1:9" x14ac:dyDescent="0.2">
      <c r="A33" s="1">
        <v>41569</v>
      </c>
      <c r="B33">
        <v>533966337833079</v>
      </c>
      <c r="C33">
        <f>nefin_factors__1[[#This Row],[Rm_minus_Rf]]/B32-1</f>
        <v>-0.2352438086319395</v>
      </c>
      <c r="D33">
        <v>-177718754145359</v>
      </c>
      <c r="E33">
        <f>nefin_factors__1[[#This Row],[SMB]]/D32-1</f>
        <v>-0.81525663564694206</v>
      </c>
      <c r="F33">
        <v>233457749461393</v>
      </c>
      <c r="G33">
        <f>nefin_factors__1[[#This Row],[HML]]/F32-1</f>
        <v>-1.4081950636526754</v>
      </c>
      <c r="H33">
        <v>355848505136702</v>
      </c>
      <c r="I33">
        <f>nefin_factors__1[[#This Row],[Risk_Free]]/H32-1</f>
        <v>0</v>
      </c>
    </row>
    <row r="34" spans="1:9" x14ac:dyDescent="0.2">
      <c r="A34" s="1">
        <v>41570</v>
      </c>
      <c r="B34">
        <v>-135727323194588</v>
      </c>
      <c r="C34">
        <f>nefin_factors__1[[#This Row],[Rm_minus_Rf]]/B33-1</f>
        <v>-1.2541870406014568</v>
      </c>
      <c r="D34">
        <v>-259205983677135</v>
      </c>
      <c r="E34">
        <f>nefin_factors__1[[#This Row],[SMB]]/D33-1</f>
        <v>0.45851789769540185</v>
      </c>
      <c r="F34">
        <v>420479176392549</v>
      </c>
      <c r="G34">
        <f>nefin_factors__1[[#This Row],[HML]]/F33-1</f>
        <v>0.8010932486183493</v>
      </c>
      <c r="H34">
        <v>355848505136702</v>
      </c>
      <c r="I34">
        <f>nefin_factors__1[[#This Row],[Risk_Free]]/H33-1</f>
        <v>0</v>
      </c>
    </row>
    <row r="35" spans="1:9" x14ac:dyDescent="0.2">
      <c r="A35" s="1">
        <v>41571</v>
      </c>
      <c r="B35">
        <v>-295462087259508</v>
      </c>
      <c r="C35">
        <f>nefin_factors__1[[#This Row],[Rm_minus_Rf]]/B34-1</f>
        <v>1.1768799406432948</v>
      </c>
      <c r="D35">
        <v>-937835876306221</v>
      </c>
      <c r="E35">
        <f>nefin_factors__1[[#This Row],[SMB]]/D34-1</f>
        <v>2.6181104425211967</v>
      </c>
      <c r="F35">
        <v>-611339203545998</v>
      </c>
      <c r="G35">
        <f>nefin_factors__1[[#This Row],[HML]]/F34-1</f>
        <v>-2.4539107710182222</v>
      </c>
      <c r="H35">
        <v>355485564304869</v>
      </c>
      <c r="I35">
        <f>nefin_factors__1[[#This Row],[Risk_Free]]/H34-1</f>
        <v>-1.0199307474779706E-3</v>
      </c>
    </row>
    <row r="36" spans="1:9" x14ac:dyDescent="0.2">
      <c r="A36" s="1">
        <v>41572</v>
      </c>
      <c r="B36">
        <v>-130510172287717</v>
      </c>
      <c r="C36">
        <f>nefin_factors__1[[#This Row],[Rm_minus_Rf]]/B35-1</f>
        <v>-0.55828453830325686</v>
      </c>
      <c r="D36">
        <v>108951370260655</v>
      </c>
      <c r="E36">
        <f>nefin_factors__1[[#This Row],[SMB]]/D35-1</f>
        <v>-1.1161731738070984</v>
      </c>
      <c r="F36">
        <v>-936750010645653</v>
      </c>
      <c r="G36">
        <f>nefin_factors__1[[#This Row],[HML]]/F35-1</f>
        <v>0.53229173789632589</v>
      </c>
      <c r="H36">
        <v>355848505136702</v>
      </c>
      <c r="I36">
        <f>nefin_factors__1[[#This Row],[Risk_Free]]/H35-1</f>
        <v>1.0209720682827772E-3</v>
      </c>
    </row>
    <row r="37" spans="1:9" x14ac:dyDescent="0.2">
      <c r="A37" s="1">
        <v>41575</v>
      </c>
      <c r="B37">
        <v>120449725514826</v>
      </c>
      <c r="C37">
        <f>nefin_factors__1[[#This Row],[Rm_minus_Rf]]/B36-1</f>
        <v>-1.9229144625545955</v>
      </c>
      <c r="D37">
        <v>-376794577387357</v>
      </c>
      <c r="E37">
        <f>nefin_factors__1[[#This Row],[SMB]]/D36-1</f>
        <v>-4.458373919354246</v>
      </c>
      <c r="F37">
        <v>265517544562957</v>
      </c>
      <c r="G37">
        <f>nefin_factors__1[[#This Row],[HML]]/F36-1</f>
        <v>-1.2834454673557458</v>
      </c>
      <c r="H37">
        <v>355122590418588</v>
      </c>
      <c r="I37">
        <f>nefin_factors__1[[#This Row],[Risk_Free]]/H36-1</f>
        <v>-2.039954384057685E-3</v>
      </c>
    </row>
    <row r="38" spans="1:9" x14ac:dyDescent="0.2">
      <c r="A38" s="1">
        <v>41576</v>
      </c>
      <c r="B38">
        <v>-174274870870808</v>
      </c>
      <c r="C38">
        <f>nefin_factors__1[[#This Row],[Rm_minus_Rf]]/B37-1</f>
        <v>-2.4468681445800118</v>
      </c>
      <c r="D38">
        <v>820546926779093</v>
      </c>
      <c r="E38">
        <f>nefin_factors__1[[#This Row],[SMB]]/D37-1</f>
        <v>-3.1777036508026608</v>
      </c>
      <c r="F38">
        <v>289140357486369</v>
      </c>
      <c r="G38">
        <f>nefin_factors__1[[#This Row],[HML]]/F37-1</f>
        <v>8.8968934095467134E-2</v>
      </c>
      <c r="H38">
        <v>355848505136702</v>
      </c>
      <c r="I38">
        <f>nefin_factors__1[[#This Row],[Risk_Free]]/H37-1</f>
        <v>2.044124304394046E-3</v>
      </c>
    </row>
    <row r="39" spans="1:9" x14ac:dyDescent="0.2">
      <c r="A39" s="1">
        <v>41577</v>
      </c>
      <c r="B39">
        <v>156029083445059</v>
      </c>
      <c r="C39">
        <f>nefin_factors__1[[#This Row],[Rm_minus_Rf]]/B38-1</f>
        <v>-1.8953045419883008</v>
      </c>
      <c r="D39">
        <v>-432291260454617</v>
      </c>
      <c r="E39">
        <f>nefin_factors__1[[#This Row],[SMB]]/D38-1</f>
        <v>-1.5268330748023118</v>
      </c>
      <c r="F39">
        <v>-772542925370472</v>
      </c>
      <c r="G39">
        <f>nefin_factors__1[[#This Row],[HML]]/F38-1</f>
        <v>-3.6718612790222207</v>
      </c>
      <c r="H39">
        <v>355848505136702</v>
      </c>
      <c r="I39">
        <f>nefin_factors__1[[#This Row],[Risk_Free]]/H38-1</f>
        <v>0</v>
      </c>
    </row>
    <row r="40" spans="1:9" x14ac:dyDescent="0.2">
      <c r="A40" s="1">
        <v>41578</v>
      </c>
      <c r="B40">
        <v>547774958401449</v>
      </c>
      <c r="C40">
        <f>nefin_factors__1[[#This Row],[Rm_minus_Rf]]/B39-1</f>
        <v>2.5107234260869813</v>
      </c>
      <c r="D40">
        <v>183269094124464</v>
      </c>
      <c r="E40">
        <f>nefin_factors__1[[#This Row],[SMB]]/D39-1</f>
        <v>-1.4239481823706774</v>
      </c>
      <c r="F40">
        <v>-203727943640947</v>
      </c>
      <c r="G40">
        <f>nefin_factors__1[[#This Row],[HML]]/F39-1</f>
        <v>-0.7362891601871191</v>
      </c>
      <c r="H40">
        <v>355848505136702</v>
      </c>
      <c r="I40">
        <f>nefin_factors__1[[#This Row],[Risk_Free]]/H39-1</f>
        <v>0</v>
      </c>
    </row>
    <row r="41" spans="1:9" x14ac:dyDescent="0.2">
      <c r="A41" s="1">
        <v>41579</v>
      </c>
      <c r="B41">
        <v>-40304444363244</v>
      </c>
      <c r="C41">
        <f>nefin_factors__1[[#This Row],[Rm_minus_Rf]]/B40-1</f>
        <v>-1.0735784718616252</v>
      </c>
      <c r="D41">
        <v>-920058260465009</v>
      </c>
      <c r="E41">
        <f>nefin_factors__1[[#This Row],[SMB]]/D40-1</f>
        <v>-6.0202586795140025</v>
      </c>
      <c r="F41">
        <v>68081998750896</v>
      </c>
      <c r="G41">
        <f>nefin_factors__1[[#This Row],[HML]]/F40-1</f>
        <v>-1.3341809549252834</v>
      </c>
      <c r="H41">
        <v>356937129365464</v>
      </c>
      <c r="I41">
        <f>nefin_factors__1[[#This Row],[Risk_Free]]/H40-1</f>
        <v>3.0592350762967957E-3</v>
      </c>
    </row>
    <row r="42" spans="1:9" x14ac:dyDescent="0.2">
      <c r="A42" s="1">
        <v>41582</v>
      </c>
      <c r="B42">
        <v>624675151212932</v>
      </c>
      <c r="C42">
        <f>nefin_factors__1[[#This Row],[Rm_minus_Rf]]/B41-1</f>
        <v>-16.498914848770625</v>
      </c>
      <c r="D42">
        <v>-121339176394027</v>
      </c>
      <c r="E42">
        <f>nefin_factors__1[[#This Row],[SMB]]/D41-1</f>
        <v>-0.86811794251735686</v>
      </c>
      <c r="F42">
        <v>-63940699272628</v>
      </c>
      <c r="G42">
        <f>nefin_factors__1[[#This Row],[HML]]/F41-1</f>
        <v>-1.9391718875143411</v>
      </c>
      <c r="H42">
        <v>35802545632091</v>
      </c>
      <c r="I42">
        <f>nefin_factors__1[[#This Row],[Risk_Free]]/H41-1</f>
        <v>-0.89969509281441784</v>
      </c>
    </row>
    <row r="43" spans="1:9" x14ac:dyDescent="0.2">
      <c r="A43" s="1">
        <v>41583</v>
      </c>
      <c r="B43">
        <v>-890696645239773</v>
      </c>
      <c r="C43">
        <f>nefin_factors__1[[#This Row],[Rm_minus_Rf]]/B42-1</f>
        <v>-2.425855732391959</v>
      </c>
      <c r="D43">
        <v>-932222806749842</v>
      </c>
      <c r="E43">
        <f>nefin_factors__1[[#This Row],[SMB]]/D42-1</f>
        <v>6.6827850200879659</v>
      </c>
      <c r="F43">
        <v>180650471988485</v>
      </c>
      <c r="G43">
        <f>nefin_factors__1[[#This Row],[HML]]/F42-1</f>
        <v>-3.8252814567797291</v>
      </c>
      <c r="H43">
        <v>357662713689422</v>
      </c>
      <c r="I43">
        <f>nefin_factors__1[[#This Row],[Risk_Free]]/H42-1</f>
        <v>8.9898682446992577</v>
      </c>
    </row>
    <row r="44" spans="1:9" x14ac:dyDescent="0.2">
      <c r="A44" s="1">
        <v>41584</v>
      </c>
      <c r="B44">
        <v>-31053226358091</v>
      </c>
      <c r="C44">
        <f>nefin_factors__1[[#This Row],[Rm_minus_Rf]]/B43-1</f>
        <v>-0.96513602411769317</v>
      </c>
      <c r="D44">
        <v>-137631570558251</v>
      </c>
      <c r="E44">
        <f>nefin_factors__1[[#This Row],[SMB]]/D43-1</f>
        <v>-0.85236193583581366</v>
      </c>
      <c r="F44">
        <v>-106686341004635</v>
      </c>
      <c r="G44">
        <f>nefin_factors__1[[#This Row],[HML]]/F43-1</f>
        <v>-1.5905677401796958</v>
      </c>
      <c r="H44">
        <v>35802545632091</v>
      </c>
      <c r="I44">
        <f>nefin_factors__1[[#This Row],[Risk_Free]]/H43-1</f>
        <v>-0.89989857969041664</v>
      </c>
    </row>
    <row r="45" spans="1:9" x14ac:dyDescent="0.2">
      <c r="A45" s="1">
        <v>41585</v>
      </c>
      <c r="B45">
        <v>-937732011499159</v>
      </c>
      <c r="C45">
        <f>nefin_factors__1[[#This Row],[Rm_minus_Rf]]/B44-1</f>
        <v>29.197571121457091</v>
      </c>
      <c r="D45">
        <v>858770673937926</v>
      </c>
      <c r="E45">
        <f>nefin_factors__1[[#This Row],[SMB]]/D44-1</f>
        <v>-7.2396343401055727</v>
      </c>
      <c r="F45">
        <v>-421244040515332</v>
      </c>
      <c r="G45">
        <f>nefin_factors__1[[#This Row],[HML]]/F44-1</f>
        <v>2.948434603235957</v>
      </c>
      <c r="H45">
        <v>35875084255288</v>
      </c>
      <c r="I45">
        <f>nefin_factors__1[[#This Row],[Risk_Free]]/H44-1</f>
        <v>2.0260744568951772E-3</v>
      </c>
    </row>
    <row r="46" spans="1:9" x14ac:dyDescent="0.2">
      <c r="A46" s="1">
        <v>41586</v>
      </c>
      <c r="B46">
        <v>-982011006567304</v>
      </c>
      <c r="C46">
        <f>nefin_factors__1[[#This Row],[Rm_minus_Rf]]/B45-1</f>
        <v>4.7219242305011955E-2</v>
      </c>
      <c r="D46">
        <v>12605827062786</v>
      </c>
      <c r="E46">
        <f>nefin_factors__1[[#This Row],[SMB]]/D45-1</f>
        <v>-0.98532107878698105</v>
      </c>
      <c r="F46">
        <v>164778550384356</v>
      </c>
      <c r="G46">
        <f>nefin_factors__1[[#This Row],[HML]]/F45-1</f>
        <v>-1.3911712321977847</v>
      </c>
      <c r="H46">
        <v>359476096783773</v>
      </c>
      <c r="I46">
        <f>nefin_factors__1[[#This Row],[Risk_Free]]/H45-1</f>
        <v>9.020216098329751</v>
      </c>
    </row>
    <row r="47" spans="1:9" x14ac:dyDescent="0.2">
      <c r="A47" s="1">
        <v>41589</v>
      </c>
      <c r="B47">
        <v>575244375579908</v>
      </c>
      <c r="C47">
        <f>nefin_factors__1[[#This Row],[Rm_minus_Rf]]/B46-1</f>
        <v>-1.5857820042065716</v>
      </c>
      <c r="D47">
        <v>-117481456684033</v>
      </c>
      <c r="E47">
        <f>nefin_factors__1[[#This Row],[SMB]]/D46-1</f>
        <v>-10.319615135039664</v>
      </c>
      <c r="F47">
        <v>203695532939277</v>
      </c>
      <c r="G47">
        <f>nefin_factors__1[[#This Row],[HML]]/F46-1</f>
        <v>0.23617747858653182</v>
      </c>
      <c r="H47">
        <v>361288655172043</v>
      </c>
      <c r="I47">
        <f>nefin_factors__1[[#This Row],[Risk_Free]]/H46-1</f>
        <v>5.0422222909587422E-3</v>
      </c>
    </row>
    <row r="48" spans="1:9" x14ac:dyDescent="0.2">
      <c r="A48" s="1">
        <v>41590</v>
      </c>
      <c r="B48">
        <v>-11695936694369</v>
      </c>
      <c r="C48">
        <f>nefin_factors__1[[#This Row],[Rm_minus_Rf]]/B47-1</f>
        <v>-1.0203321182976857</v>
      </c>
      <c r="D48">
        <v>106638747393603</v>
      </c>
      <c r="E48">
        <f>nefin_factors__1[[#This Row],[SMB]]/D47-1</f>
        <v>-1.9077070578075013</v>
      </c>
      <c r="F48">
        <v>577418348982633</v>
      </c>
      <c r="G48">
        <f>nefin_factors__1[[#This Row],[HML]]/F47-1</f>
        <v>1.8347128709728029</v>
      </c>
      <c r="H48">
        <v>361651067950941</v>
      </c>
      <c r="I48">
        <f>nefin_factors__1[[#This Row],[Risk_Free]]/H47-1</f>
        <v>1.0031114282440523E-3</v>
      </c>
    </row>
    <row r="49" spans="1:9" x14ac:dyDescent="0.2">
      <c r="A49" s="1">
        <v>41591</v>
      </c>
      <c r="B49">
        <v>556609217516395</v>
      </c>
      <c r="C49">
        <f>nefin_factors__1[[#This Row],[Rm_minus_Rf]]/B48-1</f>
        <v>-48.589964964873154</v>
      </c>
      <c r="D49">
        <v>-103979236297131</v>
      </c>
      <c r="E49">
        <f>nefin_factors__1[[#This Row],[SMB]]/D48-1</f>
        <v>-1.9750605557410033</v>
      </c>
      <c r="F49">
        <v>635092539831017</v>
      </c>
      <c r="G49">
        <f>nefin_factors__1[[#This Row],[HML]]/F48-1</f>
        <v>9.9882850882729191E-2</v>
      </c>
      <c r="H49">
        <v>362375794658476</v>
      </c>
      <c r="I49">
        <f>nefin_factors__1[[#This Row],[Risk_Free]]/H48-1</f>
        <v>2.003939077634076E-3</v>
      </c>
    </row>
    <row r="50" spans="1:9" x14ac:dyDescent="0.2">
      <c r="A50" s="1">
        <v>41592</v>
      </c>
      <c r="B50">
        <v>161443632810363</v>
      </c>
      <c r="C50">
        <f>nefin_factors__1[[#This Row],[Rm_minus_Rf]]/B49-1</f>
        <v>-0.70995156434755291</v>
      </c>
      <c r="D50">
        <v>112271709942227</v>
      </c>
      <c r="E50">
        <f>nefin_factors__1[[#This Row],[SMB]]/D49-1</f>
        <v>-2.0797512459256717</v>
      </c>
      <c r="F50">
        <v>763991828535341</v>
      </c>
      <c r="G50">
        <f>nefin_factors__1[[#This Row],[HML]]/F49-1</f>
        <v>0.20296142785525562</v>
      </c>
      <c r="H50">
        <v>363100389605409</v>
      </c>
      <c r="I50">
        <f>nefin_factors__1[[#This Row],[Risk_Free]]/H49-1</f>
        <v>1.999567734969343E-3</v>
      </c>
    </row>
    <row r="51" spans="1:9" x14ac:dyDescent="0.2">
      <c r="A51" s="1">
        <v>41596</v>
      </c>
      <c r="B51">
        <v>127394254790986</v>
      </c>
      <c r="C51">
        <f>nefin_factors__1[[#This Row],[Rm_minus_Rf]]/B50-1</f>
        <v>-0.21090567293770279</v>
      </c>
      <c r="D51">
        <v>-209907980504537</v>
      </c>
      <c r="E51">
        <f>nefin_factors__1[[#This Row],[SMB]]/D50-1</f>
        <v>-2.8696426785746105</v>
      </c>
      <c r="F51">
        <v>594927623998668</v>
      </c>
      <c r="G51">
        <f>nefin_factors__1[[#This Row],[HML]]/F50-1</f>
        <v>-0.22129059267661055</v>
      </c>
      <c r="H51">
        <v>363824852839478</v>
      </c>
      <c r="I51">
        <f>nefin_factors__1[[#This Row],[Risk_Free]]/H50-1</f>
        <v>1.995214697666059E-3</v>
      </c>
    </row>
    <row r="52" spans="1:9" x14ac:dyDescent="0.2">
      <c r="A52" s="1">
        <v>41597</v>
      </c>
      <c r="B52">
        <v>-169108421158763</v>
      </c>
      <c r="C52">
        <f>nefin_factors__1[[#This Row],[Rm_minus_Rf]]/B51-1</f>
        <v>-2.3274415038277576</v>
      </c>
      <c r="D52">
        <v>-814495657477525</v>
      </c>
      <c r="E52">
        <f>nefin_factors__1[[#This Row],[SMB]]/D51-1</f>
        <v>2.8802510296168577</v>
      </c>
      <c r="F52">
        <v>-179222164378696</v>
      </c>
      <c r="G52">
        <f>nefin_factors__1[[#This Row],[HML]]/F51-1</f>
        <v>-1.3012503658413033</v>
      </c>
      <c r="H52">
        <v>364911300834159</v>
      </c>
      <c r="I52">
        <f>nefin_factors__1[[#This Row],[Risk_Free]]/H51-1</f>
        <v>2.9861841108482778E-3</v>
      </c>
    </row>
    <row r="53" spans="1:9" x14ac:dyDescent="0.2">
      <c r="A53" s="1">
        <v>41599</v>
      </c>
      <c r="B53">
        <v>-574843280182067</v>
      </c>
      <c r="C53">
        <f>nefin_factors__1[[#This Row],[Rm_minus_Rf]]/B52-1</f>
        <v>2.3992587491689163</v>
      </c>
      <c r="D53">
        <v>-449246905820818</v>
      </c>
      <c r="E53">
        <f>nefin_factors__1[[#This Row],[SMB]]/D52-1</f>
        <v>-0.44843548066035643</v>
      </c>
      <c r="F53">
        <v>-164499336541992</v>
      </c>
      <c r="G53">
        <f>nefin_factors__1[[#This Row],[HML]]/F52-1</f>
        <v>-8.2148476934999493E-2</v>
      </c>
      <c r="H53">
        <v>366721389607694</v>
      </c>
      <c r="I53">
        <f>nefin_factors__1[[#This Row],[Risk_Free]]/H52-1</f>
        <v>4.9603527470847286E-3</v>
      </c>
    </row>
    <row r="54" spans="1:9" x14ac:dyDescent="0.2">
      <c r="A54" s="1">
        <v>41600</v>
      </c>
      <c r="B54">
        <v>-247125872628127</v>
      </c>
      <c r="C54">
        <f>nefin_factors__1[[#This Row],[Rm_minus_Rf]]/B53-1</f>
        <v>-0.570098701423706</v>
      </c>
      <c r="D54">
        <v>135770962295395</v>
      </c>
      <c r="E54">
        <f>nefin_factors__1[[#This Row],[SMB]]/D53-1</f>
        <v>-1.3022190259659734</v>
      </c>
      <c r="F54">
        <v>320613896706801</v>
      </c>
      <c r="G54">
        <f>nefin_factors__1[[#This Row],[HML]]/F53-1</f>
        <v>-2.9490285094551574</v>
      </c>
      <c r="H54">
        <v>367083308733696</v>
      </c>
      <c r="I54">
        <f>nefin_factors__1[[#This Row],[Risk_Free]]/H53-1</f>
        <v>9.8690487181340991E-4</v>
      </c>
    </row>
    <row r="55" spans="1:9" x14ac:dyDescent="0.2">
      <c r="A55" s="1">
        <v>41603</v>
      </c>
      <c r="B55">
        <v>-868550998126797</v>
      </c>
      <c r="C55">
        <f>nefin_factors__1[[#This Row],[Rm_minus_Rf]]/B54-1</f>
        <v>2.514609736689875</v>
      </c>
      <c r="D55">
        <v>-696028124938187</v>
      </c>
      <c r="E55">
        <f>nefin_factors__1[[#This Row],[SMB]]/D54-1</f>
        <v>-6.1264873811813185</v>
      </c>
      <c r="F55">
        <v>-432911449925384</v>
      </c>
      <c r="G55">
        <f>nefin_factors__1[[#This Row],[HML]]/F54-1</f>
        <v>-2.3502579095043976</v>
      </c>
      <c r="H55">
        <v>368168868961405</v>
      </c>
      <c r="I55">
        <f>nefin_factors__1[[#This Row],[Risk_Free]]/H54-1</f>
        <v>2.95725848024464E-3</v>
      </c>
    </row>
    <row r="56" spans="1:9" x14ac:dyDescent="0.2">
      <c r="A56" s="1">
        <v>41604</v>
      </c>
      <c r="B56">
        <v>-109899247995056</v>
      </c>
      <c r="C56">
        <f>nefin_factors__1[[#This Row],[Rm_minus_Rf]]/B55-1</f>
        <v>-0.87346828426646728</v>
      </c>
      <c r="D56">
        <v>-284509792992126</v>
      </c>
      <c r="E56">
        <f>nefin_factors__1[[#This Row],[SMB]]/D55-1</f>
        <v>-0.59123807961439367</v>
      </c>
      <c r="F56">
        <v>-194410130978496</v>
      </c>
      <c r="G56">
        <f>nefin_factors__1[[#This Row],[HML]]/F55-1</f>
        <v>-0.55092402612126734</v>
      </c>
      <c r="H56">
        <v>368530656674082</v>
      </c>
      <c r="I56">
        <f>nefin_factors__1[[#This Row],[Risk_Free]]/H55-1</f>
        <v>9.8266785482858943E-4</v>
      </c>
    </row>
    <row r="57" spans="1:9" x14ac:dyDescent="0.2">
      <c r="A57" s="1">
        <v>41605</v>
      </c>
      <c r="B57">
        <v>701296356225832</v>
      </c>
      <c r="C57">
        <f>nefin_factors__1[[#This Row],[Rm_minus_Rf]]/B56-1</f>
        <v>-7.3812661962653374</v>
      </c>
      <c r="D57">
        <v>-123748489064418</v>
      </c>
      <c r="E57">
        <f>nefin_factors__1[[#This Row],[SMB]]/D56-1</f>
        <v>-0.56504664474645061</v>
      </c>
      <c r="F57">
        <v>6383164763.6096096</v>
      </c>
      <c r="G57">
        <f>nefin_factors__1[[#This Row],[HML]]/F56-1</f>
        <v>-1.0000328334986015</v>
      </c>
      <c r="H57">
        <v>369254133590013</v>
      </c>
      <c r="I57">
        <f>nefin_factors__1[[#This Row],[Risk_Free]]/H56-1</f>
        <v>1.9631390301697582E-3</v>
      </c>
    </row>
    <row r="58" spans="1:9" x14ac:dyDescent="0.2">
      <c r="A58" s="1">
        <v>41606</v>
      </c>
      <c r="B58">
        <v>-390450626708605</v>
      </c>
      <c r="C58">
        <f>nefin_factors__1[[#This Row],[Rm_minus_Rf]]/B57-1</f>
        <v>-1.5567555331527658</v>
      </c>
      <c r="D58">
        <v>416177585175864</v>
      </c>
      <c r="E58">
        <f>nefin_factors__1[[#This Row],[SMB]]/D57-1</f>
        <v>-4.3630922552858031</v>
      </c>
      <c r="F58">
        <v>-245891634491562</v>
      </c>
      <c r="G58">
        <f>nefin_factors__1[[#This Row],[HML]]/F57-1</f>
        <v>-38522.899966203127</v>
      </c>
      <c r="H58">
        <v>370339102780504</v>
      </c>
      <c r="I58">
        <f>nefin_factors__1[[#This Row],[Risk_Free]]/H57-1</f>
        <v>2.9382722948625428E-3</v>
      </c>
    </row>
    <row r="59" spans="1:9" x14ac:dyDescent="0.2">
      <c r="A59" s="1">
        <v>41607</v>
      </c>
      <c r="B59">
        <v>980181544621591</v>
      </c>
      <c r="C59">
        <f>nefin_factors__1[[#This Row],[Rm_minus_Rf]]/B58-1</f>
        <v>-3.5103853792840876</v>
      </c>
      <c r="D59">
        <v>-681852246713709</v>
      </c>
      <c r="E59">
        <f>nefin_factors__1[[#This Row],[SMB]]/D58-1</f>
        <v>-2.6383685018153464</v>
      </c>
      <c r="F59">
        <v>196111193577299</v>
      </c>
      <c r="G59">
        <f>nefin_factors__1[[#This Row],[HML]]/F58-1</f>
        <v>-1.7975513033731481</v>
      </c>
      <c r="H59">
        <v>370339102780504</v>
      </c>
      <c r="I59">
        <f>nefin_factors__1[[#This Row],[Risk_Free]]/H58-1</f>
        <v>0</v>
      </c>
    </row>
    <row r="60" spans="1:9" x14ac:dyDescent="0.2">
      <c r="A60" s="1">
        <v>41610</v>
      </c>
      <c r="B60">
        <v>-215468934154504</v>
      </c>
      <c r="C60">
        <f>nefin_factors__1[[#This Row],[Rm_minus_Rf]]/B59-1</f>
        <v>-1.2198255367455302</v>
      </c>
      <c r="D60">
        <v>-589328126152443</v>
      </c>
      <c r="E60">
        <f>nefin_factors__1[[#This Row],[SMB]]/D59-1</f>
        <v>-0.13569526390387376</v>
      </c>
      <c r="F60">
        <v>-891272243526171</v>
      </c>
      <c r="G60">
        <f>nefin_factors__1[[#This Row],[HML]]/F59-1</f>
        <v>-5.54472907572646</v>
      </c>
      <c r="H60">
        <v>370700693552273</v>
      </c>
      <c r="I60">
        <f>nefin_factors__1[[#This Row],[Risk_Free]]/H59-1</f>
        <v>9.763775119995266E-4</v>
      </c>
    </row>
    <row r="61" spans="1:9" x14ac:dyDescent="0.2">
      <c r="A61" s="1">
        <v>41611</v>
      </c>
      <c r="B61">
        <v>-130254483297533</v>
      </c>
      <c r="C61">
        <f>nefin_factors__1[[#This Row],[Rm_minus_Rf]]/B60-1</f>
        <v>-0.39548369787668414</v>
      </c>
      <c r="D61">
        <v>-214500461845617</v>
      </c>
      <c r="E61">
        <f>nefin_factors__1[[#This Row],[SMB]]/D60-1</f>
        <v>-0.63602541211458896</v>
      </c>
      <c r="F61">
        <v>28386097227776</v>
      </c>
      <c r="G61">
        <f>nefin_factors__1[[#This Row],[HML]]/F60-1</f>
        <v>-1.0318489635843153</v>
      </c>
      <c r="H61">
        <v>370339102780504</v>
      </c>
      <c r="I61">
        <f>nefin_factors__1[[#This Row],[Risk_Free]]/H60-1</f>
        <v>-9.754251288391913E-4</v>
      </c>
    </row>
    <row r="62" spans="1:9" x14ac:dyDescent="0.2">
      <c r="A62" s="1">
        <v>41612</v>
      </c>
      <c r="B62">
        <v>-600170348100777</v>
      </c>
      <c r="C62">
        <f>nefin_factors__1[[#This Row],[Rm_minus_Rf]]/B61-1</f>
        <v>3.6076751671559864</v>
      </c>
      <c r="D62">
        <v>244309961254299</v>
      </c>
      <c r="E62">
        <f>nefin_factors__1[[#This Row],[SMB]]/D61-1</f>
        <v>-2.1389717259916061</v>
      </c>
      <c r="F62">
        <v>-30559115095911</v>
      </c>
      <c r="G62">
        <f>nefin_factors__1[[#This Row],[HML]]/F61-1</f>
        <v>-2.0765521885836664</v>
      </c>
      <c r="H62">
        <v>371062251521614</v>
      </c>
      <c r="I62">
        <f>nefin_factors__1[[#This Row],[Risk_Free]]/H61-1</f>
        <v>1.9526664499660562E-3</v>
      </c>
    </row>
    <row r="63" spans="1:9" x14ac:dyDescent="0.2">
      <c r="A63" s="1">
        <v>41613</v>
      </c>
      <c r="B63">
        <v>6981245025126</v>
      </c>
      <c r="C63">
        <f>nefin_factors__1[[#This Row],[Rm_minus_Rf]]/B62-1</f>
        <v>-1.0116321058633069</v>
      </c>
      <c r="D63">
        <v>-834798558716775</v>
      </c>
      <c r="E63">
        <f>nefin_factors__1[[#This Row],[SMB]]/D62-1</f>
        <v>-4.4169648852256351</v>
      </c>
      <c r="F63">
        <v>-708845622273045</v>
      </c>
      <c r="G63">
        <f>nefin_factors__1[[#This Row],[HML]]/F62-1</f>
        <v>22.195881819493295</v>
      </c>
      <c r="H63">
        <v>37142377669408</v>
      </c>
      <c r="I63">
        <f>nefin_factors__1[[#This Row],[Risk_Free]]/H62-1</f>
        <v>-0.89990257020998943</v>
      </c>
    </row>
    <row r="64" spans="1:9" x14ac:dyDescent="0.2">
      <c r="A64" s="1">
        <v>41614</v>
      </c>
      <c r="B64">
        <v>-480530359402711</v>
      </c>
      <c r="C64">
        <f>nefin_factors__1[[#This Row],[Rm_minus_Rf]]/B63-1</f>
        <v>-69.831613512095316</v>
      </c>
      <c r="D64">
        <v>725893692661948</v>
      </c>
      <c r="E64">
        <f>nefin_factors__1[[#This Row],[SMB]]/D63-1</f>
        <v>-1.8695435384768369</v>
      </c>
      <c r="F64">
        <v>822607839156784</v>
      </c>
      <c r="G64">
        <f>nefin_factors__1[[#This Row],[HML]]/F63-1</f>
        <v>-2.1604894116703992</v>
      </c>
      <c r="H64">
        <v>37142377669408</v>
      </c>
      <c r="I64">
        <f>nefin_factors__1[[#This Row],[Risk_Free]]/H63-1</f>
        <v>0</v>
      </c>
    </row>
    <row r="65" spans="1:9" x14ac:dyDescent="0.2">
      <c r="A65" s="1">
        <v>41617</v>
      </c>
      <c r="B65">
        <v>240721108180246</v>
      </c>
      <c r="C65">
        <f>nefin_factors__1[[#This Row],[Rm_minus_Rf]]/B64-1</f>
        <v>-1.5009488026510067</v>
      </c>
      <c r="D65">
        <v>-105278811157419</v>
      </c>
      <c r="E65">
        <f>nefin_factors__1[[#This Row],[SMB]]/D64-1</f>
        <v>-1.145033373649174</v>
      </c>
      <c r="F65">
        <v>353524810975635</v>
      </c>
      <c r="G65">
        <f>nefin_factors__1[[#This Row],[HML]]/F64-1</f>
        <v>-0.57023894722664403</v>
      </c>
      <c r="H65">
        <v>37214672867325</v>
      </c>
      <c r="I65">
        <f>nefin_factors__1[[#This Row],[Risk_Free]]/H64-1</f>
        <v>1.9464343010153762E-3</v>
      </c>
    </row>
    <row r="66" spans="1:9" x14ac:dyDescent="0.2">
      <c r="A66" s="1">
        <v>41618</v>
      </c>
      <c r="B66">
        <v>-414161309156807</v>
      </c>
      <c r="C66">
        <f>nefin_factors__1[[#This Row],[Rm_minus_Rf]]/B65-1</f>
        <v>-2.7205026691996337</v>
      </c>
      <c r="D66">
        <v>404429706216772</v>
      </c>
      <c r="E66">
        <f>nefin_factors__1[[#This Row],[SMB]]/D65-1</f>
        <v>-4.8415109533488669</v>
      </c>
      <c r="F66">
        <v>435253589519426</v>
      </c>
      <c r="G66">
        <f>nefin_factors__1[[#This Row],[HML]]/F65-1</f>
        <v>0.23118258183418927</v>
      </c>
      <c r="H66">
        <v>373230910816424</v>
      </c>
      <c r="I66">
        <f>nefin_factors__1[[#This Row],[Risk_Free]]/H65-1</f>
        <v>9.0291331902080465</v>
      </c>
    </row>
    <row r="67" spans="1:9" x14ac:dyDescent="0.2">
      <c r="A67" s="1">
        <v>41619</v>
      </c>
      <c r="B67">
        <v>-156269278954673</v>
      </c>
      <c r="C67">
        <f>nefin_factors__1[[#This Row],[Rm_minus_Rf]]/B66-1</f>
        <v>-0.62268498891694546</v>
      </c>
      <c r="D67">
        <v>414126054496587</v>
      </c>
      <c r="E67">
        <f>nefin_factors__1[[#This Row],[SMB]]/D66-1</f>
        <v>2.3975361183329547E-2</v>
      </c>
      <c r="F67">
        <v>-138426047833295</v>
      </c>
      <c r="G67">
        <f>nefin_factors__1[[#This Row],[HML]]/F66-1</f>
        <v>-1.3180353962988209</v>
      </c>
      <c r="H67">
        <v>372869549537524</v>
      </c>
      <c r="I67">
        <f>nefin_factors__1[[#This Row],[Risk_Free]]/H66-1</f>
        <v>-9.6819761822386496E-4</v>
      </c>
    </row>
    <row r="68" spans="1:9" x14ac:dyDescent="0.2">
      <c r="A68" s="1">
        <v>41620</v>
      </c>
      <c r="B68">
        <v>-8018629655</v>
      </c>
      <c r="C68">
        <f>nefin_factors__1[[#This Row],[Rm_minus_Rf]]/B67-1</f>
        <v>-0.99994868710146589</v>
      </c>
      <c r="D68">
        <v>-258120673444065</v>
      </c>
      <c r="E68">
        <f>nefin_factors__1[[#This Row],[SMB]]/D67-1</f>
        <v>-1.623290108510167</v>
      </c>
      <c r="F68">
        <v>453579024588567</v>
      </c>
      <c r="G68">
        <f>nefin_factors__1[[#This Row],[HML]]/F67-1</f>
        <v>-4.2766883956320658</v>
      </c>
      <c r="H68">
        <v>372869549537524</v>
      </c>
      <c r="I68">
        <f>nefin_factors__1[[#This Row],[Risk_Free]]/H67-1</f>
        <v>0</v>
      </c>
    </row>
    <row r="69" spans="1:9" x14ac:dyDescent="0.2">
      <c r="A69" s="1">
        <v>41621</v>
      </c>
      <c r="B69">
        <v>-347605401814554</v>
      </c>
      <c r="C69">
        <f>nefin_factors__1[[#This Row],[Rm_minus_Rf]]/B68-1</f>
        <v>43348.726420873594</v>
      </c>
      <c r="D69">
        <v>-343652270643713</v>
      </c>
      <c r="E69">
        <f>nefin_factors__1[[#This Row],[SMB]]/D68-1</f>
        <v>0.33136283141684419</v>
      </c>
      <c r="F69">
        <v>204087901835068</v>
      </c>
      <c r="G69">
        <f>nefin_factors__1[[#This Row],[HML]]/F68-1</f>
        <v>-0.55004995652038291</v>
      </c>
      <c r="H69">
        <v>373230910816424</v>
      </c>
      <c r="I69">
        <f>nefin_factors__1[[#This Row],[Risk_Free]]/H68-1</f>
        <v>9.6913593332637049E-4</v>
      </c>
    </row>
    <row r="70" spans="1:9" x14ac:dyDescent="0.2">
      <c r="A70" s="1">
        <v>41624</v>
      </c>
      <c r="B70">
        <v>324261967087364</v>
      </c>
      <c r="C70">
        <f>nefin_factors__1[[#This Row],[Rm_minus_Rf]]/B69-1</f>
        <v>-1.9328450173520502</v>
      </c>
      <c r="D70">
        <v>-51597220442998</v>
      </c>
      <c r="E70">
        <f>nefin_factors__1[[#This Row],[SMB]]/D69-1</f>
        <v>-0.84985630868567075</v>
      </c>
      <c r="F70">
        <v>157589713374801</v>
      </c>
      <c r="G70">
        <f>nefin_factors__1[[#This Row],[HML]]/F69-1</f>
        <v>-0.22783412462069474</v>
      </c>
      <c r="H70">
        <v>373230910816424</v>
      </c>
      <c r="I70">
        <f>nefin_factors__1[[#This Row],[Risk_Free]]/H69-1</f>
        <v>0</v>
      </c>
    </row>
    <row r="71" spans="1:9" x14ac:dyDescent="0.2">
      <c r="A71" s="1">
        <v>41625</v>
      </c>
      <c r="B71">
        <v>-276087228497821</v>
      </c>
      <c r="C71">
        <f>nefin_factors__1[[#This Row],[Rm_minus_Rf]]/B70-1</f>
        <v>-1.8514326579146312</v>
      </c>
      <c r="D71">
        <v>55930239493784</v>
      </c>
      <c r="E71">
        <f>nefin_factors__1[[#This Row],[SMB]]/D70-1</f>
        <v>-2.0839777610806167</v>
      </c>
      <c r="F71">
        <v>619831938061488</v>
      </c>
      <c r="G71">
        <f>nefin_factors__1[[#This Row],[HML]]/F70-1</f>
        <v>2.9332004912485661</v>
      </c>
      <c r="H71">
        <v>373953535097504</v>
      </c>
      <c r="I71">
        <f>nefin_factors__1[[#This Row],[Risk_Free]]/H70-1</f>
        <v>1.9361319229944662E-3</v>
      </c>
    </row>
    <row r="72" spans="1:9" x14ac:dyDescent="0.2">
      <c r="A72" s="1">
        <v>41626</v>
      </c>
      <c r="B72">
        <v>248679647489178</v>
      </c>
      <c r="C72">
        <f>nefin_factors__1[[#This Row],[Rm_minus_Rf]]/B71-1</f>
        <v>-1.9007285445336732</v>
      </c>
      <c r="D72">
        <v>141590863665374</v>
      </c>
      <c r="E72">
        <f>nefin_factors__1[[#This Row],[SMB]]/D71-1</f>
        <v>1.5315619054538501</v>
      </c>
      <c r="F72">
        <v>214287254998061</v>
      </c>
      <c r="G72">
        <f>nefin_factors__1[[#This Row],[HML]]/F71-1</f>
        <v>-0.65428168211492932</v>
      </c>
      <c r="H72">
        <v>373953535097504</v>
      </c>
      <c r="I72">
        <f>nefin_factors__1[[#This Row],[Risk_Free]]/H71-1</f>
        <v>0</v>
      </c>
    </row>
    <row r="73" spans="1:9" x14ac:dyDescent="0.2">
      <c r="A73" s="1">
        <v>41627</v>
      </c>
      <c r="B73">
        <v>144247864321828</v>
      </c>
      <c r="C73">
        <f>nefin_factors__1[[#This Row],[Rm_minus_Rf]]/B72-1</f>
        <v>-0.41994503459272692</v>
      </c>
      <c r="D73">
        <v>-642962796330856</v>
      </c>
      <c r="E73">
        <f>nefin_factors__1[[#This Row],[SMB]]/D72-1</f>
        <v>-5.5409907086264374</v>
      </c>
      <c r="F73">
        <v>935893960225335</v>
      </c>
      <c r="G73">
        <f>nefin_factors__1[[#This Row],[HML]]/F72-1</f>
        <v>3.3674737456215187</v>
      </c>
      <c r="H73">
        <v>374314798111453</v>
      </c>
      <c r="I73">
        <f>nefin_factors__1[[#This Row],[Risk_Free]]/H72-1</f>
        <v>9.6606390912934437E-4</v>
      </c>
    </row>
    <row r="74" spans="1:9" x14ac:dyDescent="0.2">
      <c r="A74" s="1">
        <v>41628</v>
      </c>
      <c r="B74">
        <v>-399937099605116</v>
      </c>
      <c r="C74">
        <f>nefin_factors__1[[#This Row],[Rm_minus_Rf]]/B73-1</f>
        <v>-3.7725686025605607</v>
      </c>
      <c r="D74">
        <v>-866660810602948</v>
      </c>
      <c r="E74">
        <f>nefin_factors__1[[#This Row],[SMB]]/D73-1</f>
        <v>0.34791750867803151</v>
      </c>
      <c r="F74">
        <v>-120605441638745</v>
      </c>
      <c r="G74">
        <f>nefin_factors__1[[#This Row],[HML]]/F73-1</f>
        <v>-1.128866566902202</v>
      </c>
      <c r="H74">
        <v>375037225916586</v>
      </c>
      <c r="I74">
        <f>nefin_factors__1[[#This Row],[Risk_Free]]/H73-1</f>
        <v>1.9300006539360037E-3</v>
      </c>
    </row>
    <row r="75" spans="1:9" x14ac:dyDescent="0.2">
      <c r="A75" s="1">
        <v>41631</v>
      </c>
      <c r="B75">
        <v>179540062124179</v>
      </c>
      <c r="C75">
        <f>nefin_factors__1[[#This Row],[Rm_minus_Rf]]/B74-1</f>
        <v>-1.4489207485413347</v>
      </c>
      <c r="D75">
        <v>-48937789450895</v>
      </c>
      <c r="E75">
        <f>nefin_factors__1[[#This Row],[SMB]]/D74-1</f>
        <v>-0.94353293831660823</v>
      </c>
      <c r="F75">
        <v>-726831978048253</v>
      </c>
      <c r="G75">
        <f>nefin_factors__1[[#This Row],[HML]]/F74-1</f>
        <v>5.0265272293879253</v>
      </c>
      <c r="H75">
        <v>375759522797114</v>
      </c>
      <c r="I75">
        <f>nefin_factors__1[[#This Row],[Risk_Free]]/H74-1</f>
        <v>1.9259338290025241E-3</v>
      </c>
    </row>
    <row r="76" spans="1:9" x14ac:dyDescent="0.2">
      <c r="A76" s="1">
        <v>41634</v>
      </c>
      <c r="B76">
        <v>-180528368063227</v>
      </c>
      <c r="C76">
        <f>nefin_factors__1[[#This Row],[Rm_minus_Rf]]/B75-1</f>
        <v>-2.0055046540997878</v>
      </c>
      <c r="D76">
        <v>-436992275480174</v>
      </c>
      <c r="E76">
        <f>nefin_factors__1[[#This Row],[SMB]]/D75-1</f>
        <v>7.9295466833184083</v>
      </c>
      <c r="F76">
        <v>969377925555169</v>
      </c>
      <c r="G76">
        <f>nefin_factors__1[[#This Row],[HML]]/F75-1</f>
        <v>-2.3337029118589685</v>
      </c>
      <c r="H76">
        <v>377203723974651</v>
      </c>
      <c r="I76">
        <f>nefin_factors__1[[#This Row],[Risk_Free]]/H75-1</f>
        <v>3.8434187024363187E-3</v>
      </c>
    </row>
    <row r="77" spans="1:9" x14ac:dyDescent="0.2">
      <c r="A77" s="1">
        <v>41635</v>
      </c>
      <c r="B77">
        <v>213798399647249</v>
      </c>
      <c r="C77">
        <f>nefin_factors__1[[#This Row],[Rm_minus_Rf]]/B76-1</f>
        <v>-2.1842925405073719</v>
      </c>
      <c r="D77">
        <v>363160447067581</v>
      </c>
      <c r="E77">
        <f>nefin_factors__1[[#This Row],[SMB]]/D76-1</f>
        <v>-1.8310454610863192</v>
      </c>
      <c r="F77">
        <v>-937716294573464</v>
      </c>
      <c r="G77">
        <f>nefin_factors__1[[#This Row],[HML]]/F76-1</f>
        <v>-1.9673381968507564</v>
      </c>
      <c r="H77">
        <v>376842722738413</v>
      </c>
      <c r="I77">
        <f>nefin_factors__1[[#This Row],[Risk_Free]]/H76-1</f>
        <v>-9.570457906249441E-4</v>
      </c>
    </row>
    <row r="78" spans="1:9" x14ac:dyDescent="0.2">
      <c r="A78" s="1">
        <v>41638</v>
      </c>
      <c r="B78">
        <v>429379274313257</v>
      </c>
      <c r="C78">
        <f>nefin_factors__1[[#This Row],[Rm_minus_Rf]]/B77-1</f>
        <v>1.0083371766191886</v>
      </c>
      <c r="D78">
        <v>8440210325024</v>
      </c>
      <c r="E78">
        <f>nefin_factors__1[[#This Row],[SMB]]/D77-1</f>
        <v>-0.97675900447535979</v>
      </c>
      <c r="F78">
        <v>154255530588302</v>
      </c>
      <c r="G78">
        <f>nefin_factors__1[[#This Row],[HML]]/F77-1</f>
        <v>-1.1645012798444201</v>
      </c>
      <c r="H78">
        <v>377203723974651</v>
      </c>
      <c r="I78">
        <f>nefin_factors__1[[#This Row],[Risk_Free]]/H77-1</f>
        <v>9.5796260470337735E-4</v>
      </c>
    </row>
    <row r="79" spans="1:9" x14ac:dyDescent="0.2">
      <c r="A79" s="1">
        <v>41641</v>
      </c>
      <c r="B79">
        <v>-127984627846829</v>
      </c>
      <c r="C79">
        <f>nefin_factors__1[[#This Row],[Rm_minus_Rf]]/B78-1</f>
        <v>-1.2980689462748889</v>
      </c>
      <c r="D79">
        <v>-170307954372942</v>
      </c>
      <c r="E79">
        <f>nefin_factors__1[[#This Row],[SMB]]/D78-1</f>
        <v>-21.178164739331628</v>
      </c>
      <c r="F79">
        <v>-181077580151452</v>
      </c>
      <c r="G79">
        <f>nefin_factors__1[[#This Row],[HML]]/F78-1</f>
        <v>-2.1738806346900867</v>
      </c>
      <c r="H79">
        <v>378286531534267</v>
      </c>
      <c r="I79">
        <f>nefin_factors__1[[#This Row],[Risk_Free]]/H78-1</f>
        <v>2.8706173634933663E-3</v>
      </c>
    </row>
    <row r="80" spans="1:9" x14ac:dyDescent="0.2">
      <c r="A80" s="1">
        <v>41642</v>
      </c>
      <c r="B80">
        <v>-425804946887639</v>
      </c>
      <c r="C80">
        <f>nefin_factors__1[[#This Row],[Rm_minus_Rf]]/B79-1</f>
        <v>2.3270007035316698</v>
      </c>
      <c r="D80">
        <v>366196173833721</v>
      </c>
      <c r="E80">
        <f>nefin_factors__1[[#This Row],[SMB]]/D79-1</f>
        <v>-3.1502000607195426</v>
      </c>
      <c r="F80">
        <v>366135537645735</v>
      </c>
      <c r="G80">
        <f>nefin_factors__1[[#This Row],[HML]]/F79-1</f>
        <v>-3.0219816132925006</v>
      </c>
      <c r="H80">
        <v>377925628366693</v>
      </c>
      <c r="I80">
        <f>nefin_factors__1[[#This Row],[Risk_Free]]/H79-1</f>
        <v>-9.5404709787116904E-4</v>
      </c>
    </row>
    <row r="81" spans="1:9" x14ac:dyDescent="0.2">
      <c r="A81" s="1">
        <v>41645</v>
      </c>
      <c r="B81">
        <v>-164784042470986</v>
      </c>
      <c r="C81">
        <f>nefin_factors__1[[#This Row],[Rm_minus_Rf]]/B80-1</f>
        <v>-0.61300580541524563</v>
      </c>
      <c r="D81">
        <v>145517484555363</v>
      </c>
      <c r="E81">
        <f>nefin_factors__1[[#This Row],[SMB]]/D80-1</f>
        <v>-0.60262423544207144</v>
      </c>
      <c r="F81">
        <v>151357005711132</v>
      </c>
      <c r="G81">
        <f>nefin_factors__1[[#This Row],[HML]]/F80-1</f>
        <v>-0.58660935596592689</v>
      </c>
      <c r="H81">
        <v>378286531534267</v>
      </c>
      <c r="I81">
        <f>nefin_factors__1[[#This Row],[Risk_Free]]/H80-1</f>
        <v>9.5495817294466434E-4</v>
      </c>
    </row>
    <row r="82" spans="1:9" x14ac:dyDescent="0.2">
      <c r="A82" s="1">
        <v>41646</v>
      </c>
      <c r="B82">
        <v>-56071925473159</v>
      </c>
      <c r="C82">
        <f>nefin_factors__1[[#This Row],[Rm_minus_Rf]]/B81-1</f>
        <v>-0.65972478504384457</v>
      </c>
      <c r="D82">
        <v>251672886275604</v>
      </c>
      <c r="E82">
        <f>nefin_factors__1[[#This Row],[SMB]]/D81-1</f>
        <v>0.72950272638786262</v>
      </c>
      <c r="F82">
        <v>-764853127410179</v>
      </c>
      <c r="G82">
        <f>nefin_factors__1[[#This Row],[HML]]/F81-1</f>
        <v>-6.0533050902838097</v>
      </c>
      <c r="H82">
        <v>379008239842271</v>
      </c>
      <c r="I82">
        <f>nefin_factors__1[[#This Row],[Risk_Free]]/H81-1</f>
        <v>1.9078350611025918E-3</v>
      </c>
    </row>
    <row r="83" spans="1:9" x14ac:dyDescent="0.2">
      <c r="A83" s="1">
        <v>41647</v>
      </c>
      <c r="B83">
        <v>173386097769253</v>
      </c>
      <c r="C83">
        <f>nefin_factors__1[[#This Row],[Rm_minus_Rf]]/B82-1</f>
        <v>-4.0922087355864205</v>
      </c>
      <c r="D83">
        <v>-326268792270575</v>
      </c>
      <c r="E83">
        <f>nefin_factors__1[[#This Row],[SMB]]/D82-1</f>
        <v>-2.296400248349685</v>
      </c>
      <c r="F83">
        <v>186195895233512</v>
      </c>
      <c r="G83">
        <f>nefin_factors__1[[#This Row],[HML]]/F82-1</f>
        <v>-1.2434400652370714</v>
      </c>
      <c r="H83">
        <v>379729817486796</v>
      </c>
      <c r="I83">
        <f>nefin_factors__1[[#This Row],[Risk_Free]]/H82-1</f>
        <v>1.9038574064387248E-3</v>
      </c>
    </row>
    <row r="84" spans="1:9" x14ac:dyDescent="0.2">
      <c r="A84" s="1">
        <v>41648</v>
      </c>
      <c r="B84">
        <v>-235231191144919</v>
      </c>
      <c r="C84">
        <f>nefin_factors__1[[#This Row],[Rm_minus_Rf]]/B83-1</f>
        <v>-2.3566900355412068</v>
      </c>
      <c r="D84">
        <v>-154334717274898</v>
      </c>
      <c r="E84">
        <f>nefin_factors__1[[#This Row],[SMB]]/D83-1</f>
        <v>-0.52697064220929812</v>
      </c>
      <c r="F84">
        <v>-477195956453779</v>
      </c>
      <c r="G84">
        <f>nefin_factors__1[[#This Row],[HML]]/F83-1</f>
        <v>-3.5628704427415974</v>
      </c>
      <c r="H84">
        <v>380090557325241</v>
      </c>
      <c r="I84">
        <f>nefin_factors__1[[#This Row],[Risk_Free]]/H83-1</f>
        <v>9.4999081408064789E-4</v>
      </c>
    </row>
    <row r="85" spans="1:9" x14ac:dyDescent="0.2">
      <c r="A85" s="1">
        <v>41649</v>
      </c>
      <c r="B85">
        <v>672931695735284</v>
      </c>
      <c r="C85">
        <f>nefin_factors__1[[#This Row],[Rm_minus_Rf]]/B84-1</f>
        <v>-3.8607247723398666</v>
      </c>
      <c r="D85">
        <v>-559843099055625</v>
      </c>
      <c r="E85">
        <f>nefin_factors__1[[#This Row],[SMB]]/D84-1</f>
        <v>2.6274605541826559</v>
      </c>
      <c r="F85">
        <v>389408478565861</v>
      </c>
      <c r="G85">
        <f>nefin_factors__1[[#This Row],[HML]]/F84-1</f>
        <v>-1.8160347406539246</v>
      </c>
      <c r="H85">
        <v>381172580975475</v>
      </c>
      <c r="I85">
        <f>nefin_factors__1[[#This Row],[Risk_Free]]/H84-1</f>
        <v>2.846752252537943E-3</v>
      </c>
    </row>
    <row r="86" spans="1:9" x14ac:dyDescent="0.2">
      <c r="A86" s="1">
        <v>41652</v>
      </c>
      <c r="B86">
        <v>-686485188047889</v>
      </c>
      <c r="C86">
        <f>nefin_factors__1[[#This Row],[Rm_minus_Rf]]/B85-1</f>
        <v>-2.0201409628919258</v>
      </c>
      <c r="D86">
        <v>990511802694278</v>
      </c>
      <c r="E86">
        <f>nefin_factors__1[[#This Row],[SMB]]/D85-1</f>
        <v>-2.7692667898651058</v>
      </c>
      <c r="F86">
        <v>872290095672637</v>
      </c>
      <c r="G86">
        <f>nefin_factors__1[[#This Row],[HML]]/F85-1</f>
        <v>1.2400387862256208</v>
      </c>
      <c r="H86">
        <v>383335747417002</v>
      </c>
      <c r="I86">
        <f>nefin_factors__1[[#This Row],[Risk_Free]]/H85-1</f>
        <v>5.6750315985245603E-3</v>
      </c>
    </row>
    <row r="87" spans="1:9" x14ac:dyDescent="0.2">
      <c r="A87" s="1">
        <v>41653</v>
      </c>
      <c r="B87">
        <v>629507435095125</v>
      </c>
      <c r="C87">
        <f>nefin_factors__1[[#This Row],[Rm_minus_Rf]]/B86-1</f>
        <v>-1.9170007540661034</v>
      </c>
      <c r="D87">
        <v>-541309709146446</v>
      </c>
      <c r="E87">
        <f>nefin_factors__1[[#This Row],[SMB]]/D86-1</f>
        <v>-1.5464949611645582</v>
      </c>
      <c r="F87">
        <v>-141782462932267</v>
      </c>
      <c r="G87">
        <f>nefin_factors__1[[#This Row],[HML]]/F86-1</f>
        <v>-1.1625404938513446</v>
      </c>
      <c r="H87">
        <v>38405654207585</v>
      </c>
      <c r="I87">
        <f>nefin_factors__1[[#This Row],[Risk_Free]]/H86-1</f>
        <v>-0.8998119677948887</v>
      </c>
    </row>
    <row r="88" spans="1:9" x14ac:dyDescent="0.2">
      <c r="A88" s="1">
        <v>41654</v>
      </c>
      <c r="B88">
        <v>549230885459537</v>
      </c>
      <c r="C88">
        <f>nefin_factors__1[[#This Row],[Rm_minus_Rf]]/B87-1</f>
        <v>-0.12752279823900314</v>
      </c>
      <c r="D88">
        <v>136992949347604</v>
      </c>
      <c r="E88">
        <f>nefin_factors__1[[#This Row],[SMB]]/D87-1</f>
        <v>-1.2530768375901085</v>
      </c>
      <c r="F88">
        <v>669672859631378</v>
      </c>
      <c r="G88">
        <f>nefin_factors__1[[#This Row],[HML]]/F87-1</f>
        <v>-5.7232418296421983</v>
      </c>
      <c r="H88">
        <v>383696161040836</v>
      </c>
      <c r="I88">
        <f>nefin_factors__1[[#This Row],[Risk_Free]]/H87-1</f>
        <v>8.9906164588925854</v>
      </c>
    </row>
    <row r="89" spans="1:9" x14ac:dyDescent="0.2">
      <c r="A89" s="1">
        <v>41655</v>
      </c>
      <c r="B89">
        <v>-865105925517564</v>
      </c>
      <c r="C89">
        <f>nefin_factors__1[[#This Row],[Rm_minus_Rf]]/B88-1</f>
        <v>-2.5751225002463887</v>
      </c>
      <c r="D89">
        <v>-15623011439139</v>
      </c>
      <c r="E89">
        <f>nefin_factors__1[[#This Row],[SMB]]/D88-1</f>
        <v>-1.1140424489985787</v>
      </c>
      <c r="F89">
        <v>-175554042301924</v>
      </c>
      <c r="G89">
        <f>nefin_factors__1[[#This Row],[HML]]/F88-1</f>
        <v>-1.2621489579233627</v>
      </c>
      <c r="H89">
        <v>389098458029258</v>
      </c>
      <c r="I89">
        <f>nefin_factors__1[[#This Row],[Risk_Free]]/H88-1</f>
        <v>1.4079622203587938E-2</v>
      </c>
    </row>
    <row r="90" spans="1:9" x14ac:dyDescent="0.2">
      <c r="A90" s="1">
        <v>41656</v>
      </c>
      <c r="B90">
        <v>-10530223229258</v>
      </c>
      <c r="C90">
        <f>nefin_factors__1[[#This Row],[Rm_minus_Rf]]/B89-1</f>
        <v>-0.98782782209824982</v>
      </c>
      <c r="D90">
        <v>971440506549993</v>
      </c>
      <c r="E90">
        <f>nefin_factors__1[[#This Row],[SMB]]/D89-1</f>
        <v>-63.180105950401206</v>
      </c>
      <c r="F90">
        <v>555653404280495</v>
      </c>
      <c r="G90">
        <f>nefin_factors__1[[#This Row],[HML]]/F89-1</f>
        <v>-4.1651416110650574</v>
      </c>
      <c r="H90">
        <v>388738532620225</v>
      </c>
      <c r="I90">
        <f>nefin_factors__1[[#This Row],[Risk_Free]]/H89-1</f>
        <v>-9.2502399227178955E-4</v>
      </c>
    </row>
    <row r="91" spans="1:9" x14ac:dyDescent="0.2">
      <c r="A91" s="1">
        <v>41659</v>
      </c>
      <c r="B91">
        <v>-784038622476331</v>
      </c>
      <c r="C91">
        <f>nefin_factors__1[[#This Row],[Rm_minus_Rf]]/B90-1</f>
        <v>73.456030551935157</v>
      </c>
      <c r="D91">
        <v>100502829776308</v>
      </c>
      <c r="E91">
        <f>nefin_factors__1[[#This Row],[SMB]]/D90-1</f>
        <v>-0.89654247573715329</v>
      </c>
      <c r="F91">
        <v>168657714146764</v>
      </c>
      <c r="G91">
        <f>nefin_factors__1[[#This Row],[HML]]/F90-1</f>
        <v>-0.69646957465300574</v>
      </c>
      <c r="H91">
        <v>389818211351312</v>
      </c>
      <c r="I91">
        <f>nefin_factors__1[[#This Row],[Risk_Free]]/H90-1</f>
        <v>2.7773905607184624E-3</v>
      </c>
    </row>
    <row r="92" spans="1:9" x14ac:dyDescent="0.2">
      <c r="A92" s="1">
        <v>41660</v>
      </c>
      <c r="B92">
        <v>-51966483904092</v>
      </c>
      <c r="C92">
        <f>nefin_factors__1[[#This Row],[Rm_minus_Rf]]/B91-1</f>
        <v>-0.93371948471114918</v>
      </c>
      <c r="D92">
        <v>-29998007397903</v>
      </c>
      <c r="E92">
        <f>nefin_factors__1[[#This Row],[SMB]]/D91-1</f>
        <v>-1.2984792315268179</v>
      </c>
      <c r="F92">
        <v>-912052318575267</v>
      </c>
      <c r="G92">
        <f>nefin_factors__1[[#This Row],[HML]]/F91-1</f>
        <v>-6.4077118451967729</v>
      </c>
      <c r="H92">
        <v>390178039276323</v>
      </c>
      <c r="I92">
        <f>nefin_factors__1[[#This Row],[Risk_Free]]/H91-1</f>
        <v>9.2306596904134786E-4</v>
      </c>
    </row>
    <row r="93" spans="1:9" x14ac:dyDescent="0.2">
      <c r="A93" s="1">
        <v>41661</v>
      </c>
      <c r="B93">
        <v>125595358872079</v>
      </c>
      <c r="C93">
        <f>nefin_factors__1[[#This Row],[Rm_minus_Rf]]/B92-1</f>
        <v>-3.416853122175334</v>
      </c>
      <c r="D93">
        <v>279695701926042</v>
      </c>
      <c r="E93">
        <f>nefin_factors__1[[#This Row],[SMB]]/D92-1</f>
        <v>-10.323809352270311</v>
      </c>
      <c r="F93">
        <v>601572822845919</v>
      </c>
      <c r="G93">
        <f>nefin_factors__1[[#This Row],[HML]]/F92-1</f>
        <v>-1.6595814851780064</v>
      </c>
      <c r="H93">
        <v>390178039276323</v>
      </c>
      <c r="I93">
        <f>nefin_factors__1[[#This Row],[Risk_Free]]/H92-1</f>
        <v>0</v>
      </c>
    </row>
    <row r="94" spans="1:9" x14ac:dyDescent="0.2">
      <c r="A94" s="1">
        <v>41662</v>
      </c>
      <c r="B94">
        <v>-213097287025636</v>
      </c>
      <c r="C94">
        <f>nefin_factors__1[[#This Row],[Rm_minus_Rf]]/B93-1</f>
        <v>-2.6966971466093677</v>
      </c>
      <c r="D94">
        <v>132434727623134</v>
      </c>
      <c r="E94">
        <f>nefin_factors__1[[#This Row],[SMB]]/D93-1</f>
        <v>-0.52650424475184532</v>
      </c>
      <c r="F94">
        <v>33592016487227</v>
      </c>
      <c r="G94">
        <f>nefin_factors__1[[#This Row],[HML]]/F93-1</f>
        <v>-0.94415968406233852</v>
      </c>
      <c r="H94">
        <v>389818211351312</v>
      </c>
      <c r="I94">
        <f>nefin_factors__1[[#This Row],[Risk_Free]]/H93-1</f>
        <v>-9.2221470403197614E-4</v>
      </c>
    </row>
    <row r="95" spans="1:9" x14ac:dyDescent="0.2">
      <c r="A95" s="1">
        <v>41663</v>
      </c>
      <c r="B95">
        <v>-112999892035545</v>
      </c>
      <c r="C95">
        <f>nefin_factors__1[[#This Row],[Rm_minus_Rf]]/B94-1</f>
        <v>-0.46972627567074143</v>
      </c>
      <c r="D95">
        <v>-114908626094431</v>
      </c>
      <c r="E95">
        <f>nefin_factors__1[[#This Row],[SMB]]/D94-1</f>
        <v>-1.8676623432293638</v>
      </c>
      <c r="F95">
        <v>465255061411195</v>
      </c>
      <c r="G95">
        <f>nefin_factors__1[[#This Row],[HML]]/F94-1</f>
        <v>12.850167690531563</v>
      </c>
      <c r="H95">
        <v>389818211351312</v>
      </c>
      <c r="I95">
        <f>nefin_factors__1[[#This Row],[Risk_Free]]/H94-1</f>
        <v>0</v>
      </c>
    </row>
    <row r="96" spans="1:9" x14ac:dyDescent="0.2">
      <c r="A96" s="1">
        <v>41666</v>
      </c>
      <c r="B96">
        <v>-417935233477979</v>
      </c>
      <c r="C96">
        <f>nefin_factors__1[[#This Row],[Rm_minus_Rf]]/B95-1</f>
        <v>2.6985454229152204</v>
      </c>
      <c r="D96">
        <v>548735612162003</v>
      </c>
      <c r="E96">
        <f>nefin_factors__1[[#This Row],[SMB]]/D95-1</f>
        <v>-5.7754083467246087</v>
      </c>
      <c r="F96">
        <v>-107412430681163</v>
      </c>
      <c r="G96">
        <f>nefin_factors__1[[#This Row],[HML]]/F95-1</f>
        <v>-1.230867839149054</v>
      </c>
      <c r="H96">
        <v>390178039276323</v>
      </c>
      <c r="I96">
        <f>nefin_factors__1[[#This Row],[Risk_Free]]/H95-1</f>
        <v>9.2306596904134786E-4</v>
      </c>
    </row>
    <row r="97" spans="1:9" x14ac:dyDescent="0.2">
      <c r="A97" s="1">
        <v>41667</v>
      </c>
      <c r="B97">
        <v>21574833059935</v>
      </c>
      <c r="C97">
        <f>nefin_factors__1[[#This Row],[Rm_minus_Rf]]/B96-1</f>
        <v>-1.0516224317351597</v>
      </c>
      <c r="D97">
        <v>264005187812765</v>
      </c>
      <c r="E97">
        <f>nefin_factors__1[[#This Row],[SMB]]/D96-1</f>
        <v>-0.51888453754150943</v>
      </c>
      <c r="F97">
        <v>283661540478995</v>
      </c>
      <c r="G97">
        <f>nefin_factors__1[[#This Row],[HML]]/F96-1</f>
        <v>-3.6408632472064606</v>
      </c>
      <c r="H97">
        <v>39053783471843</v>
      </c>
      <c r="I97">
        <f>nefin_factors__1[[#This Row],[Risk_Free]]/H96-1</f>
        <v>-0.89990778685474604</v>
      </c>
    </row>
    <row r="98" spans="1:9" x14ac:dyDescent="0.2">
      <c r="A98" s="1">
        <v>41668</v>
      </c>
      <c r="B98">
        <v>-720657913713377</v>
      </c>
      <c r="C98">
        <f>nefin_factors__1[[#This Row],[Rm_minus_Rf]]/B97-1</f>
        <v>-34.402711006448371</v>
      </c>
      <c r="D98">
        <v>-999048141705489</v>
      </c>
      <c r="E98">
        <f>nefin_factors__1[[#This Row],[SMB]]/D97-1</f>
        <v>-4.7841989014777369</v>
      </c>
      <c r="F98">
        <v>-436579439834137</v>
      </c>
      <c r="G98">
        <f>nefin_factors__1[[#This Row],[HML]]/F97-1</f>
        <v>-2.5390857678376935</v>
      </c>
      <c r="H98">
        <v>391257328177463</v>
      </c>
      <c r="I98">
        <f>nefin_factors__1[[#This Row],[Risk_Free]]/H97-1</f>
        <v>9.0184231435489917</v>
      </c>
    </row>
    <row r="99" spans="1:9" x14ac:dyDescent="0.2">
      <c r="A99" s="1">
        <v>41669</v>
      </c>
      <c r="B99">
        <v>-64857497292066</v>
      </c>
      <c r="C99">
        <f>nefin_factors__1[[#This Row],[Rm_minus_Rf]]/B98-1</f>
        <v>-0.91000237968959374</v>
      </c>
      <c r="D99">
        <v>-205957095718053</v>
      </c>
      <c r="E99">
        <f>nefin_factors__1[[#This Row],[SMB]]/D98-1</f>
        <v>-0.79384667553010935</v>
      </c>
      <c r="F99">
        <v>-134399196196993</v>
      </c>
      <c r="G99">
        <f>nefin_factors__1[[#This Row],[HML]]/F98-1</f>
        <v>-0.69215408712775561</v>
      </c>
      <c r="H99">
        <v>391257328177463</v>
      </c>
      <c r="I99">
        <f>nefin_factors__1[[#This Row],[Risk_Free]]/H98-1</f>
        <v>0</v>
      </c>
    </row>
    <row r="100" spans="1:9" x14ac:dyDescent="0.2">
      <c r="A100" s="1">
        <v>41670</v>
      </c>
      <c r="B100">
        <v>787679885385158</v>
      </c>
      <c r="C100">
        <f>nefin_factors__1[[#This Row],[Rm_minus_Rf]]/B99-1</f>
        <v>-13.14477767833195</v>
      </c>
      <c r="D100">
        <v>-415863749368914</v>
      </c>
      <c r="E100">
        <f>nefin_factors__1[[#This Row],[SMB]]/D99-1</f>
        <v>1.0191766052975169</v>
      </c>
      <c r="F100">
        <v>416400895283543</v>
      </c>
      <c r="G100">
        <f>nefin_factors__1[[#This Row],[HML]]/F99-1</f>
        <v>-4.0982394766201686</v>
      </c>
      <c r="H100">
        <v>391617026206159</v>
      </c>
      <c r="I100">
        <f>nefin_factors__1[[#This Row],[Risk_Free]]/H99-1</f>
        <v>9.1933876451988361E-4</v>
      </c>
    </row>
    <row r="101" spans="1:9" x14ac:dyDescent="0.2">
      <c r="A101" s="1">
        <v>41673</v>
      </c>
      <c r="B101">
        <v>-308276786617064</v>
      </c>
      <c r="C101">
        <f>nefin_factors__1[[#This Row],[Rm_minus_Rf]]/B100-1</f>
        <v>-1.3913731864135688</v>
      </c>
      <c r="D101">
        <v>-587184233462636</v>
      </c>
      <c r="E101">
        <f>nefin_factors__1[[#This Row],[SMB]]/D100-1</f>
        <v>0.41196301517914491</v>
      </c>
      <c r="F101">
        <v>-153715992960527</v>
      </c>
      <c r="G101">
        <f>nefin_factors__1[[#This Row],[HML]]/F100-1</f>
        <v>-1.3691538483745478</v>
      </c>
      <c r="H101">
        <v>391617026206159</v>
      </c>
      <c r="I101">
        <f>nefin_factors__1[[#This Row],[Risk_Free]]/H100-1</f>
        <v>0</v>
      </c>
    </row>
    <row r="102" spans="1:9" x14ac:dyDescent="0.2">
      <c r="A102" s="1">
        <v>41674</v>
      </c>
      <c r="B102">
        <v>148594777281027</v>
      </c>
      <c r="C102">
        <f>nefin_factors__1[[#This Row],[Rm_minus_Rf]]/B101-1</f>
        <v>-1.4820174068623884</v>
      </c>
      <c r="D102">
        <v>-862243742373772</v>
      </c>
      <c r="E102">
        <f>nefin_factors__1[[#This Row],[SMB]]/D101-1</f>
        <v>0.46843817193303217</v>
      </c>
      <c r="F102">
        <v>306199656733715</v>
      </c>
      <c r="G102">
        <f>nefin_factors__1[[#This Row],[HML]]/F101-1</f>
        <v>-2.9919830775991185</v>
      </c>
      <c r="H102">
        <v>392336324890996</v>
      </c>
      <c r="I102">
        <f>nefin_factors__1[[#This Row],[Risk_Free]]/H101-1</f>
        <v>1.8367400718126703E-3</v>
      </c>
    </row>
    <row r="103" spans="1:9" x14ac:dyDescent="0.2">
      <c r="A103" s="1">
        <v>41675</v>
      </c>
      <c r="B103">
        <v>-780864908480015</v>
      </c>
      <c r="C103">
        <f>nefin_factors__1[[#This Row],[Rm_minus_Rf]]/B102-1</f>
        <v>-6.2549956517194367</v>
      </c>
      <c r="D103">
        <v>967515907344819</v>
      </c>
      <c r="E103">
        <f>nefin_factors__1[[#This Row],[SMB]]/D102-1</f>
        <v>-2.1220909585046464</v>
      </c>
      <c r="F103">
        <v>-362884953798197</v>
      </c>
      <c r="G103">
        <f>nefin_factors__1[[#This Row],[HML]]/F102-1</f>
        <v>-2.1851252795942164</v>
      </c>
      <c r="H103">
        <v>39305549378521</v>
      </c>
      <c r="I103">
        <f>nefin_factors__1[[#This Row],[Risk_Free]]/H102-1</f>
        <v>-0.89981669581718848</v>
      </c>
    </row>
    <row r="104" spans="1:9" x14ac:dyDescent="0.2">
      <c r="A104" s="1">
        <v>41676</v>
      </c>
      <c r="B104">
        <v>24024720787365</v>
      </c>
      <c r="C104">
        <f>nefin_factors__1[[#This Row],[Rm_minus_Rf]]/B103-1</f>
        <v>-1.0307668080950521</v>
      </c>
      <c r="D104">
        <v>-108777566088804</v>
      </c>
      <c r="E104">
        <f>nefin_factors__1[[#This Row],[SMB]]/D103-1</f>
        <v>-1.1124297443205098</v>
      </c>
      <c r="F104">
        <v>479110786159562</v>
      </c>
      <c r="G104">
        <f>nefin_factors__1[[#This Row],[HML]]/F103-1</f>
        <v>-2.3202828641553408</v>
      </c>
      <c r="H104">
        <v>393774532935875</v>
      </c>
      <c r="I104">
        <f>nefin_factors__1[[#This Row],[Risk_Free]]/H103-1</f>
        <v>9.0182935784395344</v>
      </c>
    </row>
    <row r="105" spans="1:9" x14ac:dyDescent="0.2">
      <c r="A105" s="1">
        <v>41677</v>
      </c>
      <c r="B105">
        <v>685648460129019</v>
      </c>
      <c r="C105">
        <f>nefin_factors__1[[#This Row],[Rm_minus_Rf]]/B104-1</f>
        <v>27.539289434306887</v>
      </c>
      <c r="D105">
        <v>-248500913067486</v>
      </c>
      <c r="E105">
        <f>nefin_factors__1[[#This Row],[SMB]]/D104-1</f>
        <v>1.2844867926591998</v>
      </c>
      <c r="F105">
        <v>3431089426.9222102</v>
      </c>
      <c r="G105">
        <f>nefin_factors__1[[#This Row],[HML]]/F104-1</f>
        <v>-0.99999283863038357</v>
      </c>
      <c r="H105">
        <v>39305549378521</v>
      </c>
      <c r="I105">
        <f>nefin_factors__1[[#This Row],[Risk_Free]]/H104-1</f>
        <v>-0.90018260174046905</v>
      </c>
    </row>
    <row r="106" spans="1:9" x14ac:dyDescent="0.2">
      <c r="A106" s="1">
        <v>41680</v>
      </c>
      <c r="B106">
        <v>-734153444389648</v>
      </c>
      <c r="C106">
        <f>nefin_factors__1[[#This Row],[Rm_minus_Rf]]/B105-1</f>
        <v>-2.0707432264217465</v>
      </c>
      <c r="D106">
        <v>426090724835713</v>
      </c>
      <c r="E106">
        <f>nefin_factors__1[[#This Row],[SMB]]/D105-1</f>
        <v>-2.7146445040223997</v>
      </c>
      <c r="F106">
        <v>-470328042714922</v>
      </c>
      <c r="G106">
        <f>nefin_factors__1[[#This Row],[HML]]/F105-1</f>
        <v>-137079.33990698992</v>
      </c>
      <c r="H106">
        <v>394493442389399</v>
      </c>
      <c r="I106">
        <f>nefin_factors__1[[#This Row],[Risk_Free]]/H105-1</f>
        <v>9.0365838571633041</v>
      </c>
    </row>
    <row r="107" spans="1:9" x14ac:dyDescent="0.2">
      <c r="A107" s="1">
        <v>41681</v>
      </c>
      <c r="B107">
        <v>145680588275036</v>
      </c>
      <c r="C107">
        <f>nefin_factors__1[[#This Row],[Rm_minus_Rf]]/B106-1</f>
        <v>-1.1984334329400992</v>
      </c>
      <c r="D107">
        <v>-541649795861014</v>
      </c>
      <c r="E107">
        <f>nefin_factors__1[[#This Row],[SMB]]/D106-1</f>
        <v>-2.2712076660900253</v>
      </c>
      <c r="F107">
        <v>126899106445639</v>
      </c>
      <c r="G107">
        <f>nefin_factors__1[[#This Row],[HML]]/F106-1</f>
        <v>-1.2698097815157405</v>
      </c>
      <c r="H107">
        <v>395212222193075</v>
      </c>
      <c r="I107">
        <f>nefin_factors__1[[#This Row],[Risk_Free]]/H106-1</f>
        <v>1.822032324092504E-3</v>
      </c>
    </row>
    <row r="108" spans="1:9" x14ac:dyDescent="0.2">
      <c r="A108" s="1">
        <v>41682</v>
      </c>
      <c r="B108">
        <v>-678866185299121</v>
      </c>
      <c r="C108">
        <f>nefin_factors__1[[#This Row],[Rm_minus_Rf]]/B107-1</f>
        <v>-5.6599632342056676</v>
      </c>
      <c r="D108">
        <v>-549794325379609</v>
      </c>
      <c r="E108">
        <f>nefin_factors__1[[#This Row],[SMB]]/D107-1</f>
        <v>1.5036522824952492E-2</v>
      </c>
      <c r="F108">
        <v>-683669892379117</v>
      </c>
      <c r="G108">
        <f>nefin_factors__1[[#This Row],[HML]]/F107-1</f>
        <v>-6.3875075367216025</v>
      </c>
      <c r="H108">
        <v>395930872393535</v>
      </c>
      <c r="I108">
        <f>nefin_factors__1[[#This Row],[Risk_Free]]/H107-1</f>
        <v>1.8183906268691707E-3</v>
      </c>
    </row>
    <row r="109" spans="1:9" x14ac:dyDescent="0.2">
      <c r="A109" s="1">
        <v>41683</v>
      </c>
      <c r="B109">
        <v>-694818437448572</v>
      </c>
      <c r="C109">
        <f>nefin_factors__1[[#This Row],[Rm_minus_Rf]]/B108-1</f>
        <v>2.3498374929990185E-2</v>
      </c>
      <c r="D109">
        <v>120083372221635</v>
      </c>
      <c r="E109">
        <f>nefin_factors__1[[#This Row],[SMB]]/D108-1</f>
        <v>-1.2184150812009977</v>
      </c>
      <c r="F109">
        <v>-427926734286317</v>
      </c>
      <c r="G109">
        <f>nefin_factors__1[[#This Row],[HML]]/F108-1</f>
        <v>-0.37407403915774917</v>
      </c>
      <c r="H109">
        <v>396649393037629</v>
      </c>
      <c r="I109">
        <f>nefin_factors__1[[#This Row],[Risk_Free]]/H108-1</f>
        <v>1.8147628644118452E-3</v>
      </c>
    </row>
    <row r="110" spans="1:9" x14ac:dyDescent="0.2">
      <c r="A110" s="1">
        <v>41684</v>
      </c>
      <c r="B110">
        <v>744791707562613</v>
      </c>
      <c r="C110">
        <f>nefin_factors__1[[#This Row],[Rm_minus_Rf]]/B109-1</f>
        <v>-2.0719227749590914</v>
      </c>
      <c r="D110">
        <v>-794196984893432</v>
      </c>
      <c r="E110">
        <f>nefin_factors__1[[#This Row],[SMB]]/D109-1</f>
        <v>-7.6137132077503757</v>
      </c>
      <c r="F110">
        <v>166551065543856</v>
      </c>
      <c r="G110">
        <f>nefin_factors__1[[#This Row],[HML]]/F109-1</f>
        <v>-1.3892046282680253</v>
      </c>
      <c r="H110">
        <v>396290148907186</v>
      </c>
      <c r="I110">
        <f>nefin_factors__1[[#This Row],[Risk_Free]]/H109-1</f>
        <v>-9.0569691205577563E-4</v>
      </c>
    </row>
    <row r="111" spans="1:9" x14ac:dyDescent="0.2">
      <c r="A111" s="1">
        <v>41687</v>
      </c>
      <c r="B111">
        <v>-116375061840263</v>
      </c>
      <c r="C111">
        <f>nefin_factors__1[[#This Row],[Rm_minus_Rf]]/B110-1</f>
        <v>-1.1562518227023622</v>
      </c>
      <c r="D111">
        <v>107158872927632</v>
      </c>
      <c r="E111">
        <f>nefin_factors__1[[#This Row],[SMB]]/D110-1</f>
        <v>-1.1349273227749799</v>
      </c>
      <c r="F111">
        <v>-412595052033041</v>
      </c>
      <c r="G111">
        <f>nefin_factors__1[[#This Row],[HML]]/F110-1</f>
        <v>-3.4772885762438848</v>
      </c>
      <c r="H111">
        <v>396649393037629</v>
      </c>
      <c r="I111">
        <f>nefin_factors__1[[#This Row],[Risk_Free]]/H110-1</f>
        <v>9.0651794255713902E-4</v>
      </c>
    </row>
    <row r="112" spans="1:9" x14ac:dyDescent="0.2">
      <c r="A112" s="1">
        <v>41688</v>
      </c>
      <c r="B112">
        <v>-186869497116588</v>
      </c>
      <c r="C112">
        <f>nefin_factors__1[[#This Row],[Rm_minus_Rf]]/B111-1</f>
        <v>0.60575207575903178</v>
      </c>
      <c r="D112">
        <v>-108854392271905</v>
      </c>
      <c r="E112">
        <f>nefin_factors__1[[#This Row],[SMB]]/D111-1</f>
        <v>-2.0158224820581871</v>
      </c>
      <c r="F112">
        <v>-276465520638135</v>
      </c>
      <c r="G112">
        <f>nefin_factors__1[[#This Row],[HML]]/F111-1</f>
        <v>-0.32993495856078425</v>
      </c>
      <c r="H112">
        <v>396649393037629</v>
      </c>
      <c r="I112">
        <f>nefin_factors__1[[#This Row],[Risk_Free]]/H111-1</f>
        <v>0</v>
      </c>
    </row>
    <row r="113" spans="1:9" x14ac:dyDescent="0.2">
      <c r="A113" s="1">
        <v>41689</v>
      </c>
      <c r="B113">
        <v>945909638663326</v>
      </c>
      <c r="C113">
        <f>nefin_factors__1[[#This Row],[Rm_minus_Rf]]/B112-1</f>
        <v>-6.061872875235343</v>
      </c>
      <c r="D113">
        <v>-947849737159797</v>
      </c>
      <c r="E113">
        <f>nefin_factors__1[[#This Row],[SMB]]/D112-1</f>
        <v>7.7075010697977522</v>
      </c>
      <c r="F113">
        <v>847578777878524</v>
      </c>
      <c r="G113">
        <f>nefin_factors__1[[#This Row],[HML]]/F112-1</f>
        <v>-4.065766667475029</v>
      </c>
      <c r="H113">
        <v>397367784172209</v>
      </c>
      <c r="I113">
        <f>nefin_factors__1[[#This Row],[Risk_Free]]/H112-1</f>
        <v>1.8111489572147921E-3</v>
      </c>
    </row>
    <row r="114" spans="1:9" x14ac:dyDescent="0.2">
      <c r="A114" s="1">
        <v>41690</v>
      </c>
      <c r="B114">
        <v>296076966311302</v>
      </c>
      <c r="C114">
        <f>nefin_factors__1[[#This Row],[Rm_minus_Rf]]/B113-1</f>
        <v>-0.68699233604417942</v>
      </c>
      <c r="D114">
        <v>7329276570.9063797</v>
      </c>
      <c r="E114">
        <f>nefin_factors__1[[#This Row],[SMB]]/D113-1</f>
        <v>-1.0000077325300452</v>
      </c>
      <c r="F114">
        <v>787322619945984</v>
      </c>
      <c r="G114">
        <f>nefin_factors__1[[#This Row],[HML]]/F113-1</f>
        <v>-7.1092103182857191E-2</v>
      </c>
      <c r="H114">
        <v>397726931188114</v>
      </c>
      <c r="I114">
        <f>nefin_factors__1[[#This Row],[Risk_Free]]/H113-1</f>
        <v>9.0381513099546673E-4</v>
      </c>
    </row>
    <row r="115" spans="1:9" x14ac:dyDescent="0.2">
      <c r="A115" s="1">
        <v>41691</v>
      </c>
      <c r="B115">
        <v>109691085685612</v>
      </c>
      <c r="C115">
        <f>nefin_factors__1[[#This Row],[Rm_minus_Rf]]/B114-1</f>
        <v>-0.62951834094962889</v>
      </c>
      <c r="D115">
        <v>136804881222548</v>
      </c>
      <c r="E115">
        <f>nefin_factors__1[[#This Row],[SMB]]/D114-1</f>
        <v>18664.536755100227</v>
      </c>
      <c r="F115">
        <v>-500097242332366</v>
      </c>
      <c r="G115">
        <f>nefin_factors__1[[#This Row],[HML]]/F114-1</f>
        <v>-1.6351871896766745</v>
      </c>
      <c r="H115">
        <v>398086045844126</v>
      </c>
      <c r="I115">
        <f>nefin_factors__1[[#This Row],[Risk_Free]]/H114-1</f>
        <v>9.0291762476146786E-4</v>
      </c>
    </row>
    <row r="116" spans="1:9" x14ac:dyDescent="0.2">
      <c r="A116" s="1">
        <v>41694</v>
      </c>
      <c r="B116">
        <v>128169127280862</v>
      </c>
      <c r="C116">
        <f>nefin_factors__1[[#This Row],[Rm_minus_Rf]]/B115-1</f>
        <v>0.16845527127163562</v>
      </c>
      <c r="D116">
        <v>112747254845002</v>
      </c>
      <c r="E116">
        <f>nefin_factors__1[[#This Row],[SMB]]/D115-1</f>
        <v>-0.17585356723061762</v>
      </c>
      <c r="F116">
        <v>-250513706754896</v>
      </c>
      <c r="G116">
        <f>nefin_factors__1[[#This Row],[HML]]/F115-1</f>
        <v>-0.49907000969142734</v>
      </c>
      <c r="H116">
        <v>39880417810001</v>
      </c>
      <c r="I116">
        <f>nefin_factors__1[[#This Row],[Risk_Free]]/H115-1</f>
        <v>-0.89981960376069925</v>
      </c>
    </row>
    <row r="117" spans="1:9" x14ac:dyDescent="0.2">
      <c r="A117" s="1">
        <v>41695</v>
      </c>
      <c r="B117">
        <v>-113036143469738</v>
      </c>
      <c r="C117">
        <f>nefin_factors__1[[#This Row],[Rm_minus_Rf]]/B116-1</f>
        <v>-1.8819295712456361</v>
      </c>
      <c r="D117">
        <v>132491454478975</v>
      </c>
      <c r="E117">
        <f>nefin_factors__1[[#This Row],[SMB]]/D116-1</f>
        <v>0.17511911630235355</v>
      </c>
      <c r="F117">
        <v>-129068766696234</v>
      </c>
      <c r="G117">
        <f>nefin_factors__1[[#This Row],[HML]]/F116-1</f>
        <v>-0.4847836137664292</v>
      </c>
      <c r="H117">
        <v>399522180986711</v>
      </c>
      <c r="I117">
        <f>nefin_factors__1[[#This Row],[Risk_Free]]/H116-1</f>
        <v>9.0180038957997315</v>
      </c>
    </row>
    <row r="118" spans="1:9" x14ac:dyDescent="0.2">
      <c r="A118" s="1">
        <v>41696</v>
      </c>
      <c r="B118">
        <v>-987059231830004</v>
      </c>
      <c r="C118">
        <f>nefin_factors__1[[#This Row],[Rm_minus_Rf]]/B117-1</f>
        <v>7.7322444090129387</v>
      </c>
      <c r="D118">
        <v>-841650579835848</v>
      </c>
      <c r="E118">
        <f>nefin_factors__1[[#This Row],[SMB]]/D117-1</f>
        <v>-7.3524895484441153</v>
      </c>
      <c r="F118">
        <v>-13206581874176</v>
      </c>
      <c r="G118">
        <f>nefin_factors__1[[#This Row],[HML]]/F117-1</f>
        <v>-0.89767794167230275</v>
      </c>
      <c r="H118">
        <v>399881133930968</v>
      </c>
      <c r="I118">
        <f>nefin_factors__1[[#This Row],[Risk_Free]]/H117-1</f>
        <v>8.9845560857337858E-4</v>
      </c>
    </row>
    <row r="119" spans="1:9" x14ac:dyDescent="0.2">
      <c r="A119" s="1">
        <v>41697</v>
      </c>
      <c r="B119">
        <v>172295250043274</v>
      </c>
      <c r="C119">
        <f>nefin_factors__1[[#This Row],[Rm_minus_Rf]]/B118-1</f>
        <v>-1.1745541143704612</v>
      </c>
      <c r="D119">
        <v>68807949311506</v>
      </c>
      <c r="E119">
        <f>nefin_factors__1[[#This Row],[SMB]]/D118-1</f>
        <v>-1.0817535815455934</v>
      </c>
      <c r="F119">
        <v>135814528227746</v>
      </c>
      <c r="G119">
        <f>nefin_factors__1[[#This Row],[HML]]/F118-1</f>
        <v>-11.283851606850384</v>
      </c>
      <c r="H119">
        <v>39880417810001</v>
      </c>
      <c r="I119">
        <f>nefin_factors__1[[#This Row],[Risk_Free]]/H118-1</f>
        <v>-0.90026931898996365</v>
      </c>
    </row>
    <row r="120" spans="1:9" x14ac:dyDescent="0.2">
      <c r="A120" s="1">
        <v>41698</v>
      </c>
      <c r="B120">
        <v>-893410087760519</v>
      </c>
      <c r="C120">
        <f>nefin_factors__1[[#This Row],[Rm_minus_Rf]]/B119-1</f>
        <v>-6.1853436907641299</v>
      </c>
      <c r="D120">
        <v>518923923405928</v>
      </c>
      <c r="E120">
        <f>nefin_factors__1[[#This Row],[SMB]]/D119-1</f>
        <v>6.5416275095870944</v>
      </c>
      <c r="F120">
        <v>-691250871283571</v>
      </c>
      <c r="G120">
        <f>nefin_factors__1[[#This Row],[HML]]/F119-1</f>
        <v>-6.0896680959228418</v>
      </c>
      <c r="H120">
        <v>39880417810001</v>
      </c>
      <c r="I120">
        <f>nefin_factors__1[[#This Row],[Risk_Free]]/H119-1</f>
        <v>0</v>
      </c>
    </row>
    <row r="121" spans="1:9" x14ac:dyDescent="0.2">
      <c r="A121" s="1">
        <v>41703</v>
      </c>
      <c r="B121">
        <v>-810003817875695</v>
      </c>
      <c r="C121">
        <f>nefin_factors__1[[#This Row],[Rm_minus_Rf]]/B120-1</f>
        <v>-9.3357206312608021E-2</v>
      </c>
      <c r="D121">
        <v>-537887276080583</v>
      </c>
      <c r="E121">
        <f>nefin_factors__1[[#This Row],[SMB]]/D120-1</f>
        <v>-2.0365436084545689</v>
      </c>
      <c r="F121">
        <v>-153212169218786</v>
      </c>
      <c r="G121">
        <f>nefin_factors__1[[#This Row],[HML]]/F120-1</f>
        <v>-0.77835518827731942</v>
      </c>
      <c r="H121">
        <v>399881133930968</v>
      </c>
      <c r="I121">
        <f>nefin_factors__1[[#This Row],[Risk_Free]]/H120-1</f>
        <v>9.0270046275866225</v>
      </c>
    </row>
    <row r="122" spans="1:9" x14ac:dyDescent="0.2">
      <c r="A122" s="1">
        <v>41704</v>
      </c>
      <c r="B122">
        <v>964647385179733</v>
      </c>
      <c r="C122">
        <f>nefin_factors__1[[#This Row],[Rm_minus_Rf]]/B121-1</f>
        <v>-2.1909170844522734</v>
      </c>
      <c r="D122">
        <v>-106411007365036</v>
      </c>
      <c r="E122">
        <f>nefin_factors__1[[#This Row],[SMB]]/D121-1</f>
        <v>-0.80216857305043565</v>
      </c>
      <c r="F122">
        <v>-191210480199043</v>
      </c>
      <c r="G122">
        <f>nefin_factors__1[[#This Row],[HML]]/F121-1</f>
        <v>0.24801105012745861</v>
      </c>
      <c r="H122">
        <v>399881133930968</v>
      </c>
      <c r="I122">
        <f>nefin_factors__1[[#This Row],[Risk_Free]]/H121-1</f>
        <v>0</v>
      </c>
    </row>
    <row r="123" spans="1:9" x14ac:dyDescent="0.2">
      <c r="A123" s="1">
        <v>41705</v>
      </c>
      <c r="B123">
        <v>-152822558861912</v>
      </c>
      <c r="C123">
        <f>nefin_factors__1[[#This Row],[Rm_minus_Rf]]/B122-1</f>
        <v>-1.1584232344479306</v>
      </c>
      <c r="D123">
        <v>-637640074226951</v>
      </c>
      <c r="E123">
        <f>nefin_factors__1[[#This Row],[SMB]]/D122-1</f>
        <v>4.9922379274126074</v>
      </c>
      <c r="F123">
        <v>-129372844899353</v>
      </c>
      <c r="G123">
        <f>nefin_factors__1[[#This Row],[HML]]/F122-1</f>
        <v>-0.32340086817061131</v>
      </c>
      <c r="H123">
        <v>399881133930968</v>
      </c>
      <c r="I123">
        <f>nefin_factors__1[[#This Row],[Risk_Free]]/H122-1</f>
        <v>0</v>
      </c>
    </row>
    <row r="124" spans="1:9" x14ac:dyDescent="0.2">
      <c r="A124" s="1">
        <v>41708</v>
      </c>
      <c r="B124">
        <v>-145270329935744</v>
      </c>
      <c r="C124">
        <f>nefin_factors__1[[#This Row],[Rm_minus_Rf]]/B123-1</f>
        <v>-4.9418286033229397E-2</v>
      </c>
      <c r="D124">
        <v>-503753411005711</v>
      </c>
      <c r="E124">
        <f>nefin_factors__1[[#This Row],[SMB]]/D123-1</f>
        <v>-0.20997215926799895</v>
      </c>
      <c r="F124">
        <v>-123752181246623</v>
      </c>
      <c r="G124">
        <f>nefin_factors__1[[#This Row],[HML]]/F123-1</f>
        <v>-4.3445466914657782E-2</v>
      </c>
      <c r="H124">
        <v>400598942851271</v>
      </c>
      <c r="I124">
        <f>nefin_factors__1[[#This Row],[Risk_Free]]/H123-1</f>
        <v>1.7950557288028968E-3</v>
      </c>
    </row>
    <row r="125" spans="1:9" x14ac:dyDescent="0.2">
      <c r="A125" s="1">
        <v>41709</v>
      </c>
      <c r="B125">
        <v>47437452898065</v>
      </c>
      <c r="C125">
        <f>nefin_factors__1[[#This Row],[Rm_minus_Rf]]/B124-1</f>
        <v>-1.3265460532721827</v>
      </c>
      <c r="D125">
        <v>-981207868075261</v>
      </c>
      <c r="E125">
        <f>nefin_factors__1[[#This Row],[SMB]]/D124-1</f>
        <v>0.94779399332769421</v>
      </c>
      <c r="F125">
        <v>-103222930333755</v>
      </c>
      <c r="G125">
        <f>nefin_factors__1[[#This Row],[HML]]/F124-1</f>
        <v>-0.16589001265323722</v>
      </c>
      <c r="H125">
        <v>400957798838641</v>
      </c>
      <c r="I125">
        <f>nefin_factors__1[[#This Row],[Risk_Free]]/H124-1</f>
        <v>8.9579863794897463E-4</v>
      </c>
    </row>
    <row r="126" spans="1:9" x14ac:dyDescent="0.2">
      <c r="A126" s="1">
        <v>41710</v>
      </c>
      <c r="B126">
        <v>169014870164397</v>
      </c>
      <c r="C126">
        <f>nefin_factors__1[[#This Row],[Rm_minus_Rf]]/B125-1</f>
        <v>2.5628993514382223</v>
      </c>
      <c r="D126">
        <v>-937518330144596</v>
      </c>
      <c r="E126">
        <f>nefin_factors__1[[#This Row],[SMB]]/D125-1</f>
        <v>-4.4526281690307368E-2</v>
      </c>
      <c r="F126">
        <v>319877866883572</v>
      </c>
      <c r="G126">
        <f>nefin_factors__1[[#This Row],[HML]]/F125-1</f>
        <v>-4.098903178288948</v>
      </c>
      <c r="H126">
        <v>401316622518966</v>
      </c>
      <c r="I126">
        <f>nefin_factors__1[[#This Row],[Risk_Free]]/H125-1</f>
        <v>8.9491632626748085E-4</v>
      </c>
    </row>
    <row r="127" spans="1:9" x14ac:dyDescent="0.2">
      <c r="A127" s="1">
        <v>41711</v>
      </c>
      <c r="B127">
        <v>-86637596382129</v>
      </c>
      <c r="C127">
        <f>nefin_factors__1[[#This Row],[Rm_minus_Rf]]/B126-1</f>
        <v>-1.5126033957713811</v>
      </c>
      <c r="D127">
        <v>-239511112527139</v>
      </c>
      <c r="E127">
        <f>nefin_factors__1[[#This Row],[SMB]]/D126-1</f>
        <v>-0.74452647502881519</v>
      </c>
      <c r="F127">
        <v>308713907011996</v>
      </c>
      <c r="G127">
        <f>nefin_factors__1[[#This Row],[HML]]/F126-1</f>
        <v>-3.4900695006945925E-2</v>
      </c>
      <c r="H127">
        <v>401675413897573</v>
      </c>
      <c r="I127">
        <f>nefin_factors__1[[#This Row],[Risk_Free]]/H126-1</f>
        <v>8.9403567775225845E-4</v>
      </c>
    </row>
    <row r="128" spans="1:9" x14ac:dyDescent="0.2">
      <c r="A128" s="1">
        <v>41712</v>
      </c>
      <c r="B128">
        <v>-113926076002434</v>
      </c>
      <c r="C128">
        <f>nefin_factors__1[[#This Row],[Rm_minus_Rf]]/B127-1</f>
        <v>0.31497272269586962</v>
      </c>
      <c r="D128">
        <v>-304812324364042</v>
      </c>
      <c r="E128">
        <f>nefin_factors__1[[#This Row],[SMB]]/D127-1</f>
        <v>0.2726437664954009</v>
      </c>
      <c r="F128">
        <v>866887458466567</v>
      </c>
      <c r="G128">
        <f>nefin_factors__1[[#This Row],[HML]]/F127-1</f>
        <v>1.8080609223506134</v>
      </c>
      <c r="H128">
        <v>401675413897573</v>
      </c>
      <c r="I128">
        <f>nefin_factors__1[[#This Row],[Risk_Free]]/H127-1</f>
        <v>0</v>
      </c>
    </row>
    <row r="129" spans="1:9" x14ac:dyDescent="0.2">
      <c r="A129" s="1">
        <v>41715</v>
      </c>
      <c r="B129">
        <v>541006909583034</v>
      </c>
      <c r="C129">
        <f>nefin_factors__1[[#This Row],[Rm_minus_Rf]]/B128-1</f>
        <v>-5.7487540040567673</v>
      </c>
      <c r="D129">
        <v>-994256065135625</v>
      </c>
      <c r="E129">
        <f>nefin_factors__1[[#This Row],[SMB]]/D128-1</f>
        <v>2.2618630733190757</v>
      </c>
      <c r="F129">
        <v>-160070395152438</v>
      </c>
      <c r="G129">
        <f>nefin_factors__1[[#This Row],[HML]]/F128-1</f>
        <v>-1.1846495685098337</v>
      </c>
      <c r="H129">
        <v>402751594282824</v>
      </c>
      <c r="I129">
        <f>nefin_factors__1[[#This Row],[Risk_Free]]/H128-1</f>
        <v>2.6792289197103969E-3</v>
      </c>
    </row>
    <row r="130" spans="1:9" x14ac:dyDescent="0.2">
      <c r="A130" s="1">
        <v>41716</v>
      </c>
      <c r="B130">
        <v>201814487272414</v>
      </c>
      <c r="C130">
        <f>nefin_factors__1[[#This Row],[Rm_minus_Rf]]/B129-1</f>
        <v>-0.62696504666094399</v>
      </c>
      <c r="D130">
        <v>-122547296995225</v>
      </c>
      <c r="E130">
        <f>nefin_factors__1[[#This Row],[SMB]]/D129-1</f>
        <v>-0.87674473277816167</v>
      </c>
      <c r="F130">
        <v>987751232528907</v>
      </c>
      <c r="G130">
        <f>nefin_factors__1[[#This Row],[HML]]/F129-1</f>
        <v>-7.1707302689435686</v>
      </c>
      <c r="H130">
        <v>40311025651385</v>
      </c>
      <c r="I130">
        <f>nefin_factors__1[[#This Row],[Risk_Free]]/H129-1</f>
        <v>-0.89991094703630792</v>
      </c>
    </row>
    <row r="131" spans="1:9" x14ac:dyDescent="0.2">
      <c r="A131" s="1">
        <v>41717</v>
      </c>
      <c r="B131">
        <v>663743128203629</v>
      </c>
      <c r="C131">
        <f>nefin_factors__1[[#This Row],[Rm_minus_Rf]]/B130-1</f>
        <v>2.2888775091140645</v>
      </c>
      <c r="D131">
        <v>152714302481366</v>
      </c>
      <c r="E131">
        <f>nefin_factors__1[[#This Row],[SMB]]/D130-1</f>
        <v>-2.2461662250071206</v>
      </c>
      <c r="F131">
        <v>144464375404305</v>
      </c>
      <c r="G131">
        <f>nefin_factors__1[[#This Row],[HML]]/F130-1</f>
        <v>-0.85374417095442379</v>
      </c>
      <c r="H131">
        <v>403827484164232</v>
      </c>
      <c r="I131">
        <f>nefin_factors__1[[#This Row],[Risk_Free]]/H130-1</f>
        <v>9.0177923443721006</v>
      </c>
    </row>
    <row r="132" spans="1:9" x14ac:dyDescent="0.2">
      <c r="A132" s="1">
        <v>41718</v>
      </c>
      <c r="B132">
        <v>130627389784872</v>
      </c>
      <c r="C132">
        <f>nefin_factors__1[[#This Row],[Rm_minus_Rf]]/B131-1</f>
        <v>-0.80319586865116743</v>
      </c>
      <c r="D132">
        <v>994299491471973</v>
      </c>
      <c r="E132">
        <f>nefin_factors__1[[#This Row],[SMB]]/D131-1</f>
        <v>5.51084721808094</v>
      </c>
      <c r="F132">
        <v>259028026808405</v>
      </c>
      <c r="G132">
        <f>nefin_factors__1[[#This Row],[HML]]/F131-1</f>
        <v>0.79302354704041478</v>
      </c>
      <c r="H132">
        <v>403827484164232</v>
      </c>
      <c r="I132">
        <f>nefin_factors__1[[#This Row],[Risk_Free]]/H131-1</f>
        <v>0</v>
      </c>
    </row>
    <row r="133" spans="1:9" x14ac:dyDescent="0.2">
      <c r="A133" s="1">
        <v>41719</v>
      </c>
      <c r="B133">
        <v>155171046278079</v>
      </c>
      <c r="C133">
        <f>nefin_factors__1[[#This Row],[Rm_minus_Rf]]/B132-1</f>
        <v>0.18789058354168686</v>
      </c>
      <c r="D133">
        <v>236019813686104</v>
      </c>
      <c r="E133">
        <f>nefin_factors__1[[#This Row],[SMB]]/D132-1</f>
        <v>-0.76262703972955126</v>
      </c>
      <c r="F133">
        <v>-833302214241607</v>
      </c>
      <c r="G133">
        <f>nefin_factors__1[[#This Row],[HML]]/F132-1</f>
        <v>-4.2170349460213998</v>
      </c>
      <c r="H133">
        <v>403827484164232</v>
      </c>
      <c r="I133">
        <f>nefin_factors__1[[#This Row],[Risk_Free]]/H132-1</f>
        <v>0</v>
      </c>
    </row>
    <row r="134" spans="1:9" x14ac:dyDescent="0.2">
      <c r="A134" s="1">
        <v>41722</v>
      </c>
      <c r="B134">
        <v>103335537162916</v>
      </c>
      <c r="C134">
        <f>nefin_factors__1[[#This Row],[Rm_minus_Rf]]/B133-1</f>
        <v>-0.33405400271819785</v>
      </c>
      <c r="D134">
        <v>-926949242760983</v>
      </c>
      <c r="E134">
        <f>nefin_factors__1[[#This Row],[SMB]]/D133-1</f>
        <v>-4.9274212968991868</v>
      </c>
      <c r="F134">
        <v>-244896153296544</v>
      </c>
      <c r="G134">
        <f>nefin_factors__1[[#This Row],[HML]]/F133-1</f>
        <v>-0.7061136414722895</v>
      </c>
      <c r="H134">
        <v>40454458277206</v>
      </c>
      <c r="I134">
        <f>nefin_factors__1[[#This Row],[Risk_Free]]/H133-1</f>
        <v>-0.89982242451642136</v>
      </c>
    </row>
    <row r="135" spans="1:9" x14ac:dyDescent="0.2">
      <c r="A135" s="1">
        <v>41723</v>
      </c>
      <c r="B135">
        <v>226775956271636</v>
      </c>
      <c r="C135">
        <f>nefin_factors__1[[#This Row],[Rm_minus_Rf]]/B134-1</f>
        <v>1.1945592242299683</v>
      </c>
      <c r="D135">
        <v>-181017371581887</v>
      </c>
      <c r="E135">
        <f>nefin_factors__1[[#This Row],[SMB]]/D134-1</f>
        <v>-0.80471706191515502</v>
      </c>
      <c r="F135">
        <v>448131938094033</v>
      </c>
      <c r="G135">
        <f>nefin_factors__1[[#This Row],[HML]]/F134-1</f>
        <v>-2.8298855741984292</v>
      </c>
      <c r="H135">
        <v>405978393044348</v>
      </c>
      <c r="I135">
        <f>nefin_factors__1[[#This Row],[Risk_Free]]/H134-1</f>
        <v>9.0354425774895581</v>
      </c>
    </row>
    <row r="136" spans="1:9" x14ac:dyDescent="0.2">
      <c r="A136" s="1">
        <v>41724</v>
      </c>
      <c r="B136">
        <v>-237222964637515</v>
      </c>
      <c r="C136">
        <f>nefin_factors__1[[#This Row],[Rm_minus_Rf]]/B135-1</f>
        <v>-2.0460675308689487</v>
      </c>
      <c r="D136">
        <v>-135791288324277</v>
      </c>
      <c r="E136">
        <f>nefin_factors__1[[#This Row],[SMB]]/D135-1</f>
        <v>-0.24984388438736682</v>
      </c>
      <c r="F136">
        <v>-107818289246791</v>
      </c>
      <c r="G136">
        <f>nefin_factors__1[[#This Row],[HML]]/F135-1</f>
        <v>-1.2405949678689652</v>
      </c>
      <c r="H136">
        <v>404903083699226</v>
      </c>
      <c r="I136">
        <f>nefin_factors__1[[#This Row],[Risk_Free]]/H135-1</f>
        <v>-2.6486861457293287E-3</v>
      </c>
    </row>
    <row r="137" spans="1:9" x14ac:dyDescent="0.2">
      <c r="A137" s="1">
        <v>41725</v>
      </c>
      <c r="B137">
        <v>298490467510396</v>
      </c>
      <c r="C137">
        <f>nefin_factors__1[[#This Row],[Rm_minus_Rf]]/B136-1</f>
        <v>-2.258269695627908</v>
      </c>
      <c r="D137">
        <v>-406214152756801</v>
      </c>
      <c r="E137">
        <f>nefin_factors__1[[#This Row],[SMB]]/D136-1</f>
        <v>1.9914595978111604</v>
      </c>
      <c r="F137">
        <v>772840312716026</v>
      </c>
      <c r="G137">
        <f>nefin_factors__1[[#This Row],[HML]]/F136-1</f>
        <v>-8.1679890129496577</v>
      </c>
      <c r="H137">
        <v>405619988829597</v>
      </c>
      <c r="I137">
        <f>nefin_factors__1[[#This Row],[Risk_Free]]/H136-1</f>
        <v>1.7705598184665217E-3</v>
      </c>
    </row>
    <row r="138" spans="1:9" x14ac:dyDescent="0.2">
      <c r="A138" s="1">
        <v>41726</v>
      </c>
      <c r="B138">
        <v>62657452565174</v>
      </c>
      <c r="C138">
        <f>nefin_factors__1[[#This Row],[Rm_minus_Rf]]/B137-1</f>
        <v>-0.79008558267278084</v>
      </c>
      <c r="D138">
        <v>764662166258785</v>
      </c>
      <c r="E138">
        <f>nefin_factors__1[[#This Row],[SMB]]/D137-1</f>
        <v>-2.8824114351244319</v>
      </c>
      <c r="F138">
        <v>292379829789364</v>
      </c>
      <c r="G138">
        <f>nefin_factors__1[[#This Row],[HML]]/F137-1</f>
        <v>-0.62168144572862538</v>
      </c>
      <c r="H138">
        <v>405619988829597</v>
      </c>
      <c r="I138">
        <f>nefin_factors__1[[#This Row],[Risk_Free]]/H137-1</f>
        <v>0</v>
      </c>
    </row>
    <row r="139" spans="1:9" x14ac:dyDescent="0.2">
      <c r="A139" s="1">
        <v>41729</v>
      </c>
      <c r="B139">
        <v>106071384455011</v>
      </c>
      <c r="C139">
        <f>nefin_factors__1[[#This Row],[Rm_minus_Rf]]/B138-1</f>
        <v>0.6928773850912533</v>
      </c>
      <c r="D139">
        <v>-294732459490525</v>
      </c>
      <c r="E139">
        <f>nefin_factors__1[[#This Row],[SMB]]/D138-1</f>
        <v>-1.385441404708885</v>
      </c>
      <c r="F139">
        <v>747332331156602</v>
      </c>
      <c r="G139">
        <f>nefin_factors__1[[#This Row],[HML]]/F138-1</f>
        <v>1.5560324448338125</v>
      </c>
      <c r="H139">
        <v>405619988829597</v>
      </c>
      <c r="I139">
        <f>nefin_factors__1[[#This Row],[Risk_Free]]/H138-1</f>
        <v>0</v>
      </c>
    </row>
    <row r="140" spans="1:9" x14ac:dyDescent="0.2">
      <c r="A140" s="1">
        <v>41730</v>
      </c>
      <c r="B140">
        <v>-862244090675614</v>
      </c>
      <c r="C140">
        <f>nefin_factors__1[[#This Row],[Rm_minus_Rf]]/B139-1</f>
        <v>-9.1289038990654952</v>
      </c>
      <c r="D140">
        <v>400527339629397</v>
      </c>
      <c r="E140">
        <f>nefin_factors__1[[#This Row],[SMB]]/D139-1</f>
        <v>-2.3589522522281703</v>
      </c>
      <c r="F140">
        <v>-127769570218438</v>
      </c>
      <c r="G140">
        <f>nefin_factors__1[[#This Row],[HML]]/F139-1</f>
        <v>-1.1709675399974957</v>
      </c>
      <c r="H140">
        <v>405978393044348</v>
      </c>
      <c r="I140">
        <f>nefin_factors__1[[#This Row],[Risk_Free]]/H139-1</f>
        <v>8.8359603722976132E-4</v>
      </c>
    </row>
    <row r="141" spans="1:9" x14ac:dyDescent="0.2">
      <c r="A141" s="1">
        <v>41731</v>
      </c>
      <c r="B141">
        <v>237558508069473</v>
      </c>
      <c r="C141">
        <f>nefin_factors__1[[#This Row],[Rm_minus_Rf]]/B140-1</f>
        <v>-1.275511900444958</v>
      </c>
      <c r="D141">
        <v>-725412776577056</v>
      </c>
      <c r="E141">
        <f>nefin_factors__1[[#This Row],[SMB]]/D140-1</f>
        <v>-2.8111442211367432</v>
      </c>
      <c r="F141">
        <v>905835929882066</v>
      </c>
      <c r="G141">
        <f>nefin_factors__1[[#This Row],[HML]]/F140-1</f>
        <v>-8.0896061427883552</v>
      </c>
      <c r="H141">
        <v>406336765033322</v>
      </c>
      <c r="I141">
        <f>nefin_factors__1[[#This Row],[Risk_Free]]/H140-1</f>
        <v>8.8273660646476237E-4</v>
      </c>
    </row>
    <row r="142" spans="1:9" x14ac:dyDescent="0.2">
      <c r="A142" s="1">
        <v>41732</v>
      </c>
      <c r="B142">
        <v>-496556614951751</v>
      </c>
      <c r="C142">
        <f>nefin_factors__1[[#This Row],[Rm_minus_Rf]]/B141-1</f>
        <v>-3.0902497619935172</v>
      </c>
      <c r="D142">
        <v>570647272340077</v>
      </c>
      <c r="E142">
        <f>nefin_factors__1[[#This Row],[SMB]]/D141-1</f>
        <v>-1.7866518081370748</v>
      </c>
      <c r="F142">
        <v>-170456052324151</v>
      </c>
      <c r="G142">
        <f>nefin_factors__1[[#This Row],[HML]]/F141-1</f>
        <v>-1.1881754153275232</v>
      </c>
      <c r="H142">
        <v>407411687703085</v>
      </c>
      <c r="I142">
        <f>nefin_factors__1[[#This Row],[Risk_Free]]/H141-1</f>
        <v>2.6453985025816085E-3</v>
      </c>
    </row>
    <row r="143" spans="1:9" x14ac:dyDescent="0.2">
      <c r="A143" s="1">
        <v>41733</v>
      </c>
      <c r="B143">
        <v>-72188253564502</v>
      </c>
      <c r="C143">
        <f>nefin_factors__1[[#This Row],[Rm_minus_Rf]]/B142-1</f>
        <v>-0.8546223101437963</v>
      </c>
      <c r="D143">
        <v>221494385155917</v>
      </c>
      <c r="E143">
        <f>nefin_factors__1[[#This Row],[SMB]]/D142-1</f>
        <v>-0.61185412444428977</v>
      </c>
      <c r="F143">
        <v>795865871887511</v>
      </c>
      <c r="G143">
        <f>nefin_factors__1[[#This Row],[HML]]/F142-1</f>
        <v>-5.6690385060310886</v>
      </c>
      <c r="H143">
        <v>407411687703085</v>
      </c>
      <c r="I143">
        <f>nefin_factors__1[[#This Row],[Risk_Free]]/H142-1</f>
        <v>0</v>
      </c>
    </row>
    <row r="144" spans="1:9" x14ac:dyDescent="0.2">
      <c r="A144" s="1">
        <v>41736</v>
      </c>
      <c r="B144">
        <v>157391686666807</v>
      </c>
      <c r="C144">
        <f>nefin_factors__1[[#This Row],[Rm_minus_Rf]]/B143-1</f>
        <v>-3.1802949773008931</v>
      </c>
      <c r="D144">
        <v>-125844628082017</v>
      </c>
      <c r="E144">
        <f>nefin_factors__1[[#This Row],[SMB]]/D143-1</f>
        <v>-1.5681617075459089</v>
      </c>
      <c r="F144">
        <v>134307357127618</v>
      </c>
      <c r="G144">
        <f>nefin_factors__1[[#This Row],[HML]]/F143-1</f>
        <v>-0.83124372853293904</v>
      </c>
      <c r="H144">
        <v>407411687703085</v>
      </c>
      <c r="I144">
        <f>nefin_factors__1[[#This Row],[Risk_Free]]/H143-1</f>
        <v>0</v>
      </c>
    </row>
    <row r="145" spans="1:9" x14ac:dyDescent="0.2">
      <c r="A145" s="1">
        <v>41737</v>
      </c>
      <c r="B145">
        <v>-100508143507716</v>
      </c>
      <c r="C145">
        <f>nefin_factors__1[[#This Row],[Rm_minus_Rf]]/B144-1</f>
        <v>-1.6385861009323093</v>
      </c>
      <c r="D145">
        <v>191964058764642</v>
      </c>
      <c r="E145">
        <f>nefin_factors__1[[#This Row],[SMB]]/D144-1</f>
        <v>-2.5254052691032056</v>
      </c>
      <c r="F145">
        <v>-11440631358861</v>
      </c>
      <c r="G145">
        <f>nefin_factors__1[[#This Row],[HML]]/F144-1</f>
        <v>-1.0851824621043669</v>
      </c>
      <c r="H145">
        <v>407411687703085</v>
      </c>
      <c r="I145">
        <f>nefin_factors__1[[#This Row],[Risk_Free]]/H144-1</f>
        <v>0</v>
      </c>
    </row>
    <row r="146" spans="1:9" x14ac:dyDescent="0.2">
      <c r="A146" s="1">
        <v>41738</v>
      </c>
      <c r="B146">
        <v>-671839325436035</v>
      </c>
      <c r="C146">
        <f>nefin_factors__1[[#This Row],[Rm_minus_Rf]]/B145-1</f>
        <v>5.6844267736818557</v>
      </c>
      <c r="D146">
        <v>792019843268415</v>
      </c>
      <c r="E146">
        <f>nefin_factors__1[[#This Row],[SMB]]/D145-1</f>
        <v>3.1258756892584403</v>
      </c>
      <c r="F146">
        <v>-117490330284878</v>
      </c>
      <c r="G146">
        <f>nefin_factors__1[[#This Row],[HML]]/F145-1</f>
        <v>9.2695670019888698</v>
      </c>
      <c r="H146">
        <v>407411687703085</v>
      </c>
      <c r="I146">
        <f>nefin_factors__1[[#This Row],[Risk_Free]]/H145-1</f>
        <v>0</v>
      </c>
    </row>
    <row r="147" spans="1:9" x14ac:dyDescent="0.2">
      <c r="A147" s="1">
        <v>41739</v>
      </c>
      <c r="B147">
        <v>132251074816915</v>
      </c>
      <c r="C147">
        <f>nefin_factors__1[[#This Row],[Rm_minus_Rf]]/B146-1</f>
        <v>-1.196849261140053</v>
      </c>
      <c r="D147">
        <v>-959314191641959</v>
      </c>
      <c r="E147">
        <f>nefin_factors__1[[#This Row],[SMB]]/D146-1</f>
        <v>-2.2112249456821349</v>
      </c>
      <c r="F147">
        <v>-154165754854278</v>
      </c>
      <c r="G147">
        <f>nefin_factors__1[[#This Row],[HML]]/F146-1</f>
        <v>0.31215696202805243</v>
      </c>
      <c r="H147">
        <v>407411687703085</v>
      </c>
      <c r="I147">
        <f>nefin_factors__1[[#This Row],[Risk_Free]]/H146-1</f>
        <v>0</v>
      </c>
    </row>
    <row r="148" spans="1:9" x14ac:dyDescent="0.2">
      <c r="A148" s="1">
        <v>41740</v>
      </c>
      <c r="B148">
        <v>148006430194387</v>
      </c>
      <c r="C148">
        <f>nefin_factors__1[[#This Row],[Rm_minus_Rf]]/B147-1</f>
        <v>0.11913215374077901</v>
      </c>
      <c r="D148">
        <v>-109011884183868</v>
      </c>
      <c r="E148">
        <f>nefin_factors__1[[#This Row],[SMB]]/D147-1</f>
        <v>-0.88636477482180931</v>
      </c>
      <c r="F148">
        <v>-369093238671953</v>
      </c>
      <c r="G148">
        <f>nefin_factors__1[[#This Row],[HML]]/F147-1</f>
        <v>1.3941324648968298</v>
      </c>
      <c r="H148">
        <v>407411687703085</v>
      </c>
      <c r="I148">
        <f>nefin_factors__1[[#This Row],[Risk_Free]]/H147-1</f>
        <v>0</v>
      </c>
    </row>
    <row r="149" spans="1:9" x14ac:dyDescent="0.2">
      <c r="A149" s="1">
        <v>41743</v>
      </c>
      <c r="B149">
        <v>-486293698324044</v>
      </c>
      <c r="C149">
        <f>nefin_factors__1[[#This Row],[Rm_minus_Rf]]/B148-1</f>
        <v>-4.2856254804967673</v>
      </c>
      <c r="D149">
        <v>207627447211475</v>
      </c>
      <c r="E149">
        <f>nefin_factors__1[[#This Row],[SMB]]/D148-1</f>
        <v>-2.9046313047967711</v>
      </c>
      <c r="F149">
        <v>-112758956543938</v>
      </c>
      <c r="G149">
        <f>nefin_factors__1[[#This Row],[HML]]/F148-1</f>
        <v>-0.69449736616780122</v>
      </c>
      <c r="H149">
        <v>407411687703085</v>
      </c>
      <c r="I149">
        <f>nefin_factors__1[[#This Row],[Risk_Free]]/H148-1</f>
        <v>0</v>
      </c>
    </row>
    <row r="150" spans="1:9" x14ac:dyDescent="0.2">
      <c r="A150" s="1">
        <v>41744</v>
      </c>
      <c r="B150">
        <v>-175469421966981</v>
      </c>
      <c r="C150">
        <f>nefin_factors__1[[#This Row],[Rm_minus_Rf]]/B149-1</f>
        <v>-0.63916986263298003</v>
      </c>
      <c r="D150">
        <v>-308008941377215</v>
      </c>
      <c r="E150">
        <f>nefin_factors__1[[#This Row],[SMB]]/D149-1</f>
        <v>-2.4834692884486431</v>
      </c>
      <c r="F150">
        <v>-155377712244992</v>
      </c>
      <c r="G150">
        <f>nefin_factors__1[[#This Row],[HML]]/F149-1</f>
        <v>0.37796337432802551</v>
      </c>
      <c r="H150">
        <v>407411687703085</v>
      </c>
      <c r="I150">
        <f>nefin_factors__1[[#This Row],[Risk_Free]]/H149-1</f>
        <v>0</v>
      </c>
    </row>
    <row r="151" spans="1:9" x14ac:dyDescent="0.2">
      <c r="A151" s="1">
        <v>41745</v>
      </c>
      <c r="B151">
        <v>14175770345175</v>
      </c>
      <c r="C151">
        <f>nefin_factors__1[[#This Row],[Rm_minus_Rf]]/B150-1</f>
        <v>-1.0807876961482357</v>
      </c>
      <c r="D151">
        <v>-345696595947247</v>
      </c>
      <c r="E151">
        <f>nefin_factors__1[[#This Row],[SMB]]/D150-1</f>
        <v>0.12235896270256763</v>
      </c>
      <c r="F151">
        <v>28208399012987</v>
      </c>
      <c r="G151">
        <f>nefin_factors__1[[#This Row],[HML]]/F150-1</f>
        <v>-1.1815472670141349</v>
      </c>
      <c r="H151">
        <v>407411687703085</v>
      </c>
      <c r="I151">
        <f>nefin_factors__1[[#This Row],[Risk_Free]]/H150-1</f>
        <v>0</v>
      </c>
    </row>
    <row r="152" spans="1:9" x14ac:dyDescent="0.2">
      <c r="A152" s="1">
        <v>41746</v>
      </c>
      <c r="B152">
        <v>143597617365495</v>
      </c>
      <c r="C152">
        <f>nefin_factors__1[[#This Row],[Rm_minus_Rf]]/B151-1</f>
        <v>9.1297928697307977</v>
      </c>
      <c r="D152">
        <v>-105013638402615</v>
      </c>
      <c r="E152">
        <f>nefin_factors__1[[#This Row],[SMB]]/D151-1</f>
        <v>-0.696225998075376</v>
      </c>
      <c r="F152">
        <v>818431056676789</v>
      </c>
      <c r="G152">
        <f>nefin_factors__1[[#This Row],[HML]]/F151-1</f>
        <v>28.01373652223182</v>
      </c>
      <c r="H152">
        <v>407769930846458</v>
      </c>
      <c r="I152">
        <f>nefin_factors__1[[#This Row],[Risk_Free]]/H151-1</f>
        <v>8.7931484094805334E-4</v>
      </c>
    </row>
    <row r="153" spans="1:9" x14ac:dyDescent="0.2">
      <c r="A153" s="1">
        <v>41751</v>
      </c>
      <c r="B153">
        <v>422787281978804</v>
      </c>
      <c r="C153">
        <f>nefin_factors__1[[#This Row],[Rm_minus_Rf]]/B152-1</f>
        <v>1.9442499794595851</v>
      </c>
      <c r="D153">
        <v>-288455007351496</v>
      </c>
      <c r="E153">
        <f>nefin_factors__1[[#This Row],[SMB]]/D152-1</f>
        <v>1.7468337612070877</v>
      </c>
      <c r="F153">
        <v>278256492345539</v>
      </c>
      <c r="G153">
        <f>nefin_factors__1[[#This Row],[HML]]/F152-1</f>
        <v>-0.66001230027194979</v>
      </c>
      <c r="H153">
        <v>407769930846458</v>
      </c>
      <c r="I153">
        <f>nefin_factors__1[[#This Row],[Risk_Free]]/H152-1</f>
        <v>0</v>
      </c>
    </row>
    <row r="154" spans="1:9" x14ac:dyDescent="0.2">
      <c r="A154" s="1">
        <v>41752</v>
      </c>
      <c r="B154">
        <v>-833816357514354</v>
      </c>
      <c r="C154">
        <f>nefin_factors__1[[#This Row],[Rm_minus_Rf]]/B153-1</f>
        <v>-2.9721888359833786</v>
      </c>
      <c r="D154">
        <v>-333958309884679</v>
      </c>
      <c r="E154">
        <f>nefin_factors__1[[#This Row],[SMB]]/D153-1</f>
        <v>0.15774835372413931</v>
      </c>
      <c r="F154">
        <v>329909741212043</v>
      </c>
      <c r="G154">
        <f>nefin_factors__1[[#This Row],[HML]]/F153-1</f>
        <v>0.18563178321949447</v>
      </c>
      <c r="H154">
        <v>407411687703085</v>
      </c>
      <c r="I154">
        <f>nefin_factors__1[[#This Row],[Risk_Free]]/H153-1</f>
        <v>-8.7854232564266166E-4</v>
      </c>
    </row>
    <row r="155" spans="1:9" x14ac:dyDescent="0.2">
      <c r="A155" s="1">
        <v>41753</v>
      </c>
      <c r="B155">
        <v>149693040253719</v>
      </c>
      <c r="C155">
        <f>nefin_factors__1[[#This Row],[Rm_minus_Rf]]/B154-1</f>
        <v>-1.1795275889045413</v>
      </c>
      <c r="D155">
        <v>-176502437798362</v>
      </c>
      <c r="E155">
        <f>nefin_factors__1[[#This Row],[SMB]]/D154-1</f>
        <v>-0.47148361764283975</v>
      </c>
      <c r="F155">
        <v>476033247319604</v>
      </c>
      <c r="G155">
        <f>nefin_factors__1[[#This Row],[HML]]/F154-1</f>
        <v>0.44291964696381303</v>
      </c>
      <c r="H155">
        <v>407769930846458</v>
      </c>
      <c r="I155">
        <f>nefin_factors__1[[#This Row],[Risk_Free]]/H154-1</f>
        <v>8.7931484094805334E-4</v>
      </c>
    </row>
    <row r="156" spans="1:9" x14ac:dyDescent="0.2">
      <c r="A156" s="1">
        <v>41754</v>
      </c>
      <c r="B156">
        <v>-685571911467882</v>
      </c>
      <c r="C156">
        <f>nefin_factors__1[[#This Row],[Rm_minus_Rf]]/B155-1</f>
        <v>-5.5798516103747149</v>
      </c>
      <c r="D156">
        <v>-110921776548734</v>
      </c>
      <c r="E156">
        <f>nefin_factors__1[[#This Row],[SMB]]/D155-1</f>
        <v>-0.37155668821156995</v>
      </c>
      <c r="F156">
        <v>-668097823089071</v>
      </c>
      <c r="G156">
        <f>nefin_factors__1[[#This Row],[HML]]/F155-1</f>
        <v>-2.4034688267067965</v>
      </c>
      <c r="H156">
        <v>407411687703085</v>
      </c>
      <c r="I156">
        <f>nefin_factors__1[[#This Row],[Risk_Free]]/H155-1</f>
        <v>-8.7854232564266166E-4</v>
      </c>
    </row>
    <row r="157" spans="1:9" x14ac:dyDescent="0.2">
      <c r="A157" s="1">
        <v>41757</v>
      </c>
      <c r="B157">
        <v>379168648101244</v>
      </c>
      <c r="C157">
        <f>nefin_factors__1[[#This Row],[Rm_minus_Rf]]/B156-1</f>
        <v>-1.5530691117280517</v>
      </c>
      <c r="D157">
        <v>-364039166928268</v>
      </c>
      <c r="E157">
        <f>nefin_factors__1[[#This Row],[SMB]]/D156-1</f>
        <v>2.2819449728911048</v>
      </c>
      <c r="F157">
        <v>-86804157364495</v>
      </c>
      <c r="G157">
        <f>nefin_factors__1[[#This Row],[HML]]/F156-1</f>
        <v>-0.87007268342360367</v>
      </c>
      <c r="H157">
        <v>407769930846458</v>
      </c>
      <c r="I157">
        <f>nefin_factors__1[[#This Row],[Risk_Free]]/H156-1</f>
        <v>8.7931484094805334E-4</v>
      </c>
    </row>
    <row r="158" spans="1:9" x14ac:dyDescent="0.2">
      <c r="A158" s="1">
        <v>41758</v>
      </c>
      <c r="B158">
        <v>320446755424512</v>
      </c>
      <c r="C158">
        <f>nefin_factors__1[[#This Row],[Rm_minus_Rf]]/B157-1</f>
        <v>-0.15487011642653625</v>
      </c>
      <c r="D158">
        <v>-395918209963151</v>
      </c>
      <c r="E158">
        <f>nefin_factors__1[[#This Row],[SMB]]/D157-1</f>
        <v>8.7570365858914867E-2</v>
      </c>
      <c r="F158">
        <v>-511145937854874</v>
      </c>
      <c r="G158">
        <f>nefin_factors__1[[#This Row],[HML]]/F157-1</f>
        <v>4.8884960510421944</v>
      </c>
      <c r="H158">
        <v>407769930846458</v>
      </c>
      <c r="I158">
        <f>nefin_factors__1[[#This Row],[Risk_Free]]/H157-1</f>
        <v>0</v>
      </c>
    </row>
    <row r="159" spans="1:9" x14ac:dyDescent="0.2">
      <c r="A159" s="1">
        <v>41759</v>
      </c>
      <c r="B159">
        <v>-771909850559429</v>
      </c>
      <c r="C159">
        <f>nefin_factors__1[[#This Row],[Rm_minus_Rf]]/B158-1</f>
        <v>-3.4088552543989437</v>
      </c>
      <c r="D159">
        <v>724586171052631</v>
      </c>
      <c r="E159">
        <f>nefin_factors__1[[#This Row],[SMB]]/D158-1</f>
        <v>-2.8301410564572667</v>
      </c>
      <c r="F159">
        <v>-809149101332914</v>
      </c>
      <c r="G159">
        <f>nefin_factors__1[[#This Row],[HML]]/F158-1</f>
        <v>0.58300994179601573</v>
      </c>
      <c r="H159">
        <v>407411687703085</v>
      </c>
      <c r="I159">
        <f>nefin_factors__1[[#This Row],[Risk_Free]]/H158-1</f>
        <v>-8.7854232564266166E-4</v>
      </c>
    </row>
    <row r="160" spans="1:9" x14ac:dyDescent="0.2">
      <c r="A160" s="1">
        <v>41761</v>
      </c>
      <c r="B160">
        <v>180052342935286</v>
      </c>
      <c r="C160">
        <f>nefin_factors__1[[#This Row],[Rm_minus_Rf]]/B159-1</f>
        <v>-1.2332556616615218</v>
      </c>
      <c r="D160">
        <v>-679308607822931</v>
      </c>
      <c r="E160">
        <f>nefin_factors__1[[#This Row],[SMB]]/D159-1</f>
        <v>-1.9375125208863375</v>
      </c>
      <c r="F160">
        <v>214985063971979</v>
      </c>
      <c r="G160">
        <f>nefin_factors__1[[#This Row],[HML]]/F159-1</f>
        <v>-1.2656927673995231</v>
      </c>
      <c r="H160">
        <v>407769930846458</v>
      </c>
      <c r="I160">
        <f>nefin_factors__1[[#This Row],[Risk_Free]]/H159-1</f>
        <v>8.7931484094805334E-4</v>
      </c>
    </row>
    <row r="161" spans="1:9" x14ac:dyDescent="0.2">
      <c r="A161" s="1">
        <v>41764</v>
      </c>
      <c r="B161">
        <v>888709694486043</v>
      </c>
      <c r="C161">
        <f>nefin_factors__1[[#This Row],[Rm_minus_Rf]]/B160-1</f>
        <v>3.9358407671788029</v>
      </c>
      <c r="D161">
        <v>655201082386174</v>
      </c>
      <c r="E161">
        <f>nefin_factors__1[[#This Row],[SMB]]/D160-1</f>
        <v>-1.9645116738414115</v>
      </c>
      <c r="F161">
        <v>106158067314886</v>
      </c>
      <c r="G161">
        <f>nefin_factors__1[[#This Row],[HML]]/F160-1</f>
        <v>-0.50620724364031833</v>
      </c>
      <c r="H161">
        <v>407769930846458</v>
      </c>
      <c r="I161">
        <f>nefin_factors__1[[#This Row],[Risk_Free]]/H160-1</f>
        <v>0</v>
      </c>
    </row>
    <row r="162" spans="1:9" x14ac:dyDescent="0.2">
      <c r="A162" s="1">
        <v>41765</v>
      </c>
      <c r="B162">
        <v>586845258147486</v>
      </c>
      <c r="C162">
        <f>nefin_factors__1[[#This Row],[Rm_minus_Rf]]/B161-1</f>
        <v>-0.33966596540069327</v>
      </c>
      <c r="D162">
        <v>-572943421122741</v>
      </c>
      <c r="E162">
        <f>nefin_factors__1[[#This Row],[SMB]]/D161-1</f>
        <v>-1.8744543263514475</v>
      </c>
      <c r="F162">
        <v>-895313824105274</v>
      </c>
      <c r="G162">
        <f>nefin_factors__1[[#This Row],[HML]]/F161-1</f>
        <v>-9.4337803687551567</v>
      </c>
      <c r="H162">
        <v>407769930846458</v>
      </c>
      <c r="I162">
        <f>nefin_factors__1[[#This Row],[Risk_Free]]/H161-1</f>
        <v>0</v>
      </c>
    </row>
    <row r="163" spans="1:9" x14ac:dyDescent="0.2">
      <c r="A163" s="1">
        <v>41766</v>
      </c>
      <c r="B163">
        <v>232189829354539</v>
      </c>
      <c r="C163">
        <f>nefin_factors__1[[#This Row],[Rm_minus_Rf]]/B162-1</f>
        <v>-0.60434232682138322</v>
      </c>
      <c r="D163">
        <v>969497638881549</v>
      </c>
      <c r="E163">
        <f>nefin_factors__1[[#This Row],[SMB]]/D162-1</f>
        <v>-2.692135040108707</v>
      </c>
      <c r="F163">
        <v>336997267124085</v>
      </c>
      <c r="G163">
        <f>nefin_factors__1[[#This Row],[HML]]/F162-1</f>
        <v>-1.3764012774636436</v>
      </c>
      <c r="H163">
        <v>40812814179314</v>
      </c>
      <c r="I163">
        <f>nefin_factors__1[[#This Row],[Risk_Free]]/H162-1</f>
        <v>-0.89991215366323396</v>
      </c>
    </row>
    <row r="164" spans="1:9" x14ac:dyDescent="0.2">
      <c r="A164" s="1">
        <v>41767</v>
      </c>
      <c r="B164">
        <v>-104340012726538</v>
      </c>
      <c r="C164">
        <f>nefin_factors__1[[#This Row],[Rm_minus_Rf]]/B163-1</f>
        <v>-1.449373743098874</v>
      </c>
      <c r="D164">
        <v>376043205885354</v>
      </c>
      <c r="E164">
        <f>nefin_factors__1[[#This Row],[SMB]]/D163-1</f>
        <v>-0.61212571252966397</v>
      </c>
      <c r="F164">
        <v>-808807433125567</v>
      </c>
      <c r="G164">
        <f>nefin_factors__1[[#This Row],[HML]]/F163-1</f>
        <v>-3.4000415197069174</v>
      </c>
      <c r="H164">
        <v>408486320548684</v>
      </c>
      <c r="I164">
        <f>nefin_factors__1[[#This Row],[Risk_Free]]/H163-1</f>
        <v>9.0087761347200992</v>
      </c>
    </row>
    <row r="165" spans="1:9" x14ac:dyDescent="0.2">
      <c r="A165" s="1">
        <v>41768</v>
      </c>
      <c r="B165">
        <v>-569173309510122</v>
      </c>
      <c r="C165">
        <f>nefin_factors__1[[#This Row],[Rm_minus_Rf]]/B164-1</f>
        <v>4.4549860081180306</v>
      </c>
      <c r="D165">
        <v>601525064014406</v>
      </c>
      <c r="E165">
        <f>nefin_factors__1[[#This Row],[SMB]]/D164-1</f>
        <v>0.59961689135741403</v>
      </c>
      <c r="F165">
        <v>-145116024647496</v>
      </c>
      <c r="G165">
        <f>nefin_factors__1[[#This Row],[HML]]/F164-1</f>
        <v>-0.82058025346440311</v>
      </c>
      <c r="H165">
        <v>40812814179314</v>
      </c>
      <c r="I165">
        <f>nefin_factors__1[[#This Row],[Risk_Free]]/H164-1</f>
        <v>-0.9000876843941954</v>
      </c>
    </row>
    <row r="166" spans="1:9" x14ac:dyDescent="0.2">
      <c r="A166" s="1">
        <v>41771</v>
      </c>
      <c r="B166">
        <v>154916233855116</v>
      </c>
      <c r="C166">
        <f>nefin_factors__1[[#This Row],[Rm_minus_Rf]]/B165-1</f>
        <v>-1.2721776149138999</v>
      </c>
      <c r="D166">
        <v>-115871773541</v>
      </c>
      <c r="E166">
        <f>nefin_factors__1[[#This Row],[SMB]]/D165-1</f>
        <v>-1.0001926300007646</v>
      </c>
      <c r="F166">
        <v>-362494549764365</v>
      </c>
      <c r="G166">
        <f>nefin_factors__1[[#This Row],[HML]]/F165-1</f>
        <v>1.4979636166640256</v>
      </c>
      <c r="H166">
        <v>408486320548684</v>
      </c>
      <c r="I166">
        <f>nefin_factors__1[[#This Row],[Risk_Free]]/H165-1</f>
        <v>9.0087761347200992</v>
      </c>
    </row>
    <row r="167" spans="1:9" x14ac:dyDescent="0.2">
      <c r="A167" s="1">
        <v>41772</v>
      </c>
      <c r="B167">
        <v>-316706059818061</v>
      </c>
      <c r="C167">
        <f>nefin_factors__1[[#This Row],[Rm_minus_Rf]]/B166-1</f>
        <v>-3.0443697341252012</v>
      </c>
      <c r="D167">
        <v>-456687135259358</v>
      </c>
      <c r="E167">
        <f>nefin_factors__1[[#This Row],[SMB]]/D166-1</f>
        <v>3940.3147939585483</v>
      </c>
      <c r="F167">
        <v>-383790384681431</v>
      </c>
      <c r="G167">
        <f>nefin_factors__1[[#This Row],[HML]]/F166-1</f>
        <v>5.8748014089892164E-2</v>
      </c>
      <c r="H167">
        <v>408486320548684</v>
      </c>
      <c r="I167">
        <f>nefin_factors__1[[#This Row],[Risk_Free]]/H166-1</f>
        <v>0</v>
      </c>
    </row>
    <row r="168" spans="1:9" x14ac:dyDescent="0.2">
      <c r="A168" s="1">
        <v>41773</v>
      </c>
      <c r="B168">
        <v>753382262705786</v>
      </c>
      <c r="C168">
        <f>nefin_factors__1[[#This Row],[Rm_minus_Rf]]/B167-1</f>
        <v>-3.3788059601340863</v>
      </c>
      <c r="D168">
        <v>-549556861061537</v>
      </c>
      <c r="E168">
        <f>nefin_factors__1[[#This Row],[SMB]]/D167-1</f>
        <v>0.20335524833524632</v>
      </c>
      <c r="F168">
        <v>38283492328435</v>
      </c>
      <c r="G168">
        <f>nefin_factors__1[[#This Row],[HML]]/F167-1</f>
        <v>-1.0997510460305371</v>
      </c>
      <c r="H168">
        <v>408486320548684</v>
      </c>
      <c r="I168">
        <f>nefin_factors__1[[#This Row],[Risk_Free]]/H167-1</f>
        <v>0</v>
      </c>
    </row>
    <row r="169" spans="1:9" x14ac:dyDescent="0.2">
      <c r="A169" s="1">
        <v>41774</v>
      </c>
      <c r="B169">
        <v>-108655464781369</v>
      </c>
      <c r="C169">
        <f>nefin_factors__1[[#This Row],[Rm_minus_Rf]]/B168-1</f>
        <v>-1.1442235504604674</v>
      </c>
      <c r="D169">
        <v>560350105748929</v>
      </c>
      <c r="E169">
        <f>nefin_factors__1[[#This Row],[SMB]]/D168-1</f>
        <v>-2.0196399052621117</v>
      </c>
      <c r="F169">
        <v>301092417248685</v>
      </c>
      <c r="G169">
        <f>nefin_factors__1[[#This Row],[HML]]/F168-1</f>
        <v>6.8648106255721375</v>
      </c>
      <c r="H169">
        <v>408844467119085</v>
      </c>
      <c r="I169">
        <f>nefin_factors__1[[#This Row],[Risk_Free]]/H168-1</f>
        <v>8.7676515071533068E-4</v>
      </c>
    </row>
    <row r="170" spans="1:9" x14ac:dyDescent="0.2">
      <c r="A170" s="1">
        <v>41775</v>
      </c>
      <c r="B170">
        <v>306066457740709</v>
      </c>
      <c r="C170">
        <f>nefin_factors__1[[#This Row],[Rm_minus_Rf]]/B169-1</f>
        <v>-3.8168528693569197</v>
      </c>
      <c r="D170">
        <v>-767601558458654</v>
      </c>
      <c r="E170">
        <f>nefin_factors__1[[#This Row],[SMB]]/D169-1</f>
        <v>-2.3698606470908499</v>
      </c>
      <c r="F170">
        <v>-292249672203459</v>
      </c>
      <c r="G170">
        <f>nefin_factors__1[[#This Row],[HML]]/F169-1</f>
        <v>-1.9706311267283678</v>
      </c>
      <c r="H170">
        <v>408844467119085</v>
      </c>
      <c r="I170">
        <f>nefin_factors__1[[#This Row],[Risk_Free]]/H169-1</f>
        <v>0</v>
      </c>
    </row>
    <row r="171" spans="1:9" x14ac:dyDescent="0.2">
      <c r="A171" s="1">
        <v>41778</v>
      </c>
      <c r="B171">
        <v>-103417609475018</v>
      </c>
      <c r="C171">
        <f>nefin_factors__1[[#This Row],[Rm_minus_Rf]]/B170-1</f>
        <v>-1.3378926597785847</v>
      </c>
      <c r="D171">
        <v>168804526845749</v>
      </c>
      <c r="E171">
        <f>nefin_factors__1[[#This Row],[SMB]]/D170-1</f>
        <v>-1.219911652061662</v>
      </c>
      <c r="F171">
        <v>-143173108345227</v>
      </c>
      <c r="G171">
        <f>nefin_factors__1[[#This Row],[HML]]/F170-1</f>
        <v>-0.51010002076049399</v>
      </c>
      <c r="H171">
        <v>408486320548684</v>
      </c>
      <c r="I171">
        <f>nefin_factors__1[[#This Row],[Risk_Free]]/H170-1</f>
        <v>-8.7599710697972011E-4</v>
      </c>
    </row>
    <row r="172" spans="1:9" x14ac:dyDescent="0.2">
      <c r="A172" s="1">
        <v>41779</v>
      </c>
      <c r="B172">
        <v>-173134637995729</v>
      </c>
      <c r="C172">
        <f>nefin_factors__1[[#This Row],[Rm_minus_Rf]]/B171-1</f>
        <v>0.67413111630231737</v>
      </c>
      <c r="D172">
        <v>940316544907617</v>
      </c>
      <c r="E172">
        <f>nefin_factors__1[[#This Row],[SMB]]/D171-1</f>
        <v>4.5704462580370482</v>
      </c>
      <c r="F172">
        <v>-645195714282349</v>
      </c>
      <c r="G172">
        <f>nefin_factors__1[[#This Row],[HML]]/F171-1</f>
        <v>3.5064029253776976</v>
      </c>
      <c r="H172">
        <v>40812814179314</v>
      </c>
      <c r="I172">
        <f>nefin_factors__1[[#This Row],[Risk_Free]]/H171-1</f>
        <v>-0.9000876843941954</v>
      </c>
    </row>
    <row r="173" spans="1:9" x14ac:dyDescent="0.2">
      <c r="A173" s="1">
        <v>41780</v>
      </c>
      <c r="B173">
        <v>-313328061747201</v>
      </c>
      <c r="C173">
        <f>nefin_factors__1[[#This Row],[Rm_minus_Rf]]/B172-1</f>
        <v>0.80973643041278875</v>
      </c>
      <c r="D173">
        <v>-396987737617696</v>
      </c>
      <c r="E173">
        <f>nefin_factors__1[[#This Row],[SMB]]/D172-1</f>
        <v>-1.4221852096165113</v>
      </c>
      <c r="F173">
        <v>-702370128278875</v>
      </c>
      <c r="G173">
        <f>nefin_factors__1[[#This Row],[HML]]/F172-1</f>
        <v>8.8615613419132933E-2</v>
      </c>
      <c r="H173">
        <v>40812814179314</v>
      </c>
      <c r="I173">
        <f>nefin_factors__1[[#This Row],[Risk_Free]]/H172-1</f>
        <v>0</v>
      </c>
    </row>
    <row r="174" spans="1:9" x14ac:dyDescent="0.2">
      <c r="A174" s="1">
        <v>41781</v>
      </c>
      <c r="B174">
        <v>112768908863223</v>
      </c>
      <c r="C174">
        <f>nefin_factors__1[[#This Row],[Rm_minus_Rf]]/B173-1</f>
        <v>-1.3599068281161713</v>
      </c>
      <c r="D174">
        <v>-615392157753344</v>
      </c>
      <c r="E174">
        <f>nefin_factors__1[[#This Row],[SMB]]/D173-1</f>
        <v>0.55015407137329286</v>
      </c>
      <c r="F174">
        <v>715929562902891</v>
      </c>
      <c r="G174">
        <f>nefin_factors__1[[#This Row],[HML]]/F173-1</f>
        <v>-2.0193052552750821</v>
      </c>
      <c r="H174">
        <v>407769930846458</v>
      </c>
      <c r="I174">
        <f>nefin_factors__1[[#This Row],[Risk_Free]]/H173-1</f>
        <v>8.9912230765291472</v>
      </c>
    </row>
    <row r="175" spans="1:9" x14ac:dyDescent="0.2">
      <c r="A175" s="1">
        <v>41782</v>
      </c>
      <c r="B175">
        <v>-40708275254489</v>
      </c>
      <c r="C175">
        <f>nefin_factors__1[[#This Row],[Rm_minus_Rf]]/B174-1</f>
        <v>-1.360988464505442</v>
      </c>
      <c r="D175">
        <v>319915084425331</v>
      </c>
      <c r="E175">
        <f>nefin_factors__1[[#This Row],[SMB]]/D174-1</f>
        <v>-1.5198556406589057</v>
      </c>
      <c r="F175">
        <v>-158716327189151</v>
      </c>
      <c r="G175">
        <f>nefin_factors__1[[#This Row],[HML]]/F174-1</f>
        <v>-1.2216926572295763</v>
      </c>
      <c r="H175">
        <v>40812814179314</v>
      </c>
      <c r="I175">
        <f>nefin_factors__1[[#This Row],[Risk_Free]]/H174-1</f>
        <v>-0.89991215366323396</v>
      </c>
    </row>
    <row r="176" spans="1:9" x14ac:dyDescent="0.2">
      <c r="A176" s="1">
        <v>41785</v>
      </c>
      <c r="B176">
        <v>515967670697303</v>
      </c>
      <c r="C176">
        <f>nefin_factors__1[[#This Row],[Rm_minus_Rf]]/B175-1</f>
        <v>-13.674761273272219</v>
      </c>
      <c r="D176">
        <v>-87335349907348</v>
      </c>
      <c r="E176">
        <f>nefin_factors__1[[#This Row],[SMB]]/D175-1</f>
        <v>-1.2729954108423178</v>
      </c>
      <c r="F176">
        <v>231569572726447</v>
      </c>
      <c r="G176">
        <f>nefin_factors__1[[#This Row],[HML]]/F175-1</f>
        <v>-2.4590154448979451</v>
      </c>
      <c r="H176">
        <v>40812814179314</v>
      </c>
      <c r="I176">
        <f>nefin_factors__1[[#This Row],[Risk_Free]]/H175-1</f>
        <v>0</v>
      </c>
    </row>
    <row r="177" spans="1:9" x14ac:dyDescent="0.2">
      <c r="A177" s="1">
        <v>41786</v>
      </c>
      <c r="B177">
        <v>-151277020362166</v>
      </c>
      <c r="C177">
        <f>nefin_factors__1[[#This Row],[Rm_minus_Rf]]/B176-1</f>
        <v>-1.2931908895720601</v>
      </c>
      <c r="D177">
        <v>107443328220616</v>
      </c>
      <c r="E177">
        <f>nefin_factors__1[[#This Row],[SMB]]/D176-1</f>
        <v>-2.2302387101511596</v>
      </c>
      <c r="F177">
        <v>293435743544462</v>
      </c>
      <c r="G177">
        <f>nefin_factors__1[[#This Row],[HML]]/F176-1</f>
        <v>0.26716018900763561</v>
      </c>
      <c r="H177">
        <v>408844467119085</v>
      </c>
      <c r="I177">
        <f>nefin_factors__1[[#This Row],[Risk_Free]]/H176-1</f>
        <v>9.0175514808363317</v>
      </c>
    </row>
    <row r="178" spans="1:9" x14ac:dyDescent="0.2">
      <c r="A178" s="1">
        <v>41787</v>
      </c>
      <c r="B178">
        <v>848067875546188</v>
      </c>
      <c r="C178">
        <f>nefin_factors__1[[#This Row],[Rm_minus_Rf]]/B177-1</f>
        <v>-6.6060588284715296</v>
      </c>
      <c r="D178">
        <v>-667926358595747</v>
      </c>
      <c r="E178">
        <f>nefin_factors__1[[#This Row],[SMB]]/D177-1</f>
        <v>-7.2165456865248769</v>
      </c>
      <c r="F178">
        <v>527428423593951</v>
      </c>
      <c r="G178">
        <f>nefin_factors__1[[#This Row],[HML]]/F177-1</f>
        <v>0.79742391715150385</v>
      </c>
      <c r="H178">
        <v>408486320548684</v>
      </c>
      <c r="I178">
        <f>nefin_factors__1[[#This Row],[Risk_Free]]/H177-1</f>
        <v>-8.7599710697972011E-4</v>
      </c>
    </row>
    <row r="179" spans="1:9" x14ac:dyDescent="0.2">
      <c r="A179" s="1">
        <v>41788</v>
      </c>
      <c r="B179">
        <v>-576264370776702</v>
      </c>
      <c r="C179">
        <f>nefin_factors__1[[#This Row],[Rm_minus_Rf]]/B178-1</f>
        <v>-1.6795026523149055</v>
      </c>
      <c r="D179">
        <v>765028154641716</v>
      </c>
      <c r="E179">
        <f>nefin_factors__1[[#This Row],[SMB]]/D178-1</f>
        <v>-2.1453779968350348</v>
      </c>
      <c r="F179">
        <v>-777687330237064</v>
      </c>
      <c r="G179">
        <f>nefin_factors__1[[#This Row],[HML]]/F178-1</f>
        <v>-2.4744888509000393</v>
      </c>
      <c r="H179">
        <v>407411687703085</v>
      </c>
      <c r="I179">
        <f>nefin_factors__1[[#This Row],[Risk_Free]]/H178-1</f>
        <v>-2.6307682571977686E-3</v>
      </c>
    </row>
    <row r="180" spans="1:9" x14ac:dyDescent="0.2">
      <c r="A180" s="1">
        <v>41789</v>
      </c>
      <c r="B180">
        <v>-181977473578095</v>
      </c>
      <c r="C180">
        <f>nefin_factors__1[[#This Row],[Rm_minus_Rf]]/B179-1</f>
        <v>-0.68421182567157213</v>
      </c>
      <c r="D180">
        <v>439030705640191</v>
      </c>
      <c r="E180">
        <f>nefin_factors__1[[#This Row],[SMB]]/D179-1</f>
        <v>-0.42612477334798049</v>
      </c>
      <c r="F180">
        <v>-64927542835768</v>
      </c>
      <c r="G180">
        <f>nefin_factors__1[[#This Row],[HML]]/F179-1</f>
        <v>-0.91651202184819447</v>
      </c>
      <c r="H180">
        <v>407411687703085</v>
      </c>
      <c r="I180">
        <f>nefin_factors__1[[#This Row],[Risk_Free]]/H179-1</f>
        <v>0</v>
      </c>
    </row>
    <row r="181" spans="1:9" x14ac:dyDescent="0.2">
      <c r="A181" s="1">
        <v>41792</v>
      </c>
      <c r="B181">
        <v>719455145531735</v>
      </c>
      <c r="C181">
        <f>nefin_factors__1[[#This Row],[Rm_minus_Rf]]/B180-1</f>
        <v>-4.9535395858926643</v>
      </c>
      <c r="D181">
        <v>-165558700790478</v>
      </c>
      <c r="E181">
        <f>nefin_factors__1[[#This Row],[SMB]]/D180-1</f>
        <v>-1.3771005049614051</v>
      </c>
      <c r="F181">
        <v>217249574281734</v>
      </c>
      <c r="G181">
        <f>nefin_factors__1[[#This Row],[HML]]/F180-1</f>
        <v>-4.3460310492768741</v>
      </c>
      <c r="H181">
        <v>407769930846458</v>
      </c>
      <c r="I181">
        <f>nefin_factors__1[[#This Row],[Risk_Free]]/H180-1</f>
        <v>8.7931484094805334E-4</v>
      </c>
    </row>
    <row r="182" spans="1:9" x14ac:dyDescent="0.2">
      <c r="A182" s="1">
        <v>41793</v>
      </c>
      <c r="B182">
        <v>770218372056339</v>
      </c>
      <c r="C182">
        <f>nefin_factors__1[[#This Row],[Rm_minus_Rf]]/B181-1</f>
        <v>7.0557875414298366E-2</v>
      </c>
      <c r="D182">
        <v>-568498176370755</v>
      </c>
      <c r="E182">
        <f>nefin_factors__1[[#This Row],[SMB]]/D181-1</f>
        <v>2.4338163663788053</v>
      </c>
      <c r="F182">
        <v>129447278640493</v>
      </c>
      <c r="G182">
        <f>nefin_factors__1[[#This Row],[HML]]/F181-1</f>
        <v>-0.40415405153971473</v>
      </c>
      <c r="H182">
        <v>407411687703085</v>
      </c>
      <c r="I182">
        <f>nefin_factors__1[[#This Row],[Risk_Free]]/H181-1</f>
        <v>-8.7854232564266166E-4</v>
      </c>
    </row>
    <row r="183" spans="1:9" x14ac:dyDescent="0.2">
      <c r="A183" s="1">
        <v>41794</v>
      </c>
      <c r="B183">
        <v>-378997913815343</v>
      </c>
      <c r="C183">
        <f>nefin_factors__1[[#This Row],[Rm_minus_Rf]]/B182-1</f>
        <v>-1.492065533055891</v>
      </c>
      <c r="D183">
        <v>633203804803164</v>
      </c>
      <c r="E183">
        <f>nefin_factors__1[[#This Row],[SMB]]/D182-1</f>
        <v>-2.1138185329731121</v>
      </c>
      <c r="F183">
        <v>-515416858791798</v>
      </c>
      <c r="G183">
        <f>nefin_factors__1[[#This Row],[HML]]/F182-1</f>
        <v>-4.981673961823776</v>
      </c>
      <c r="H183">
        <v>407411687703085</v>
      </c>
      <c r="I183">
        <f>nefin_factors__1[[#This Row],[Risk_Free]]/H182-1</f>
        <v>0</v>
      </c>
    </row>
    <row r="184" spans="1:9" x14ac:dyDescent="0.2">
      <c r="A184" s="1">
        <v>41795</v>
      </c>
      <c r="B184">
        <v>-457413224351772</v>
      </c>
      <c r="C184">
        <f>nefin_factors__1[[#This Row],[Rm_minus_Rf]]/B183-1</f>
        <v>0.20690169438408801</v>
      </c>
      <c r="D184">
        <v>460997740273125</v>
      </c>
      <c r="E184">
        <f>nefin_factors__1[[#This Row],[SMB]]/D183-1</f>
        <v>-0.2719599333165259</v>
      </c>
      <c r="F184">
        <v>-463714871497151</v>
      </c>
      <c r="G184">
        <f>nefin_factors__1[[#This Row],[HML]]/F183-1</f>
        <v>-0.10031101313962254</v>
      </c>
      <c r="H184">
        <v>407411687703085</v>
      </c>
      <c r="I184">
        <f>nefin_factors__1[[#This Row],[Risk_Free]]/H183-1</f>
        <v>0</v>
      </c>
    </row>
    <row r="185" spans="1:9" x14ac:dyDescent="0.2">
      <c r="A185" s="1">
        <v>41796</v>
      </c>
      <c r="B185">
        <v>266300467157294</v>
      </c>
      <c r="C185">
        <f>nefin_factors__1[[#This Row],[Rm_minus_Rf]]/B184-1</f>
        <v>-1.5821879494950863</v>
      </c>
      <c r="D185">
        <v>-400267673522392</v>
      </c>
      <c r="E185">
        <f>nefin_factors__1[[#This Row],[SMB]]/D184-1</f>
        <v>-1.8682638515434966</v>
      </c>
      <c r="F185">
        <v>-13699788947799</v>
      </c>
      <c r="G185">
        <f>nefin_factors__1[[#This Row],[HML]]/F184-1</f>
        <v>-0.9704564382341937</v>
      </c>
      <c r="H185">
        <v>407411687703085</v>
      </c>
      <c r="I185">
        <f>nefin_factors__1[[#This Row],[Risk_Free]]/H184-1</f>
        <v>0</v>
      </c>
    </row>
    <row r="186" spans="1:9" x14ac:dyDescent="0.2">
      <c r="A186" s="1">
        <v>41799</v>
      </c>
      <c r="B186">
        <v>201952155039561</v>
      </c>
      <c r="C186">
        <f>nefin_factors__1[[#This Row],[Rm_minus_Rf]]/B185-1</f>
        <v>-0.24163799937956842</v>
      </c>
      <c r="D186">
        <v>-660852674979364</v>
      </c>
      <c r="E186">
        <f>nefin_factors__1[[#This Row],[SMB]]/D185-1</f>
        <v>0.65102684701914648</v>
      </c>
      <c r="F186">
        <v>846316544514683</v>
      </c>
      <c r="G186">
        <f>nefin_factors__1[[#This Row],[HML]]/F185-1</f>
        <v>-62.775881930695853</v>
      </c>
      <c r="H186">
        <v>407411687703085</v>
      </c>
      <c r="I186">
        <f>nefin_factors__1[[#This Row],[Risk_Free]]/H185-1</f>
        <v>0</v>
      </c>
    </row>
    <row r="187" spans="1:9" x14ac:dyDescent="0.2">
      <c r="A187" s="1">
        <v>41800</v>
      </c>
      <c r="B187">
        <v>576505609817994</v>
      </c>
      <c r="C187">
        <f>nefin_factors__1[[#This Row],[Rm_minus_Rf]]/B186-1</f>
        <v>1.8546643124707463</v>
      </c>
      <c r="D187">
        <v>-252593331507592</v>
      </c>
      <c r="E187">
        <f>nefin_factors__1[[#This Row],[SMB]]/D186-1</f>
        <v>-0.61777663756073986</v>
      </c>
      <c r="F187">
        <v>-177617537613115</v>
      </c>
      <c r="G187">
        <f>nefin_factors__1[[#This Row],[HML]]/F186-1</f>
        <v>-1.2098712813359558</v>
      </c>
      <c r="H187">
        <v>407769930846458</v>
      </c>
      <c r="I187">
        <f>nefin_factors__1[[#This Row],[Risk_Free]]/H186-1</f>
        <v>8.7931484094805334E-4</v>
      </c>
    </row>
    <row r="188" spans="1:9" x14ac:dyDescent="0.2">
      <c r="A188" s="1">
        <v>41801</v>
      </c>
      <c r="B188">
        <v>623345107322274</v>
      </c>
      <c r="C188">
        <f>nefin_factors__1[[#This Row],[Rm_minus_Rf]]/B187-1</f>
        <v>8.1247253637423356E-2</v>
      </c>
      <c r="D188">
        <v>-225220876588076</v>
      </c>
      <c r="E188">
        <f>nefin_factors__1[[#This Row],[SMB]]/D187-1</f>
        <v>-0.10836570687018821</v>
      </c>
      <c r="F188">
        <v>-240892083649643</v>
      </c>
      <c r="G188">
        <f>nefin_factors__1[[#This Row],[HML]]/F187-1</f>
        <v>0.35624041908717419</v>
      </c>
      <c r="H188">
        <v>407411687703085</v>
      </c>
      <c r="I188">
        <f>nefin_factors__1[[#This Row],[Risk_Free]]/H187-1</f>
        <v>-8.7854232564266166E-4</v>
      </c>
    </row>
    <row r="189" spans="1:9" x14ac:dyDescent="0.2">
      <c r="A189" s="1">
        <v>41803</v>
      </c>
      <c r="B189">
        <v>-508441484003771</v>
      </c>
      <c r="C189">
        <f>nefin_factors__1[[#This Row],[Rm_minus_Rf]]/B188-1</f>
        <v>-1.8156661182244638</v>
      </c>
      <c r="D189">
        <v>264844172836862</v>
      </c>
      <c r="E189">
        <f>nefin_factors__1[[#This Row],[SMB]]/D188-1</f>
        <v>-2.1759308322081354</v>
      </c>
      <c r="F189">
        <v>202883520612079</v>
      </c>
      <c r="G189">
        <f>nefin_factors__1[[#This Row],[HML]]/F188-1</f>
        <v>-1.8422174674164711</v>
      </c>
      <c r="H189">
        <v>407411687703085</v>
      </c>
      <c r="I189">
        <f>nefin_factors__1[[#This Row],[Risk_Free]]/H188-1</f>
        <v>0</v>
      </c>
    </row>
    <row r="190" spans="1:9" x14ac:dyDescent="0.2">
      <c r="A190" s="1">
        <v>41806</v>
      </c>
      <c r="B190">
        <v>-466009076123495</v>
      </c>
      <c r="C190">
        <f>nefin_factors__1[[#This Row],[Rm_minus_Rf]]/B189-1</f>
        <v>-8.3455833591975948E-2</v>
      </c>
      <c r="D190">
        <v>887792727312149</v>
      </c>
      <c r="E190">
        <f>nefin_factors__1[[#This Row],[SMB]]/D189-1</f>
        <v>2.3521323795899001</v>
      </c>
      <c r="F190">
        <v>-385123626319984</v>
      </c>
      <c r="G190">
        <f>nefin_factors__1[[#This Row],[HML]]/F189-1</f>
        <v>-2.8982499177759982</v>
      </c>
      <c r="H190">
        <v>407411687703085</v>
      </c>
      <c r="I190">
        <f>nefin_factors__1[[#This Row],[Risk_Free]]/H189-1</f>
        <v>0</v>
      </c>
    </row>
    <row r="191" spans="1:9" x14ac:dyDescent="0.2">
      <c r="A191" s="1">
        <v>41807</v>
      </c>
      <c r="B191">
        <v>-615971201329572</v>
      </c>
      <c r="C191">
        <f>nefin_factors__1[[#This Row],[Rm_minus_Rf]]/B190-1</f>
        <v>0.32180086802930896</v>
      </c>
      <c r="D191">
        <v>2054816307625</v>
      </c>
      <c r="E191">
        <f>nefin_factors__1[[#This Row],[SMB]]/D190-1</f>
        <v>-0.99768547742686953</v>
      </c>
      <c r="F191">
        <v>-168196879778958</v>
      </c>
      <c r="G191">
        <f>nefin_factors__1[[#This Row],[HML]]/F190-1</f>
        <v>-0.56326522632187237</v>
      </c>
      <c r="H191">
        <v>407769930846458</v>
      </c>
      <c r="I191">
        <f>nefin_factors__1[[#This Row],[Risk_Free]]/H190-1</f>
        <v>8.7931484094805334E-4</v>
      </c>
    </row>
    <row r="192" spans="1:9" x14ac:dyDescent="0.2">
      <c r="A192" s="1">
        <v>41808</v>
      </c>
      <c r="B192">
        <v>15722001443731</v>
      </c>
      <c r="C192">
        <f>nefin_factors__1[[#This Row],[Rm_minus_Rf]]/B191-1</f>
        <v>-1.0255239228876205</v>
      </c>
      <c r="D192">
        <v>-73283409491138</v>
      </c>
      <c r="E192">
        <f>nefin_factors__1[[#This Row],[SMB]]/D191-1</f>
        <v>-36.664214469779303</v>
      </c>
      <c r="F192">
        <v>945224784779808</v>
      </c>
      <c r="G192">
        <f>nefin_factors__1[[#This Row],[HML]]/F191-1</f>
        <v>-6.6197521976745897</v>
      </c>
      <c r="H192">
        <v>407411687703085</v>
      </c>
      <c r="I192">
        <f>nefin_factors__1[[#This Row],[Risk_Free]]/H191-1</f>
        <v>-8.7854232564266166E-4</v>
      </c>
    </row>
    <row r="193" spans="1:9" x14ac:dyDescent="0.2">
      <c r="A193" s="1">
        <v>41810</v>
      </c>
      <c r="B193">
        <v>-945124955927402</v>
      </c>
      <c r="C193">
        <f>nefin_factors__1[[#This Row],[Rm_minus_Rf]]/B192-1</f>
        <v>-61.114798952919678</v>
      </c>
      <c r="D193">
        <v>741354893062361</v>
      </c>
      <c r="E193">
        <f>nefin_factors__1[[#This Row],[SMB]]/D192-1</f>
        <v>-11.116271857575232</v>
      </c>
      <c r="F193">
        <v>-652132877887355</v>
      </c>
      <c r="G193">
        <f>nefin_factors__1[[#This Row],[HML]]/F192-1</f>
        <v>-1.6899235910739165</v>
      </c>
      <c r="H193">
        <v>407411687703085</v>
      </c>
      <c r="I193">
        <f>nefin_factors__1[[#This Row],[Risk_Free]]/H192-1</f>
        <v>0</v>
      </c>
    </row>
    <row r="194" spans="1:9" x14ac:dyDescent="0.2">
      <c r="A194" s="1">
        <v>41813</v>
      </c>
      <c r="B194">
        <v>-979635037606757</v>
      </c>
      <c r="C194">
        <f>nefin_factors__1[[#This Row],[Rm_minus_Rf]]/B193-1</f>
        <v>3.6513776789961039E-2</v>
      </c>
      <c r="D194">
        <v>700493401584834</v>
      </c>
      <c r="E194">
        <f>nefin_factors__1[[#This Row],[SMB]]/D193-1</f>
        <v>-5.5117315417907209E-2</v>
      </c>
      <c r="F194">
        <v>680910946180303</v>
      </c>
      <c r="G194">
        <f>nefin_factors__1[[#This Row],[HML]]/F193-1</f>
        <v>-2.0441291480137869</v>
      </c>
      <c r="H194">
        <v>407411687703085</v>
      </c>
      <c r="I194">
        <f>nefin_factors__1[[#This Row],[Risk_Free]]/H193-1</f>
        <v>0</v>
      </c>
    </row>
    <row r="195" spans="1:9" x14ac:dyDescent="0.2">
      <c r="A195" s="1">
        <v>41814</v>
      </c>
      <c r="B195">
        <v>837949654442072</v>
      </c>
      <c r="C195">
        <f>nefin_factors__1[[#This Row],[Rm_minus_Rf]]/B194-1</f>
        <v>-1.8553692163656972</v>
      </c>
      <c r="D195">
        <v>-386080320613364</v>
      </c>
      <c r="E195">
        <f>nefin_factors__1[[#This Row],[SMB]]/D194-1</f>
        <v>-1.5511548284964214</v>
      </c>
      <c r="F195">
        <v>-139551297824777</v>
      </c>
      <c r="G195">
        <f>nefin_factors__1[[#This Row],[HML]]/F194-1</f>
        <v>-1.2049479430571883</v>
      </c>
      <c r="H195">
        <v>407411687703085</v>
      </c>
      <c r="I195">
        <f>nefin_factors__1[[#This Row],[Risk_Free]]/H194-1</f>
        <v>0</v>
      </c>
    </row>
    <row r="196" spans="1:9" x14ac:dyDescent="0.2">
      <c r="A196" s="1">
        <v>41815</v>
      </c>
      <c r="B196">
        <v>-137051191143016</v>
      </c>
      <c r="C196">
        <f>nefin_factors__1[[#This Row],[Rm_minus_Rf]]/B195-1</f>
        <v>-1.1635554002755311</v>
      </c>
      <c r="D196">
        <v>486089212247849</v>
      </c>
      <c r="E196">
        <f>nefin_factors__1[[#This Row],[SMB]]/D195-1</f>
        <v>-2.2590364913591072</v>
      </c>
      <c r="F196">
        <v>-3503826084.2912598</v>
      </c>
      <c r="G196">
        <f>nefin_factors__1[[#This Row],[HML]]/F195-1</f>
        <v>-0.99997489219993718</v>
      </c>
      <c r="H196">
        <v>407411687703085</v>
      </c>
      <c r="I196">
        <f>nefin_factors__1[[#This Row],[Risk_Free]]/H195-1</f>
        <v>0</v>
      </c>
    </row>
    <row r="197" spans="1:9" x14ac:dyDescent="0.2">
      <c r="A197" s="1">
        <v>41816</v>
      </c>
      <c r="B197">
        <v>205128606556451</v>
      </c>
      <c r="C197">
        <f>nefin_factors__1[[#This Row],[Rm_minus_Rf]]/B196-1</f>
        <v>-2.4967298339085189</v>
      </c>
      <c r="D197">
        <v>352440824467045</v>
      </c>
      <c r="E197">
        <f>nefin_factors__1[[#This Row],[SMB]]/D196-1</f>
        <v>-0.27494621236864414</v>
      </c>
      <c r="F197">
        <v>148475024699961</v>
      </c>
      <c r="G197">
        <f>nefin_factors__1[[#This Row],[HML]]/F196-1</f>
        <v>-42376.112556419575</v>
      </c>
      <c r="H197">
        <v>407769930846458</v>
      </c>
      <c r="I197">
        <f>nefin_factors__1[[#This Row],[Risk_Free]]/H196-1</f>
        <v>8.7931484094805334E-4</v>
      </c>
    </row>
    <row r="198" spans="1:9" x14ac:dyDescent="0.2">
      <c r="A198" s="1">
        <v>41817</v>
      </c>
      <c r="B198">
        <v>-698021855771467</v>
      </c>
      <c r="C198">
        <f>nefin_factors__1[[#This Row],[Rm_minus_Rf]]/B197-1</f>
        <v>-4.4028498876356021</v>
      </c>
      <c r="D198">
        <v>655928743489925</v>
      </c>
      <c r="E198">
        <f>nefin_factors__1[[#This Row],[SMB]]/D197-1</f>
        <v>0.86110319223605614</v>
      </c>
      <c r="F198">
        <v>-444051170965044</v>
      </c>
      <c r="G198">
        <f>nefin_factors__1[[#This Row],[HML]]/F197-1</f>
        <v>-3.9907465707608711</v>
      </c>
      <c r="H198">
        <v>407053412356806</v>
      </c>
      <c r="I198">
        <f>nefin_factors__1[[#This Row],[Risk_Free]]/H197-1</f>
        <v>-1.7571636245091726E-3</v>
      </c>
    </row>
    <row r="199" spans="1:9" x14ac:dyDescent="0.2">
      <c r="A199" s="1">
        <v>41820</v>
      </c>
      <c r="B199">
        <v>688864204438007</v>
      </c>
      <c r="C199">
        <f>nefin_factors__1[[#This Row],[Rm_minus_Rf]]/B198-1</f>
        <v>-1.9868805664783393</v>
      </c>
      <c r="D199">
        <v>545209411893719</v>
      </c>
      <c r="E199">
        <f>nefin_factors__1[[#This Row],[SMB]]/D198-1</f>
        <v>-0.16879780417475587</v>
      </c>
      <c r="F199">
        <v>384491139343559</v>
      </c>
      <c r="G199">
        <f>nefin_factors__1[[#This Row],[HML]]/F198-1</f>
        <v>-1.8658712429649835</v>
      </c>
      <c r="H199">
        <v>407411687703085</v>
      </c>
      <c r="I199">
        <f>nefin_factors__1[[#This Row],[Risk_Free]]/H198-1</f>
        <v>8.8016789788003535E-4</v>
      </c>
    </row>
    <row r="200" spans="1:9" x14ac:dyDescent="0.2">
      <c r="A200" s="1">
        <v>41821</v>
      </c>
      <c r="B200">
        <v>-1639303049</v>
      </c>
      <c r="C200">
        <f>nefin_factors__1[[#This Row],[Rm_minus_Rf]]/B199-1</f>
        <v>-1.000002379718729</v>
      </c>
      <c r="D200">
        <v>135737876220425</v>
      </c>
      <c r="E200">
        <f>nefin_factors__1[[#This Row],[SMB]]/D199-1</f>
        <v>-0.75103533934061062</v>
      </c>
      <c r="F200">
        <v>169512426942952</v>
      </c>
      <c r="G200">
        <f>nefin_factors__1[[#This Row],[HML]]/F199-1</f>
        <v>-0.55912527078683727</v>
      </c>
      <c r="H200">
        <v>407769930846458</v>
      </c>
      <c r="I200">
        <f>nefin_factors__1[[#This Row],[Risk_Free]]/H199-1</f>
        <v>8.7931484094805334E-4</v>
      </c>
    </row>
    <row r="201" spans="1:9" x14ac:dyDescent="0.2">
      <c r="A201" s="1">
        <v>41822</v>
      </c>
      <c r="B201">
        <v>-466932425418165</v>
      </c>
      <c r="C201">
        <f>nefin_factors__1[[#This Row],[Rm_minus_Rf]]/B200-1</f>
        <v>284834.94031195203</v>
      </c>
      <c r="D201">
        <v>-12062275212797</v>
      </c>
      <c r="E201">
        <f>nefin_factors__1[[#This Row],[SMB]]/D200-1</f>
        <v>-1.0888644757724737</v>
      </c>
      <c r="F201">
        <v>693728549278018</v>
      </c>
      <c r="G201">
        <f>nefin_factors__1[[#This Row],[HML]]/F200-1</f>
        <v>3.0924937586521999</v>
      </c>
      <c r="H201">
        <v>407053412356806</v>
      </c>
      <c r="I201">
        <f>nefin_factors__1[[#This Row],[Risk_Free]]/H200-1</f>
        <v>-1.7571636245091726E-3</v>
      </c>
    </row>
    <row r="202" spans="1:9" x14ac:dyDescent="0.2">
      <c r="A202" s="1">
        <v>41823</v>
      </c>
      <c r="B202">
        <v>138091306441648</v>
      </c>
      <c r="C202">
        <f>nefin_factors__1[[#This Row],[Rm_minus_Rf]]/B201-1</f>
        <v>-1.2957415225939368</v>
      </c>
      <c r="D202">
        <v>-156861711734639</v>
      </c>
      <c r="E202">
        <f>nefin_factors__1[[#This Row],[SMB]]/D201-1</f>
        <v>12.004322067550133</v>
      </c>
      <c r="F202">
        <v>18596968797871</v>
      </c>
      <c r="G202">
        <f>nefin_factors__1[[#This Row],[HML]]/F201-1</f>
        <v>-0.97319272960983749</v>
      </c>
      <c r="H202">
        <v>407411687703085</v>
      </c>
      <c r="I202">
        <f>nefin_factors__1[[#This Row],[Risk_Free]]/H201-1</f>
        <v>8.8016789788003535E-4</v>
      </c>
    </row>
    <row r="203" spans="1:9" x14ac:dyDescent="0.2">
      <c r="A203" s="1">
        <v>41824</v>
      </c>
      <c r="B203">
        <v>293959126669614</v>
      </c>
      <c r="C203">
        <f>nefin_factors__1[[#This Row],[Rm_minus_Rf]]/B202-1</f>
        <v>1.1287301441660968</v>
      </c>
      <c r="D203">
        <v>-190487498989947</v>
      </c>
      <c r="E203">
        <f>nefin_factors__1[[#This Row],[SMB]]/D202-1</f>
        <v>0.21436580592842391</v>
      </c>
      <c r="F203">
        <v>-179341367071172</v>
      </c>
      <c r="G203">
        <f>nefin_factors__1[[#This Row],[HML]]/F202-1</f>
        <v>-10.643580575975541</v>
      </c>
      <c r="H203">
        <v>407411687703085</v>
      </c>
      <c r="I203">
        <f>nefin_factors__1[[#This Row],[Risk_Free]]/H202-1</f>
        <v>0</v>
      </c>
    </row>
    <row r="204" spans="1:9" x14ac:dyDescent="0.2">
      <c r="A204" s="1">
        <v>41827</v>
      </c>
      <c r="B204">
        <v>-534842391598032</v>
      </c>
      <c r="C204">
        <f>nefin_factors__1[[#This Row],[Rm_minus_Rf]]/B203-1</f>
        <v>-2.8194447563424392</v>
      </c>
      <c r="D204">
        <v>-40731516771108</v>
      </c>
      <c r="E204">
        <f>nefin_factors__1[[#This Row],[SMB]]/D203-1</f>
        <v>-0.78617223184153617</v>
      </c>
      <c r="F204">
        <v>590492463518734</v>
      </c>
      <c r="G204">
        <f>nefin_factors__1[[#This Row],[HML]]/F203-1</f>
        <v>-4.2925614048899039</v>
      </c>
      <c r="H204">
        <v>407411687703085</v>
      </c>
      <c r="I204">
        <f>nefin_factors__1[[#This Row],[Risk_Free]]/H203-1</f>
        <v>0</v>
      </c>
    </row>
    <row r="205" spans="1:9" x14ac:dyDescent="0.2">
      <c r="A205" s="1">
        <v>41828</v>
      </c>
      <c r="B205">
        <v>-295871919213727</v>
      </c>
      <c r="C205">
        <f>nefin_factors__1[[#This Row],[Rm_minus_Rf]]/B204-1</f>
        <v>-0.44680540686069337</v>
      </c>
      <c r="D205">
        <v>-206692821350815</v>
      </c>
      <c r="E205">
        <f>nefin_factors__1[[#This Row],[SMB]]/D204-1</f>
        <v>4.074518155371714</v>
      </c>
      <c r="F205">
        <v>968492089132881</v>
      </c>
      <c r="G205">
        <f>nefin_factors__1[[#This Row],[HML]]/F204-1</f>
        <v>0.64014301446229127</v>
      </c>
      <c r="H205">
        <v>407411687703085</v>
      </c>
      <c r="I205">
        <f>nefin_factors__1[[#This Row],[Risk_Free]]/H204-1</f>
        <v>0</v>
      </c>
    </row>
    <row r="206" spans="1:9" x14ac:dyDescent="0.2">
      <c r="A206" s="1">
        <v>41830</v>
      </c>
      <c r="B206">
        <v>114590033799041</v>
      </c>
      <c r="C206">
        <f>nefin_factors__1[[#This Row],[Rm_minus_Rf]]/B205-1</f>
        <v>-1.3872960776526595</v>
      </c>
      <c r="D206">
        <v>-169638276019074</v>
      </c>
      <c r="E206">
        <f>nefin_factors__1[[#This Row],[SMB]]/D205-1</f>
        <v>-0.17927349914513557</v>
      </c>
      <c r="F206">
        <v>-346032321324208</v>
      </c>
      <c r="G206">
        <f>nefin_factors__1[[#This Row],[HML]]/F205-1</f>
        <v>-1.3572897757316951</v>
      </c>
      <c r="H206">
        <v>407411687703085</v>
      </c>
      <c r="I206">
        <f>nefin_factors__1[[#This Row],[Risk_Free]]/H205-1</f>
        <v>0</v>
      </c>
    </row>
    <row r="207" spans="1:9" x14ac:dyDescent="0.2">
      <c r="A207" s="1">
        <v>41831</v>
      </c>
      <c r="B207">
        <v>347949972050568</v>
      </c>
      <c r="C207">
        <f>nefin_factors__1[[#This Row],[Rm_minus_Rf]]/B206-1</f>
        <v>2.036476738114724</v>
      </c>
      <c r="D207">
        <v>501607354955623</v>
      </c>
      <c r="E207">
        <f>nefin_factors__1[[#This Row],[SMB]]/D206-1</f>
        <v>-3.9569232058171981</v>
      </c>
      <c r="F207">
        <v>38821040990903</v>
      </c>
      <c r="G207">
        <f>nefin_factors__1[[#This Row],[HML]]/F206-1</f>
        <v>-1.1121890603812423</v>
      </c>
      <c r="H207">
        <v>407411687703085</v>
      </c>
      <c r="I207">
        <f>nefin_factors__1[[#This Row],[Risk_Free]]/H206-1</f>
        <v>0</v>
      </c>
    </row>
    <row r="208" spans="1:9" x14ac:dyDescent="0.2">
      <c r="A208" s="1">
        <v>41834</v>
      </c>
      <c r="B208">
        <v>140915431980279</v>
      </c>
      <c r="C208">
        <f>nefin_factors__1[[#This Row],[Rm_minus_Rf]]/B207-1</f>
        <v>-0.59501237735463997</v>
      </c>
      <c r="D208">
        <v>-11868415301333</v>
      </c>
      <c r="E208">
        <f>nefin_factors__1[[#This Row],[SMB]]/D207-1</f>
        <v>-1.0236607680969569</v>
      </c>
      <c r="F208">
        <v>948639625054585</v>
      </c>
      <c r="G208">
        <f>nefin_factors__1[[#This Row],[HML]]/F207-1</f>
        <v>23.436223265545127</v>
      </c>
      <c r="H208">
        <v>40669510480229</v>
      </c>
      <c r="I208">
        <f>nefin_factors__1[[#This Row],[Risk_Free]]/H207-1</f>
        <v>-0.90017588668229798</v>
      </c>
    </row>
    <row r="209" spans="1:9" x14ac:dyDescent="0.2">
      <c r="A209" s="1">
        <v>41835</v>
      </c>
      <c r="B209">
        <v>30531482555164</v>
      </c>
      <c r="C209">
        <f>nefin_factors__1[[#This Row],[Rm_minus_Rf]]/B208-1</f>
        <v>-0.78333471269891253</v>
      </c>
      <c r="D209">
        <v>-917928269363686</v>
      </c>
      <c r="E209">
        <f>nefin_factors__1[[#This Row],[SMB]]/D208-1</f>
        <v>76.342108955404427</v>
      </c>
      <c r="F209">
        <v>834752311401031</v>
      </c>
      <c r="G209">
        <f>nefin_factors__1[[#This Row],[HML]]/F208-1</f>
        <v>-0.12005329594681535</v>
      </c>
      <c r="H209">
        <v>407053412356806</v>
      </c>
      <c r="I209">
        <f>nefin_factors__1[[#This Row],[Risk_Free]]/H208-1</f>
        <v>9.0088102254068243</v>
      </c>
    </row>
    <row r="210" spans="1:9" x14ac:dyDescent="0.2">
      <c r="A210" s="1">
        <v>41836</v>
      </c>
      <c r="B210">
        <v>-414096039448373</v>
      </c>
      <c r="C210">
        <f>nefin_factors__1[[#This Row],[Rm_minus_Rf]]/B209-1</f>
        <v>-14.562919478285671</v>
      </c>
      <c r="D210">
        <v>-286438268665956</v>
      </c>
      <c r="E210">
        <f>nefin_factors__1[[#This Row],[SMB]]/D209-1</f>
        <v>-0.6879513593534744</v>
      </c>
      <c r="F210">
        <v>877386739655474</v>
      </c>
      <c r="G210">
        <f>nefin_factors__1[[#This Row],[HML]]/F209-1</f>
        <v>5.1074345853425962E-2</v>
      </c>
      <c r="H210">
        <v>407053412356806</v>
      </c>
      <c r="I210">
        <f>nefin_factors__1[[#This Row],[Risk_Free]]/H209-1</f>
        <v>0</v>
      </c>
    </row>
    <row r="211" spans="1:9" x14ac:dyDescent="0.2">
      <c r="A211" s="1">
        <v>41837</v>
      </c>
      <c r="B211">
        <v>-102263247966187</v>
      </c>
      <c r="C211">
        <f>nefin_factors__1[[#This Row],[Rm_minus_Rf]]/B210-1</f>
        <v>-0.75304461230198128</v>
      </c>
      <c r="D211">
        <v>283081692683143</v>
      </c>
      <c r="E211">
        <f>nefin_factors__1[[#This Row],[SMB]]/D210-1</f>
        <v>-1.9882816775899192</v>
      </c>
      <c r="F211">
        <v>2021972296.25016</v>
      </c>
      <c r="G211">
        <f>nefin_factors__1[[#This Row],[HML]]/F210-1</f>
        <v>-0.99999769546061634</v>
      </c>
      <c r="H211">
        <v>407053412356806</v>
      </c>
      <c r="I211">
        <f>nefin_factors__1[[#This Row],[Risk_Free]]/H210-1</f>
        <v>0</v>
      </c>
    </row>
    <row r="212" spans="1:9" x14ac:dyDescent="0.2">
      <c r="A212" s="1">
        <v>41838</v>
      </c>
      <c r="B212">
        <v>216709597458532</v>
      </c>
      <c r="C212">
        <f>nefin_factors__1[[#This Row],[Rm_minus_Rf]]/B211-1</f>
        <v>-3.1191347015516886</v>
      </c>
      <c r="D212">
        <v>-895840800258708</v>
      </c>
      <c r="E212">
        <f>nefin_factors__1[[#This Row],[SMB]]/D211-1</f>
        <v>-4.1646016800578982</v>
      </c>
      <c r="F212">
        <v>367509057053129</v>
      </c>
      <c r="G212">
        <f>nefin_factors__1[[#This Row],[HML]]/F211-1</f>
        <v>181756.711386398</v>
      </c>
      <c r="H212">
        <v>407053412356806</v>
      </c>
      <c r="I212">
        <f>nefin_factors__1[[#This Row],[Risk_Free]]/H211-1</f>
        <v>0</v>
      </c>
    </row>
    <row r="213" spans="1:9" x14ac:dyDescent="0.2">
      <c r="A213" s="1">
        <v>41841</v>
      </c>
      <c r="B213">
        <v>108604253700547</v>
      </c>
      <c r="C213">
        <f>nefin_factors__1[[#This Row],[Rm_minus_Rf]]/B212-1</f>
        <v>-0.49884889744521477</v>
      </c>
      <c r="D213">
        <v>-107261069924651</v>
      </c>
      <c r="E213">
        <f>nefin_factors__1[[#This Row],[SMB]]/D212-1</f>
        <v>-0.88026771063153708</v>
      </c>
      <c r="F213">
        <v>-837411137136107</v>
      </c>
      <c r="G213">
        <f>nefin_factors__1[[#This Row],[HML]]/F212-1</f>
        <v>-3.278613604385392</v>
      </c>
      <c r="H213">
        <v>407769930846458</v>
      </c>
      <c r="I213">
        <f>nefin_factors__1[[#This Row],[Risk_Free]]/H212-1</f>
        <v>1.7602566835233091E-3</v>
      </c>
    </row>
    <row r="214" spans="1:9" x14ac:dyDescent="0.2">
      <c r="A214" s="1">
        <v>41842</v>
      </c>
      <c r="B214">
        <v>459655127976323</v>
      </c>
      <c r="C214">
        <f>nefin_factors__1[[#This Row],[Rm_minus_Rf]]/B213-1</f>
        <v>3.2323860467171359</v>
      </c>
      <c r="D214">
        <v>287226083932476</v>
      </c>
      <c r="E214">
        <f>nefin_factors__1[[#This Row],[SMB]]/D213-1</f>
        <v>-3.6778222903635704</v>
      </c>
      <c r="F214">
        <v>-797375389986592</v>
      </c>
      <c r="G214">
        <f>nefin_factors__1[[#This Row],[HML]]/F213-1</f>
        <v>-4.7808949957884095E-2</v>
      </c>
      <c r="H214">
        <v>407053412356806</v>
      </c>
      <c r="I214">
        <f>nefin_factors__1[[#This Row],[Risk_Free]]/H213-1</f>
        <v>-1.7571636245091726E-3</v>
      </c>
    </row>
    <row r="215" spans="1:9" x14ac:dyDescent="0.2">
      <c r="A215" s="1">
        <v>41843</v>
      </c>
      <c r="B215">
        <v>-845939723050457</v>
      </c>
      <c r="C215">
        <f>nefin_factors__1[[#This Row],[Rm_minus_Rf]]/B214-1</f>
        <v>-2.8403791703027226</v>
      </c>
      <c r="D215">
        <v>114887781589105</v>
      </c>
      <c r="E215">
        <f>nefin_factors__1[[#This Row],[SMB]]/D214-1</f>
        <v>-0.60000923308861465</v>
      </c>
      <c r="F215">
        <v>127358566454186</v>
      </c>
      <c r="G215">
        <f>nefin_factors__1[[#This Row],[HML]]/F214-1</f>
        <v>-1.1597222187360554</v>
      </c>
      <c r="H215">
        <v>407411687703085</v>
      </c>
      <c r="I215">
        <f>nefin_factors__1[[#This Row],[Risk_Free]]/H214-1</f>
        <v>8.8016789788003535E-4</v>
      </c>
    </row>
    <row r="216" spans="1:9" x14ac:dyDescent="0.2">
      <c r="A216" s="1">
        <v>41844</v>
      </c>
      <c r="B216">
        <v>803935062317885</v>
      </c>
      <c r="C216">
        <f>nefin_factors__1[[#This Row],[Rm_minus_Rf]]/B215-1</f>
        <v>-1.9503455629425899</v>
      </c>
      <c r="D216">
        <v>419620267574805</v>
      </c>
      <c r="E216">
        <f>nefin_factors__1[[#This Row],[SMB]]/D215-1</f>
        <v>2.6524359837982829</v>
      </c>
      <c r="F216">
        <v>101833046030229</v>
      </c>
      <c r="G216">
        <f>nefin_factors__1[[#This Row],[HML]]/F215-1</f>
        <v>-0.20042248538608631</v>
      </c>
      <c r="H216">
        <v>407769930846458</v>
      </c>
      <c r="I216">
        <f>nefin_factors__1[[#This Row],[Risk_Free]]/H215-1</f>
        <v>8.7931484094805334E-4</v>
      </c>
    </row>
    <row r="217" spans="1:9" x14ac:dyDescent="0.2">
      <c r="A217" s="1">
        <v>41845</v>
      </c>
      <c r="B217">
        <v>-395027664799438</v>
      </c>
      <c r="C217">
        <f>nefin_factors__1[[#This Row],[Rm_minus_Rf]]/B216-1</f>
        <v>-1.4913676282018404</v>
      </c>
      <c r="D217">
        <v>-271686606969387</v>
      </c>
      <c r="E217">
        <f>nefin_factors__1[[#This Row],[SMB]]/D216-1</f>
        <v>-1.6474582568177643</v>
      </c>
      <c r="F217">
        <v>-879185463333062</v>
      </c>
      <c r="G217">
        <f>nefin_factors__1[[#This Row],[HML]]/F216-1</f>
        <v>-9.6335968293836274</v>
      </c>
      <c r="H217">
        <v>407411687703085</v>
      </c>
      <c r="I217">
        <f>nefin_factors__1[[#This Row],[Risk_Free]]/H216-1</f>
        <v>-8.7854232564266166E-4</v>
      </c>
    </row>
    <row r="218" spans="1:9" x14ac:dyDescent="0.2">
      <c r="A218" s="1">
        <v>41848</v>
      </c>
      <c r="B218">
        <v>-357202065140727</v>
      </c>
      <c r="C218">
        <f>nefin_factors__1[[#This Row],[Rm_minus_Rf]]/B217-1</f>
        <v>-9.5754305405206686E-2</v>
      </c>
      <c r="D218">
        <v>-117050372433243</v>
      </c>
      <c r="E218">
        <f>nefin_factors__1[[#This Row],[SMB]]/D217-1</f>
        <v>-0.56917135614847603</v>
      </c>
      <c r="F218">
        <v>-515155732948919</v>
      </c>
      <c r="G218">
        <f>nefin_factors__1[[#This Row],[HML]]/F217-1</f>
        <v>-0.41405340006882885</v>
      </c>
      <c r="H218">
        <v>407411687703085</v>
      </c>
      <c r="I218">
        <f>nefin_factors__1[[#This Row],[Risk_Free]]/H217-1</f>
        <v>0</v>
      </c>
    </row>
    <row r="219" spans="1:9" x14ac:dyDescent="0.2">
      <c r="A219" s="1">
        <v>41849</v>
      </c>
      <c r="B219">
        <v>-910867646049068</v>
      </c>
      <c r="C219">
        <f>nefin_factors__1[[#This Row],[Rm_minus_Rf]]/B218-1</f>
        <v>1.5500066627280367</v>
      </c>
      <c r="D219">
        <v>-194068700268812</v>
      </c>
      <c r="E219">
        <f>nefin_factors__1[[#This Row],[SMB]]/D218-1</f>
        <v>0.65799301817253619</v>
      </c>
      <c r="F219">
        <v>-104009933663895</v>
      </c>
      <c r="G219">
        <f>nefin_factors__1[[#This Row],[HML]]/F218-1</f>
        <v>-0.79810001711810852</v>
      </c>
      <c r="H219">
        <v>407411687703085</v>
      </c>
      <c r="I219">
        <f>nefin_factors__1[[#This Row],[Risk_Free]]/H218-1</f>
        <v>0</v>
      </c>
    </row>
    <row r="220" spans="1:9" x14ac:dyDescent="0.2">
      <c r="A220" s="1">
        <v>41850</v>
      </c>
      <c r="B220">
        <v>-518055453994897</v>
      </c>
      <c r="C220">
        <f>nefin_factors__1[[#This Row],[Rm_minus_Rf]]/B219-1</f>
        <v>-0.43125057054997251</v>
      </c>
      <c r="D220">
        <v>476151181288271</v>
      </c>
      <c r="E220">
        <f>nefin_factors__1[[#This Row],[SMB]]/D219-1</f>
        <v>-3.4535186798733424</v>
      </c>
      <c r="F220">
        <v>777856557774043</v>
      </c>
      <c r="G220">
        <f>nefin_factors__1[[#This Row],[HML]]/F219-1</f>
        <v>-8.4786756454211698</v>
      </c>
      <c r="H220">
        <v>407411687703085</v>
      </c>
      <c r="I220">
        <f>nefin_factors__1[[#This Row],[Risk_Free]]/H219-1</f>
        <v>0</v>
      </c>
    </row>
    <row r="221" spans="1:9" x14ac:dyDescent="0.2">
      <c r="A221" s="1">
        <v>41851</v>
      </c>
      <c r="B221">
        <v>-20042832281546</v>
      </c>
      <c r="C221">
        <f>nefin_factors__1[[#This Row],[Rm_minus_Rf]]/B220-1</f>
        <v>-0.96131141535719955</v>
      </c>
      <c r="D221">
        <v>473666124317835</v>
      </c>
      <c r="E221">
        <f>nefin_factors__1[[#This Row],[SMB]]/D220-1</f>
        <v>-5.2190503102658159E-3</v>
      </c>
      <c r="F221">
        <v>784129320440354</v>
      </c>
      <c r="G221">
        <f>nefin_factors__1[[#This Row],[HML]]/F220-1</f>
        <v>8.0641637633827035E-3</v>
      </c>
      <c r="H221">
        <v>407411687703085</v>
      </c>
      <c r="I221">
        <f>nefin_factors__1[[#This Row],[Risk_Free]]/H220-1</f>
        <v>0</v>
      </c>
    </row>
    <row r="222" spans="1:9" x14ac:dyDescent="0.2">
      <c r="A222" s="1">
        <v>41852</v>
      </c>
      <c r="B222">
        <v>734023416606245</v>
      </c>
      <c r="C222">
        <f>nefin_factors__1[[#This Row],[Rm_minus_Rf]]/B221-1</f>
        <v>-37.622739056798927</v>
      </c>
      <c r="D222">
        <v>-767766872518981</v>
      </c>
      <c r="E222">
        <f>nefin_factors__1[[#This Row],[SMB]]/D221-1</f>
        <v>-2.6209030646316629</v>
      </c>
      <c r="F222">
        <v>-114793212990378</v>
      </c>
      <c r="G222">
        <f>nefin_factors__1[[#This Row],[HML]]/F221-1</f>
        <v>-1.1463957666139968</v>
      </c>
      <c r="H222">
        <v>40812814179314</v>
      </c>
      <c r="I222">
        <f>nefin_factors__1[[#This Row],[Risk_Free]]/H221-1</f>
        <v>-0.89982414493455154</v>
      </c>
    </row>
    <row r="223" spans="1:9" x14ac:dyDescent="0.2">
      <c r="A223" s="1">
        <v>41855</v>
      </c>
      <c r="B223">
        <v>104548847353806</v>
      </c>
      <c r="C223">
        <f>nefin_factors__1[[#This Row],[Rm_minus_Rf]]/B222-1</f>
        <v>-0.85756742225311111</v>
      </c>
      <c r="D223">
        <v>179349451873706</v>
      </c>
      <c r="E223">
        <f>nefin_factors__1[[#This Row],[SMB]]/D222-1</f>
        <v>-1.233598841384332</v>
      </c>
      <c r="F223">
        <v>-600436355455782</v>
      </c>
      <c r="G223">
        <f>nefin_factors__1[[#This Row],[HML]]/F222-1</f>
        <v>4.2305910760256422</v>
      </c>
      <c r="H223">
        <v>407411687703085</v>
      </c>
      <c r="I223">
        <f>nefin_factors__1[[#This Row],[Risk_Free]]/H222-1</f>
        <v>8.9824453641714772</v>
      </c>
    </row>
    <row r="224" spans="1:9" x14ac:dyDescent="0.2">
      <c r="A224" s="1">
        <v>41856</v>
      </c>
      <c r="B224">
        <v>-833660140269398</v>
      </c>
      <c r="C224">
        <f>nefin_factors__1[[#This Row],[Rm_minus_Rf]]/B223-1</f>
        <v>-8.9738816961624721</v>
      </c>
      <c r="D224">
        <v>18393582803045</v>
      </c>
      <c r="E224">
        <f>nefin_factors__1[[#This Row],[SMB]]/D223-1</f>
        <v>-0.89744277102113834</v>
      </c>
      <c r="F224">
        <v>-493621262404821</v>
      </c>
      <c r="G224">
        <f>nefin_factors__1[[#This Row],[HML]]/F223-1</f>
        <v>-0.17789577876222917</v>
      </c>
      <c r="H224">
        <v>407411687703085</v>
      </c>
      <c r="I224">
        <f>nefin_factors__1[[#This Row],[Risk_Free]]/H223-1</f>
        <v>0</v>
      </c>
    </row>
    <row r="225" spans="1:9" x14ac:dyDescent="0.2">
      <c r="A225" s="1">
        <v>41857</v>
      </c>
      <c r="B225">
        <v>315278942777304</v>
      </c>
      <c r="C225">
        <f>nefin_factors__1[[#This Row],[Rm_minus_Rf]]/B224-1</f>
        <v>-1.3781864185990964</v>
      </c>
      <c r="D225">
        <v>-895722658492835</v>
      </c>
      <c r="E225">
        <f>nefin_factors__1[[#This Row],[SMB]]/D224-1</f>
        <v>-49.697563062295345</v>
      </c>
      <c r="F225">
        <v>537531970184169</v>
      </c>
      <c r="G225">
        <f>nefin_factors__1[[#This Row],[HML]]/F224-1</f>
        <v>-2.0889562730045785</v>
      </c>
      <c r="H225">
        <v>407769930846458</v>
      </c>
      <c r="I225">
        <f>nefin_factors__1[[#This Row],[Risk_Free]]/H224-1</f>
        <v>8.7931484094805334E-4</v>
      </c>
    </row>
    <row r="226" spans="1:9" x14ac:dyDescent="0.2">
      <c r="A226" s="1">
        <v>41858</v>
      </c>
      <c r="B226">
        <v>-48484059675269</v>
      </c>
      <c r="C226">
        <f>nefin_factors__1[[#This Row],[Rm_minus_Rf]]/B225-1</f>
        <v>-1.1537814712526346</v>
      </c>
      <c r="D226">
        <v>190385137852082</v>
      </c>
      <c r="E226">
        <f>nefin_factors__1[[#This Row],[SMB]]/D225-1</f>
        <v>-1.2125492037595975</v>
      </c>
      <c r="F226">
        <v>705455674292857</v>
      </c>
      <c r="G226">
        <f>nefin_factors__1[[#This Row],[HML]]/F225-1</f>
        <v>0.31239761246415543</v>
      </c>
      <c r="H226">
        <v>407769930846458</v>
      </c>
      <c r="I226">
        <f>nefin_factors__1[[#This Row],[Risk_Free]]/H225-1</f>
        <v>0</v>
      </c>
    </row>
    <row r="227" spans="1:9" x14ac:dyDescent="0.2">
      <c r="A227" s="1">
        <v>41859</v>
      </c>
      <c r="B227">
        <v>-973552502118246</v>
      </c>
      <c r="C227">
        <f>nefin_factors__1[[#This Row],[Rm_minus_Rf]]/B226-1</f>
        <v>19.079847039187619</v>
      </c>
      <c r="D227">
        <v>594407219777416</v>
      </c>
      <c r="E227">
        <f>nefin_factors__1[[#This Row],[SMB]]/D226-1</f>
        <v>2.1221303641843896</v>
      </c>
      <c r="F227">
        <v>-279043639811547</v>
      </c>
      <c r="G227">
        <f>nefin_factors__1[[#This Row],[HML]]/F226-1</f>
        <v>-1.3955509183355255</v>
      </c>
      <c r="H227">
        <v>407769930846458</v>
      </c>
      <c r="I227">
        <f>nefin_factors__1[[#This Row],[Risk_Free]]/H226-1</f>
        <v>0</v>
      </c>
    </row>
    <row r="228" spans="1:9" x14ac:dyDescent="0.2">
      <c r="A228" s="1">
        <v>41862</v>
      </c>
      <c r="B228">
        <v>174800136839675</v>
      </c>
      <c r="C228">
        <f>nefin_factors__1[[#This Row],[Rm_minus_Rf]]/B227-1</f>
        <v>-1.1795487520799819</v>
      </c>
      <c r="D228">
        <v>-113869432312952</v>
      </c>
      <c r="E228">
        <f>nefin_factors__1[[#This Row],[SMB]]/D227-1</f>
        <v>-1.1915680505287132</v>
      </c>
      <c r="F228">
        <v>-316156482756675</v>
      </c>
      <c r="G228">
        <f>nefin_factors__1[[#This Row],[HML]]/F227-1</f>
        <v>0.13300013922622389</v>
      </c>
      <c r="H228">
        <v>407411687703085</v>
      </c>
      <c r="I228">
        <f>nefin_factors__1[[#This Row],[Risk_Free]]/H227-1</f>
        <v>-8.7854232564266166E-4</v>
      </c>
    </row>
    <row r="229" spans="1:9" x14ac:dyDescent="0.2">
      <c r="A229" s="1">
        <v>41863</v>
      </c>
      <c r="B229">
        <v>-268195340621375</v>
      </c>
      <c r="C229">
        <f>nefin_factors__1[[#This Row],[Rm_minus_Rf]]/B228-1</f>
        <v>-2.534297086205151</v>
      </c>
      <c r="D229">
        <v>239876650960342</v>
      </c>
      <c r="E229">
        <f>nefin_factors__1[[#This Row],[SMB]]/D228-1</f>
        <v>-3.1065938951998922</v>
      </c>
      <c r="F229">
        <v>-862919966698639</v>
      </c>
      <c r="G229">
        <f>nefin_factors__1[[#This Row],[HML]]/F228-1</f>
        <v>1.7294077893786923</v>
      </c>
      <c r="H229">
        <v>407769930846458</v>
      </c>
      <c r="I229">
        <f>nefin_factors__1[[#This Row],[Risk_Free]]/H228-1</f>
        <v>8.7931484094805334E-4</v>
      </c>
    </row>
    <row r="230" spans="1:9" x14ac:dyDescent="0.2">
      <c r="A230" s="1">
        <v>41864</v>
      </c>
      <c r="B230">
        <v>-129080507820202</v>
      </c>
      <c r="C230">
        <f>nefin_factors__1[[#This Row],[Rm_minus_Rf]]/B229-1</f>
        <v>-0.51870712026115506</v>
      </c>
      <c r="D230">
        <v>299617892438995</v>
      </c>
      <c r="E230">
        <f>nefin_factors__1[[#This Row],[SMB]]/D229-1</f>
        <v>0.24904983973838202</v>
      </c>
      <c r="F230">
        <v>-663839462538156</v>
      </c>
      <c r="G230">
        <f>nefin_factors__1[[#This Row],[HML]]/F229-1</f>
        <v>-0.23070564112929914</v>
      </c>
      <c r="H230">
        <v>407769930846458</v>
      </c>
      <c r="I230">
        <f>nefin_factors__1[[#This Row],[Risk_Free]]/H229-1</f>
        <v>0</v>
      </c>
    </row>
    <row r="231" spans="1:9" x14ac:dyDescent="0.2">
      <c r="A231" s="1">
        <v>41865</v>
      </c>
      <c r="B231">
        <v>263141604926721</v>
      </c>
      <c r="C231">
        <f>nefin_factors__1[[#This Row],[Rm_minus_Rf]]/B230-1</f>
        <v>-3.0385851386117455</v>
      </c>
      <c r="D231">
        <v>-818003779636948</v>
      </c>
      <c r="E231">
        <f>nefin_factors__1[[#This Row],[SMB]]/D230-1</f>
        <v>-3.7301566437775446</v>
      </c>
      <c r="F231">
        <v>-129758499688472</v>
      </c>
      <c r="G231">
        <f>nefin_factors__1[[#This Row],[HML]]/F230-1</f>
        <v>-0.80453331413539797</v>
      </c>
      <c r="H231">
        <v>407769930846458</v>
      </c>
      <c r="I231">
        <f>nefin_factors__1[[#This Row],[Risk_Free]]/H230-1</f>
        <v>0</v>
      </c>
    </row>
    <row r="232" spans="1:9" x14ac:dyDescent="0.2">
      <c r="A232" s="1">
        <v>41866</v>
      </c>
      <c r="B232">
        <v>192270595798014</v>
      </c>
      <c r="C232">
        <f>nefin_factors__1[[#This Row],[Rm_minus_Rf]]/B231-1</f>
        <v>-0.26932650634415256</v>
      </c>
      <c r="D232">
        <v>-130340722317442</v>
      </c>
      <c r="E232">
        <f>nefin_factors__1[[#This Row],[SMB]]/D231-1</f>
        <v>-0.84065999991431495</v>
      </c>
      <c r="F232">
        <v>-149347408013404</v>
      </c>
      <c r="G232">
        <f>nefin_factors__1[[#This Row],[HML]]/F231-1</f>
        <v>0.15096435587619794</v>
      </c>
      <c r="H232">
        <v>407411687703085</v>
      </c>
      <c r="I232">
        <f>nefin_factors__1[[#This Row],[Risk_Free]]/H231-1</f>
        <v>-8.7854232564266166E-4</v>
      </c>
    </row>
    <row r="233" spans="1:9" x14ac:dyDescent="0.2">
      <c r="A233" s="1">
        <v>41869</v>
      </c>
      <c r="B233">
        <v>101261403117788</v>
      </c>
      <c r="C233">
        <f>nefin_factors__1[[#This Row],[Rm_minus_Rf]]/B232-1</f>
        <v>-0.47333910992731243</v>
      </c>
      <c r="D233">
        <v>-133126119996027</v>
      </c>
      <c r="E233">
        <f>nefin_factors__1[[#This Row],[SMB]]/D232-1</f>
        <v>2.1370126151374347E-2</v>
      </c>
      <c r="F233">
        <v>-313165851206064</v>
      </c>
      <c r="G233">
        <f>nefin_factors__1[[#This Row],[HML]]/F232-1</f>
        <v>1.0968951210586608</v>
      </c>
      <c r="H233">
        <v>407769930846458</v>
      </c>
      <c r="I233">
        <f>nefin_factors__1[[#This Row],[Risk_Free]]/H232-1</f>
        <v>8.7931484094805334E-4</v>
      </c>
    </row>
    <row r="234" spans="1:9" x14ac:dyDescent="0.2">
      <c r="A234" s="1">
        <v>41870</v>
      </c>
      <c r="B234">
        <v>133961603300706</v>
      </c>
      <c r="C234">
        <f>nefin_factors__1[[#This Row],[Rm_minus_Rf]]/B233-1</f>
        <v>0.32292857076926818</v>
      </c>
      <c r="D234">
        <v>-304079740008297</v>
      </c>
      <c r="E234">
        <f>nefin_factors__1[[#This Row],[SMB]]/D233-1</f>
        <v>1.2841478442951084</v>
      </c>
      <c r="F234">
        <v>7685590816.9756203</v>
      </c>
      <c r="G234">
        <f>nefin_factors__1[[#This Row],[HML]]/F233-1</f>
        <v>-1.0000245415992433</v>
      </c>
      <c r="H234">
        <v>407411687703085</v>
      </c>
      <c r="I234">
        <f>nefin_factors__1[[#This Row],[Risk_Free]]/H233-1</f>
        <v>-8.7854232564266166E-4</v>
      </c>
    </row>
    <row r="235" spans="1:9" x14ac:dyDescent="0.2">
      <c r="A235" s="1">
        <v>41871</v>
      </c>
      <c r="B235">
        <v>673407681581328</v>
      </c>
      <c r="C235">
        <f>nefin_factors__1[[#This Row],[Rm_minus_Rf]]/B234-1</f>
        <v>4.0268708718700372</v>
      </c>
      <c r="D235">
        <v>-537044554738194</v>
      </c>
      <c r="E235">
        <f>nefin_factors__1[[#This Row],[SMB]]/D234-1</f>
        <v>0.76613066928937923</v>
      </c>
      <c r="F235">
        <v>321471768333228</v>
      </c>
      <c r="G235">
        <f>nefin_factors__1[[#This Row],[HML]]/F234-1</f>
        <v>41826.853705556925</v>
      </c>
      <c r="H235">
        <v>407411687703085</v>
      </c>
      <c r="I235">
        <f>nefin_factors__1[[#This Row],[Risk_Free]]/H234-1</f>
        <v>0</v>
      </c>
    </row>
    <row r="236" spans="1:9" x14ac:dyDescent="0.2">
      <c r="A236" s="1">
        <v>41872</v>
      </c>
      <c r="B236">
        <v>135928346406976</v>
      </c>
      <c r="C236">
        <f>nefin_factors__1[[#This Row],[Rm_minus_Rf]]/B235-1</f>
        <v>-0.79814850628406475</v>
      </c>
      <c r="D236">
        <v>31328644941086</v>
      </c>
      <c r="E236">
        <f>nefin_factors__1[[#This Row],[SMB]]/D235-1</f>
        <v>-1.0583352808713582</v>
      </c>
      <c r="F236">
        <v>-55963645751033</v>
      </c>
      <c r="G236">
        <f>nefin_factors__1[[#This Row],[HML]]/F235-1</f>
        <v>-1.1740857246693674</v>
      </c>
      <c r="H236">
        <v>407769930846458</v>
      </c>
      <c r="I236">
        <f>nefin_factors__1[[#This Row],[Risk_Free]]/H235-1</f>
        <v>8.7931484094805334E-4</v>
      </c>
    </row>
    <row r="237" spans="1:9" x14ac:dyDescent="0.2">
      <c r="A237" s="1">
        <v>41873</v>
      </c>
      <c r="B237">
        <v>-933620060024693</v>
      </c>
      <c r="C237">
        <f>nefin_factors__1[[#This Row],[Rm_minus_Rf]]/B236-1</f>
        <v>-7.8684721377349041</v>
      </c>
      <c r="D237">
        <v>736789037519629</v>
      </c>
      <c r="E237">
        <f>nefin_factors__1[[#This Row],[SMB]]/D236-1</f>
        <v>22.518062747532557</v>
      </c>
      <c r="F237">
        <v>622863080415062</v>
      </c>
      <c r="G237">
        <f>nefin_factors__1[[#This Row],[HML]]/F236-1</f>
        <v>-12.129780271750164</v>
      </c>
      <c r="H237">
        <v>407769930846458</v>
      </c>
      <c r="I237">
        <f>nefin_factors__1[[#This Row],[Risk_Free]]/H236-1</f>
        <v>0</v>
      </c>
    </row>
    <row r="238" spans="1:9" x14ac:dyDescent="0.2">
      <c r="A238" s="1">
        <v>41876</v>
      </c>
      <c r="B238">
        <v>214526194183147</v>
      </c>
      <c r="C238">
        <f>nefin_factors__1[[#This Row],[Rm_minus_Rf]]/B237-1</f>
        <v>-1.229778904040979</v>
      </c>
      <c r="D238">
        <v>-114520044804726</v>
      </c>
      <c r="E238">
        <f>nefin_factors__1[[#This Row],[SMB]]/D237-1</f>
        <v>-1.1554312550445283</v>
      </c>
      <c r="F238">
        <v>-38656726707632</v>
      </c>
      <c r="G238">
        <f>nefin_factors__1[[#This Row],[HML]]/F237-1</f>
        <v>-1.0620629604212084</v>
      </c>
      <c r="H238">
        <v>407411687703085</v>
      </c>
      <c r="I238">
        <f>nefin_factors__1[[#This Row],[Risk_Free]]/H237-1</f>
        <v>-8.7854232564266166E-4</v>
      </c>
    </row>
    <row r="239" spans="1:9" x14ac:dyDescent="0.2">
      <c r="A239" s="1">
        <v>41877</v>
      </c>
      <c r="B239">
        <v>124872686767682</v>
      </c>
      <c r="C239">
        <f>nefin_factors__1[[#This Row],[Rm_minus_Rf]]/B238-1</f>
        <v>-0.41791403495894441</v>
      </c>
      <c r="D239">
        <v>15914365882381</v>
      </c>
      <c r="E239">
        <f>nefin_factors__1[[#This Row],[SMB]]/D238-1</f>
        <v>-1.1389657671678124</v>
      </c>
      <c r="F239">
        <v>437675721097993</v>
      </c>
      <c r="G239">
        <f>nefin_factors__1[[#This Row],[HML]]/F238-1</f>
        <v>-12.32211023473911</v>
      </c>
      <c r="H239">
        <v>407769930846458</v>
      </c>
      <c r="I239">
        <f>nefin_factors__1[[#This Row],[Risk_Free]]/H238-1</f>
        <v>8.7931484094805334E-4</v>
      </c>
    </row>
    <row r="240" spans="1:9" x14ac:dyDescent="0.2">
      <c r="A240" s="1">
        <v>41878</v>
      </c>
      <c r="B240">
        <v>176390812108752</v>
      </c>
      <c r="C240">
        <f>nefin_factors__1[[#This Row],[Rm_minus_Rf]]/B239-1</f>
        <v>0.41256520280464803</v>
      </c>
      <c r="D240">
        <v>-102763734131365</v>
      </c>
      <c r="E240">
        <f>nefin_factors__1[[#This Row],[SMB]]/D239-1</f>
        <v>-7.4572936735818081</v>
      </c>
      <c r="F240">
        <v>-501392033747421</v>
      </c>
      <c r="G240">
        <f>nefin_factors__1[[#This Row],[HML]]/F239-1</f>
        <v>-2.1455788145835082</v>
      </c>
      <c r="H240">
        <v>407769930846458</v>
      </c>
      <c r="I240">
        <f>nefin_factors__1[[#This Row],[Risk_Free]]/H239-1</f>
        <v>0</v>
      </c>
    </row>
    <row r="241" spans="1:9" x14ac:dyDescent="0.2">
      <c r="A241" s="1">
        <v>41879</v>
      </c>
      <c r="B241">
        <v>-960666148961182</v>
      </c>
      <c r="C241">
        <f>nefin_factors__1[[#This Row],[Rm_minus_Rf]]/B240-1</f>
        <v>-6.4462368956547058</v>
      </c>
      <c r="D241">
        <v>127359869814978</v>
      </c>
      <c r="E241">
        <f>nefin_factors__1[[#This Row],[SMB]]/D240-1</f>
        <v>-2.2393464571088009</v>
      </c>
      <c r="F241">
        <v>-751777877252441</v>
      </c>
      <c r="G241">
        <f>nefin_factors__1[[#This Row],[HML]]/F240-1</f>
        <v>0.49938137555482842</v>
      </c>
      <c r="H241">
        <v>407053412356806</v>
      </c>
      <c r="I241">
        <f>nefin_factors__1[[#This Row],[Risk_Free]]/H240-1</f>
        <v>-1.7571636245091726E-3</v>
      </c>
    </row>
    <row r="242" spans="1:9" x14ac:dyDescent="0.2">
      <c r="A242" s="1">
        <v>41880</v>
      </c>
      <c r="B242">
        <v>15707644760454</v>
      </c>
      <c r="C242">
        <f>nefin_factors__1[[#This Row],[Rm_minus_Rf]]/B241-1</f>
        <v>-1.0163507840652442</v>
      </c>
      <c r="D242">
        <v>-582703238274078</v>
      </c>
      <c r="E242">
        <f>nefin_factors__1[[#This Row],[SMB]]/D241-1</f>
        <v>-5.5752499521285621</v>
      </c>
      <c r="F242">
        <v>-363698622878572</v>
      </c>
      <c r="G242">
        <f>nefin_factors__1[[#This Row],[HML]]/F241-1</f>
        <v>-0.51621531587521707</v>
      </c>
      <c r="H242">
        <v>407053412356806</v>
      </c>
      <c r="I242">
        <f>nefin_factors__1[[#This Row],[Risk_Free]]/H241-1</f>
        <v>0</v>
      </c>
    </row>
    <row r="243" spans="1:9" x14ac:dyDescent="0.2">
      <c r="A243" s="1">
        <v>41883</v>
      </c>
      <c r="B243">
        <v>-381776686388488</v>
      </c>
      <c r="C243">
        <f>nefin_factors__1[[#This Row],[Rm_minus_Rf]]/B242-1</f>
        <v>-25.305151549496429</v>
      </c>
      <c r="D243">
        <v>114392462767044</v>
      </c>
      <c r="E243">
        <f>nefin_factors__1[[#This Row],[SMB]]/D242-1</f>
        <v>-1.1963134152229282</v>
      </c>
      <c r="F243">
        <v>-111574668744447</v>
      </c>
      <c r="G243">
        <f>nefin_factors__1[[#This Row],[HML]]/F242-1</f>
        <v>-0.69322218527701596</v>
      </c>
      <c r="H243">
        <v>407053412356806</v>
      </c>
      <c r="I243">
        <f>nefin_factors__1[[#This Row],[Risk_Free]]/H242-1</f>
        <v>0</v>
      </c>
    </row>
    <row r="244" spans="1:9" x14ac:dyDescent="0.2">
      <c r="A244" s="1">
        <v>41884</v>
      </c>
      <c r="B244">
        <v>114295843896796</v>
      </c>
      <c r="C244">
        <f>nefin_factors__1[[#This Row],[Rm_minus_Rf]]/B243-1</f>
        <v>-1.2993787938650894</v>
      </c>
      <c r="D244">
        <v>-850053665216709</v>
      </c>
      <c r="E244">
        <f>nefin_factors__1[[#This Row],[SMB]]/D243-1</f>
        <v>-8.4310286242181149</v>
      </c>
      <c r="F244">
        <v>104446336847864</v>
      </c>
      <c r="G244">
        <f>nefin_factors__1[[#This Row],[HML]]/F243-1</f>
        <v>-1.9361115567108707</v>
      </c>
      <c r="H244">
        <v>407411687703085</v>
      </c>
      <c r="I244">
        <f>nefin_factors__1[[#This Row],[Risk_Free]]/H243-1</f>
        <v>8.8016789788003535E-4</v>
      </c>
    </row>
    <row r="245" spans="1:9" x14ac:dyDescent="0.2">
      <c r="A245" s="1">
        <v>41885</v>
      </c>
      <c r="B245">
        <v>-278504993954881</v>
      </c>
      <c r="C245">
        <f>nefin_factors__1[[#This Row],[Rm_minus_Rf]]/B244-1</f>
        <v>-3.4367027221598581</v>
      </c>
      <c r="D245">
        <v>-595060181206834</v>
      </c>
      <c r="E245">
        <f>nefin_factors__1[[#This Row],[SMB]]/D244-1</f>
        <v>-0.29997339514425603</v>
      </c>
      <c r="F245">
        <v>205655857287737</v>
      </c>
      <c r="G245">
        <f>nefin_factors__1[[#This Row],[HML]]/F244-1</f>
        <v>0.96900976610883216</v>
      </c>
      <c r="H245">
        <v>407411687703085</v>
      </c>
      <c r="I245">
        <f>nefin_factors__1[[#This Row],[Risk_Free]]/H244-1</f>
        <v>0</v>
      </c>
    </row>
    <row r="246" spans="1:9" x14ac:dyDescent="0.2">
      <c r="A246" s="1">
        <v>41886</v>
      </c>
      <c r="B246">
        <v>-150855092855704</v>
      </c>
      <c r="C246">
        <f>nefin_factors__1[[#This Row],[Rm_minus_Rf]]/B245-1</f>
        <v>-0.45833972054324035</v>
      </c>
      <c r="D246">
        <v>528827730178918</v>
      </c>
      <c r="E246">
        <f>nefin_factors__1[[#This Row],[SMB]]/D245-1</f>
        <v>-1.8886962140642805</v>
      </c>
      <c r="F246">
        <v>-5936925734.9257402</v>
      </c>
      <c r="G246">
        <f>nefin_factors__1[[#This Row],[HML]]/F245-1</f>
        <v>-1.0000288682550218</v>
      </c>
      <c r="H246">
        <v>407769930846458</v>
      </c>
      <c r="I246">
        <f>nefin_factors__1[[#This Row],[Risk_Free]]/H245-1</f>
        <v>8.7931484094805334E-4</v>
      </c>
    </row>
    <row r="247" spans="1:9" x14ac:dyDescent="0.2">
      <c r="A247" s="1">
        <v>41887</v>
      </c>
      <c r="B247">
        <v>-398883405368487</v>
      </c>
      <c r="C247">
        <f>nefin_factors__1[[#This Row],[Rm_minus_Rf]]/B246-1</f>
        <v>1.6441494139679276</v>
      </c>
      <c r="D247">
        <v>335799756397956</v>
      </c>
      <c r="E247">
        <f>nefin_factors__1[[#This Row],[SMB]]/D246-1</f>
        <v>-0.36501106648786164</v>
      </c>
      <c r="F247">
        <v>-531428071613038</v>
      </c>
      <c r="G247">
        <f>nefin_factors__1[[#This Row],[HML]]/F246-1</f>
        <v>89511.332702218846</v>
      </c>
      <c r="H247">
        <v>407769930846458</v>
      </c>
      <c r="I247">
        <f>nefin_factors__1[[#This Row],[Risk_Free]]/H246-1</f>
        <v>0</v>
      </c>
    </row>
    <row r="248" spans="1:9" x14ac:dyDescent="0.2">
      <c r="A248" s="1">
        <v>41890</v>
      </c>
      <c r="B248">
        <v>-227697592873977</v>
      </c>
      <c r="C248">
        <f>nefin_factors__1[[#This Row],[Rm_minus_Rf]]/B247-1</f>
        <v>-0.42916253268638538</v>
      </c>
      <c r="D248">
        <v>-727966561141037</v>
      </c>
      <c r="E248">
        <f>nefin_factors__1[[#This Row],[SMB]]/D247-1</f>
        <v>-3.1678591102916838</v>
      </c>
      <c r="F248">
        <v>-12633083788455</v>
      </c>
      <c r="G248">
        <f>nefin_factors__1[[#This Row],[HML]]/F247-1</f>
        <v>-0.97622804578216971</v>
      </c>
      <c r="H248">
        <v>407769930846458</v>
      </c>
      <c r="I248">
        <f>nefin_factors__1[[#This Row],[Risk_Free]]/H247-1</f>
        <v>0</v>
      </c>
    </row>
    <row r="249" spans="1:9" x14ac:dyDescent="0.2">
      <c r="A249" s="1">
        <v>41891</v>
      </c>
      <c r="B249">
        <v>-961455931585471</v>
      </c>
      <c r="C249">
        <f>nefin_factors__1[[#This Row],[Rm_minus_Rf]]/B248-1</f>
        <v>3.2225124976073189</v>
      </c>
      <c r="D249">
        <v>-507133676227208</v>
      </c>
      <c r="E249">
        <f>nefin_factors__1[[#This Row],[SMB]]/D248-1</f>
        <v>-0.3033558087718875</v>
      </c>
      <c r="F249">
        <v>-209484852370431</v>
      </c>
      <c r="G249">
        <f>nefin_factors__1[[#This Row],[HML]]/F248-1</f>
        <v>15.582241982901515</v>
      </c>
      <c r="H249">
        <v>407769930846458</v>
      </c>
      <c r="I249">
        <f>nefin_factors__1[[#This Row],[Risk_Free]]/H248-1</f>
        <v>0</v>
      </c>
    </row>
    <row r="250" spans="1:9" x14ac:dyDescent="0.2">
      <c r="A250" s="1">
        <v>41892</v>
      </c>
      <c r="B250">
        <v>-690800043091642</v>
      </c>
      <c r="C250">
        <f>nefin_factors__1[[#This Row],[Rm_minus_Rf]]/B249-1</f>
        <v>-0.28150628604215788</v>
      </c>
      <c r="D250">
        <v>-602928080483702</v>
      </c>
      <c r="E250">
        <f>nefin_factors__1[[#This Row],[SMB]]/D249-1</f>
        <v>0.18889379417504082</v>
      </c>
      <c r="F250">
        <v>-164251803749769</v>
      </c>
      <c r="G250">
        <f>nefin_factors__1[[#This Row],[HML]]/F249-1</f>
        <v>-0.21592515214740504</v>
      </c>
      <c r="H250">
        <v>407769930846458</v>
      </c>
      <c r="I250">
        <f>nefin_factors__1[[#This Row],[Risk_Free]]/H249-1</f>
        <v>0</v>
      </c>
    </row>
    <row r="251" spans="1:9" x14ac:dyDescent="0.2">
      <c r="A251" s="1">
        <v>41893</v>
      </c>
      <c r="B251">
        <v>181497292349941</v>
      </c>
      <c r="C251">
        <f>nefin_factors__1[[#This Row],[Rm_minus_Rf]]/B250-1</f>
        <v>-1.2627349175278835</v>
      </c>
      <c r="D251">
        <v>317418495137709</v>
      </c>
      <c r="E251">
        <f>nefin_factors__1[[#This Row],[SMB]]/D250-1</f>
        <v>-1.5264616218953653</v>
      </c>
      <c r="F251">
        <v>399916423584058</v>
      </c>
      <c r="G251">
        <f>nefin_factors__1[[#This Row],[HML]]/F250-1</f>
        <v>-3.4347764496596613</v>
      </c>
      <c r="H251">
        <v>407769930846458</v>
      </c>
      <c r="I251">
        <f>nefin_factors__1[[#This Row],[Risk_Free]]/H250-1</f>
        <v>0</v>
      </c>
    </row>
    <row r="252" spans="1:9" x14ac:dyDescent="0.2">
      <c r="A252" s="1">
        <v>41894</v>
      </c>
      <c r="B252">
        <v>-230976430499061</v>
      </c>
      <c r="C252">
        <f>nefin_factors__1[[#This Row],[Rm_minus_Rf]]/B251-1</f>
        <v>-2.2726163983411958</v>
      </c>
      <c r="D252">
        <v>956372928790009</v>
      </c>
      <c r="E252">
        <f>nefin_factors__1[[#This Row],[SMB]]/D251-1</f>
        <v>2.0129716555271795</v>
      </c>
      <c r="F252">
        <v>573273551416326</v>
      </c>
      <c r="G252">
        <f>nefin_factors__1[[#This Row],[HML]]/F251-1</f>
        <v>0.43348339205136499</v>
      </c>
      <c r="H252">
        <v>407769930846458</v>
      </c>
      <c r="I252">
        <f>nefin_factors__1[[#This Row],[Risk_Free]]/H251-1</f>
        <v>0</v>
      </c>
    </row>
    <row r="253" spans="1:9" x14ac:dyDescent="0.2">
      <c r="A253" s="1">
        <v>41897</v>
      </c>
      <c r="B253">
        <v>161820023846812</v>
      </c>
      <c r="C253">
        <f>nefin_factors__1[[#This Row],[Rm_minus_Rf]]/B252-1</f>
        <v>-1.7005910667905566</v>
      </c>
      <c r="D253">
        <v>-212343503692097</v>
      </c>
      <c r="E253">
        <f>nefin_factors__1[[#This Row],[SMB]]/D252-1</f>
        <v>-1.2220300233307015</v>
      </c>
      <c r="F253">
        <v>-870036868553969</v>
      </c>
      <c r="G253">
        <f>nefin_factors__1[[#This Row],[HML]]/F252-1</f>
        <v>-2.5176644141430584</v>
      </c>
      <c r="H253">
        <v>407769930846458</v>
      </c>
      <c r="I253">
        <f>nefin_factors__1[[#This Row],[Risk_Free]]/H252-1</f>
        <v>0</v>
      </c>
    </row>
    <row r="254" spans="1:9" x14ac:dyDescent="0.2">
      <c r="A254" s="1">
        <v>41898</v>
      </c>
      <c r="B254">
        <v>184885479357125</v>
      </c>
      <c r="C254">
        <f>nefin_factors__1[[#This Row],[Rm_minus_Rf]]/B253-1</f>
        <v>0.14253770925252152</v>
      </c>
      <c r="D254">
        <v>-222287755151982</v>
      </c>
      <c r="E254">
        <f>nefin_factors__1[[#This Row],[SMB]]/D253-1</f>
        <v>4.6830966273893715E-2</v>
      </c>
      <c r="F254">
        <v>-580107319424952</v>
      </c>
      <c r="G254">
        <f>nefin_factors__1[[#This Row],[HML]]/F253-1</f>
        <v>-0.33323823346807113</v>
      </c>
      <c r="H254">
        <v>407411687703085</v>
      </c>
      <c r="I254">
        <f>nefin_factors__1[[#This Row],[Risk_Free]]/H253-1</f>
        <v>-8.7854232564266166E-4</v>
      </c>
    </row>
    <row r="255" spans="1:9" x14ac:dyDescent="0.2">
      <c r="A255" s="1">
        <v>41899</v>
      </c>
      <c r="B255">
        <v>-589114842406551</v>
      </c>
      <c r="C255">
        <f>nefin_factors__1[[#This Row],[Rm_minus_Rf]]/B254-1</f>
        <v>-4.1863770181140953</v>
      </c>
      <c r="D255">
        <v>29806587796029</v>
      </c>
      <c r="E255">
        <f>nefin_factors__1[[#This Row],[SMB]]/D254-1</f>
        <v>-1.1340901021545235</v>
      </c>
      <c r="F255">
        <v>-141444286313289</v>
      </c>
      <c r="G255">
        <f>nefin_factors__1[[#This Row],[HML]]/F254-1</f>
        <v>-0.75617565650869611</v>
      </c>
      <c r="H255">
        <v>407769930846458</v>
      </c>
      <c r="I255">
        <f>nefin_factors__1[[#This Row],[Risk_Free]]/H254-1</f>
        <v>8.7931484094805334E-4</v>
      </c>
    </row>
    <row r="256" spans="1:9" x14ac:dyDescent="0.2">
      <c r="A256" s="1">
        <v>41900</v>
      </c>
      <c r="B256">
        <v>-105870485973074</v>
      </c>
      <c r="C256">
        <f>nefin_factors__1[[#This Row],[Rm_minus_Rf]]/B255-1</f>
        <v>-0.82028888367403874</v>
      </c>
      <c r="D256">
        <v>-107990747855595</v>
      </c>
      <c r="E256">
        <f>nefin_factors__1[[#This Row],[SMB]]/D255-1</f>
        <v>-4.6230496625307147</v>
      </c>
      <c r="F256">
        <v>435649748702167</v>
      </c>
      <c r="G256">
        <f>nefin_factors__1[[#This Row],[HML]]/F255-1</f>
        <v>-4.0800095221749277</v>
      </c>
      <c r="H256">
        <v>407769930846458</v>
      </c>
      <c r="I256">
        <f>nefin_factors__1[[#This Row],[Risk_Free]]/H255-1</f>
        <v>0</v>
      </c>
    </row>
    <row r="257" spans="1:9" x14ac:dyDescent="0.2">
      <c r="A257" s="1">
        <v>41901</v>
      </c>
      <c r="B257">
        <v>-882630756631827</v>
      </c>
      <c r="C257">
        <f>nefin_factors__1[[#This Row],[Rm_minus_Rf]]/B256-1</f>
        <v>7.3368915190991579</v>
      </c>
      <c r="D257">
        <v>501510164177603</v>
      </c>
      <c r="E257">
        <f>nefin_factors__1[[#This Row],[SMB]]/D256-1</f>
        <v>-5.6440104743808366</v>
      </c>
      <c r="F257">
        <v>-234335495319523</v>
      </c>
      <c r="G257">
        <f>nefin_factors__1[[#This Row],[HML]]/F256-1</f>
        <v>-1.537898841942698</v>
      </c>
      <c r="H257">
        <v>407411687703085</v>
      </c>
      <c r="I257">
        <f>nefin_factors__1[[#This Row],[Risk_Free]]/H256-1</f>
        <v>-8.7854232564266166E-4</v>
      </c>
    </row>
    <row r="258" spans="1:9" x14ac:dyDescent="0.2">
      <c r="A258" s="1">
        <v>41904</v>
      </c>
      <c r="B258">
        <v>-163850612485388</v>
      </c>
      <c r="C258">
        <f>nefin_factors__1[[#This Row],[Rm_minus_Rf]]/B257-1</f>
        <v>-0.81436108898963377</v>
      </c>
      <c r="D258">
        <v>-119850286616476</v>
      </c>
      <c r="E258">
        <f>nefin_factors__1[[#This Row],[SMB]]/D257-1</f>
        <v>-1.2389787788508961</v>
      </c>
      <c r="F258">
        <v>-106320578863871</v>
      </c>
      <c r="G258">
        <f>nefin_factors__1[[#This Row],[HML]]/F257-1</f>
        <v>-0.54628905570238118</v>
      </c>
      <c r="H258">
        <v>40812814179314</v>
      </c>
      <c r="I258">
        <f>nefin_factors__1[[#This Row],[Risk_Free]]/H257-1</f>
        <v>-0.89982414493455154</v>
      </c>
    </row>
    <row r="259" spans="1:9" x14ac:dyDescent="0.2">
      <c r="A259" s="1">
        <v>41905</v>
      </c>
      <c r="B259">
        <v>-56098294427023</v>
      </c>
      <c r="C259">
        <f>nefin_factors__1[[#This Row],[Rm_minus_Rf]]/B258-1</f>
        <v>-0.65762536022240514</v>
      </c>
      <c r="D259">
        <v>-57451561339955</v>
      </c>
      <c r="E259">
        <f>nefin_factors__1[[#This Row],[SMB]]/D258-1</f>
        <v>-0.52063893243908987</v>
      </c>
      <c r="F259">
        <v>-482849469549545</v>
      </c>
      <c r="G259">
        <f>nefin_factors__1[[#This Row],[HML]]/F258-1</f>
        <v>3.5414488400008421</v>
      </c>
      <c r="H259">
        <v>407411687703085</v>
      </c>
      <c r="I259">
        <f>nefin_factors__1[[#This Row],[Risk_Free]]/H258-1</f>
        <v>8.9824453641714772</v>
      </c>
    </row>
    <row r="260" spans="1:9" x14ac:dyDescent="0.2">
      <c r="A260" s="1">
        <v>41906</v>
      </c>
      <c r="B260">
        <v>51609518870735</v>
      </c>
      <c r="C260">
        <f>nefin_factors__1[[#This Row],[Rm_minus_Rf]]/B259-1</f>
        <v>-1.9199837427833506</v>
      </c>
      <c r="D260">
        <v>-301552573494281</v>
      </c>
      <c r="E260">
        <f>nefin_factors__1[[#This Row],[SMB]]/D259-1</f>
        <v>4.2488142438796457</v>
      </c>
      <c r="F260">
        <v>-122770938158295</v>
      </c>
      <c r="G260">
        <f>nefin_factors__1[[#This Row],[HML]]/F259-1</f>
        <v>-0.74573662000119989</v>
      </c>
      <c r="H260">
        <v>407769930846458</v>
      </c>
      <c r="I260">
        <f>nefin_factors__1[[#This Row],[Risk_Free]]/H259-1</f>
        <v>8.7931484094805334E-4</v>
      </c>
    </row>
    <row r="261" spans="1:9" x14ac:dyDescent="0.2">
      <c r="A261" s="1">
        <v>41907</v>
      </c>
      <c r="B261">
        <v>-143656519919601</v>
      </c>
      <c r="C261">
        <f>nefin_factors__1[[#This Row],[Rm_minus_Rf]]/B260-1</f>
        <v>-3.7835275945783122</v>
      </c>
      <c r="D261">
        <v>431754639265383</v>
      </c>
      <c r="E261">
        <f>nefin_factors__1[[#This Row],[SMB]]/D260-1</f>
        <v>-2.4317723581741255</v>
      </c>
      <c r="F261">
        <v>774131546930399</v>
      </c>
      <c r="G261">
        <f>nefin_factors__1[[#This Row],[HML]]/F260-1</f>
        <v>-7.3054950833092978</v>
      </c>
      <c r="H261">
        <v>408486320548684</v>
      </c>
      <c r="I261">
        <f>nefin_factors__1[[#This Row],[Risk_Free]]/H260-1</f>
        <v>1.7568477909561953E-3</v>
      </c>
    </row>
    <row r="262" spans="1:9" x14ac:dyDescent="0.2">
      <c r="A262" s="1">
        <v>41908</v>
      </c>
      <c r="B262">
        <v>184621129962081</v>
      </c>
      <c r="C262">
        <f>nefin_factors__1[[#This Row],[Rm_minus_Rf]]/B261-1</f>
        <v>-2.2851566365759544</v>
      </c>
      <c r="D262">
        <v>-704551351611297</v>
      </c>
      <c r="E262">
        <f>nefin_factors__1[[#This Row],[SMB]]/D261-1</f>
        <v>-2.6318327298348643</v>
      </c>
      <c r="F262">
        <v>-602730777473939</v>
      </c>
      <c r="G262">
        <f>nefin_factors__1[[#This Row],[HML]]/F261-1</f>
        <v>-1.7785896077532279</v>
      </c>
      <c r="H262">
        <v>40812814179314</v>
      </c>
      <c r="I262">
        <f>nefin_factors__1[[#This Row],[Risk_Free]]/H261-1</f>
        <v>-0.9000876843941954</v>
      </c>
    </row>
    <row r="263" spans="1:9" x14ac:dyDescent="0.2">
      <c r="A263" s="1">
        <v>41911</v>
      </c>
      <c r="B263">
        <v>-415507363696786</v>
      </c>
      <c r="C263">
        <f>nefin_factors__1[[#This Row],[Rm_minus_Rf]]/B262-1</f>
        <v>-3.2505948467660573</v>
      </c>
      <c r="D263">
        <v>-335191847911458</v>
      </c>
      <c r="E263">
        <f>nefin_factors__1[[#This Row],[SMB]]/D262-1</f>
        <v>-0.52424781083042427</v>
      </c>
      <c r="F263">
        <v>-156668900057222</v>
      </c>
      <c r="G263">
        <f>nefin_factors__1[[#This Row],[HML]]/F262-1</f>
        <v>-0.74006819310965732</v>
      </c>
      <c r="H263">
        <v>408486320548684</v>
      </c>
      <c r="I263">
        <f>nefin_factors__1[[#This Row],[Risk_Free]]/H262-1</f>
        <v>9.0087761347200992</v>
      </c>
    </row>
    <row r="264" spans="1:9" x14ac:dyDescent="0.2">
      <c r="A264" s="1">
        <v>41912</v>
      </c>
      <c r="B264">
        <v>-964685185571916</v>
      </c>
      <c r="C264">
        <f>nefin_factors__1[[#This Row],[Rm_minus_Rf]]/B263-1</f>
        <v>1.3217041859115866</v>
      </c>
      <c r="D264">
        <v>352591731259235</v>
      </c>
      <c r="E264">
        <f>nefin_factors__1[[#This Row],[SMB]]/D263-1</f>
        <v>-2.0519102223284778</v>
      </c>
      <c r="F264">
        <v>-113773470245105</v>
      </c>
      <c r="G264">
        <f>nefin_factors__1[[#This Row],[HML]]/F263-1</f>
        <v>-0.27379671266249905</v>
      </c>
      <c r="H264">
        <v>408486320548684</v>
      </c>
      <c r="I264">
        <f>nefin_factors__1[[#This Row],[Risk_Free]]/H263-1</f>
        <v>0</v>
      </c>
    </row>
    <row r="265" spans="1:9" x14ac:dyDescent="0.2">
      <c r="A265" s="1">
        <v>41913</v>
      </c>
      <c r="B265">
        <v>-243615754626895</v>
      </c>
      <c r="C265">
        <f>nefin_factors__1[[#This Row],[Rm_minus_Rf]]/B264-1</f>
        <v>-0.74746605600409755</v>
      </c>
      <c r="D265">
        <v>-152061071760016</v>
      </c>
      <c r="E265">
        <f>nefin_factors__1[[#This Row],[SMB]]/D264-1</f>
        <v>-1.4312666982204882</v>
      </c>
      <c r="F265">
        <v>-650356423039102</v>
      </c>
      <c r="G265">
        <f>nefin_factors__1[[#This Row],[HML]]/F264-1</f>
        <v>4.7162396614784017</v>
      </c>
      <c r="H265">
        <v>408486320548684</v>
      </c>
      <c r="I265">
        <f>nefin_factors__1[[#This Row],[Risk_Free]]/H264-1</f>
        <v>0</v>
      </c>
    </row>
    <row r="266" spans="1:9" x14ac:dyDescent="0.2">
      <c r="A266" s="1">
        <v>41914</v>
      </c>
      <c r="B266">
        <v>114624589081294</v>
      </c>
      <c r="C266">
        <f>nefin_factors__1[[#This Row],[Rm_minus_Rf]]/B265-1</f>
        <v>-1.4705138600614935</v>
      </c>
      <c r="D266">
        <v>-706063821590657</v>
      </c>
      <c r="E266">
        <f>nefin_factors__1[[#This Row],[SMB]]/D265-1</f>
        <v>3.6432911028338175</v>
      </c>
      <c r="F266">
        <v>-453720878919407</v>
      </c>
      <c r="G266">
        <f>nefin_factors__1[[#This Row],[HML]]/F265-1</f>
        <v>-0.30235042993935723</v>
      </c>
      <c r="H266">
        <v>407769930846458</v>
      </c>
      <c r="I266">
        <f>nefin_factors__1[[#This Row],[Risk_Free]]/H265-1</f>
        <v>-1.7537666898214122E-3</v>
      </c>
    </row>
    <row r="267" spans="1:9" x14ac:dyDescent="0.2">
      <c r="A267" s="1">
        <v>41915</v>
      </c>
      <c r="B267">
        <v>184442430154387</v>
      </c>
      <c r="C267">
        <f>nefin_factors__1[[#This Row],[Rm_minus_Rf]]/B266-1</f>
        <v>0.60910003370722499</v>
      </c>
      <c r="D267">
        <v>-875172159108186</v>
      </c>
      <c r="E267">
        <f>nefin_factors__1[[#This Row],[SMB]]/D266-1</f>
        <v>0.23950857181232288</v>
      </c>
      <c r="F267">
        <v>-582136675651523</v>
      </c>
      <c r="G267">
        <f>nefin_factors__1[[#This Row],[HML]]/F266-1</f>
        <v>0.28302818472439317</v>
      </c>
      <c r="H267">
        <v>407769930846458</v>
      </c>
      <c r="I267">
        <f>nefin_factors__1[[#This Row],[Risk_Free]]/H266-1</f>
        <v>0</v>
      </c>
    </row>
    <row r="268" spans="1:9" x14ac:dyDescent="0.2">
      <c r="A268" s="1">
        <v>41918</v>
      </c>
      <c r="B268">
        <v>431156547213819</v>
      </c>
      <c r="C268">
        <f>nefin_factors__1[[#This Row],[Rm_minus_Rf]]/B267-1</f>
        <v>1.3376212667167779</v>
      </c>
      <c r="D268">
        <v>-134899055623926</v>
      </c>
      <c r="E268">
        <f>nefin_factors__1[[#This Row],[SMB]]/D267-1</f>
        <v>-0.84585997826828696</v>
      </c>
      <c r="F268">
        <v>-143666703011813</v>
      </c>
      <c r="G268">
        <f>nefin_factors__1[[#This Row],[HML]]/F267-1</f>
        <v>-0.75320795094893778</v>
      </c>
      <c r="H268">
        <v>40812814179314</v>
      </c>
      <c r="I268">
        <f>nefin_factors__1[[#This Row],[Risk_Free]]/H267-1</f>
        <v>-0.89991215366323396</v>
      </c>
    </row>
    <row r="269" spans="1:9" x14ac:dyDescent="0.2">
      <c r="A269" s="1">
        <v>41919</v>
      </c>
      <c r="B269">
        <v>486887711506991</v>
      </c>
      <c r="C269">
        <f>nefin_factors__1[[#This Row],[Rm_minus_Rf]]/B268-1</f>
        <v>0.12925969616677024</v>
      </c>
      <c r="D269">
        <v>574120897949557</v>
      </c>
      <c r="E269">
        <f>nefin_factors__1[[#This Row],[SMB]]/D268-1</f>
        <v>-5.2559297045792635</v>
      </c>
      <c r="F269">
        <v>438878021531828</v>
      </c>
      <c r="G269">
        <f>nefin_factors__1[[#This Row],[HML]]/F268-1</f>
        <v>-4.0548346438752843</v>
      </c>
      <c r="H269">
        <v>40812814179314</v>
      </c>
      <c r="I269">
        <f>nefin_factors__1[[#This Row],[Risk_Free]]/H268-1</f>
        <v>0</v>
      </c>
    </row>
    <row r="270" spans="1:9" x14ac:dyDescent="0.2">
      <c r="A270" s="1">
        <v>41920</v>
      </c>
      <c r="B270">
        <v>-7420378863277</v>
      </c>
      <c r="C270">
        <f>nefin_factors__1[[#This Row],[Rm_minus_Rf]]/B269-1</f>
        <v>-1.0152404315983039</v>
      </c>
      <c r="D270">
        <v>-24288959710541</v>
      </c>
      <c r="E270">
        <f>nefin_factors__1[[#This Row],[SMB]]/D269-1</f>
        <v>-1.0423063501037635</v>
      </c>
      <c r="F270">
        <v>-587152173260149</v>
      </c>
      <c r="G270">
        <f>nefin_factors__1[[#This Row],[HML]]/F269-1</f>
        <v>-2.3378482048629268</v>
      </c>
      <c r="H270">
        <v>408486320548684</v>
      </c>
      <c r="I270">
        <f>nefin_factors__1[[#This Row],[Risk_Free]]/H269-1</f>
        <v>9.0087761347200992</v>
      </c>
    </row>
    <row r="271" spans="1:9" x14ac:dyDescent="0.2">
      <c r="A271" s="1">
        <v>41921</v>
      </c>
      <c r="B271">
        <v>258505596154998</v>
      </c>
      <c r="C271">
        <f>nefin_factors__1[[#This Row],[Rm_minus_Rf]]/B270-1</f>
        <v>-35.837250350427034</v>
      </c>
      <c r="D271">
        <v>-408136802156251</v>
      </c>
      <c r="E271">
        <f>nefin_factors__1[[#This Row],[SMB]]/D270-1</f>
        <v>15.803387506922601</v>
      </c>
      <c r="F271">
        <v>-140986329534163</v>
      </c>
      <c r="G271">
        <f>nefin_factors__1[[#This Row],[HML]]/F270-1</f>
        <v>-0.75988110756477378</v>
      </c>
      <c r="H271">
        <v>408486320548684</v>
      </c>
      <c r="I271">
        <f>nefin_factors__1[[#This Row],[Risk_Free]]/H270-1</f>
        <v>0</v>
      </c>
    </row>
    <row r="272" spans="1:9" x14ac:dyDescent="0.2">
      <c r="A272" s="1">
        <v>41922</v>
      </c>
      <c r="B272">
        <v>-322613293726823</v>
      </c>
      <c r="C272">
        <f>nefin_factors__1[[#This Row],[Rm_minus_Rf]]/B271-1</f>
        <v>-2.2479934613616122</v>
      </c>
      <c r="D272">
        <v>802188807513243</v>
      </c>
      <c r="E272">
        <f>nefin_factors__1[[#This Row],[SMB]]/D271-1</f>
        <v>-2.9654900103963993</v>
      </c>
      <c r="F272">
        <v>-737004766039302</v>
      </c>
      <c r="G272">
        <f>nefin_factors__1[[#This Row],[HML]]/F271-1</f>
        <v>4.2274909806820329</v>
      </c>
      <c r="H272">
        <v>408486320548684</v>
      </c>
      <c r="I272">
        <f>nefin_factors__1[[#This Row],[Risk_Free]]/H271-1</f>
        <v>0</v>
      </c>
    </row>
    <row r="273" spans="1:9" x14ac:dyDescent="0.2">
      <c r="A273" s="1">
        <v>41925</v>
      </c>
      <c r="B273">
        <v>436081776893983</v>
      </c>
      <c r="C273">
        <f>nefin_factors__1[[#This Row],[Rm_minus_Rf]]/B272-1</f>
        <v>-2.3517167003763984</v>
      </c>
      <c r="D273">
        <v>-949945036247252</v>
      </c>
      <c r="E273">
        <f>nefin_factors__1[[#This Row],[SMB]]/D272-1</f>
        <v>-2.1841913366904833</v>
      </c>
      <c r="F273">
        <v>140624957218303</v>
      </c>
      <c r="G273">
        <f>nefin_factors__1[[#This Row],[HML]]/F272-1</f>
        <v>-1.1908060350464598</v>
      </c>
      <c r="H273">
        <v>409202581510115</v>
      </c>
      <c r="I273">
        <f>nefin_factors__1[[#This Row],[Risk_Free]]/H272-1</f>
        <v>1.7534515243224913E-3</v>
      </c>
    </row>
    <row r="274" spans="1:9" x14ac:dyDescent="0.2">
      <c r="A274" s="1">
        <v>41926</v>
      </c>
      <c r="B274">
        <v>5313297642</v>
      </c>
      <c r="C274">
        <f>nefin_factors__1[[#This Row],[Rm_minus_Rf]]/B273-1</f>
        <v>-0.99998781582280316</v>
      </c>
      <c r="D274">
        <v>-109236127145934</v>
      </c>
      <c r="E274">
        <f>nefin_factors__1[[#This Row],[SMB]]/D273-1</f>
        <v>-0.88500794995732579</v>
      </c>
      <c r="F274">
        <v>-176505971353953</v>
      </c>
      <c r="G274">
        <f>nefin_factors__1[[#This Row],[HML]]/F273-1</f>
        <v>-2.2551539559222702</v>
      </c>
      <c r="H274">
        <v>408844467119085</v>
      </c>
      <c r="I274">
        <f>nefin_factors__1[[#This Row],[Risk_Free]]/H273-1</f>
        <v>-8.7515183728414936E-4</v>
      </c>
    </row>
    <row r="275" spans="1:9" x14ac:dyDescent="0.2">
      <c r="A275" s="1">
        <v>41927</v>
      </c>
      <c r="B275">
        <v>-304724915725981</v>
      </c>
      <c r="C275">
        <f>nefin_factors__1[[#This Row],[Rm_minus_Rf]]/B274-1</f>
        <v>-57352.373150493833</v>
      </c>
      <c r="D275">
        <v>322566153057578</v>
      </c>
      <c r="E275">
        <f>nefin_factors__1[[#This Row],[SMB]]/D274-1</f>
        <v>-3.9529255703714741</v>
      </c>
      <c r="F275">
        <v>25588052540608</v>
      </c>
      <c r="G275">
        <f>nefin_factors__1[[#This Row],[HML]]/F274-1</f>
        <v>-1.1449698973033353</v>
      </c>
      <c r="H275">
        <v>409202581510115</v>
      </c>
      <c r="I275">
        <f>nefin_factors__1[[#This Row],[Risk_Free]]/H274-1</f>
        <v>8.759183988802377E-4</v>
      </c>
    </row>
    <row r="276" spans="1:9" x14ac:dyDescent="0.2">
      <c r="A276" s="1">
        <v>41928</v>
      </c>
      <c r="B276">
        <v>-300473833048257</v>
      </c>
      <c r="C276">
        <f>nefin_factors__1[[#This Row],[Rm_minus_Rf]]/B275-1</f>
        <v>-1.3950558219357201E-2</v>
      </c>
      <c r="D276">
        <v>238825248176771</v>
      </c>
      <c r="E276">
        <f>nefin_factors__1[[#This Row],[SMB]]/D275-1</f>
        <v>-0.25960846817632244</v>
      </c>
      <c r="F276">
        <v>-108962021012184</v>
      </c>
      <c r="G276">
        <f>nefin_factors__1[[#This Row],[HML]]/F275-1</f>
        <v>-5.2583162919203126</v>
      </c>
      <c r="H276">
        <v>409918713776491</v>
      </c>
      <c r="I276">
        <f>nefin_factors__1[[#This Row],[Risk_Free]]/H275-1</f>
        <v>1.7500678117259305E-3</v>
      </c>
    </row>
    <row r="277" spans="1:9" x14ac:dyDescent="0.2">
      <c r="A277" s="1">
        <v>41929</v>
      </c>
      <c r="B277">
        <v>234035333588733</v>
      </c>
      <c r="C277">
        <f>nefin_factors__1[[#This Row],[Rm_minus_Rf]]/B276-1</f>
        <v>-1.7788875697244033</v>
      </c>
      <c r="D277">
        <v>-499761981857343</v>
      </c>
      <c r="E277">
        <f>nefin_factors__1[[#This Row],[SMB]]/D276-1</f>
        <v>-3.0925843715126584</v>
      </c>
      <c r="F277">
        <v>148690526794341</v>
      </c>
      <c r="G277">
        <f>nefin_factors__1[[#This Row],[HML]]/F276-1</f>
        <v>-2.364608745442732</v>
      </c>
      <c r="H277">
        <v>410276731663828</v>
      </c>
      <c r="I277">
        <f>nefin_factors__1[[#This Row],[Risk_Free]]/H276-1</f>
        <v>8.7338751636556466E-4</v>
      </c>
    </row>
    <row r="278" spans="1:9" x14ac:dyDescent="0.2">
      <c r="A278" s="1">
        <v>41932</v>
      </c>
      <c r="B278">
        <v>-237952195145042</v>
      </c>
      <c r="C278">
        <f>nefin_factors__1[[#This Row],[Rm_minus_Rf]]/B277-1</f>
        <v>-2.0167361974632092</v>
      </c>
      <c r="D278">
        <v>-604598988867721</v>
      </c>
      <c r="E278">
        <f>nefin_factors__1[[#This Row],[SMB]]/D277-1</f>
        <v>0.20977387399648917</v>
      </c>
      <c r="F278">
        <v>-927330441786972</v>
      </c>
      <c r="G278">
        <f>nefin_factors__1[[#This Row],[HML]]/F277-1</f>
        <v>-7.2366477661996234</v>
      </c>
      <c r="H278">
        <v>409918713776491</v>
      </c>
      <c r="I278">
        <f>nefin_factors__1[[#This Row],[Risk_Free]]/H277-1</f>
        <v>-8.7262537625543146E-4</v>
      </c>
    </row>
    <row r="279" spans="1:9" x14ac:dyDescent="0.2">
      <c r="A279" s="1">
        <v>41933</v>
      </c>
      <c r="B279">
        <v>-331997386847984</v>
      </c>
      <c r="C279">
        <f>nefin_factors__1[[#This Row],[Rm_minus_Rf]]/B278-1</f>
        <v>0.39522724993403591</v>
      </c>
      <c r="D279">
        <v>-338569681805945</v>
      </c>
      <c r="E279">
        <f>nefin_factors__1[[#This Row],[SMB]]/D278-1</f>
        <v>-0.44000951367780072</v>
      </c>
      <c r="F279">
        <v>-113730917530498</v>
      </c>
      <c r="G279">
        <f>nefin_factors__1[[#This Row],[HML]]/F278-1</f>
        <v>-0.87735664396896351</v>
      </c>
      <c r="H279">
        <v>410992670975219</v>
      </c>
      <c r="I279">
        <f>nefin_factors__1[[#This Row],[Risk_Free]]/H278-1</f>
        <v>2.6199272261415718E-3</v>
      </c>
    </row>
    <row r="280" spans="1:9" x14ac:dyDescent="0.2">
      <c r="A280" s="1">
        <v>41934</v>
      </c>
      <c r="B280">
        <v>-182279656709078</v>
      </c>
      <c r="C280">
        <f>nefin_factors__1[[#This Row],[Rm_minus_Rf]]/B279-1</f>
        <v>-0.45096056797416673</v>
      </c>
      <c r="D280">
        <v>-436218712259463</v>
      </c>
      <c r="E280">
        <f>nefin_factors__1[[#This Row],[SMB]]/D279-1</f>
        <v>0.28841634588381915</v>
      </c>
      <c r="F280">
        <v>106360959801163</v>
      </c>
      <c r="G280">
        <f>nefin_factors__1[[#This Row],[HML]]/F279-1</f>
        <v>-1.9351982918157793</v>
      </c>
      <c r="H280">
        <v>410634717394887</v>
      </c>
      <c r="I280">
        <f>nefin_factors__1[[#This Row],[Risk_Free]]/H279-1</f>
        <v>-8.7094881639282473E-4</v>
      </c>
    </row>
    <row r="281" spans="1:9" x14ac:dyDescent="0.2">
      <c r="A281" s="1">
        <v>41935</v>
      </c>
      <c r="B281">
        <v>-321764034594415</v>
      </c>
      <c r="C281">
        <f>nefin_factors__1[[#This Row],[Rm_minus_Rf]]/B280-1</f>
        <v>0.76522185966126144</v>
      </c>
      <c r="D281">
        <v>-866434015552674</v>
      </c>
      <c r="E281">
        <f>nefin_factors__1[[#This Row],[SMB]]/D280-1</f>
        <v>0.9862376170541689</v>
      </c>
      <c r="F281">
        <v>825714157066427</v>
      </c>
      <c r="G281">
        <f>nefin_factors__1[[#This Row],[HML]]/F280-1</f>
        <v>6.7633199118366578</v>
      </c>
      <c r="H281">
        <v>410992670975219</v>
      </c>
      <c r="I281">
        <f>nefin_factors__1[[#This Row],[Risk_Free]]/H280-1</f>
        <v>8.7170802946934245E-4</v>
      </c>
    </row>
    <row r="282" spans="1:9" x14ac:dyDescent="0.2">
      <c r="A282" s="1">
        <v>41936</v>
      </c>
      <c r="B282">
        <v>229094269936519</v>
      </c>
      <c r="C282">
        <f>nefin_factors__1[[#This Row],[Rm_minus_Rf]]/B281-1</f>
        <v>-1.7119946460930393</v>
      </c>
      <c r="D282">
        <v>461714399464971</v>
      </c>
      <c r="E282">
        <f>nefin_factors__1[[#This Row],[SMB]]/D281-1</f>
        <v>-1.5328904350211323</v>
      </c>
      <c r="F282">
        <v>462608797914236</v>
      </c>
      <c r="G282">
        <f>nefin_factors__1[[#This Row],[HML]]/F281-1</f>
        <v>-0.43974704326521552</v>
      </c>
      <c r="H282">
        <v>409918713776491</v>
      </c>
      <c r="I282">
        <f>nefin_factors__1[[#This Row],[Risk_Free]]/H281-1</f>
        <v>-2.6130811437091728E-3</v>
      </c>
    </row>
    <row r="283" spans="1:9" x14ac:dyDescent="0.2">
      <c r="A283" s="1">
        <v>41939</v>
      </c>
      <c r="B283">
        <v>-252030420740279</v>
      </c>
      <c r="C283">
        <f>nefin_factors__1[[#This Row],[Rm_minus_Rf]]/B282-1</f>
        <v>-2.1001166498407642</v>
      </c>
      <c r="D283">
        <v>-839016902854361</v>
      </c>
      <c r="E283">
        <f>nefin_factors__1[[#This Row],[SMB]]/D282-1</f>
        <v>-2.8171772503231511</v>
      </c>
      <c r="F283">
        <v>-325307554377612</v>
      </c>
      <c r="G283">
        <f>nefin_factors__1[[#This Row],[HML]]/F282-1</f>
        <v>-1.7032022647306451</v>
      </c>
      <c r="H283">
        <v>408844467119085</v>
      </c>
      <c r="I283">
        <f>nefin_factors__1[[#This Row],[Risk_Free]]/H282-1</f>
        <v>-2.6206333629152923E-3</v>
      </c>
    </row>
    <row r="284" spans="1:9" x14ac:dyDescent="0.2">
      <c r="A284" s="1">
        <v>41940</v>
      </c>
      <c r="B284">
        <v>340037045424324</v>
      </c>
      <c r="C284">
        <f>nefin_factors__1[[#This Row],[Rm_minus_Rf]]/B283-1</f>
        <v>-2.349190484329418</v>
      </c>
      <c r="D284">
        <v>727623351682627</v>
      </c>
      <c r="E284">
        <f>nefin_factors__1[[#This Row],[SMB]]/D283-1</f>
        <v>-1.8672332454891318</v>
      </c>
      <c r="F284">
        <v>-315480054063044</v>
      </c>
      <c r="G284">
        <f>nefin_factors__1[[#This Row],[HML]]/F283-1</f>
        <v>-3.0209874263050107E-2</v>
      </c>
      <c r="H284">
        <v>409202581510115</v>
      </c>
      <c r="I284">
        <f>nefin_factors__1[[#This Row],[Risk_Free]]/H283-1</f>
        <v>8.759183988802377E-4</v>
      </c>
    </row>
    <row r="285" spans="1:9" x14ac:dyDescent="0.2">
      <c r="A285" s="1">
        <v>41941</v>
      </c>
      <c r="B285">
        <v>-197016557381376</v>
      </c>
      <c r="C285">
        <f>nefin_factors__1[[#This Row],[Rm_minus_Rf]]/B284-1</f>
        <v>-1.5793973334156099</v>
      </c>
      <c r="D285">
        <v>518043005080632</v>
      </c>
      <c r="E285">
        <f>nefin_factors__1[[#This Row],[SMB]]/D284-1</f>
        <v>-0.28803411286531833</v>
      </c>
      <c r="F285">
        <v>-871719270102766</v>
      </c>
      <c r="G285">
        <f>nefin_factors__1[[#This Row],[HML]]/F284-1</f>
        <v>1.7631517710104294</v>
      </c>
      <c r="H285">
        <v>409202581510115</v>
      </c>
      <c r="I285">
        <f>nefin_factors__1[[#This Row],[Risk_Free]]/H284-1</f>
        <v>0</v>
      </c>
    </row>
    <row r="286" spans="1:9" x14ac:dyDescent="0.2">
      <c r="A286" s="1">
        <v>41942</v>
      </c>
      <c r="B286">
        <v>22001364943318</v>
      </c>
      <c r="C286">
        <f>nefin_factors__1[[#This Row],[Rm_minus_Rf]]/B285-1</f>
        <v>-1.111672669727594</v>
      </c>
      <c r="D286">
        <v>-490581730659533</v>
      </c>
      <c r="E286">
        <f>nefin_factors__1[[#This Row],[SMB]]/D285-1</f>
        <v>-1.9469903576502792</v>
      </c>
      <c r="F286">
        <v>-112513541686974</v>
      </c>
      <c r="G286">
        <f>nefin_factors__1[[#This Row],[HML]]/F285-1</f>
        <v>-0.87092915627102074</v>
      </c>
      <c r="H286">
        <v>417072968415644</v>
      </c>
      <c r="I286">
        <f>nefin_factors__1[[#This Row],[Risk_Free]]/H285-1</f>
        <v>1.9233473250545696E-2</v>
      </c>
    </row>
    <row r="287" spans="1:9" x14ac:dyDescent="0.2">
      <c r="A287" s="1">
        <v>41943</v>
      </c>
      <c r="B287">
        <v>42717058928562</v>
      </c>
      <c r="C287">
        <f>nefin_factors__1[[#This Row],[Rm_minus_Rf]]/B286-1</f>
        <v>0.94156403653199394</v>
      </c>
      <c r="D287">
        <v>-132702532930041</v>
      </c>
      <c r="E287">
        <f>nefin_factors__1[[#This Row],[SMB]]/D286-1</f>
        <v>-0.72949964371555964</v>
      </c>
      <c r="F287">
        <v>207431709862294</v>
      </c>
      <c r="G287">
        <f>nefin_factors__1[[#This Row],[HML]]/F286-1</f>
        <v>-2.8436155039843434</v>
      </c>
      <c r="H287">
        <v>417072968415644</v>
      </c>
      <c r="I287">
        <f>nefin_factors__1[[#This Row],[Risk_Free]]/H286-1</f>
        <v>0</v>
      </c>
    </row>
    <row r="288" spans="1:9" x14ac:dyDescent="0.2">
      <c r="A288" s="1">
        <v>41946</v>
      </c>
      <c r="B288">
        <v>-103753218663683</v>
      </c>
      <c r="C288">
        <f>nefin_factors__1[[#This Row],[Rm_minus_Rf]]/B287-1</f>
        <v>-3.4288474269072458</v>
      </c>
      <c r="D288">
        <v>110534593594628</v>
      </c>
      <c r="E288">
        <f>nefin_factors__1[[#This Row],[SMB]]/D287-1</f>
        <v>-1.832950141599033</v>
      </c>
      <c r="F288">
        <v>-443361522172081</v>
      </c>
      <c r="G288">
        <f>nefin_factors__1[[#This Row],[HML]]/F287-1</f>
        <v>-3.1373854675662258</v>
      </c>
      <c r="H288">
        <v>418144999876136</v>
      </c>
      <c r="I288">
        <f>nefin_factors__1[[#This Row],[Risk_Free]]/H287-1</f>
        <v>2.5703690760980891E-3</v>
      </c>
    </row>
    <row r="289" spans="1:9" x14ac:dyDescent="0.2">
      <c r="A289" s="1">
        <v>41947</v>
      </c>
      <c r="B289">
        <v>634001452326538</v>
      </c>
      <c r="C289">
        <f>nefin_factors__1[[#This Row],[Rm_minus_Rf]]/B288-1</f>
        <v>-7.1106677989591773</v>
      </c>
      <c r="D289">
        <v>-391063844752312</v>
      </c>
      <c r="E289">
        <f>nefin_factors__1[[#This Row],[SMB]]/D288-1</f>
        <v>-4.5379317192452024</v>
      </c>
      <c r="F289">
        <v>888923921776173</v>
      </c>
      <c r="G289">
        <f>nefin_factors__1[[#This Row],[HML]]/F288-1</f>
        <v>-3.0049640695503492</v>
      </c>
      <c r="H289">
        <v>418859527360427</v>
      </c>
      <c r="I289">
        <f>nefin_factors__1[[#This Row],[Risk_Free]]/H288-1</f>
        <v>1.7088031293035488E-3</v>
      </c>
    </row>
    <row r="290" spans="1:9" x14ac:dyDescent="0.2">
      <c r="A290" s="1">
        <v>41948</v>
      </c>
      <c r="B290">
        <v>-132528789053201</v>
      </c>
      <c r="C290">
        <f>nefin_factors__1[[#This Row],[Rm_minus_Rf]]/B289-1</f>
        <v>-1.2090354660338269</v>
      </c>
      <c r="D290">
        <v>-195469765812221</v>
      </c>
      <c r="E290">
        <f>nefin_factors__1[[#This Row],[SMB]]/D289-1</f>
        <v>-0.50015894224119428</v>
      </c>
      <c r="F290">
        <v>-144295410202668</v>
      </c>
      <c r="G290">
        <f>nefin_factors__1[[#This Row],[HML]]/F289-1</f>
        <v>-1.1623259388883911</v>
      </c>
      <c r="H290">
        <v>419216743072992</v>
      </c>
      <c r="I290">
        <f>nefin_factors__1[[#This Row],[Risk_Free]]/H289-1</f>
        <v>8.5282938367448047E-4</v>
      </c>
    </row>
    <row r="291" spans="1:9" x14ac:dyDescent="0.2">
      <c r="A291" s="1">
        <v>41949</v>
      </c>
      <c r="B291">
        <v>-187219743812228</v>
      </c>
      <c r="C291">
        <f>nefin_factors__1[[#This Row],[Rm_minus_Rf]]/B290-1</f>
        <v>0.41267225898421533</v>
      </c>
      <c r="D291">
        <v>-677019371788479</v>
      </c>
      <c r="E291">
        <f>nefin_factors__1[[#This Row],[SMB]]/D290-1</f>
        <v>2.4635503295116292</v>
      </c>
      <c r="F291">
        <v>-54861311995504</v>
      </c>
      <c r="G291">
        <f>nefin_factors__1[[#This Row],[HML]]/F290-1</f>
        <v>-0.61979863449260542</v>
      </c>
      <c r="H291">
        <v>419931078467384</v>
      </c>
      <c r="I291">
        <f>nefin_factors__1[[#This Row],[Risk_Free]]/H290-1</f>
        <v>1.7039762991231111E-3</v>
      </c>
    </row>
    <row r="292" spans="1:9" x14ac:dyDescent="0.2">
      <c r="A292" s="1">
        <v>41950</v>
      </c>
      <c r="B292">
        <v>107086408445786</v>
      </c>
      <c r="C292">
        <f>nefin_factors__1[[#This Row],[Rm_minus_Rf]]/B291-1</f>
        <v>-1.5719824536945648</v>
      </c>
      <c r="D292">
        <v>-913910875250303</v>
      </c>
      <c r="E292">
        <f>nefin_factors__1[[#This Row],[SMB]]/D291-1</f>
        <v>0.3499035822801182</v>
      </c>
      <c r="F292">
        <v>13625591217275</v>
      </c>
      <c r="G292">
        <f>nefin_factors__1[[#This Row],[HML]]/F291-1</f>
        <v>-1.248364297565316</v>
      </c>
      <c r="H292">
        <v>4206452858595</v>
      </c>
      <c r="I292">
        <f>nefin_factors__1[[#This Row],[Risk_Free]]/H291-1</f>
        <v>-0.98998299227114306</v>
      </c>
    </row>
    <row r="293" spans="1:9" x14ac:dyDescent="0.2">
      <c r="A293" s="1">
        <v>41953</v>
      </c>
      <c r="B293">
        <v>-833796176957053</v>
      </c>
      <c r="C293">
        <f>nefin_factors__1[[#This Row],[Rm_minus_Rf]]/B292-1</f>
        <v>-8.7861998460726607</v>
      </c>
      <c r="D293">
        <v>413562537055394</v>
      </c>
      <c r="E293">
        <f>nefin_factors__1[[#This Row],[SMB]]/D292-1</f>
        <v>-1.4525195489572513</v>
      </c>
      <c r="F293">
        <v>172793869948353</v>
      </c>
      <c r="G293">
        <f>nefin_factors__1[[#This Row],[HML]]/F292-1</f>
        <v>11.681568615479884</v>
      </c>
      <c r="H293">
        <v>421359365295304</v>
      </c>
      <c r="I293">
        <f>nefin_factors__1[[#This Row],[Risk_Free]]/H292-1</f>
        <v>99.169758097810345</v>
      </c>
    </row>
    <row r="294" spans="1:9" x14ac:dyDescent="0.2">
      <c r="A294" s="1">
        <v>41954</v>
      </c>
      <c r="B294">
        <v>-57761231462108</v>
      </c>
      <c r="C294">
        <f>nefin_factors__1[[#This Row],[Rm_minus_Rf]]/B293-1</f>
        <v>-0.93072499843677847</v>
      </c>
      <c r="D294">
        <v>-192477943091705</v>
      </c>
      <c r="E294">
        <f>nefin_factors__1[[#This Row],[SMB]]/D293-1</f>
        <v>-1.4654143590040021</v>
      </c>
      <c r="F294">
        <v>-48470474737028</v>
      </c>
      <c r="G294">
        <f>nefin_factors__1[[#This Row],[HML]]/F293-1</f>
        <v>-1.2805103835657801</v>
      </c>
      <c r="H294">
        <v>422430244631178</v>
      </c>
      <c r="I294">
        <f>nefin_factors__1[[#This Row],[Risk_Free]]/H293-1</f>
        <v>2.5414869683113572E-3</v>
      </c>
    </row>
    <row r="295" spans="1:9" x14ac:dyDescent="0.2">
      <c r="A295" s="1">
        <v>41955</v>
      </c>
      <c r="B295">
        <v>95466458698202</v>
      </c>
      <c r="C295">
        <f>nefin_factors__1[[#This Row],[Rm_minus_Rf]]/B294-1</f>
        <v>-2.6527774128366541</v>
      </c>
      <c r="D295">
        <v>627790299307098</v>
      </c>
      <c r="E295">
        <f>nefin_factors__1[[#This Row],[SMB]]/D294-1</f>
        <v>-4.2616220291173361</v>
      </c>
      <c r="F295">
        <v>128435516561423</v>
      </c>
      <c r="G295">
        <f>nefin_factors__1[[#This Row],[HML]]/F294-1</f>
        <v>-3.6497680754776556</v>
      </c>
      <c r="H295">
        <v>422787140481384</v>
      </c>
      <c r="I295">
        <f>nefin_factors__1[[#This Row],[Risk_Free]]/H294-1</f>
        <v>8.4486339399680865E-4</v>
      </c>
    </row>
    <row r="296" spans="1:9" x14ac:dyDescent="0.2">
      <c r="A296" s="1">
        <v>41956</v>
      </c>
      <c r="B296">
        <v>-208225095246346</v>
      </c>
      <c r="C296">
        <f>nefin_factors__1[[#This Row],[Rm_minus_Rf]]/B295-1</f>
        <v>-3.1811335424581708</v>
      </c>
      <c r="D296">
        <v>464503120000476</v>
      </c>
      <c r="E296">
        <f>nefin_factors__1[[#This Row],[SMB]]/D295-1</f>
        <v>-0.26009828359381248</v>
      </c>
      <c r="F296">
        <v>335816819715</v>
      </c>
      <c r="G296">
        <f>nefin_factors__1[[#This Row],[HML]]/F295-1</f>
        <v>-0.99738532744909081</v>
      </c>
      <c r="H296">
        <v>423857636326908</v>
      </c>
      <c r="I296">
        <f>nefin_factors__1[[#This Row],[Risk_Free]]/H295-1</f>
        <v>2.5319971754702575E-3</v>
      </c>
    </row>
    <row r="297" spans="1:9" x14ac:dyDescent="0.2">
      <c r="A297" s="1">
        <v>41957</v>
      </c>
      <c r="B297">
        <v>-406004435609571</v>
      </c>
      <c r="C297">
        <f>nefin_factors__1[[#This Row],[Rm_minus_Rf]]/B296-1</f>
        <v>0.9498343133388274</v>
      </c>
      <c r="D297">
        <v>-116951174071351</v>
      </c>
      <c r="E297">
        <f>nefin_factors__1[[#This Row],[SMB]]/D296-1</f>
        <v>-1.2517769397786416</v>
      </c>
      <c r="F297">
        <v>-450396614179965</v>
      </c>
      <c r="G297">
        <f>nefin_factors__1[[#This Row],[HML]]/F296-1</f>
        <v>-1342.1973068001962</v>
      </c>
      <c r="H297">
        <v>423857636326908</v>
      </c>
      <c r="I297">
        <f>nefin_factors__1[[#This Row],[Risk_Free]]/H296-1</f>
        <v>0</v>
      </c>
    </row>
    <row r="298" spans="1:9" x14ac:dyDescent="0.2">
      <c r="A298" s="1">
        <v>41960</v>
      </c>
      <c r="B298">
        <v>-862636276885234</v>
      </c>
      <c r="C298">
        <f>nefin_factors__1[[#This Row],[Rm_minus_Rf]]/B297-1</f>
        <v>1.1246966811830035</v>
      </c>
      <c r="D298">
        <v>-470552666557257</v>
      </c>
      <c r="E298">
        <f>nefin_factors__1[[#This Row],[SMB]]/D297-1</f>
        <v>3.0234967309535214</v>
      </c>
      <c r="F298">
        <v>224120034036186</v>
      </c>
      <c r="G298">
        <f>nefin_factors__1[[#This Row],[HML]]/F297-1</f>
        <v>-1.49760594769177</v>
      </c>
      <c r="H298">
        <v>424927844735246</v>
      </c>
      <c r="I298">
        <f>nefin_factors__1[[#This Row],[Risk_Free]]/H297-1</f>
        <v>2.5249242118468018E-3</v>
      </c>
    </row>
    <row r="299" spans="1:9" x14ac:dyDescent="0.2">
      <c r="A299" s="1">
        <v>41961</v>
      </c>
      <c r="B299">
        <v>151547109741605</v>
      </c>
      <c r="C299">
        <f>nefin_factors__1[[#This Row],[Rm_minus_Rf]]/B298-1</f>
        <v>-1.1756790362315901</v>
      </c>
      <c r="D299">
        <v>-10373234741573</v>
      </c>
      <c r="E299">
        <f>nefin_factors__1[[#This Row],[SMB]]/D298-1</f>
        <v>-0.97795520995031748</v>
      </c>
      <c r="F299">
        <v>-701665316567322</v>
      </c>
      <c r="G299">
        <f>nefin_factors__1[[#This Row],[HML]]/F298-1</f>
        <v>-4.1307567821180697</v>
      </c>
      <c r="H299">
        <v>424927844735246</v>
      </c>
      <c r="I299">
        <f>nefin_factors__1[[#This Row],[Risk_Free]]/H298-1</f>
        <v>0</v>
      </c>
    </row>
    <row r="300" spans="1:9" x14ac:dyDescent="0.2">
      <c r="A300" s="1">
        <v>41962</v>
      </c>
      <c r="B300">
        <v>245627008566664</v>
      </c>
      <c r="C300">
        <f>nefin_factors__1[[#This Row],[Rm_minus_Rf]]/B299-1</f>
        <v>0.62079639120448871</v>
      </c>
      <c r="D300">
        <v>606595454189224</v>
      </c>
      <c r="E300">
        <f>nefin_factors__1[[#This Row],[SMB]]/D299-1</f>
        <v>-59.476981317906599</v>
      </c>
      <c r="F300">
        <v>143872351000469</v>
      </c>
      <c r="G300">
        <f>nefin_factors__1[[#This Row],[HML]]/F299-1</f>
        <v>-1.2050441251739783</v>
      </c>
      <c r="H300">
        <v>425641157396406</v>
      </c>
      <c r="I300">
        <f>nefin_factors__1[[#This Row],[Risk_Free]]/H299-1</f>
        <v>1.6786677314697407E-3</v>
      </c>
    </row>
    <row r="301" spans="1:9" x14ac:dyDescent="0.2">
      <c r="A301" s="1">
        <v>41964</v>
      </c>
      <c r="B301">
        <v>462458968844081</v>
      </c>
      <c r="C301">
        <f>nefin_factors__1[[#This Row],[Rm_minus_Rf]]/B300-1</f>
        <v>0.88276920987932828</v>
      </c>
      <c r="D301">
        <v>-477950638282937</v>
      </c>
      <c r="E301">
        <f>nefin_factors__1[[#This Row],[SMB]]/D300-1</f>
        <v>-1.7879232113959149</v>
      </c>
      <c r="F301">
        <v>177940738293676</v>
      </c>
      <c r="G301">
        <f>nefin_factors__1[[#This Row],[HML]]/F300-1</f>
        <v>0.23679593095059626</v>
      </c>
      <c r="H301">
        <v>425641157396406</v>
      </c>
      <c r="I301">
        <f>nefin_factors__1[[#This Row],[Risk_Free]]/H300-1</f>
        <v>0</v>
      </c>
    </row>
    <row r="302" spans="1:9" x14ac:dyDescent="0.2">
      <c r="A302" s="1">
        <v>41967</v>
      </c>
      <c r="B302">
        <v>-112627216990004</v>
      </c>
      <c r="C302">
        <f>nefin_factors__1[[#This Row],[Rm_minus_Rf]]/B301-1</f>
        <v>-1.2435399128954432</v>
      </c>
      <c r="D302">
        <v>395112009695988</v>
      </c>
      <c r="E302">
        <f>nefin_factors__1[[#This Row],[SMB]]/D301-1</f>
        <v>-1.826679531416568</v>
      </c>
      <c r="F302">
        <v>127888644397522</v>
      </c>
      <c r="G302">
        <f>nefin_factors__1[[#This Row],[HML]]/F301-1</f>
        <v>-0.28128518728267438</v>
      </c>
      <c r="H302">
        <v>426710887086124</v>
      </c>
      <c r="I302">
        <f>nefin_factors__1[[#This Row],[Risk_Free]]/H301-1</f>
        <v>2.5132195774051347E-3</v>
      </c>
    </row>
    <row r="303" spans="1:9" x14ac:dyDescent="0.2">
      <c r="A303" s="1">
        <v>41968</v>
      </c>
      <c r="B303">
        <v>686256915625261</v>
      </c>
      <c r="C303">
        <f>nefin_factors__1[[#This Row],[Rm_minus_Rf]]/B302-1</f>
        <v>-7.0931712064426522</v>
      </c>
      <c r="D303">
        <v>-83944502011855</v>
      </c>
      <c r="E303">
        <f>nefin_factors__1[[#This Row],[SMB]]/D302-1</f>
        <v>-1.2124574802888037</v>
      </c>
      <c r="F303">
        <v>-165843375798706</v>
      </c>
      <c r="G303">
        <f>nefin_factors__1[[#This Row],[HML]]/F302-1</f>
        <v>-2.296779527064245</v>
      </c>
      <c r="H303">
        <v>427780329750771</v>
      </c>
      <c r="I303">
        <f>nefin_factors__1[[#This Row],[Risk_Free]]/H302-1</f>
        <v>2.5062464938494511E-3</v>
      </c>
    </row>
    <row r="304" spans="1:9" x14ac:dyDescent="0.2">
      <c r="A304" s="1">
        <v>41969</v>
      </c>
      <c r="B304">
        <v>-761850441526656</v>
      </c>
      <c r="C304">
        <f>nefin_factors__1[[#This Row],[Rm_minus_Rf]]/B303-1</f>
        <v>-2.1101533903414591</v>
      </c>
      <c r="D304">
        <v>233402206963803</v>
      </c>
      <c r="E304">
        <f>nefin_factors__1[[#This Row],[SMB]]/D303-1</f>
        <v>-3.7804347082890661</v>
      </c>
      <c r="F304">
        <v>481342744059124</v>
      </c>
      <c r="G304">
        <f>nefin_factors__1[[#This Row],[HML]]/F303-1</f>
        <v>-3.9023935489793597</v>
      </c>
      <c r="H304">
        <v>429205807086497</v>
      </c>
      <c r="I304">
        <f>nefin_factors__1[[#This Row],[Risk_Free]]/H303-1</f>
        <v>3.3322648017886092E-3</v>
      </c>
    </row>
    <row r="305" spans="1:9" x14ac:dyDescent="0.2">
      <c r="A305" s="1">
        <v>41970</v>
      </c>
      <c r="B305">
        <v>-552267779558883</v>
      </c>
      <c r="C305">
        <f>nefin_factors__1[[#This Row],[Rm_minus_Rf]]/B304-1</f>
        <v>-0.27509685699964248</v>
      </c>
      <c r="D305">
        <v>240413662259826</v>
      </c>
      <c r="E305">
        <f>nefin_factors__1[[#This Row],[SMB]]/D304-1</f>
        <v>3.0040227070819325E-2</v>
      </c>
      <c r="F305">
        <v>-415564576260309</v>
      </c>
      <c r="G305">
        <f>nefin_factors__1[[#This Row],[HML]]/F304-1</f>
        <v>-1.8633444284542173</v>
      </c>
      <c r="H305">
        <v>42991835462125</v>
      </c>
      <c r="I305">
        <f>nefin_factors__1[[#This Row],[Risk_Free]]/H304-1</f>
        <v>-0.89983398464722786</v>
      </c>
    </row>
    <row r="306" spans="1:9" x14ac:dyDescent="0.2">
      <c r="A306" s="1">
        <v>41971</v>
      </c>
      <c r="B306">
        <v>127059592036756</v>
      </c>
      <c r="C306">
        <f>nefin_factors__1[[#This Row],[Rm_minus_Rf]]/B305-1</f>
        <v>-1.2300688121589192</v>
      </c>
      <c r="D306">
        <v>150937481570547</v>
      </c>
      <c r="E306">
        <f>nefin_factors__1[[#This Row],[SMB]]/D305-1</f>
        <v>-0.37217593978739039</v>
      </c>
      <c r="F306">
        <v>-111823314303929</v>
      </c>
      <c r="G306">
        <f>nefin_factors__1[[#This Row],[HML]]/F305-1</f>
        <v>-0.73091230414720654</v>
      </c>
      <c r="H306">
        <v>431343067653023</v>
      </c>
      <c r="I306">
        <f>nefin_factors__1[[#This Row],[Risk_Free]]/H305-1</f>
        <v>9.0331391534336358</v>
      </c>
    </row>
    <row r="307" spans="1:9" x14ac:dyDescent="0.2">
      <c r="A307" s="1">
        <v>41974</v>
      </c>
      <c r="B307">
        <v>-429580875766337</v>
      </c>
      <c r="C307">
        <f>nefin_factors__1[[#This Row],[Rm_minus_Rf]]/B306-1</f>
        <v>-4.3809401469041962</v>
      </c>
      <c r="D307">
        <v>126384528866552</v>
      </c>
      <c r="E307">
        <f>nefin_factors__1[[#This Row],[SMB]]/D306-1</f>
        <v>-0.16266968580974461</v>
      </c>
      <c r="F307">
        <v>-581344856106378</v>
      </c>
      <c r="G307">
        <f>nefin_factors__1[[#This Row],[HML]]/F306-1</f>
        <v>4.1987804128781043</v>
      </c>
      <c r="H307">
        <v>432411268323163</v>
      </c>
      <c r="I307">
        <f>nefin_factors__1[[#This Row],[Risk_Free]]/H306-1</f>
        <v>2.4764526203056025E-3</v>
      </c>
    </row>
    <row r="308" spans="1:9" x14ac:dyDescent="0.2">
      <c r="A308" s="1">
        <v>41975</v>
      </c>
      <c r="B308">
        <v>-116241409930053</v>
      </c>
      <c r="C308">
        <f>nefin_factors__1[[#This Row],[Rm_minus_Rf]]/B307-1</f>
        <v>-0.72940739104670826</v>
      </c>
      <c r="D308">
        <v>5609379417.1762304</v>
      </c>
      <c r="E308">
        <f>nefin_factors__1[[#This Row],[SMB]]/D307-1</f>
        <v>-0.99995561656582899</v>
      </c>
      <c r="F308">
        <v>-106700382444829</v>
      </c>
      <c r="G308">
        <f>nefin_factors__1[[#This Row],[HML]]/F307-1</f>
        <v>-0.81645940215336776</v>
      </c>
      <c r="H308">
        <v>434190966840831</v>
      </c>
      <c r="I308">
        <f>nefin_factors__1[[#This Row],[Risk_Free]]/H307-1</f>
        <v>4.1157542553631465E-3</v>
      </c>
    </row>
    <row r="309" spans="1:9" x14ac:dyDescent="0.2">
      <c r="A309" s="1">
        <v>41976</v>
      </c>
      <c r="B309">
        <v>100567778847013</v>
      </c>
      <c r="C309">
        <f>nefin_factors__1[[#This Row],[Rm_minus_Rf]]/B308-1</f>
        <v>-1.8651631024393851</v>
      </c>
      <c r="D309">
        <v>-109014168755065</v>
      </c>
      <c r="E309">
        <f>nefin_factors__1[[#This Row],[SMB]]/D308-1</f>
        <v>-19435.265477078905</v>
      </c>
      <c r="F309">
        <v>142847266793243</v>
      </c>
      <c r="G309">
        <f>nefin_factors__1[[#This Row],[HML]]/F308-1</f>
        <v>-2.3387699605210344</v>
      </c>
      <c r="H309">
        <v>435614153725616</v>
      </c>
      <c r="I309">
        <f>nefin_factors__1[[#This Row],[Risk_Free]]/H308-1</f>
        <v>3.2777901740796977E-3</v>
      </c>
    </row>
    <row r="310" spans="1:9" x14ac:dyDescent="0.2">
      <c r="A310" s="1">
        <v>41977</v>
      </c>
      <c r="B310">
        <v>-145618446153733</v>
      </c>
      <c r="C310">
        <f>nefin_factors__1[[#This Row],[Rm_minus_Rf]]/B309-1</f>
        <v>-2.4479632325901575</v>
      </c>
      <c r="D310">
        <v>-994739880315562</v>
      </c>
      <c r="E310">
        <f>nefin_factors__1[[#This Row],[SMB]]/D309-1</f>
        <v>8.1248678192516568</v>
      </c>
      <c r="F310">
        <v>-163565362868874</v>
      </c>
      <c r="G310">
        <f>nefin_factors__1[[#This Row],[HML]]/F309-1</f>
        <v>-2.1450366992713858</v>
      </c>
      <c r="H310">
        <v>435258404642536</v>
      </c>
      <c r="I310">
        <f>nefin_factors__1[[#This Row],[Risk_Free]]/H309-1</f>
        <v>-8.1666098320598568E-4</v>
      </c>
    </row>
    <row r="311" spans="1:9" x14ac:dyDescent="0.2">
      <c r="A311" s="1">
        <v>41978</v>
      </c>
      <c r="B311">
        <v>10049987570698</v>
      </c>
      <c r="C311">
        <f>nefin_factors__1[[#This Row],[Rm_minus_Rf]]/B310-1</f>
        <v>-1.0690158962422107</v>
      </c>
      <c r="D311">
        <v>-149548614646765</v>
      </c>
      <c r="E311">
        <f>nefin_factors__1[[#This Row],[SMB]]/D310-1</f>
        <v>-0.84966058202137873</v>
      </c>
      <c r="F311">
        <v>-398706307466243</v>
      </c>
      <c r="G311">
        <f>nefin_factors__1[[#This Row],[HML]]/F310-1</f>
        <v>1.437596202967955</v>
      </c>
      <c r="H311">
        <v>435614153725616</v>
      </c>
      <c r="I311">
        <f>nefin_factors__1[[#This Row],[Risk_Free]]/H310-1</f>
        <v>8.1732846347248866E-4</v>
      </c>
    </row>
    <row r="312" spans="1:9" x14ac:dyDescent="0.2">
      <c r="A312" s="1">
        <v>41981</v>
      </c>
      <c r="B312">
        <v>-30342710753808</v>
      </c>
      <c r="C312">
        <f>nefin_factors__1[[#This Row],[Rm_minus_Rf]]/B311-1</f>
        <v>-4.0191789333427614</v>
      </c>
      <c r="D312">
        <v>218610484178432</v>
      </c>
      <c r="E312">
        <f>nefin_factors__1[[#This Row],[SMB]]/D311-1</f>
        <v>-2.4618021350100214</v>
      </c>
      <c r="F312">
        <v>-113736785697489</v>
      </c>
      <c r="G312">
        <f>nefin_factors__1[[#This Row],[HML]]/F311-1</f>
        <v>-0.7147354241263949</v>
      </c>
      <c r="H312">
        <v>435969871059427</v>
      </c>
      <c r="I312">
        <f>nefin_factors__1[[#This Row],[Risk_Free]]/H311-1</f>
        <v>8.1658809928164544E-4</v>
      </c>
    </row>
    <row r="313" spans="1:9" x14ac:dyDescent="0.2">
      <c r="A313" s="1">
        <v>41982</v>
      </c>
      <c r="B313">
        <v>-343804077221918</v>
      </c>
      <c r="C313">
        <f>nefin_factors__1[[#This Row],[Rm_minus_Rf]]/B312-1</f>
        <v>10.330697511222549</v>
      </c>
      <c r="D313">
        <v>-114472631250113</v>
      </c>
      <c r="E313">
        <f>nefin_factors__1[[#This Row],[SMB]]/D312-1</f>
        <v>-1.523637426083734</v>
      </c>
      <c r="F313">
        <v>-108217849693572</v>
      </c>
      <c r="G313">
        <f>nefin_factors__1[[#This Row],[HML]]/F312-1</f>
        <v>-4.8523755705528471E-2</v>
      </c>
      <c r="H313">
        <v>436325556649741</v>
      </c>
      <c r="I313">
        <f>nefin_factors__1[[#This Row],[Risk_Free]]/H312-1</f>
        <v>8.1584901601039483E-4</v>
      </c>
    </row>
    <row r="314" spans="1:9" x14ac:dyDescent="0.2">
      <c r="A314" s="1">
        <v>41983</v>
      </c>
      <c r="B314">
        <v>-105028710726028</v>
      </c>
      <c r="C314">
        <f>nefin_factors__1[[#This Row],[Rm_minus_Rf]]/B313-1</f>
        <v>-0.69450999076362241</v>
      </c>
      <c r="D314">
        <v>-350376013858096</v>
      </c>
      <c r="E314">
        <f>nefin_factors__1[[#This Row],[SMB]]/D313-1</f>
        <v>2.0607841370620203</v>
      </c>
      <c r="F314">
        <v>-276045944086816</v>
      </c>
      <c r="G314">
        <f>nefin_factors__1[[#This Row],[HML]]/F313-1</f>
        <v>1.5508356049252821</v>
      </c>
      <c r="H314">
        <v>437036832622084</v>
      </c>
      <c r="I314">
        <f>nefin_factors__1[[#This Row],[Risk_Free]]/H313-1</f>
        <v>1.6301496932804582E-3</v>
      </c>
    </row>
    <row r="315" spans="1:9" x14ac:dyDescent="0.2">
      <c r="A315" s="1">
        <v>41984</v>
      </c>
      <c r="B315">
        <v>614613809719182</v>
      </c>
      <c r="C315">
        <f>nefin_factors__1[[#This Row],[Rm_minus_Rf]]/B314-1</f>
        <v>-6.8518647469874123</v>
      </c>
      <c r="D315">
        <v>-320311847835174</v>
      </c>
      <c r="E315">
        <f>nefin_factors__1[[#This Row],[SMB]]/D314-1</f>
        <v>-8.5805434258687918E-2</v>
      </c>
      <c r="F315">
        <v>-161964553894978</v>
      </c>
      <c r="G315">
        <f>nefin_factors__1[[#This Row],[HML]]/F314-1</f>
        <v>-0.41326957571946643</v>
      </c>
      <c r="H315">
        <v>43668121050211</v>
      </c>
      <c r="I315">
        <f>nefin_factors__1[[#This Row],[Risk_Free]]/H314-1</f>
        <v>-0.90008137120110454</v>
      </c>
    </row>
    <row r="316" spans="1:9" x14ac:dyDescent="0.2">
      <c r="A316" s="1">
        <v>41985</v>
      </c>
      <c r="B316">
        <v>-354387976052227</v>
      </c>
      <c r="C316">
        <f>nefin_factors__1[[#This Row],[Rm_minus_Rf]]/B315-1</f>
        <v>-1.5766026900927388</v>
      </c>
      <c r="D316">
        <v>661825958143638</v>
      </c>
      <c r="E316">
        <f>nefin_factors__1[[#This Row],[SMB]]/D315-1</f>
        <v>-3.0661925639547376</v>
      </c>
      <c r="F316">
        <v>114118845448276</v>
      </c>
      <c r="G316">
        <f>nefin_factors__1[[#This Row],[HML]]/F315-1</f>
        <v>-1.7045914843952437</v>
      </c>
      <c r="H316">
        <v>437036832622084</v>
      </c>
      <c r="I316">
        <f>nefin_factors__1[[#This Row],[Risk_Free]]/H315-1</f>
        <v>9.0081437467750245</v>
      </c>
    </row>
    <row r="317" spans="1:9" x14ac:dyDescent="0.2">
      <c r="A317" s="1">
        <v>41988</v>
      </c>
      <c r="B317">
        <v>-197807584130597</v>
      </c>
      <c r="C317">
        <f>nefin_factors__1[[#This Row],[Rm_minus_Rf]]/B316-1</f>
        <v>-0.44183325197961676</v>
      </c>
      <c r="D317">
        <v>-355477532021493</v>
      </c>
      <c r="E317">
        <f>nefin_factors__1[[#This Row],[SMB]]/D316-1</f>
        <v>-1.5371163334520381</v>
      </c>
      <c r="F317">
        <v>-212048665543881</v>
      </c>
      <c r="G317">
        <f>nefin_factors__1[[#This Row],[HML]]/F316-1</f>
        <v>-2.8581388964366221</v>
      </c>
      <c r="H317">
        <v>437392423015881</v>
      </c>
      <c r="I317">
        <f>nefin_factors__1[[#This Row],[Risk_Free]]/H316-1</f>
        <v>8.136394172169048E-4</v>
      </c>
    </row>
    <row r="318" spans="1:9" x14ac:dyDescent="0.2">
      <c r="A318" s="1">
        <v>41989</v>
      </c>
      <c r="B318">
        <v>-309319791718556</v>
      </c>
      <c r="C318">
        <f>nefin_factors__1[[#This Row],[Rm_minus_Rf]]/B317-1</f>
        <v>0.56374080942384963</v>
      </c>
      <c r="D318">
        <v>213171049578364</v>
      </c>
      <c r="E318">
        <f>nefin_factors__1[[#This Row],[SMB]]/D317-1</f>
        <v>-1.5996751703718792</v>
      </c>
      <c r="F318">
        <v>245825184070567</v>
      </c>
      <c r="G318">
        <f>nefin_factors__1[[#This Row],[HML]]/F317-1</f>
        <v>-2.1592866356411768</v>
      </c>
      <c r="H318">
        <v>440236004689565</v>
      </c>
      <c r="I318">
        <f>nefin_factors__1[[#This Row],[Risk_Free]]/H317-1</f>
        <v>6.5012138392273044E-3</v>
      </c>
    </row>
    <row r="319" spans="1:9" x14ac:dyDescent="0.2">
      <c r="A319" s="1">
        <v>41990</v>
      </c>
      <c r="B319">
        <v>318459313040556</v>
      </c>
      <c r="C319">
        <f>nefin_factors__1[[#This Row],[Rm_minus_Rf]]/B318-1</f>
        <v>-2.0295471598219486</v>
      </c>
      <c r="D319">
        <v>-570691340021911</v>
      </c>
      <c r="E319">
        <f>nefin_factors__1[[#This Row],[SMB]]/D318-1</f>
        <v>-3.6771521796730595</v>
      </c>
      <c r="F319">
        <v>23374745686606</v>
      </c>
      <c r="G319">
        <f>nefin_factors__1[[#This Row],[HML]]/F318-1</f>
        <v>-0.90491313664634132</v>
      </c>
      <c r="H319">
        <v>440236004689565</v>
      </c>
      <c r="I319">
        <f>nefin_factors__1[[#This Row],[Risk_Free]]/H318-1</f>
        <v>0</v>
      </c>
    </row>
    <row r="320" spans="1:9" x14ac:dyDescent="0.2">
      <c r="A320" s="1">
        <v>41991</v>
      </c>
      <c r="B320">
        <v>-363596468927413</v>
      </c>
      <c r="C320">
        <f>nefin_factors__1[[#This Row],[Rm_minus_Rf]]/B319-1</f>
        <v>-2.1417360210191396</v>
      </c>
      <c r="D320">
        <v>62184623627196</v>
      </c>
      <c r="E320">
        <f>nefin_factors__1[[#This Row],[SMB]]/D319-1</f>
        <v>-1.1089636713688498</v>
      </c>
      <c r="F320">
        <v>-719966104264403</v>
      </c>
      <c r="G320">
        <f>nefin_factors__1[[#This Row],[HML]]/F319-1</f>
        <v>-31.801024058924924</v>
      </c>
      <c r="H320">
        <v>440236004689565</v>
      </c>
      <c r="I320">
        <f>nefin_factors__1[[#This Row],[Risk_Free]]/H319-1</f>
        <v>0</v>
      </c>
    </row>
    <row r="321" spans="1:9" x14ac:dyDescent="0.2">
      <c r="A321" s="1">
        <v>41992</v>
      </c>
      <c r="B321">
        <v>207432087978007</v>
      </c>
      <c r="C321">
        <f>nefin_factors__1[[#This Row],[Rm_minus_Rf]]/B320-1</f>
        <v>-1.5705008318422859</v>
      </c>
      <c r="D321">
        <v>-182532578242697</v>
      </c>
      <c r="E321">
        <f>nefin_factors__1[[#This Row],[SMB]]/D320-1</f>
        <v>-3.9353330067091967</v>
      </c>
      <c r="F321">
        <v>509514350470101</v>
      </c>
      <c r="G321">
        <f>nefin_factors__1[[#This Row],[HML]]/F320-1</f>
        <v>-1.7076921364106123</v>
      </c>
      <c r="H321">
        <v>440236004689565</v>
      </c>
      <c r="I321">
        <f>nefin_factors__1[[#This Row],[Risk_Free]]/H320-1</f>
        <v>0</v>
      </c>
    </row>
    <row r="322" spans="1:9" x14ac:dyDescent="0.2">
      <c r="A322" s="1">
        <v>41995</v>
      </c>
      <c r="B322">
        <v>956020741966511</v>
      </c>
      <c r="C322">
        <f>nefin_factors__1[[#This Row],[Rm_minus_Rf]]/B321-1</f>
        <v>3.6088372887991813</v>
      </c>
      <c r="D322">
        <v>498315257851912</v>
      </c>
      <c r="E322">
        <f>nefin_factors__1[[#This Row],[SMB]]/D321-1</f>
        <v>-3.7300072274733744</v>
      </c>
      <c r="F322">
        <v>-572794197215118</v>
      </c>
      <c r="G322">
        <f>nefin_factors__1[[#This Row],[HML]]/F321-1</f>
        <v>-2.1241963973863189</v>
      </c>
      <c r="H322">
        <v>440591309799343</v>
      </c>
      <c r="I322">
        <f>nefin_factors__1[[#This Row],[Risk_Free]]/H321-1</f>
        <v>8.0707871685459232E-4</v>
      </c>
    </row>
    <row r="323" spans="1:9" x14ac:dyDescent="0.2">
      <c r="A323" s="1">
        <v>41996</v>
      </c>
      <c r="B323">
        <v>140270095601739</v>
      </c>
      <c r="C323">
        <f>nefin_factors__1[[#This Row],[Rm_minus_Rf]]/B322-1</f>
        <v>-0.85327714196534388</v>
      </c>
      <c r="D323">
        <v>7967459867.7720299</v>
      </c>
      <c r="E323">
        <f>nefin_factors__1[[#This Row],[SMB]]/D322-1</f>
        <v>-0.99998401120627511</v>
      </c>
      <c r="F323">
        <v>171669551528447</v>
      </c>
      <c r="G323">
        <f>nefin_factors__1[[#This Row],[HML]]/F322-1</f>
        <v>-1.2997054655286164</v>
      </c>
      <c r="H323">
        <v>440946583239121</v>
      </c>
      <c r="I323">
        <f>nefin_factors__1[[#This Row],[Risk_Free]]/H322-1</f>
        <v>8.0635598541367592E-4</v>
      </c>
    </row>
    <row r="324" spans="1:9" x14ac:dyDescent="0.2">
      <c r="A324" s="1">
        <v>41999</v>
      </c>
      <c r="B324">
        <v>-123435404780837</v>
      </c>
      <c r="C324">
        <f>nefin_factors__1[[#This Row],[Rm_minus_Rf]]/B323-1</f>
        <v>-1.8799837502877321</v>
      </c>
      <c r="D324">
        <v>223271352554067</v>
      </c>
      <c r="E324">
        <f>nefin_factors__1[[#This Row],[SMB]]/D323-1</f>
        <v>28021.902689122824</v>
      </c>
      <c r="F324">
        <v>272446717102201</v>
      </c>
      <c r="G324">
        <f>nefin_factors__1[[#This Row],[HML]]/F323-1</f>
        <v>0.5870415846985797</v>
      </c>
      <c r="H324">
        <v>442012213595966</v>
      </c>
      <c r="I324">
        <f>nefin_factors__1[[#This Row],[Risk_Free]]/H323-1</f>
        <v>2.4166880918252698E-3</v>
      </c>
    </row>
    <row r="325" spans="1:9" x14ac:dyDescent="0.2">
      <c r="A325" s="1">
        <v>42002</v>
      </c>
      <c r="B325">
        <v>754634543624883</v>
      </c>
      <c r="C325">
        <f>nefin_factors__1[[#This Row],[Rm_minus_Rf]]/B324-1</f>
        <v>-7.1135988087433883</v>
      </c>
      <c r="D325">
        <v>-470573245200272</v>
      </c>
      <c r="E325">
        <f>nefin_factors__1[[#This Row],[SMB]]/D324-1</f>
        <v>-3.1076293031651643</v>
      </c>
      <c r="F325">
        <v>175151079516106</v>
      </c>
      <c r="G325">
        <f>nefin_factors__1[[#This Row],[HML]]/F324-1</f>
        <v>-0.3571180398903363</v>
      </c>
      <c r="H325">
        <v>441657035131993</v>
      </c>
      <c r="I325">
        <f>nefin_factors__1[[#This Row],[Risk_Free]]/H324-1</f>
        <v>-8.0354898133572217E-4</v>
      </c>
    </row>
    <row r="326" spans="1:9" x14ac:dyDescent="0.2">
      <c r="A326" s="1">
        <v>42003</v>
      </c>
      <c r="B326">
        <v>-928847357918277</v>
      </c>
      <c r="C326">
        <f>nefin_factors__1[[#This Row],[Rm_minus_Rf]]/B325-1</f>
        <v>-2.2308571954002581</v>
      </c>
      <c r="D326">
        <v>191082960370215</v>
      </c>
      <c r="E326">
        <f>nefin_factors__1[[#This Row],[SMB]]/D325-1</f>
        <v>-1.4060642255360092</v>
      </c>
      <c r="F326">
        <v>-390820699106052</v>
      </c>
      <c r="G326">
        <f>nefin_factors__1[[#This Row],[HML]]/F325-1</f>
        <v>-3.2313348007090879</v>
      </c>
      <c r="H326">
        <v>44236736041281</v>
      </c>
      <c r="I326">
        <f>nefin_factors__1[[#This Row],[Risk_Free]]/H325-1</f>
        <v>-0.89983916812723141</v>
      </c>
    </row>
    <row r="327" spans="1:9" x14ac:dyDescent="0.2">
      <c r="A327" s="1">
        <v>42006</v>
      </c>
      <c r="B327">
        <v>-283476851079715</v>
      </c>
      <c r="C327">
        <f>nefin_factors__1[[#This Row],[Rm_minus_Rf]]/B326-1</f>
        <v>-0.69480792655206525</v>
      </c>
      <c r="D327">
        <v>944020367850874</v>
      </c>
      <c r="E327">
        <f>nefin_factors__1[[#This Row],[SMB]]/D326-1</f>
        <v>3.9403691779836114</v>
      </c>
      <c r="F327">
        <v>115163106183836</v>
      </c>
      <c r="G327">
        <f>nefin_factors__1[[#This Row],[HML]]/F326-1</f>
        <v>-1.2946699252297935</v>
      </c>
      <c r="H327">
        <v>442722475588075</v>
      </c>
      <c r="I327">
        <f>nefin_factors__1[[#This Row],[Risk_Free]]/H326-1</f>
        <v>9.0080276079802459</v>
      </c>
    </row>
    <row r="328" spans="1:9" x14ac:dyDescent="0.2">
      <c r="A328" s="1">
        <v>42009</v>
      </c>
      <c r="B328">
        <v>-203302334664406</v>
      </c>
      <c r="C328">
        <f>nefin_factors__1[[#This Row],[Rm_minus_Rf]]/B327-1</f>
        <v>-0.28282562089263352</v>
      </c>
      <c r="D328">
        <v>-19985896277301</v>
      </c>
      <c r="E328">
        <f>nefin_factors__1[[#This Row],[SMB]]/D327-1</f>
        <v>-1.0211710435049195</v>
      </c>
      <c r="F328">
        <v>-631143897188979</v>
      </c>
      <c r="G328">
        <f>nefin_factors__1[[#This Row],[HML]]/F327-1</f>
        <v>-6.4804348206922953</v>
      </c>
      <c r="H328">
        <v>444497577037684</v>
      </c>
      <c r="I328">
        <f>nefin_factors__1[[#This Row],[Risk_Free]]/H327-1</f>
        <v>4.0095128381523182E-3</v>
      </c>
    </row>
    <row r="329" spans="1:9" x14ac:dyDescent="0.2">
      <c r="A329" s="1">
        <v>42010</v>
      </c>
      <c r="B329">
        <v>879989434858885</v>
      </c>
      <c r="C329">
        <f>nefin_factors__1[[#This Row],[Rm_minus_Rf]]/B328-1</f>
        <v>-5.3284767797256034</v>
      </c>
      <c r="D329">
        <v>-237200622535469</v>
      </c>
      <c r="E329">
        <f>nefin_factors__1[[#This Row],[SMB]]/D328-1</f>
        <v>10.86840055829119</v>
      </c>
      <c r="F329">
        <v>759760612540139</v>
      </c>
      <c r="G329">
        <f>nefin_factors__1[[#This Row],[HML]]/F328-1</f>
        <v>-2.2037835047189711</v>
      </c>
      <c r="H329">
        <v>444497577037684</v>
      </c>
      <c r="I329">
        <f>nefin_factors__1[[#This Row],[Risk_Free]]/H328-1</f>
        <v>0</v>
      </c>
    </row>
    <row r="330" spans="1:9" x14ac:dyDescent="0.2">
      <c r="A330" s="1">
        <v>42011</v>
      </c>
      <c r="B330">
        <v>26666648589329</v>
      </c>
      <c r="C330">
        <f>nefin_factors__1[[#This Row],[Rm_minus_Rf]]/B329-1</f>
        <v>-0.96969662642187826</v>
      </c>
      <c r="D330">
        <v>-47591888058139</v>
      </c>
      <c r="E330">
        <f>nefin_factors__1[[#This Row],[SMB]]/D329-1</f>
        <v>-0.7993601890693921</v>
      </c>
      <c r="F330">
        <v>974722721211093</v>
      </c>
      <c r="G330">
        <f>nefin_factors__1[[#This Row],[HML]]/F329-1</f>
        <v>0.28293399937154184</v>
      </c>
      <c r="H330">
        <v>444852502481607</v>
      </c>
      <c r="I330">
        <f>nefin_factors__1[[#This Row],[Risk_Free]]/H329-1</f>
        <v>7.9848679106042653E-4</v>
      </c>
    </row>
    <row r="331" spans="1:9" x14ac:dyDescent="0.2">
      <c r="A331" s="1">
        <v>42012</v>
      </c>
      <c r="B331">
        <v>773535359038891</v>
      </c>
      <c r="C331">
        <f>nefin_factors__1[[#This Row],[Rm_minus_Rf]]/B330-1</f>
        <v>28.007595628212204</v>
      </c>
      <c r="D331">
        <v>-527085744128981</v>
      </c>
      <c r="E331">
        <f>nefin_factors__1[[#This Row],[SMB]]/D330-1</f>
        <v>10.075117328505328</v>
      </c>
      <c r="F331">
        <v>-142440799307789</v>
      </c>
      <c r="G331">
        <f>nefin_factors__1[[#This Row],[HML]]/F330-1</f>
        <v>-1.1461346865196764</v>
      </c>
      <c r="H331">
        <v>445562258569066</v>
      </c>
      <c r="I331">
        <f>nefin_factors__1[[#This Row],[Risk_Free]]/H330-1</f>
        <v>1.595486331985585E-3</v>
      </c>
    </row>
    <row r="332" spans="1:9" x14ac:dyDescent="0.2">
      <c r="A332" s="1">
        <v>42013</v>
      </c>
      <c r="B332">
        <v>-208379876423241</v>
      </c>
      <c r="C332">
        <f>nefin_factors__1[[#This Row],[Rm_minus_Rf]]/B331-1</f>
        <v>-1.269386362224153</v>
      </c>
      <c r="D332">
        <v>142374965589461</v>
      </c>
      <c r="E332">
        <f>nefin_factors__1[[#This Row],[SMB]]/D331-1</f>
        <v>-1.2701172763166613</v>
      </c>
      <c r="F332">
        <v>-567555941306315</v>
      </c>
      <c r="G332">
        <f>nefin_factors__1[[#This Row],[HML]]/F331-1</f>
        <v>2.9845040470457378</v>
      </c>
      <c r="H332">
        <v>445917089223702</v>
      </c>
      <c r="I332">
        <f>nefin_factors__1[[#This Row],[Risk_Free]]/H331-1</f>
        <v>7.9636604719524051E-4</v>
      </c>
    </row>
    <row r="333" spans="1:9" x14ac:dyDescent="0.2">
      <c r="A333" s="1">
        <v>42016</v>
      </c>
      <c r="B333">
        <v>-105958759065886</v>
      </c>
      <c r="C333">
        <f>nefin_factors__1[[#This Row],[Rm_minus_Rf]]/B332-1</f>
        <v>-0.49151155627584286</v>
      </c>
      <c r="D333">
        <v>-185058714628048</v>
      </c>
      <c r="E333">
        <f>nefin_factors__1[[#This Row],[SMB]]/D332-1</f>
        <v>-2.2997981341864961</v>
      </c>
      <c r="F333">
        <v>-148501090553903</v>
      </c>
      <c r="G333">
        <f>nefin_factors__1[[#This Row],[HML]]/F332-1</f>
        <v>-0.73834986166807548</v>
      </c>
      <c r="H333">
        <v>447336096046413</v>
      </c>
      <c r="I333">
        <f>nefin_factors__1[[#This Row],[Risk_Free]]/H332-1</f>
        <v>3.182221217808312E-3</v>
      </c>
    </row>
    <row r="334" spans="1:9" x14ac:dyDescent="0.2">
      <c r="A334" s="1">
        <v>42017</v>
      </c>
      <c r="B334">
        <v>-169801246832245</v>
      </c>
      <c r="C334">
        <f>nefin_factors__1[[#This Row],[Rm_minus_Rf]]/B333-1</f>
        <v>0.60252204092595329</v>
      </c>
      <c r="D334">
        <v>-124120278269892</v>
      </c>
      <c r="E334">
        <f>nefin_factors__1[[#This Row],[SMB]]/D333-1</f>
        <v>-0.32929244364761201</v>
      </c>
      <c r="F334">
        <v>-526541584861073</v>
      </c>
      <c r="G334">
        <f>nefin_factors__1[[#This Row],[HML]]/F333-1</f>
        <v>2.5457085392241523</v>
      </c>
      <c r="H334">
        <v>447690768831333</v>
      </c>
      <c r="I334">
        <f>nefin_factors__1[[#This Row],[Risk_Free]]/H333-1</f>
        <v>7.9285527828987234E-4</v>
      </c>
    </row>
    <row r="335" spans="1:9" x14ac:dyDescent="0.2">
      <c r="A335" s="1">
        <v>42018</v>
      </c>
      <c r="B335">
        <v>-601434586854474</v>
      </c>
      <c r="C335">
        <f>nefin_factors__1[[#This Row],[Rm_minus_Rf]]/B334-1</f>
        <v>2.5419915817736061</v>
      </c>
      <c r="D335">
        <v>-113834502793953</v>
      </c>
      <c r="E335">
        <f>nefin_factors__1[[#This Row],[SMB]]/D334-1</f>
        <v>-8.2869420044106024E-2</v>
      </c>
      <c r="F335">
        <v>-232551582116584</v>
      </c>
      <c r="G335">
        <f>nefin_factors__1[[#This Row],[HML]]/F334-1</f>
        <v>-0.55834147045015969</v>
      </c>
      <c r="H335">
        <v>448400019735562</v>
      </c>
      <c r="I335">
        <f>nefin_factors__1[[#This Row],[Risk_Free]]/H334-1</f>
        <v>1.5842428604915249E-3</v>
      </c>
    </row>
    <row r="336" spans="1:9" x14ac:dyDescent="0.2">
      <c r="A336" s="1">
        <v>42019</v>
      </c>
      <c r="B336">
        <v>544890776895204</v>
      </c>
      <c r="C336">
        <f>nefin_factors__1[[#This Row],[Rm_minus_Rf]]/B335-1</f>
        <v>-1.9059851042903997</v>
      </c>
      <c r="D336">
        <v>-186085848342743</v>
      </c>
      <c r="E336">
        <f>nefin_factors__1[[#This Row],[SMB]]/D335-1</f>
        <v>0.63470515331866562</v>
      </c>
      <c r="F336">
        <v>-170658909638778</v>
      </c>
      <c r="G336">
        <f>nefin_factors__1[[#This Row],[HML]]/F335-1</f>
        <v>-0.26614599614625556</v>
      </c>
      <c r="H336">
        <v>449109144456505</v>
      </c>
      <c r="I336">
        <f>nefin_factors__1[[#This Row],[Risk_Free]]/H335-1</f>
        <v>1.5814555970832256E-3</v>
      </c>
    </row>
    <row r="337" spans="1:9" x14ac:dyDescent="0.2">
      <c r="A337" s="1">
        <v>42020</v>
      </c>
      <c r="B337">
        <v>188037585868436</v>
      </c>
      <c r="C337">
        <f>nefin_factors__1[[#This Row],[Rm_minus_Rf]]/B336-1</f>
        <v>-0.65490774694356724</v>
      </c>
      <c r="D337">
        <v>-126704282202858</v>
      </c>
      <c r="E337">
        <f>nefin_factors__1[[#This Row],[SMB]]/D336-1</f>
        <v>-0.3191084473576562</v>
      </c>
      <c r="F337">
        <v>-862820938341451</v>
      </c>
      <c r="G337">
        <f>nefin_factors__1[[#This Row],[HML]]/F336-1</f>
        <v>4.05582122942028</v>
      </c>
      <c r="H337">
        <v>449109144456505</v>
      </c>
      <c r="I337">
        <f>nefin_factors__1[[#This Row],[Risk_Free]]/H336-1</f>
        <v>0</v>
      </c>
    </row>
    <row r="338" spans="1:9" x14ac:dyDescent="0.2">
      <c r="A338" s="1">
        <v>42023</v>
      </c>
      <c r="B338">
        <v>-236089369363028</v>
      </c>
      <c r="C338">
        <f>nefin_factors__1[[#This Row],[Rm_minus_Rf]]/B337-1</f>
        <v>-2.2555435035642946</v>
      </c>
      <c r="D338">
        <v>775766629761305</v>
      </c>
      <c r="E338">
        <f>nefin_factors__1[[#This Row],[SMB]]/D337-1</f>
        <v>-7.1226551800299491</v>
      </c>
      <c r="F338">
        <v>-615042170899754</v>
      </c>
      <c r="G338">
        <f>nefin_factors__1[[#This Row],[HML]]/F337-1</f>
        <v>-0.28717287264491664</v>
      </c>
      <c r="H338">
        <v>44981814303946</v>
      </c>
      <c r="I338">
        <f>nefin_factors__1[[#This Row],[Risk_Free]]/H337-1</f>
        <v>-0.89984213223184017</v>
      </c>
    </row>
    <row r="339" spans="1:9" x14ac:dyDescent="0.2">
      <c r="A339" s="1">
        <v>42024</v>
      </c>
      <c r="B339">
        <v>346411448843989</v>
      </c>
      <c r="C339">
        <f>nefin_factors__1[[#This Row],[Rm_minus_Rf]]/B338-1</f>
        <v>-2.467289483548587</v>
      </c>
      <c r="D339">
        <v>-942687555131934</v>
      </c>
      <c r="E339">
        <f>nefin_factors__1[[#This Row],[SMB]]/D338-1</f>
        <v>-2.2151689940852299</v>
      </c>
      <c r="F339">
        <v>-140525717062824</v>
      </c>
      <c r="G339">
        <f>nefin_factors__1[[#This Row],[HML]]/F338-1</f>
        <v>-0.77151856618669434</v>
      </c>
      <c r="H339">
        <v>450527015529056</v>
      </c>
      <c r="I339">
        <f>nefin_factors__1[[#This Row],[Risk_Free]]/H338-1</f>
        <v>9.0157590906584186</v>
      </c>
    </row>
    <row r="340" spans="1:9" x14ac:dyDescent="0.2">
      <c r="A340" s="1">
        <v>42025</v>
      </c>
      <c r="B340">
        <v>235944441751358</v>
      </c>
      <c r="C340">
        <f>nefin_factors__1[[#This Row],[Rm_minus_Rf]]/B339-1</f>
        <v>-0.31888959634928604</v>
      </c>
      <c r="D340">
        <v>264726697013858</v>
      </c>
      <c r="E340">
        <f>nefin_factors__1[[#This Row],[SMB]]/D339-1</f>
        <v>-1.2808212493871398</v>
      </c>
      <c r="F340">
        <v>100615008052214</v>
      </c>
      <c r="G340">
        <f>nefin_factors__1[[#This Row],[HML]]/F339-1</f>
        <v>-1.7159899992343228</v>
      </c>
      <c r="H340">
        <v>450881404503001</v>
      </c>
      <c r="I340">
        <f>nefin_factors__1[[#This Row],[Risk_Free]]/H339-1</f>
        <v>7.8660981856737422E-4</v>
      </c>
    </row>
    <row r="341" spans="1:9" x14ac:dyDescent="0.2">
      <c r="A341" s="1">
        <v>42026</v>
      </c>
      <c r="B341">
        <v>459676520146983</v>
      </c>
      <c r="C341">
        <f>nefin_factors__1[[#This Row],[Rm_minus_Rf]]/B340-1</f>
        <v>0.94824051261778575</v>
      </c>
      <c r="D341">
        <v>130323698021778</v>
      </c>
      <c r="E341">
        <f>nefin_factors__1[[#This Row],[SMB]]/D340-1</f>
        <v>-0.5077047404291235</v>
      </c>
      <c r="F341">
        <v>264907258868035</v>
      </c>
      <c r="G341">
        <f>nefin_factors__1[[#This Row],[HML]]/F340-1</f>
        <v>1.6328801636686427</v>
      </c>
      <c r="H341">
        <v>453007076906653</v>
      </c>
      <c r="I341">
        <f>nefin_factors__1[[#This Row],[Risk_Free]]/H340-1</f>
        <v>4.714482306040324E-3</v>
      </c>
    </row>
    <row r="342" spans="1:9" x14ac:dyDescent="0.2">
      <c r="A342" s="1">
        <v>42027</v>
      </c>
      <c r="B342">
        <v>-115780333495354</v>
      </c>
      <c r="C342">
        <f>nefin_factors__1[[#This Row],[Rm_minus_Rf]]/B341-1</f>
        <v>-1.2518734989081732</v>
      </c>
      <c r="D342">
        <v>712667899626114</v>
      </c>
      <c r="E342">
        <f>nefin_factors__1[[#This Row],[SMB]]/D341-1</f>
        <v>4.4684444229553879</v>
      </c>
      <c r="F342">
        <v>-633132216804345</v>
      </c>
      <c r="G342">
        <f>nefin_factors__1[[#This Row],[HML]]/F341-1</f>
        <v>-3.3900146017506576</v>
      </c>
      <c r="H342">
        <v>453007076906653</v>
      </c>
      <c r="I342">
        <f>nefin_factors__1[[#This Row],[Risk_Free]]/H341-1</f>
        <v>0</v>
      </c>
    </row>
    <row r="343" spans="1:9" x14ac:dyDescent="0.2">
      <c r="A343" s="1">
        <v>42030</v>
      </c>
      <c r="B343">
        <v>-573510216755516</v>
      </c>
      <c r="C343">
        <f>nefin_factors__1[[#This Row],[Rm_minus_Rf]]/B342-1</f>
        <v>3.9534337952008896</v>
      </c>
      <c r="D343">
        <v>-179599142342121</v>
      </c>
      <c r="E343">
        <f>nefin_factors__1[[#This Row],[SMB]]/D342-1</f>
        <v>-1.2520095860026021</v>
      </c>
      <c r="F343">
        <v>-111061949957853</v>
      </c>
      <c r="G343">
        <f>nefin_factors__1[[#This Row],[HML]]/F342-1</f>
        <v>-0.82458332239287369</v>
      </c>
      <c r="H343">
        <v>453007076906653</v>
      </c>
      <c r="I343">
        <f>nefin_factors__1[[#This Row],[Risk_Free]]/H342-1</f>
        <v>0</v>
      </c>
    </row>
    <row r="344" spans="1:9" x14ac:dyDescent="0.2">
      <c r="A344" s="1">
        <v>42031</v>
      </c>
      <c r="B344">
        <v>-155720506219374</v>
      </c>
      <c r="C344">
        <f>nefin_factors__1[[#This Row],[Rm_minus_Rf]]/B343-1</f>
        <v>-0.72847823513882282</v>
      </c>
      <c r="D344">
        <v>-116468440298241</v>
      </c>
      <c r="E344">
        <f>nefin_factors__1[[#This Row],[SMB]]/D343-1</f>
        <v>-0.3515089282755115</v>
      </c>
      <c r="F344">
        <v>-624263226652985</v>
      </c>
      <c r="G344">
        <f>nefin_factors__1[[#This Row],[HML]]/F343-1</f>
        <v>4.6208559897416466</v>
      </c>
      <c r="H344">
        <v>453007076906653</v>
      </c>
      <c r="I344">
        <f>nefin_factors__1[[#This Row],[Risk_Free]]/H343-1</f>
        <v>0</v>
      </c>
    </row>
    <row r="345" spans="1:9" x14ac:dyDescent="0.2">
      <c r="A345" s="1">
        <v>42032</v>
      </c>
      <c r="B345">
        <v>-146772512872821</v>
      </c>
      <c r="C345">
        <f>nefin_factors__1[[#This Row],[Rm_minus_Rf]]/B344-1</f>
        <v>-5.7461881956300309E-2</v>
      </c>
      <c r="D345">
        <v>-51345523785015</v>
      </c>
      <c r="E345">
        <f>nefin_factors__1[[#This Row],[SMB]]/D344-1</f>
        <v>-0.55914646359533626</v>
      </c>
      <c r="F345">
        <v>-131287137480707</v>
      </c>
      <c r="G345">
        <f>nefin_factors__1[[#This Row],[HML]]/F344-1</f>
        <v>-0.78969266188462073</v>
      </c>
      <c r="H345">
        <v>452652876887338</v>
      </c>
      <c r="I345">
        <f>nefin_factors__1[[#This Row],[Risk_Free]]/H344-1</f>
        <v>-7.8188628251385506E-4</v>
      </c>
    </row>
    <row r="346" spans="1:9" x14ac:dyDescent="0.2">
      <c r="A346" s="1">
        <v>42033</v>
      </c>
      <c r="B346">
        <v>366488812888677</v>
      </c>
      <c r="C346">
        <f>nefin_factors__1[[#This Row],[Rm_minus_Rf]]/B345-1</f>
        <v>-3.4969853395249908</v>
      </c>
      <c r="D346">
        <v>-778266767242825</v>
      </c>
      <c r="E346">
        <f>nefin_factors__1[[#This Row],[SMB]]/D345-1</f>
        <v>14.157441386739913</v>
      </c>
      <c r="F346">
        <v>-118595946085964</v>
      </c>
      <c r="G346">
        <f>nefin_factors__1[[#This Row],[HML]]/F345-1</f>
        <v>-9.6667439311090231E-2</v>
      </c>
      <c r="H346">
        <v>453007076906653</v>
      </c>
      <c r="I346">
        <f>nefin_factors__1[[#This Row],[Risk_Free]]/H345-1</f>
        <v>7.8249810704988931E-4</v>
      </c>
    </row>
    <row r="347" spans="1:9" x14ac:dyDescent="0.2">
      <c r="A347" s="1">
        <v>42034</v>
      </c>
      <c r="B347">
        <v>-184292091311168</v>
      </c>
      <c r="C347">
        <f>nefin_factors__1[[#This Row],[Rm_minus_Rf]]/B346-1</f>
        <v>-1.5028587089973406</v>
      </c>
      <c r="D347">
        <v>-132083861252488</v>
      </c>
      <c r="E347">
        <f>nefin_factors__1[[#This Row],[SMB]]/D346-1</f>
        <v>-0.83028459287755141</v>
      </c>
      <c r="F347">
        <v>-765803993690549</v>
      </c>
      <c r="G347">
        <f>nefin_factors__1[[#This Row],[HML]]/F346-1</f>
        <v>5.4572527052101574</v>
      </c>
      <c r="H347">
        <v>453007076906653</v>
      </c>
      <c r="I347">
        <f>nefin_factors__1[[#This Row],[Risk_Free]]/H346-1</f>
        <v>0</v>
      </c>
    </row>
    <row r="348" spans="1:9" x14ac:dyDescent="0.2">
      <c r="A348" s="1">
        <v>42037</v>
      </c>
      <c r="B348">
        <v>114696486487597</v>
      </c>
      <c r="C348">
        <f>nefin_factors__1[[#This Row],[Rm_minus_Rf]]/B347-1</f>
        <v>-1.6223624989633314</v>
      </c>
      <c r="D348">
        <v>14262257485077</v>
      </c>
      <c r="E348">
        <f>nefin_factors__1[[#This Row],[SMB]]/D347-1</f>
        <v>-1.1079788049034518</v>
      </c>
      <c r="F348">
        <v>396938624812527</v>
      </c>
      <c r="G348">
        <f>nefin_factors__1[[#This Row],[HML]]/F347-1</f>
        <v>-1.5183292697386017</v>
      </c>
      <c r="H348">
        <v>454423562311179</v>
      </c>
      <c r="I348">
        <f>nefin_factors__1[[#This Row],[Risk_Free]]/H347-1</f>
        <v>3.126850499110212E-3</v>
      </c>
    </row>
    <row r="349" spans="1:9" x14ac:dyDescent="0.2">
      <c r="A349" s="1">
        <v>42038</v>
      </c>
      <c r="B349">
        <v>233494834388736</v>
      </c>
      <c r="C349">
        <f>nefin_factors__1[[#This Row],[Rm_minus_Rf]]/B348-1</f>
        <v>1.0357627468735546</v>
      </c>
      <c r="D349">
        <v>604503943642444</v>
      </c>
      <c r="E349">
        <f>nefin_factors__1[[#This Row],[SMB]]/D348-1</f>
        <v>41.384870997803361</v>
      </c>
      <c r="F349">
        <v>175648712241234</v>
      </c>
      <c r="G349">
        <f>nefin_factors__1[[#This Row],[HML]]/F348-1</f>
        <v>-0.55749150810357051</v>
      </c>
      <c r="H349">
        <v>454777605022327</v>
      </c>
      <c r="I349">
        <f>nefin_factors__1[[#This Row],[Risk_Free]]/H348-1</f>
        <v>7.7910289102822716E-4</v>
      </c>
    </row>
    <row r="350" spans="1:9" x14ac:dyDescent="0.2">
      <c r="A350" s="1">
        <v>42039</v>
      </c>
      <c r="B350">
        <v>498260225686758</v>
      </c>
      <c r="C350">
        <f>nefin_factors__1[[#This Row],[Rm_minus_Rf]]/B349-1</f>
        <v>1.133923977338295</v>
      </c>
      <c r="D350">
        <v>221732329970911</v>
      </c>
      <c r="E350">
        <f>nefin_factors__1[[#This Row],[SMB]]/D349-1</f>
        <v>-0.63319953111494887</v>
      </c>
      <c r="F350">
        <v>368689801338179</v>
      </c>
      <c r="G350">
        <f>nefin_factors__1[[#This Row],[HML]]/F349-1</f>
        <v>1.0990179582519484</v>
      </c>
      <c r="H350">
        <v>455485596115857</v>
      </c>
      <c r="I350">
        <f>nefin_factors__1[[#This Row],[Risk_Free]]/H349-1</f>
        <v>1.5567853071727367E-3</v>
      </c>
    </row>
    <row r="351" spans="1:9" x14ac:dyDescent="0.2">
      <c r="A351" s="1">
        <v>42040</v>
      </c>
      <c r="B351">
        <v>128002768415279</v>
      </c>
      <c r="C351">
        <f>nefin_factors__1[[#This Row],[Rm_minus_Rf]]/B350-1</f>
        <v>-0.74310056910753564</v>
      </c>
      <c r="D351">
        <v>145468104126781</v>
      </c>
      <c r="E351">
        <f>nefin_factors__1[[#This Row],[SMB]]/D350-1</f>
        <v>-0.34394725322254571</v>
      </c>
      <c r="F351">
        <v>215151124974061</v>
      </c>
      <c r="G351">
        <f>nefin_factors__1[[#This Row],[HML]]/F350-1</f>
        <v>-0.41644405624142922</v>
      </c>
      <c r="H351">
        <v>456547347017944</v>
      </c>
      <c r="I351">
        <f>nefin_factors__1[[#This Row],[Risk_Free]]/H350-1</f>
        <v>2.3310306871195952E-3</v>
      </c>
    </row>
    <row r="352" spans="1:9" x14ac:dyDescent="0.2">
      <c r="A352" s="1">
        <v>42041</v>
      </c>
      <c r="B352">
        <v>-798527452795417</v>
      </c>
      <c r="C352">
        <f>nefin_factors__1[[#This Row],[Rm_minus_Rf]]/B351-1</f>
        <v>-7.2383608001723587</v>
      </c>
      <c r="D352">
        <v>-107098681022639</v>
      </c>
      <c r="E352">
        <f>nefin_factors__1[[#This Row],[SMB]]/D351-1</f>
        <v>-1.7362348032617405</v>
      </c>
      <c r="F352">
        <v>538197174874715</v>
      </c>
      <c r="G352">
        <f>nefin_factors__1[[#This Row],[HML]]/F351-1</f>
        <v>1.5014843633264805</v>
      </c>
      <c r="H352">
        <v>456547347017944</v>
      </c>
      <c r="I352">
        <f>nefin_factors__1[[#This Row],[Risk_Free]]/H351-1</f>
        <v>0</v>
      </c>
    </row>
    <row r="353" spans="1:9" x14ac:dyDescent="0.2">
      <c r="A353" s="1">
        <v>42044</v>
      </c>
      <c r="B353">
        <v>115458034774308</v>
      </c>
      <c r="C353">
        <f>nefin_factors__1[[#This Row],[Rm_minus_Rf]]/B352-1</f>
        <v>-1.1445886855487839</v>
      </c>
      <c r="D353">
        <v>-856109194652979</v>
      </c>
      <c r="E353">
        <f>nefin_factors__1[[#This Row],[SMB]]/D352-1</f>
        <v>6.9936483482183203</v>
      </c>
      <c r="F353">
        <v>770843553887259</v>
      </c>
      <c r="G353">
        <f>nefin_factors__1[[#This Row],[HML]]/F352-1</f>
        <v>0.43226978860805221</v>
      </c>
      <c r="H353">
        <v>457962575077575</v>
      </c>
      <c r="I353">
        <f>nefin_factors__1[[#This Row],[Risk_Free]]/H352-1</f>
        <v>3.0998494874079352E-3</v>
      </c>
    </row>
    <row r="354" spans="1:9" x14ac:dyDescent="0.2">
      <c r="A354" s="1">
        <v>42045</v>
      </c>
      <c r="B354">
        <v>-154420358049398</v>
      </c>
      <c r="C354">
        <f>nefin_factors__1[[#This Row],[Rm_minus_Rf]]/B353-1</f>
        <v>-2.3374587429211986</v>
      </c>
      <c r="D354">
        <v>212383112645071</v>
      </c>
      <c r="E354">
        <f>nefin_factors__1[[#This Row],[SMB]]/D353-1</f>
        <v>-1.2480794669319721</v>
      </c>
      <c r="F354">
        <v>204404636801559</v>
      </c>
      <c r="G354">
        <f>nefin_factors__1[[#This Row],[HML]]/F353-1</f>
        <v>-0.73482993303793709</v>
      </c>
      <c r="H354">
        <v>459023666460334</v>
      </c>
      <c r="I354">
        <f>nefin_factors__1[[#This Row],[Risk_Free]]/H353-1</f>
        <v>2.3169827416120725E-3</v>
      </c>
    </row>
    <row r="355" spans="1:9" x14ac:dyDescent="0.2">
      <c r="A355" s="1">
        <v>42046</v>
      </c>
      <c r="B355">
        <v>-570521239511379</v>
      </c>
      <c r="C355">
        <f>nefin_factors__1[[#This Row],[Rm_minus_Rf]]/B354-1</f>
        <v>2.6945986055081752</v>
      </c>
      <c r="D355">
        <v>-188030178517021</v>
      </c>
      <c r="E355">
        <f>nefin_factors__1[[#This Row],[SMB]]/D354-1</f>
        <v>-1.8853348845642546</v>
      </c>
      <c r="F355">
        <v>130829480198949</v>
      </c>
      <c r="G355">
        <f>nefin_factors__1[[#This Row],[HML]]/F354-1</f>
        <v>-0.3599485694350395</v>
      </c>
      <c r="H355">
        <v>460791524617754</v>
      </c>
      <c r="I355">
        <f>nefin_factors__1[[#This Row],[Risk_Free]]/H354-1</f>
        <v>3.8513442477867699E-3</v>
      </c>
    </row>
    <row r="356" spans="1:9" x14ac:dyDescent="0.2">
      <c r="A356" s="1">
        <v>42047</v>
      </c>
      <c r="B356">
        <v>21632175765501</v>
      </c>
      <c r="C356">
        <f>nefin_factors__1[[#This Row],[Rm_minus_Rf]]/B355-1</f>
        <v>-1.0379165125982475</v>
      </c>
      <c r="D356">
        <v>-116277907299877</v>
      </c>
      <c r="E356">
        <f>nefin_factors__1[[#This Row],[SMB]]/D355-1</f>
        <v>-0.3815997611822125</v>
      </c>
      <c r="F356">
        <v>-302770492026251</v>
      </c>
      <c r="G356">
        <f>nefin_factors__1[[#This Row],[HML]]/F355-1</f>
        <v>-3.3142375217407865</v>
      </c>
      <c r="H356">
        <v>461145002177199</v>
      </c>
      <c r="I356">
        <f>nefin_factors__1[[#This Row],[Risk_Free]]/H355-1</f>
        <v>7.6710950735958683E-4</v>
      </c>
    </row>
    <row r="357" spans="1:9" x14ac:dyDescent="0.2">
      <c r="A357" s="1">
        <v>42048</v>
      </c>
      <c r="B357">
        <v>189832910799906</v>
      </c>
      <c r="C357">
        <f>nefin_factors__1[[#This Row],[Rm_minus_Rf]]/B356-1</f>
        <v>7.7754885526887954</v>
      </c>
      <c r="D357">
        <v>-592623906075487</v>
      </c>
      <c r="E357">
        <f>nefin_factors__1[[#This Row],[SMB]]/D356-1</f>
        <v>4.096616544251428</v>
      </c>
      <c r="F357">
        <v>184029189203601</v>
      </c>
      <c r="G357">
        <f>nefin_factors__1[[#This Row],[HML]]/F356-1</f>
        <v>-1.6078174526586468</v>
      </c>
      <c r="H357">
        <v>46185186326908</v>
      </c>
      <c r="I357">
        <f>nefin_factors__1[[#This Row],[Risk_Free]]/H356-1</f>
        <v>-0.89984671608961531</v>
      </c>
    </row>
    <row r="358" spans="1:9" x14ac:dyDescent="0.2">
      <c r="A358" s="1">
        <v>42053</v>
      </c>
      <c r="B358">
        <v>118541350031943</v>
      </c>
      <c r="C358">
        <f>nefin_factors__1[[#This Row],[Rm_minus_Rf]]/B357-1</f>
        <v>-0.37554900500423816</v>
      </c>
      <c r="D358">
        <v>131744852509491</v>
      </c>
      <c r="E358">
        <f>nefin_factors__1[[#This Row],[SMB]]/D357-1</f>
        <v>-1.2223076915373536</v>
      </c>
      <c r="F358">
        <v>361881126428141</v>
      </c>
      <c r="G358">
        <f>nefin_factors__1[[#This Row],[HML]]/F357-1</f>
        <v>0.9664333032939314</v>
      </c>
      <c r="H358">
        <v>463265209498909</v>
      </c>
      <c r="I358">
        <f>nefin_factors__1[[#This Row],[Risk_Free]]/H357-1</f>
        <v>9.0306017219422916</v>
      </c>
    </row>
    <row r="359" spans="1:9" x14ac:dyDescent="0.2">
      <c r="A359" s="1">
        <v>42054</v>
      </c>
      <c r="B359">
        <v>230226319006968</v>
      </c>
      <c r="C359">
        <f>nefin_factors__1[[#This Row],[Rm_minus_Rf]]/B358-1</f>
        <v>0.94216042709931647</v>
      </c>
      <c r="D359">
        <v>-827791193158211</v>
      </c>
      <c r="E359">
        <f>nefin_factors__1[[#This Row],[SMB]]/D358-1</f>
        <v>-7.2832905983827816</v>
      </c>
      <c r="F359">
        <v>-140526815318026</v>
      </c>
      <c r="G359">
        <f>nefin_factors__1[[#This Row],[HML]]/F358-1</f>
        <v>-1.3883231399909177</v>
      </c>
      <c r="H359">
        <v>463971694726117</v>
      </c>
      <c r="I359">
        <f>nefin_factors__1[[#This Row],[Risk_Free]]/H358-1</f>
        <v>1.5250124825305633E-3</v>
      </c>
    </row>
    <row r="360" spans="1:9" x14ac:dyDescent="0.2">
      <c r="A360" s="1">
        <v>42055</v>
      </c>
      <c r="B360">
        <v>-177654347524999</v>
      </c>
      <c r="C360">
        <f>nefin_factors__1[[#This Row],[Rm_minus_Rf]]/B359-1</f>
        <v>-1.7716509054710732</v>
      </c>
      <c r="D360">
        <v>-148612186371543</v>
      </c>
      <c r="E360">
        <f>nefin_factors__1[[#This Row],[SMB]]/D359-1</f>
        <v>-0.82047140921546435</v>
      </c>
      <c r="F360">
        <v>-223747711876227</v>
      </c>
      <c r="G360">
        <f>nefin_factors__1[[#This Row],[HML]]/F359-1</f>
        <v>0.59220652207810964</v>
      </c>
      <c r="H360">
        <v>464678054754142</v>
      </c>
      <c r="I360">
        <f>nefin_factors__1[[#This Row],[Risk_Free]]/H359-1</f>
        <v>1.5224205184369843E-3</v>
      </c>
    </row>
    <row r="361" spans="1:9" x14ac:dyDescent="0.2">
      <c r="A361" s="1">
        <v>42058</v>
      </c>
      <c r="B361">
        <v>105390741100069</v>
      </c>
      <c r="C361">
        <f>nefin_factors__1[[#This Row],[Rm_minus_Rf]]/B360-1</f>
        <v>-1.593234798744448</v>
      </c>
      <c r="D361">
        <v>-507592529729592</v>
      </c>
      <c r="E361">
        <f>nefin_factors__1[[#This Row],[SMB]]/D360-1</f>
        <v>2.4155511881143306</v>
      </c>
      <c r="F361">
        <v>-212940222004083</v>
      </c>
      <c r="G361">
        <f>nefin_factors__1[[#This Row],[HML]]/F360-1</f>
        <v>-4.8302124663167523E-2</v>
      </c>
      <c r="H361">
        <v>465384289627613</v>
      </c>
      <c r="I361">
        <f>nefin_factors__1[[#This Row],[Risk_Free]]/H360-1</f>
        <v>1.5198369413951252E-3</v>
      </c>
    </row>
    <row r="362" spans="1:9" x14ac:dyDescent="0.2">
      <c r="A362" s="1">
        <v>42059</v>
      </c>
      <c r="B362">
        <v>949398727372658</v>
      </c>
      <c r="C362">
        <f>nefin_factors__1[[#This Row],[Rm_minus_Rf]]/B361-1</f>
        <v>8.008369401930663</v>
      </c>
      <c r="D362">
        <v>154762653742254</v>
      </c>
      <c r="E362">
        <f>nefin_factors__1[[#This Row],[SMB]]/D361-1</f>
        <v>-1.304895451918294</v>
      </c>
      <c r="F362">
        <v>-393883094393776</v>
      </c>
      <c r="G362">
        <f>nefin_factors__1[[#This Row],[HML]]/F361-1</f>
        <v>0.84973552993770962</v>
      </c>
      <c r="H362">
        <v>465737360145102</v>
      </c>
      <c r="I362">
        <f>nefin_factors__1[[#This Row],[Risk_Free]]/H361-1</f>
        <v>7.5866445292227525E-4</v>
      </c>
    </row>
    <row r="363" spans="1:9" x14ac:dyDescent="0.2">
      <c r="A363" s="1">
        <v>42060</v>
      </c>
      <c r="B363">
        <v>-267153923529045</v>
      </c>
      <c r="C363">
        <f>nefin_factors__1[[#This Row],[Rm_minus_Rf]]/B362-1</f>
        <v>-1.2813927550422992</v>
      </c>
      <c r="D363">
        <v>-584321586096124</v>
      </c>
      <c r="E363">
        <f>nefin_factors__1[[#This Row],[SMB]]/D362-1</f>
        <v>-4.7755981302134387</v>
      </c>
      <c r="F363">
        <v>-319516611330169</v>
      </c>
      <c r="G363">
        <f>nefin_factors__1[[#This Row],[HML]]/F362-1</f>
        <v>-0.18880343970604829</v>
      </c>
      <c r="H363">
        <v>466443407369788</v>
      </c>
      <c r="I363">
        <f>nefin_factors__1[[#This Row],[Risk_Free]]/H362-1</f>
        <v>1.5159772118475967E-3</v>
      </c>
    </row>
    <row r="364" spans="1:9" x14ac:dyDescent="0.2">
      <c r="A364" s="1">
        <v>42061</v>
      </c>
      <c r="B364">
        <v>418355521804422</v>
      </c>
      <c r="C364">
        <f>nefin_factors__1[[#This Row],[Rm_minus_Rf]]/B363-1</f>
        <v>-2.5659718422924014</v>
      </c>
      <c r="D364">
        <v>104891613074621</v>
      </c>
      <c r="E364">
        <f>nefin_factors__1[[#This Row],[SMB]]/D363-1</f>
        <v>-1.1795100772768059</v>
      </c>
      <c r="F364">
        <v>161666846823772</v>
      </c>
      <c r="G364">
        <f>nefin_factors__1[[#This Row],[HML]]/F363-1</f>
        <v>-1.5059732141961013</v>
      </c>
      <c r="H364">
        <v>466796384087864</v>
      </c>
      <c r="I364">
        <f>nefin_factors__1[[#This Row],[Risk_Free]]/H363-1</f>
        <v>7.5674071602027659E-4</v>
      </c>
    </row>
    <row r="365" spans="1:9" x14ac:dyDescent="0.2">
      <c r="A365" s="1">
        <v>42062</v>
      </c>
      <c r="B365">
        <v>-391414829451697</v>
      </c>
      <c r="C365">
        <f>nefin_factors__1[[#This Row],[Rm_minus_Rf]]/B364-1</f>
        <v>-1.9356033542080997</v>
      </c>
      <c r="D365">
        <v>-104728182345587</v>
      </c>
      <c r="E365">
        <f>nefin_factors__1[[#This Row],[SMB]]/D364-1</f>
        <v>-1.9984419085163869</v>
      </c>
      <c r="F365">
        <v>274757458913373</v>
      </c>
      <c r="G365">
        <f>nefin_factors__1[[#This Row],[HML]]/F364-1</f>
        <v>0.69952877978054184</v>
      </c>
      <c r="H365">
        <v>466796384087864</v>
      </c>
      <c r="I365">
        <f>nefin_factors__1[[#This Row],[Risk_Free]]/H364-1</f>
        <v>0</v>
      </c>
    </row>
    <row r="366" spans="1:9" x14ac:dyDescent="0.2">
      <c r="A366" s="1">
        <v>42065</v>
      </c>
      <c r="B366">
        <v>-889330038091758</v>
      </c>
      <c r="C366">
        <f>nefin_factors__1[[#This Row],[Rm_minus_Rf]]/B365-1</f>
        <v>1.2720908130577278</v>
      </c>
      <c r="D366">
        <v>875293654566857</v>
      </c>
      <c r="E366">
        <f>nefin_factors__1[[#This Row],[SMB]]/D365-1</f>
        <v>-9.3577661233393865</v>
      </c>
      <c r="F366">
        <v>-725397139751567</v>
      </c>
      <c r="G366">
        <f>nefin_factors__1[[#This Row],[HML]]/F365-1</f>
        <v>-3.6401362955546697</v>
      </c>
      <c r="H366">
        <v>468207978462143</v>
      </c>
      <c r="I366">
        <f>nefin_factors__1[[#This Row],[Risk_Free]]/H365-1</f>
        <v>3.0240045175955466E-3</v>
      </c>
    </row>
    <row r="367" spans="1:9" x14ac:dyDescent="0.2">
      <c r="A367" s="1">
        <v>42066</v>
      </c>
      <c r="B367">
        <v>55236516204213</v>
      </c>
      <c r="C367">
        <f>nefin_factors__1[[#This Row],[Rm_minus_Rf]]/B366-1</f>
        <v>-1.0621102558536473</v>
      </c>
      <c r="D367">
        <v>-565029616062782</v>
      </c>
      <c r="E367">
        <f>nefin_factors__1[[#This Row],[SMB]]/D366-1</f>
        <v>-1.6455314889063026</v>
      </c>
      <c r="F367">
        <v>551069324620801</v>
      </c>
      <c r="G367">
        <f>nefin_factors__1[[#This Row],[HML]]/F366-1</f>
        <v>-1.7596794837232617</v>
      </c>
      <c r="H367">
        <v>468913588227871</v>
      </c>
      <c r="I367">
        <f>nefin_factors__1[[#This Row],[Risk_Free]]/H366-1</f>
        <v>1.5070434469006688E-3</v>
      </c>
    </row>
    <row r="368" spans="1:9" x14ac:dyDescent="0.2">
      <c r="A368" s="1">
        <v>42067</v>
      </c>
      <c r="B368">
        <v>-16001516992804</v>
      </c>
      <c r="C368">
        <f>nefin_factors__1[[#This Row],[Rm_minus_Rf]]/B367-1</f>
        <v>-1.2896909163069834</v>
      </c>
      <c r="D368">
        <v>292412685925735</v>
      </c>
      <c r="E368">
        <f>nefin_factors__1[[#This Row],[SMB]]/D367-1</f>
        <v>-1.5175174497282355</v>
      </c>
      <c r="F368">
        <v>301601824402731</v>
      </c>
      <c r="G368">
        <f>nefin_factors__1[[#This Row],[HML]]/F367-1</f>
        <v>-0.45269712733462764</v>
      </c>
      <c r="H368">
        <v>471029668371203</v>
      </c>
      <c r="I368">
        <f>nefin_factors__1[[#This Row],[Risk_Free]]/H367-1</f>
        <v>4.5127294163709308E-3</v>
      </c>
    </row>
    <row r="369" spans="1:9" x14ac:dyDescent="0.2">
      <c r="A369" s="1">
        <v>42068</v>
      </c>
      <c r="B369">
        <v>-571863576170247</v>
      </c>
      <c r="C369">
        <f>nefin_factors__1[[#This Row],[Rm_minus_Rf]]/B368-1</f>
        <v>34.738085109519197</v>
      </c>
      <c r="D369">
        <v>-280086571818823</v>
      </c>
      <c r="E369">
        <f>nefin_factors__1[[#This Row],[SMB]]/D368-1</f>
        <v>-1.9578468558301794</v>
      </c>
      <c r="F369">
        <v>-379055356843492</v>
      </c>
      <c r="G369">
        <f>nefin_factors__1[[#This Row],[HML]]/F368-1</f>
        <v>-2.2568072411171385</v>
      </c>
      <c r="H369">
        <v>471382239201512</v>
      </c>
      <c r="I369">
        <f>nefin_factors__1[[#This Row],[Risk_Free]]/H368-1</f>
        <v>7.4851087730465338E-4</v>
      </c>
    </row>
    <row r="370" spans="1:9" x14ac:dyDescent="0.2">
      <c r="A370" s="1">
        <v>42069</v>
      </c>
      <c r="B370">
        <v>-816790675754656</v>
      </c>
      <c r="C370">
        <f>nefin_factors__1[[#This Row],[Rm_minus_Rf]]/B369-1</f>
        <v>0.42829638009939064</v>
      </c>
      <c r="D370">
        <v>-390035188659653</v>
      </c>
      <c r="E370">
        <f>nefin_factors__1[[#This Row],[SMB]]/D369-1</f>
        <v>0.39255226027740964</v>
      </c>
      <c r="F370">
        <v>410426620189742</v>
      </c>
      <c r="G370">
        <f>nefin_factors__1[[#This Row],[HML]]/F369-1</f>
        <v>-2.0827616937206423</v>
      </c>
      <c r="H370">
        <v>471734778848543</v>
      </c>
      <c r="I370">
        <f>nefin_factors__1[[#This Row],[Risk_Free]]/H369-1</f>
        <v>7.4788487497579048E-4</v>
      </c>
    </row>
    <row r="371" spans="1:9" x14ac:dyDescent="0.2">
      <c r="A371" s="1">
        <v>42072</v>
      </c>
      <c r="B371">
        <v>-149098899655772</v>
      </c>
      <c r="C371">
        <f>nefin_factors__1[[#This Row],[Rm_minus_Rf]]/B370-1</f>
        <v>-0.81745763745648137</v>
      </c>
      <c r="D371">
        <v>-153546350995052</v>
      </c>
      <c r="E371">
        <f>nefin_factors__1[[#This Row],[SMB]]/D370-1</f>
        <v>-0.60632692777615649</v>
      </c>
      <c r="F371">
        <v>595142246482613</v>
      </c>
      <c r="G371">
        <f>nefin_factors__1[[#This Row],[HML]]/F370-1</f>
        <v>0.45005761616406881</v>
      </c>
      <c r="H371">
        <v>473144625713129</v>
      </c>
      <c r="I371">
        <f>nefin_factors__1[[#This Row],[Risk_Free]]/H370-1</f>
        <v>2.9886430422350063E-3</v>
      </c>
    </row>
    <row r="372" spans="1:9" x14ac:dyDescent="0.2">
      <c r="A372" s="1">
        <v>42073</v>
      </c>
      <c r="B372">
        <v>-173542245207227</v>
      </c>
      <c r="C372">
        <f>nefin_factors__1[[#This Row],[Rm_minus_Rf]]/B371-1</f>
        <v>0.16394048251119164</v>
      </c>
      <c r="D372">
        <v>-439628932941359</v>
      </c>
      <c r="E372">
        <f>nefin_factors__1[[#This Row],[SMB]]/D371-1</f>
        <v>1.8631675718267378</v>
      </c>
      <c r="F372">
        <v>-734725256638989</v>
      </c>
      <c r="G372">
        <f>nefin_factors__1[[#This Row],[HML]]/F371-1</f>
        <v>-2.2345372236323908</v>
      </c>
      <c r="H372">
        <v>472792210744588</v>
      </c>
      <c r="I372">
        <f>nefin_factors__1[[#This Row],[Risk_Free]]/H371-1</f>
        <v>-7.4483561555804823E-4</v>
      </c>
    </row>
    <row r="373" spans="1:9" x14ac:dyDescent="0.2">
      <c r="A373" s="1">
        <v>42074</v>
      </c>
      <c r="B373">
        <v>132073685525827</v>
      </c>
      <c r="C373">
        <f>nefin_factors__1[[#This Row],[Rm_minus_Rf]]/B372-1</f>
        <v>-1.7610463110473051</v>
      </c>
      <c r="D373">
        <v>-429643211505257</v>
      </c>
      <c r="E373">
        <f>nefin_factors__1[[#This Row],[SMB]]/D372-1</f>
        <v>-2.2713976919790158E-2</v>
      </c>
      <c r="F373">
        <v>-995513356187995</v>
      </c>
      <c r="G373">
        <f>nefin_factors__1[[#This Row],[HML]]/F372-1</f>
        <v>0.35494642002914789</v>
      </c>
      <c r="H373">
        <v>47243976461453</v>
      </c>
      <c r="I373">
        <f>nefin_factors__1[[#This Row],[Risk_Free]]/H372-1</f>
        <v>-0.90007454567187195</v>
      </c>
    </row>
    <row r="374" spans="1:9" x14ac:dyDescent="0.2">
      <c r="A374" s="1">
        <v>42075</v>
      </c>
      <c r="B374">
        <v>381562469926781</v>
      </c>
      <c r="C374">
        <f>nefin_factors__1[[#This Row],[Rm_minus_Rf]]/B373-1</f>
        <v>1.8890120572289661</v>
      </c>
      <c r="D374">
        <v>492141582385324</v>
      </c>
      <c r="E374">
        <f>nefin_factors__1[[#This Row],[SMB]]/D373-1</f>
        <v>-2.1454657474072585</v>
      </c>
      <c r="F374">
        <v>-12705506964136</v>
      </c>
      <c r="G374">
        <f>nefin_factors__1[[#This Row],[HML]]/F373-1</f>
        <v>-0.98723723103747418</v>
      </c>
      <c r="H374">
        <v>47243976461453</v>
      </c>
      <c r="I374">
        <f>nefin_factors__1[[#This Row],[Risk_Free]]/H373-1</f>
        <v>0</v>
      </c>
    </row>
    <row r="375" spans="1:9" x14ac:dyDescent="0.2">
      <c r="A375" s="1">
        <v>42076</v>
      </c>
      <c r="B375">
        <v>-523033885452509</v>
      </c>
      <c r="C375">
        <f>nefin_factors__1[[#This Row],[Rm_minus_Rf]]/B374-1</f>
        <v>-2.3707686858009787</v>
      </c>
      <c r="D375">
        <v>278467676667389</v>
      </c>
      <c r="E375">
        <f>nefin_factors__1[[#This Row],[SMB]]/D374-1</f>
        <v>-0.43417161517280256</v>
      </c>
      <c r="F375">
        <v>130739687431264</v>
      </c>
      <c r="G375">
        <f>nefin_factors__1[[#This Row],[HML]]/F374-1</f>
        <v>-11.290001634748194</v>
      </c>
      <c r="H375">
        <v>473144625713129</v>
      </c>
      <c r="I375">
        <f>nefin_factors__1[[#This Row],[Risk_Free]]/H374-1</f>
        <v>9.0149195971929696</v>
      </c>
    </row>
    <row r="376" spans="1:9" x14ac:dyDescent="0.2">
      <c r="A376" s="1">
        <v>42079</v>
      </c>
      <c r="B376">
        <v>263517981420076</v>
      </c>
      <c r="C376">
        <f>nefin_factors__1[[#This Row],[Rm_minus_Rf]]/B375-1</f>
        <v>-1.5038258299308662</v>
      </c>
      <c r="D376">
        <v>-983379237168432</v>
      </c>
      <c r="E376">
        <f>nefin_factors__1[[#This Row],[SMB]]/D375-1</f>
        <v>-4.5313945551497987</v>
      </c>
      <c r="F376">
        <v>-766624514819578</v>
      </c>
      <c r="G376">
        <f>nefin_factors__1[[#This Row],[HML]]/F375-1</f>
        <v>-6.8637474961275897</v>
      </c>
      <c r="H376">
        <v>472792210744588</v>
      </c>
      <c r="I376">
        <f>nefin_factors__1[[#This Row],[Risk_Free]]/H375-1</f>
        <v>-7.4483561555804823E-4</v>
      </c>
    </row>
    <row r="377" spans="1:9" x14ac:dyDescent="0.2">
      <c r="A377" s="1">
        <v>42080</v>
      </c>
      <c r="B377">
        <v>243474184498037</v>
      </c>
      <c r="C377">
        <f>nefin_factors__1[[#This Row],[Rm_minus_Rf]]/B376-1</f>
        <v>-7.6062349954354902E-2</v>
      </c>
      <c r="D377">
        <v>-108579460380611</v>
      </c>
      <c r="E377">
        <f>nefin_factors__1[[#This Row],[SMB]]/D376-1</f>
        <v>-0.88958536414368727</v>
      </c>
      <c r="F377">
        <v>181719455532918</v>
      </c>
      <c r="G377">
        <f>nefin_factors__1[[#This Row],[HML]]/F376-1</f>
        <v>-1.2370384093126541</v>
      </c>
      <c r="H377">
        <v>473144625713129</v>
      </c>
      <c r="I377">
        <f>nefin_factors__1[[#This Row],[Risk_Free]]/H376-1</f>
        <v>7.4539080918012424E-4</v>
      </c>
    </row>
    <row r="378" spans="1:9" x14ac:dyDescent="0.2">
      <c r="A378" s="1">
        <v>42081</v>
      </c>
      <c r="B378">
        <v>224425450532422</v>
      </c>
      <c r="C378">
        <f>nefin_factors__1[[#This Row],[Rm_minus_Rf]]/B377-1</f>
        <v>-7.8237181510176002E-2</v>
      </c>
      <c r="D378">
        <v>-621951132541619</v>
      </c>
      <c r="E378">
        <f>nefin_factors__1[[#This Row],[SMB]]/D377-1</f>
        <v>4.7280735266269627</v>
      </c>
      <c r="F378">
        <v>654334841134566</v>
      </c>
      <c r="G378">
        <f>nefin_factors__1[[#This Row],[HML]]/F377-1</f>
        <v>2.6007968393677858</v>
      </c>
      <c r="H378">
        <v>47243976461453</v>
      </c>
      <c r="I378">
        <f>nefin_factors__1[[#This Row],[Risk_Free]]/H377-1</f>
        <v>-0.90014897370915636</v>
      </c>
    </row>
    <row r="379" spans="1:9" x14ac:dyDescent="0.2">
      <c r="A379" s="1">
        <v>42082</v>
      </c>
      <c r="B379">
        <v>-971972248506081</v>
      </c>
      <c r="C379">
        <f>nefin_factors__1[[#This Row],[Rm_minus_Rf]]/B378-1</f>
        <v>-5.3309359352969787</v>
      </c>
      <c r="D379">
        <v>-892354951609636</v>
      </c>
      <c r="E379">
        <f>nefin_factors__1[[#This Row],[SMB]]/D378-1</f>
        <v>0.4347669855716878</v>
      </c>
      <c r="F379">
        <v>-465295064832878</v>
      </c>
      <c r="G379">
        <f>nefin_factors__1[[#This Row],[HML]]/F378-1</f>
        <v>-1.7110962699557497</v>
      </c>
      <c r="H379">
        <v>47243976461453</v>
      </c>
      <c r="I379">
        <f>nefin_factors__1[[#This Row],[Risk_Free]]/H378-1</f>
        <v>0</v>
      </c>
    </row>
    <row r="380" spans="1:9" x14ac:dyDescent="0.2">
      <c r="A380" s="1">
        <v>42083</v>
      </c>
      <c r="B380">
        <v>155587861403193</v>
      </c>
      <c r="C380">
        <f>nefin_factors__1[[#This Row],[Rm_minus_Rf]]/B379-1</f>
        <v>-1.1600743865293799</v>
      </c>
      <c r="D380">
        <v>-141965853060708</v>
      </c>
      <c r="E380">
        <f>nefin_factors__1[[#This Row],[SMB]]/D379-1</f>
        <v>-0.84090876303803885</v>
      </c>
      <c r="F380">
        <v>-255596251925981</v>
      </c>
      <c r="G380">
        <f>nefin_factors__1[[#This Row],[HML]]/F379-1</f>
        <v>-0.45067921144234657</v>
      </c>
      <c r="H380">
        <v>47243976461453</v>
      </c>
      <c r="I380">
        <f>nefin_factors__1[[#This Row],[Risk_Free]]/H379-1</f>
        <v>0</v>
      </c>
    </row>
    <row r="381" spans="1:9" x14ac:dyDescent="0.2">
      <c r="A381" s="1">
        <v>42086</v>
      </c>
      <c r="B381">
        <v>-119432677914392</v>
      </c>
      <c r="C381">
        <f>nefin_factors__1[[#This Row],[Rm_minus_Rf]]/B380-1</f>
        <v>-1.7676220807797605</v>
      </c>
      <c r="D381">
        <v>340690341574687</v>
      </c>
      <c r="E381">
        <f>nefin_factors__1[[#This Row],[SMB]]/D380-1</f>
        <v>-3.3998048420066174</v>
      </c>
      <c r="F381">
        <v>593453450015425</v>
      </c>
      <c r="G381">
        <f>nefin_factors__1[[#This Row],[HML]]/F380-1</f>
        <v>-3.3218394070476638</v>
      </c>
      <c r="H381">
        <v>472087287317624</v>
      </c>
      <c r="I381">
        <f>nefin_factors__1[[#This Row],[Risk_Free]]/H380-1</f>
        <v>8.9925392119100387</v>
      </c>
    </row>
    <row r="382" spans="1:9" x14ac:dyDescent="0.2">
      <c r="A382" s="1">
        <v>42087</v>
      </c>
      <c r="B382">
        <v>-660507090450243</v>
      </c>
      <c r="C382">
        <f>nefin_factors__1[[#This Row],[Rm_minus_Rf]]/B381-1</f>
        <v>4.5303716033537071</v>
      </c>
      <c r="D382">
        <v>543248349236977</v>
      </c>
      <c r="E382">
        <f>nefin_factors__1[[#This Row],[SMB]]/D381-1</f>
        <v>0.5945516586295263</v>
      </c>
      <c r="F382">
        <v>623887829158293</v>
      </c>
      <c r="G382">
        <f>nefin_factors__1[[#This Row],[HML]]/F381-1</f>
        <v>5.1283515399694668E-2</v>
      </c>
      <c r="H382">
        <v>47243976461453</v>
      </c>
      <c r="I382">
        <f>nefin_factors__1[[#This Row],[Risk_Free]]/H381-1</f>
        <v>-0.89992533641418126</v>
      </c>
    </row>
    <row r="383" spans="1:9" x14ac:dyDescent="0.2">
      <c r="A383" s="1">
        <v>42088</v>
      </c>
      <c r="B383">
        <v>520070418011346</v>
      </c>
      <c r="C383">
        <f>nefin_factors__1[[#This Row],[Rm_minus_Rf]]/B382-1</f>
        <v>-1.7873805225267656</v>
      </c>
      <c r="D383">
        <v>-253886470838383</v>
      </c>
      <c r="E383">
        <f>nefin_factors__1[[#This Row],[SMB]]/D382-1</f>
        <v>-1.467348812370955</v>
      </c>
      <c r="F383">
        <v>-255771214587109</v>
      </c>
      <c r="G383">
        <f>nefin_factors__1[[#This Row],[HML]]/F382-1</f>
        <v>-1.4099634623938377</v>
      </c>
      <c r="H383">
        <v>472087287317624</v>
      </c>
      <c r="I383">
        <f>nefin_factors__1[[#This Row],[Risk_Free]]/H382-1</f>
        <v>8.9925392119100387</v>
      </c>
    </row>
    <row r="384" spans="1:9" x14ac:dyDescent="0.2">
      <c r="A384" s="1">
        <v>42089</v>
      </c>
      <c r="B384">
        <v>-242963878952163</v>
      </c>
      <c r="C384">
        <f>nefin_factors__1[[#This Row],[Rm_minus_Rf]]/B383-1</f>
        <v>-1.4671749642696703</v>
      </c>
      <c r="D384">
        <v>102249485995204</v>
      </c>
      <c r="E384">
        <f>nefin_factors__1[[#This Row],[SMB]]/D383-1</f>
        <v>-1.4027370409205191</v>
      </c>
      <c r="F384">
        <v>-76905340096531</v>
      </c>
      <c r="G384">
        <f>nefin_factors__1[[#This Row],[HML]]/F383-1</f>
        <v>-0.69931979945171252</v>
      </c>
      <c r="H384">
        <v>472087287317624</v>
      </c>
      <c r="I384">
        <f>nefin_factors__1[[#This Row],[Risk_Free]]/H383-1</f>
        <v>0</v>
      </c>
    </row>
    <row r="385" spans="1:9" x14ac:dyDescent="0.2">
      <c r="A385" s="1">
        <v>42090</v>
      </c>
      <c r="B385">
        <v>-652457879935225</v>
      </c>
      <c r="C385">
        <f>nefin_factors__1[[#This Row],[Rm_minus_Rf]]/B384-1</f>
        <v>1.685411027964725</v>
      </c>
      <c r="D385">
        <v>398376035443437</v>
      </c>
      <c r="E385">
        <f>nefin_factors__1[[#This Row],[SMB]]/D384-1</f>
        <v>2.89611773170305</v>
      </c>
      <c r="F385">
        <v>-86812115117797</v>
      </c>
      <c r="G385">
        <f>nefin_factors__1[[#This Row],[HML]]/F384-1</f>
        <v>0.12881777791803661</v>
      </c>
      <c r="H385">
        <v>471734778848543</v>
      </c>
      <c r="I385">
        <f>nefin_factors__1[[#This Row],[Risk_Free]]/H384-1</f>
        <v>-7.4670188872050236E-4</v>
      </c>
    </row>
    <row r="386" spans="1:9" x14ac:dyDescent="0.2">
      <c r="A386" s="1">
        <v>42093</v>
      </c>
      <c r="B386">
        <v>220568954854836</v>
      </c>
      <c r="C386">
        <f>nefin_factors__1[[#This Row],[Rm_minus_Rf]]/B385-1</f>
        <v>-1.3380585347160399</v>
      </c>
      <c r="D386">
        <v>-178877678354105</v>
      </c>
      <c r="E386">
        <f>nefin_factors__1[[#This Row],[SMB]]/D385-1</f>
        <v>-1.4490171657915973</v>
      </c>
      <c r="F386">
        <v>-136567498669235</v>
      </c>
      <c r="G386">
        <f>nefin_factors__1[[#This Row],[HML]]/F385-1</f>
        <v>0.57313870862291494</v>
      </c>
      <c r="H386">
        <v>472087287317624</v>
      </c>
      <c r="I386">
        <f>nefin_factors__1[[#This Row],[Risk_Free]]/H385-1</f>
        <v>7.4725986907608899E-4</v>
      </c>
    </row>
    <row r="387" spans="1:9" x14ac:dyDescent="0.2">
      <c r="A387" s="1">
        <v>42094</v>
      </c>
      <c r="B387">
        <v>-213147956763701</v>
      </c>
      <c r="C387">
        <f>nefin_factors__1[[#This Row],[Rm_minus_Rf]]/B386-1</f>
        <v>-1.9663552012747261</v>
      </c>
      <c r="D387">
        <v>127954854767462</v>
      </c>
      <c r="E387">
        <f>nefin_factors__1[[#This Row],[SMB]]/D386-1</f>
        <v>-1.7153204130599429</v>
      </c>
      <c r="F387">
        <v>-702290417890524</v>
      </c>
      <c r="G387">
        <f>nefin_factors__1[[#This Row],[HML]]/F386-1</f>
        <v>4.1424418308448612</v>
      </c>
      <c r="H387">
        <v>47243976461453</v>
      </c>
      <c r="I387">
        <f>nefin_factors__1[[#This Row],[Risk_Free]]/H386-1</f>
        <v>-0.89992533641418126</v>
      </c>
    </row>
    <row r="388" spans="1:9" x14ac:dyDescent="0.2">
      <c r="A388" s="1">
        <v>42095</v>
      </c>
      <c r="B388">
        <v>203923595004721</v>
      </c>
      <c r="C388">
        <f>nefin_factors__1[[#This Row],[Rm_minus_Rf]]/B387-1</f>
        <v>-1.9567231987627904</v>
      </c>
      <c r="D388">
        <v>-298112096516438</v>
      </c>
      <c r="E388">
        <f>nefin_factors__1[[#This Row],[SMB]]/D387-1</f>
        <v>-3.3298224757334158</v>
      </c>
      <c r="F388">
        <v>5100053512723</v>
      </c>
      <c r="G388">
        <f>nefin_factors__1[[#This Row],[HML]]/F387-1</f>
        <v>-1.0072620291873582</v>
      </c>
      <c r="H388">
        <v>472087287317624</v>
      </c>
      <c r="I388">
        <f>nefin_factors__1[[#This Row],[Risk_Free]]/H387-1</f>
        <v>8.9925392119100387</v>
      </c>
    </row>
    <row r="389" spans="1:9" x14ac:dyDescent="0.2">
      <c r="A389" s="1">
        <v>42096</v>
      </c>
      <c r="B389">
        <v>124920373481198</v>
      </c>
      <c r="C389">
        <f>nefin_factors__1[[#This Row],[Rm_minus_Rf]]/B388-1</f>
        <v>-0.38741579424241712</v>
      </c>
      <c r="D389">
        <v>469054852981662</v>
      </c>
      <c r="E389">
        <f>nefin_factors__1[[#This Row],[SMB]]/D388-1</f>
        <v>-2.5734177125408868</v>
      </c>
      <c r="F389">
        <v>50242425028965</v>
      </c>
      <c r="G389">
        <f>nefin_factors__1[[#This Row],[HML]]/F388-1</f>
        <v>8.851352520836544</v>
      </c>
      <c r="H389">
        <v>472087287317624</v>
      </c>
      <c r="I389">
        <f>nefin_factors__1[[#This Row],[Risk_Free]]/H388-1</f>
        <v>0</v>
      </c>
    </row>
    <row r="390" spans="1:9" x14ac:dyDescent="0.2">
      <c r="A390" s="1">
        <v>42100</v>
      </c>
      <c r="B390">
        <v>117809391886918</v>
      </c>
      <c r="C390">
        <f>nefin_factors__1[[#This Row],[Rm_minus_Rf]]/B389-1</f>
        <v>-5.6924114106577606E-2</v>
      </c>
      <c r="D390">
        <v>978784755114365</v>
      </c>
      <c r="E390">
        <f>nefin_factors__1[[#This Row],[SMB]]/D389-1</f>
        <v>1.0867170414984093</v>
      </c>
      <c r="F390">
        <v>624470161962402</v>
      </c>
      <c r="G390">
        <f>nefin_factors__1[[#This Row],[HML]]/F389-1</f>
        <v>11.429140544119674</v>
      </c>
      <c r="H390">
        <v>473144625713129</v>
      </c>
      <c r="I390">
        <f>nefin_factors__1[[#This Row],[Risk_Free]]/H389-1</f>
        <v>2.2397095281101453E-3</v>
      </c>
    </row>
    <row r="391" spans="1:9" x14ac:dyDescent="0.2">
      <c r="A391" s="1">
        <v>42101</v>
      </c>
      <c r="B391">
        <v>-143520934581833</v>
      </c>
      <c r="C391">
        <f>nefin_factors__1[[#This Row],[Rm_minus_Rf]]/B390-1</f>
        <v>-2.2182469689648752</v>
      </c>
      <c r="D391">
        <v>-519224929452176</v>
      </c>
      <c r="E391">
        <f>nefin_factors__1[[#This Row],[SMB]]/D390-1</f>
        <v>-1.530479175057756</v>
      </c>
      <c r="F391">
        <v>-588349472565044</v>
      </c>
      <c r="G391">
        <f>nefin_factors__1[[#This Row],[HML]]/F390-1</f>
        <v>-1.9421578618202533</v>
      </c>
      <c r="H391">
        <v>473497009526147</v>
      </c>
      <c r="I391">
        <f>nefin_factors__1[[#This Row],[Risk_Free]]/H390-1</f>
        <v>7.4476976777848591E-4</v>
      </c>
    </row>
    <row r="392" spans="1:9" x14ac:dyDescent="0.2">
      <c r="A392" s="1">
        <v>42102</v>
      </c>
      <c r="B392">
        <v>-22127432624782</v>
      </c>
      <c r="C392">
        <f>nefin_factors__1[[#This Row],[Rm_minus_Rf]]/B391-1</f>
        <v>-0.84582435524647903</v>
      </c>
      <c r="D392">
        <v>-678643954955278</v>
      </c>
      <c r="E392">
        <f>nefin_factors__1[[#This Row],[SMB]]/D391-1</f>
        <v>0.30703268749307133</v>
      </c>
      <c r="F392">
        <v>-154233303258108</v>
      </c>
      <c r="G392">
        <f>nefin_factors__1[[#This Row],[HML]]/F391-1</f>
        <v>-0.73785426782879115</v>
      </c>
      <c r="H392">
        <v>47420168370671</v>
      </c>
      <c r="I392">
        <f>nefin_factors__1[[#This Row],[Risk_Free]]/H391-1</f>
        <v>-0.8998511766354621</v>
      </c>
    </row>
    <row r="393" spans="1:9" x14ac:dyDescent="0.2">
      <c r="A393" s="1">
        <v>42103</v>
      </c>
      <c r="B393">
        <v>2262575926</v>
      </c>
      <c r="C393">
        <f>nefin_factors__1[[#This Row],[Rm_minus_Rf]]/B392-1</f>
        <v>-1.0001022520761611</v>
      </c>
      <c r="D393">
        <v>-353162958203409</v>
      </c>
      <c r="E393">
        <f>nefin_factors__1[[#This Row],[SMB]]/D392-1</f>
        <v>-0.47960494508982676</v>
      </c>
      <c r="F393">
        <v>-225736106271242</v>
      </c>
      <c r="G393">
        <f>nefin_factors__1[[#This Row],[HML]]/F392-1</f>
        <v>0.46360157957243975</v>
      </c>
      <c r="H393">
        <v>474906233330241</v>
      </c>
      <c r="I393">
        <f>nefin_factors__1[[#This Row],[Risk_Free]]/H392-1</f>
        <v>9.0148575943051004</v>
      </c>
    </row>
    <row r="394" spans="1:9" x14ac:dyDescent="0.2">
      <c r="A394" s="1">
        <v>42104</v>
      </c>
      <c r="B394">
        <v>819163528880364</v>
      </c>
      <c r="C394">
        <f>nefin_factors__1[[#This Row],[Rm_minus_Rf]]/B393-1</f>
        <v>362048.07842741895</v>
      </c>
      <c r="D394">
        <v>18138230044795</v>
      </c>
      <c r="E394">
        <f>nefin_factors__1[[#This Row],[SMB]]/D393-1</f>
        <v>-1.0513593785063609</v>
      </c>
      <c r="F394">
        <v>104842139576045</v>
      </c>
      <c r="G394">
        <f>nefin_factors__1[[#This Row],[HML]]/F393-1</f>
        <v>-1.4644455922796322</v>
      </c>
      <c r="H394">
        <v>474906233330241</v>
      </c>
      <c r="I394">
        <f>nefin_factors__1[[#This Row],[Risk_Free]]/H393-1</f>
        <v>0</v>
      </c>
    </row>
    <row r="395" spans="1:9" x14ac:dyDescent="0.2">
      <c r="A395" s="1">
        <v>42107</v>
      </c>
      <c r="B395">
        <v>-972599844</v>
      </c>
      <c r="C395">
        <f>nefin_factors__1[[#This Row],[Rm_minus_Rf]]/B394-1</f>
        <v>-1.0000011873085284</v>
      </c>
      <c r="D395">
        <v>-591311852822238</v>
      </c>
      <c r="E395">
        <f>nefin_factors__1[[#This Row],[SMB]]/D394-1</f>
        <v>-33.600306168898911</v>
      </c>
      <c r="F395">
        <v>294285924181816</v>
      </c>
      <c r="G395">
        <f>nefin_factors__1[[#This Row],[HML]]/F394-1</f>
        <v>1.8069431372903453</v>
      </c>
      <c r="H395">
        <v>476314959083401</v>
      </c>
      <c r="I395">
        <f>nefin_factors__1[[#This Row],[Risk_Free]]/H394-1</f>
        <v>2.966323990488462E-3</v>
      </c>
    </row>
    <row r="396" spans="1:9" x14ac:dyDescent="0.2">
      <c r="A396" s="1">
        <v>42108</v>
      </c>
      <c r="B396">
        <v>-495252778120462</v>
      </c>
      <c r="C396">
        <f>nefin_factors__1[[#This Row],[Rm_minus_Rf]]/B395-1</f>
        <v>509204.07665685168</v>
      </c>
      <c r="D396">
        <v>115154649182202</v>
      </c>
      <c r="E396">
        <f>nefin_factors__1[[#This Row],[SMB]]/D395-1</f>
        <v>-1.1947443614272013</v>
      </c>
      <c r="F396">
        <v>-222165586908773</v>
      </c>
      <c r="G396">
        <f>nefin_factors__1[[#This Row],[HML]]/F395-1</f>
        <v>-1.7549310675542689</v>
      </c>
      <c r="H396">
        <v>477371176764274</v>
      </c>
      <c r="I396">
        <f>nefin_factors__1[[#This Row],[Risk_Free]]/H395-1</f>
        <v>2.2174774500165473E-3</v>
      </c>
    </row>
    <row r="397" spans="1:9" x14ac:dyDescent="0.2">
      <c r="A397" s="1">
        <v>42109</v>
      </c>
      <c r="B397">
        <v>13882616863761</v>
      </c>
      <c r="C397">
        <f>nefin_factors__1[[#This Row],[Rm_minus_Rf]]/B396-1</f>
        <v>-1.028031376050927</v>
      </c>
      <c r="D397">
        <v>-103344916612779</v>
      </c>
      <c r="E397">
        <f>nefin_factors__1[[#This Row],[SMB]]/D396-1</f>
        <v>-1.8974445873154702</v>
      </c>
      <c r="F397">
        <v>556238220802992</v>
      </c>
      <c r="G397">
        <f>nefin_factors__1[[#This Row],[HML]]/F396-1</f>
        <v>-3.5037100864383555</v>
      </c>
      <c r="H397">
        <v>478427114638302</v>
      </c>
      <c r="I397">
        <f>nefin_factors__1[[#This Row],[Risk_Free]]/H396-1</f>
        <v>2.2119849823891702E-3</v>
      </c>
    </row>
    <row r="398" spans="1:9" x14ac:dyDescent="0.2">
      <c r="A398" s="1">
        <v>42110</v>
      </c>
      <c r="B398">
        <v>-315757865519074</v>
      </c>
      <c r="C398">
        <f>nefin_factors__1[[#This Row],[Rm_minus_Rf]]/B397-1</f>
        <v>-23.744837563249632</v>
      </c>
      <c r="D398">
        <v>596356966131899</v>
      </c>
      <c r="E398">
        <f>nefin_factors__1[[#This Row],[SMB]]/D397-1</f>
        <v>-6.7705495894527354</v>
      </c>
      <c r="F398">
        <v>-128609628513536</v>
      </c>
      <c r="G398">
        <f>nefin_factors__1[[#This Row],[HML]]/F397-1</f>
        <v>-1.2312132171138359</v>
      </c>
      <c r="H398">
        <v>479482772854034</v>
      </c>
      <c r="I398">
        <f>nefin_factors__1[[#This Row],[Risk_Free]]/H397-1</f>
        <v>2.2065183670245681E-3</v>
      </c>
    </row>
    <row r="399" spans="1:9" x14ac:dyDescent="0.2">
      <c r="A399" s="1">
        <v>42111</v>
      </c>
      <c r="B399">
        <v>-123439182034701</v>
      </c>
      <c r="C399">
        <f>nefin_factors__1[[#This Row],[Rm_minus_Rf]]/B398-1</f>
        <v>-0.60907012773290869</v>
      </c>
      <c r="D399">
        <v>171502548172388</v>
      </c>
      <c r="E399">
        <f>nefin_factors__1[[#This Row],[SMB]]/D398-1</f>
        <v>-0.71241629106004944</v>
      </c>
      <c r="F399">
        <v>382696370917635</v>
      </c>
      <c r="G399">
        <f>nefin_factors__1[[#This Row],[HML]]/F398-1</f>
        <v>-3.9756432340317094</v>
      </c>
      <c r="H399">
        <v>480186389705484</v>
      </c>
      <c r="I399">
        <f>nefin_factors__1[[#This Row],[Risk_Free]]/H398-1</f>
        <v>1.4674497005635612E-3</v>
      </c>
    </row>
    <row r="400" spans="1:9" x14ac:dyDescent="0.2">
      <c r="A400" s="1">
        <v>42114</v>
      </c>
      <c r="B400">
        <v>-349376139876753</v>
      </c>
      <c r="C400">
        <f>nefin_factors__1[[#This Row],[Rm_minus_Rf]]/B399-1</f>
        <v>1.8303504131981123</v>
      </c>
      <c r="D400">
        <v>-111892798341223</v>
      </c>
      <c r="E400">
        <f>nefin_factors__1[[#This Row],[SMB]]/D399-1</f>
        <v>-1.6524264480825819</v>
      </c>
      <c r="F400">
        <v>159257689065206</v>
      </c>
      <c r="G400">
        <f>nefin_factors__1[[#This Row],[HML]]/F399-1</f>
        <v>-0.5838536731264643</v>
      </c>
      <c r="H400">
        <v>482296495339263</v>
      </c>
      <c r="I400">
        <f>nefin_factors__1[[#This Row],[Risk_Free]]/H399-1</f>
        <v>4.3943470265228601E-3</v>
      </c>
    </row>
    <row r="401" spans="1:9" x14ac:dyDescent="0.2">
      <c r="A401" s="1">
        <v>42116</v>
      </c>
      <c r="B401">
        <v>128861780837333</v>
      </c>
      <c r="C401">
        <f>nefin_factors__1[[#This Row],[Rm_minus_Rf]]/B400-1</f>
        <v>-1.3688339475122446</v>
      </c>
      <c r="D401">
        <v>-336595583838709</v>
      </c>
      <c r="E401">
        <f>nefin_factors__1[[#This Row],[SMB]]/D400-1</f>
        <v>2.0081970317003153</v>
      </c>
      <c r="F401">
        <v>88532731894896</v>
      </c>
      <c r="G401">
        <f>nefin_factors__1[[#This Row],[HML]]/F400-1</f>
        <v>-0.44409131882701491</v>
      </c>
      <c r="H401">
        <v>483351129410003</v>
      </c>
      <c r="I401">
        <f>nefin_factors__1[[#This Row],[Risk_Free]]/H400-1</f>
        <v>2.1866923789237713E-3</v>
      </c>
    </row>
    <row r="402" spans="1:9" x14ac:dyDescent="0.2">
      <c r="A402" s="1">
        <v>42117</v>
      </c>
      <c r="B402">
        <v>130286080097274</v>
      </c>
      <c r="C402">
        <f>nefin_factors__1[[#This Row],[Rm_minus_Rf]]/B401-1</f>
        <v>1.105292236911537E-2</v>
      </c>
      <c r="D402">
        <v>-942452366148999</v>
      </c>
      <c r="E402">
        <f>nefin_factors__1[[#This Row],[SMB]]/D401-1</f>
        <v>1.7999546381470246</v>
      </c>
      <c r="F402">
        <v>-79009464467591</v>
      </c>
      <c r="G402">
        <f>nefin_factors__1[[#This Row],[HML]]/F401-1</f>
        <v>-1.8924322425901101</v>
      </c>
      <c r="H402">
        <v>48370261210029</v>
      </c>
      <c r="I402">
        <f>nefin_factors__1[[#This Row],[Risk_Free]]/H401-1</f>
        <v>-0.89992728212082262</v>
      </c>
    </row>
    <row r="403" spans="1:9" x14ac:dyDescent="0.2">
      <c r="A403" s="1">
        <v>42118</v>
      </c>
      <c r="B403">
        <v>11509893810391</v>
      </c>
      <c r="C403">
        <f>nefin_factors__1[[#This Row],[Rm_minus_Rf]]/B402-1</f>
        <v>-0.91165676485317926</v>
      </c>
      <c r="D403">
        <v>50632232459377</v>
      </c>
      <c r="E403">
        <f>nefin_factors__1[[#This Row],[SMB]]/D402-1</f>
        <v>-1.05372391674952</v>
      </c>
      <c r="F403">
        <v>52527758763325</v>
      </c>
      <c r="G403">
        <f>nefin_factors__1[[#This Row],[HML]]/F402-1</f>
        <v>-1.6648286900472717</v>
      </c>
      <c r="H403">
        <v>484405484513895</v>
      </c>
      <c r="I403">
        <f>nefin_factors__1[[#This Row],[Risk_Free]]/H402-1</f>
        <v>9.0145310857543866</v>
      </c>
    </row>
    <row r="404" spans="1:9" x14ac:dyDescent="0.2">
      <c r="A404" s="1">
        <v>42121</v>
      </c>
      <c r="B404">
        <v>-167760441447267</v>
      </c>
      <c r="C404">
        <f>nefin_factors__1[[#This Row],[Rm_minus_Rf]]/B403-1</f>
        <v>-15.575324864927493</v>
      </c>
      <c r="D404">
        <v>492735668779296</v>
      </c>
      <c r="E404">
        <f>nefin_factors__1[[#This Row],[SMB]]/D403-1</f>
        <v>8.7316599495119078</v>
      </c>
      <c r="F404">
        <v>-637001738795239</v>
      </c>
      <c r="G404">
        <f>nefin_factors__1[[#This Row],[HML]]/F403-1</f>
        <v>-13.126954467358601</v>
      </c>
      <c r="H404">
        <v>485459560798596</v>
      </c>
      <c r="I404">
        <f>nefin_factors__1[[#This Row],[Risk_Free]]/H403-1</f>
        <v>2.1760205414660394E-3</v>
      </c>
    </row>
    <row r="405" spans="1:9" x14ac:dyDescent="0.2">
      <c r="A405" s="1">
        <v>42122</v>
      </c>
      <c r="B405">
        <v>576600594992926</v>
      </c>
      <c r="C405">
        <f>nefin_factors__1[[#This Row],[Rm_minus_Rf]]/B404-1</f>
        <v>-4.4370474351319098</v>
      </c>
      <c r="D405">
        <v>-179658825073024</v>
      </c>
      <c r="E405">
        <f>nefin_factors__1[[#This Row],[SMB]]/D404-1</f>
        <v>-1.3646150186734218</v>
      </c>
      <c r="F405">
        <v>-348898511850527</v>
      </c>
      <c r="G405">
        <f>nefin_factors__1[[#This Row],[HML]]/F404-1</f>
        <v>-0.45228012640844817</v>
      </c>
      <c r="H405">
        <v>485810857626001</v>
      </c>
      <c r="I405">
        <f>nefin_factors__1[[#This Row],[Risk_Free]]/H404-1</f>
        <v>7.2363767401584234E-4</v>
      </c>
    </row>
    <row r="406" spans="1:9" x14ac:dyDescent="0.2">
      <c r="A406" s="1">
        <v>42123</v>
      </c>
      <c r="B406">
        <v>-771029724363772</v>
      </c>
      <c r="C406">
        <f>nefin_factors__1[[#This Row],[Rm_minus_Rf]]/B405-1</f>
        <v>-2.3371989745748207</v>
      </c>
      <c r="D406">
        <v>384143449305991</v>
      </c>
      <c r="E406">
        <f>nefin_factors__1[[#This Row],[SMB]]/D405-1</f>
        <v>-3.1381830207887216</v>
      </c>
      <c r="F406">
        <v>-439307603880567</v>
      </c>
      <c r="G406">
        <f>nefin_factors__1[[#This Row],[HML]]/F405-1</f>
        <v>0.25912719303535603</v>
      </c>
      <c r="H406">
        <v>487215735410107</v>
      </c>
      <c r="I406">
        <f>nefin_factors__1[[#This Row],[Risk_Free]]/H405-1</f>
        <v>2.8918204730359331E-3</v>
      </c>
    </row>
    <row r="407" spans="1:9" x14ac:dyDescent="0.2">
      <c r="A407" s="1">
        <v>42124</v>
      </c>
      <c r="B407">
        <v>125163013284358</v>
      </c>
      <c r="C407">
        <f>nefin_factors__1[[#This Row],[Rm_minus_Rf]]/B406-1</f>
        <v>-1.1623322802342522</v>
      </c>
      <c r="D407">
        <v>-109992950813692</v>
      </c>
      <c r="E407">
        <f>nefin_factors__1[[#This Row],[SMB]]/D406-1</f>
        <v>-1.2863330118277683</v>
      </c>
      <c r="F407">
        <v>6452110856.30124</v>
      </c>
      <c r="G407">
        <f>nefin_factors__1[[#This Row],[HML]]/F406-1</f>
        <v>-1.0000146870001778</v>
      </c>
      <c r="H407">
        <v>489322124111125</v>
      </c>
      <c r="I407">
        <f>nefin_factors__1[[#This Row],[Risk_Free]]/H406-1</f>
        <v>4.323318291936884E-3</v>
      </c>
    </row>
    <row r="408" spans="1:9" x14ac:dyDescent="0.2">
      <c r="A408" s="1">
        <v>42128</v>
      </c>
      <c r="B408">
        <v>179635955065623</v>
      </c>
      <c r="C408">
        <f>nefin_factors__1[[#This Row],[Rm_minus_Rf]]/B407-1</f>
        <v>0.4352159663774462</v>
      </c>
      <c r="D408">
        <v>-116009067278677</v>
      </c>
      <c r="E408">
        <f>nefin_factors__1[[#This Row],[SMB]]/D407-1</f>
        <v>5.4695472941490575E-2</v>
      </c>
      <c r="F408">
        <v>-64610612119772</v>
      </c>
      <c r="G408">
        <f>nefin_factors__1[[#This Row],[HML]]/F407-1</f>
        <v>-10014.87198062045</v>
      </c>
      <c r="H408">
        <v>49037490119197</v>
      </c>
      <c r="I408">
        <f>nefin_factors__1[[#This Row],[Risk_Free]]/H407-1</f>
        <v>-0.8997848498915193</v>
      </c>
    </row>
    <row r="409" spans="1:9" x14ac:dyDescent="0.2">
      <c r="A409" s="1">
        <v>42129</v>
      </c>
      <c r="B409">
        <v>927606196750671</v>
      </c>
      <c r="C409">
        <f>nefin_factors__1[[#This Row],[Rm_minus_Rf]]/B408-1</f>
        <v>4.1638114230071936</v>
      </c>
      <c r="D409">
        <v>100963712703862</v>
      </c>
      <c r="E409">
        <f>nefin_factors__1[[#This Row],[SMB]]/D408-1</f>
        <v>-1.870308804925799</v>
      </c>
      <c r="F409">
        <v>103003183866922</v>
      </c>
      <c r="G409">
        <f>nefin_factors__1[[#This Row],[HML]]/F408-1</f>
        <v>-2.5942146419535499</v>
      </c>
      <c r="H409">
        <v>490725765104338</v>
      </c>
      <c r="I409">
        <f>nefin_factors__1[[#This Row],[Risk_Free]]/H408-1</f>
        <v>9.0071550136745397</v>
      </c>
    </row>
    <row r="410" spans="1:9" x14ac:dyDescent="0.2">
      <c r="A410" s="1">
        <v>42130</v>
      </c>
      <c r="B410">
        <v>-122408767344833</v>
      </c>
      <c r="C410">
        <f>nefin_factors__1[[#This Row],[Rm_minus_Rf]]/B409-1</f>
        <v>-1.1319619982850706</v>
      </c>
      <c r="D410">
        <v>411142915184653</v>
      </c>
      <c r="E410">
        <f>nefin_factors__1[[#This Row],[SMB]]/D409-1</f>
        <v>3.0721849877943939</v>
      </c>
      <c r="F410">
        <v>-687280353227476</v>
      </c>
      <c r="G410">
        <f>nefin_factors__1[[#This Row],[HML]]/F409-1</f>
        <v>-7.6724185352894345</v>
      </c>
      <c r="H410">
        <v>491778171573198</v>
      </c>
      <c r="I410">
        <f>nefin_factors__1[[#This Row],[Risk_Free]]/H409-1</f>
        <v>2.1445918345783799E-3</v>
      </c>
    </row>
    <row r="411" spans="1:9" x14ac:dyDescent="0.2">
      <c r="A411" s="1">
        <v>42131</v>
      </c>
      <c r="B411">
        <v>-290493281812859</v>
      </c>
      <c r="C411">
        <f>nefin_factors__1[[#This Row],[Rm_minus_Rf]]/B410-1</f>
        <v>1.3731411410632184</v>
      </c>
      <c r="D411">
        <v>-768897717382421</v>
      </c>
      <c r="E411">
        <f>nefin_factors__1[[#This Row],[SMB]]/D410-1</f>
        <v>-2.8701470680507599</v>
      </c>
      <c r="F411">
        <v>-16909059798366</v>
      </c>
      <c r="G411">
        <f>nefin_factors__1[[#This Row],[HML]]/F410-1</f>
        <v>-0.97539714365620833</v>
      </c>
      <c r="H411">
        <v>492479621550412</v>
      </c>
      <c r="I411">
        <f>nefin_factors__1[[#This Row],[Risk_Free]]/H410-1</f>
        <v>1.4263544373473991E-3</v>
      </c>
    </row>
    <row r="412" spans="1:9" x14ac:dyDescent="0.2">
      <c r="A412" s="1">
        <v>42132</v>
      </c>
      <c r="B412">
        <v>500106890829137</v>
      </c>
      <c r="C412">
        <f>nefin_factors__1[[#This Row],[Rm_minus_Rf]]/B411-1</f>
        <v>-2.7215781642458596</v>
      </c>
      <c r="D412">
        <v>-129827225576396</v>
      </c>
      <c r="E412">
        <f>nefin_factors__1[[#This Row],[SMB]]/D411-1</f>
        <v>-0.8311515008545346</v>
      </c>
      <c r="F412">
        <v>-193911572499358</v>
      </c>
      <c r="G412">
        <f>nefin_factors__1[[#This Row],[HML]]/F411-1</f>
        <v>10.467909795794593</v>
      </c>
      <c r="H412">
        <v>492479621550412</v>
      </c>
      <c r="I412">
        <f>nefin_factors__1[[#This Row],[Risk_Free]]/H411-1</f>
        <v>0</v>
      </c>
    </row>
    <row r="413" spans="1:9" x14ac:dyDescent="0.2">
      <c r="A413" s="1">
        <v>42135</v>
      </c>
      <c r="B413">
        <v>-280992264096755</v>
      </c>
      <c r="C413">
        <f>nefin_factors__1[[#This Row],[Rm_minus_Rf]]/B412-1</f>
        <v>-1.5618644118878113</v>
      </c>
      <c r="D413">
        <v>-808620602547612</v>
      </c>
      <c r="E413">
        <f>nefin_factors__1[[#This Row],[SMB]]/D412-1</f>
        <v>5.2284362848976107</v>
      </c>
      <c r="F413">
        <v>152479860872243</v>
      </c>
      <c r="G413">
        <f>nefin_factors__1[[#This Row],[HML]]/F412-1</f>
        <v>-1.7863370860588934</v>
      </c>
      <c r="H413">
        <v>493531565121996</v>
      </c>
      <c r="I413">
        <f>nefin_factors__1[[#This Row],[Risk_Free]]/H412-1</f>
        <v>2.1360144167432704E-3</v>
      </c>
    </row>
    <row r="414" spans="1:9" x14ac:dyDescent="0.2">
      <c r="A414" s="1">
        <v>42136</v>
      </c>
      <c r="B414">
        <v>-735070826426829</v>
      </c>
      <c r="C414">
        <f>nefin_factors__1[[#This Row],[Rm_minus_Rf]]/B413-1</f>
        <v>1.6159824320776304</v>
      </c>
      <c r="D414">
        <v>-28945039075415</v>
      </c>
      <c r="E414">
        <f>nefin_factors__1[[#This Row],[SMB]]/D413-1</f>
        <v>-0.96420442543236995</v>
      </c>
      <c r="F414">
        <v>-154783958943231</v>
      </c>
      <c r="G414">
        <f>nefin_factors__1[[#This Row],[HML]]/F413-1</f>
        <v>-2.0151108353444691</v>
      </c>
      <c r="H414">
        <v>494232706636843</v>
      </c>
      <c r="I414">
        <f>nefin_factors__1[[#This Row],[Risk_Free]]/H413-1</f>
        <v>1.4206619482863836E-3</v>
      </c>
    </row>
    <row r="415" spans="1:9" x14ac:dyDescent="0.2">
      <c r="A415" s="1">
        <v>42137</v>
      </c>
      <c r="B415">
        <v>-69254075612684</v>
      </c>
      <c r="C415">
        <f>nefin_factors__1[[#This Row],[Rm_minus_Rf]]/B414-1</f>
        <v>-0.90578584658389005</v>
      </c>
      <c r="D415">
        <v>-110966407158184</v>
      </c>
      <c r="E415">
        <f>nefin_factors__1[[#This Row],[SMB]]/D414-1</f>
        <v>2.8336934653660686</v>
      </c>
      <c r="F415">
        <v>-442018273141902</v>
      </c>
      <c r="G415">
        <f>nefin_factors__1[[#This Row],[HML]]/F414-1</f>
        <v>1.8557111225202467</v>
      </c>
      <c r="H415">
        <v>494933724842994</v>
      </c>
      <c r="I415">
        <f>nefin_factors__1[[#This Row],[Risk_Free]]/H414-1</f>
        <v>1.4183970359251674E-3</v>
      </c>
    </row>
    <row r="416" spans="1:9" x14ac:dyDescent="0.2">
      <c r="A416" s="1">
        <v>42138</v>
      </c>
      <c r="B416">
        <v>420515569678737</v>
      </c>
      <c r="C416">
        <f>nefin_factors__1[[#This Row],[Rm_minus_Rf]]/B415-1</f>
        <v>-7.0720696357359056</v>
      </c>
      <c r="D416">
        <v>420472731870782</v>
      </c>
      <c r="E416">
        <f>nefin_factors__1[[#This Row],[SMB]]/D415-1</f>
        <v>-4.7891893829759926</v>
      </c>
      <c r="F416">
        <v>-813337482909586</v>
      </c>
      <c r="G416">
        <f>nefin_factors__1[[#This Row],[HML]]/F415-1</f>
        <v>0.84005398041197865</v>
      </c>
      <c r="H416">
        <v>495634619783747</v>
      </c>
      <c r="I416">
        <f>nefin_factors__1[[#This Row],[Risk_Free]]/H415-1</f>
        <v>1.4161389809823621E-3</v>
      </c>
    </row>
    <row r="417" spans="1:9" x14ac:dyDescent="0.2">
      <c r="A417" s="1">
        <v>42139</v>
      </c>
      <c r="B417">
        <v>916230619406146</v>
      </c>
      <c r="C417">
        <f>nefin_factors__1[[#This Row],[Rm_minus_Rf]]/B416-1</f>
        <v>1.1788268627155052</v>
      </c>
      <c r="D417">
        <v>607755737557353</v>
      </c>
      <c r="E417">
        <f>nefin_factors__1[[#This Row],[SMB]]/D416-1</f>
        <v>0.44541058549339185</v>
      </c>
      <c r="F417">
        <v>-159260401260889</v>
      </c>
      <c r="G417">
        <f>nefin_factors__1[[#This Row],[HML]]/F416-1</f>
        <v>-0.80418903025204225</v>
      </c>
      <c r="H417">
        <v>495634619783747</v>
      </c>
      <c r="I417">
        <f>nefin_factors__1[[#This Row],[Risk_Free]]/H416-1</f>
        <v>0</v>
      </c>
    </row>
    <row r="418" spans="1:9" x14ac:dyDescent="0.2">
      <c r="A418" s="1">
        <v>42142</v>
      </c>
      <c r="B418">
        <v>-165630907176459</v>
      </c>
      <c r="C418">
        <f>nefin_factors__1[[#This Row],[Rm_minus_Rf]]/B417-1</f>
        <v>-1.180774254503536</v>
      </c>
      <c r="D418">
        <v>183702896492203</v>
      </c>
      <c r="E418">
        <f>nefin_factors__1[[#This Row],[SMB]]/D417-1</f>
        <v>-0.69773564420711498</v>
      </c>
      <c r="F418">
        <v>112423322409141</v>
      </c>
      <c r="G418">
        <f>nefin_factors__1[[#This Row],[HML]]/F417-1</f>
        <v>-1.705908823028627</v>
      </c>
      <c r="H418">
        <v>49703604004292</v>
      </c>
      <c r="I418">
        <f>nefin_factors__1[[#This Row],[Risk_Free]]/H417-1</f>
        <v>-0.89971724730209834</v>
      </c>
    </row>
    <row r="419" spans="1:9" x14ac:dyDescent="0.2">
      <c r="A419" s="1">
        <v>42143</v>
      </c>
      <c r="B419">
        <v>-129508759969559</v>
      </c>
      <c r="C419">
        <f>nefin_factors__1[[#This Row],[Rm_minus_Rf]]/B418-1</f>
        <v>-0.21808820480839586</v>
      </c>
      <c r="D419">
        <v>12185383594878</v>
      </c>
      <c r="E419">
        <f>nefin_factors__1[[#This Row],[SMB]]/D418-1</f>
        <v>-0.93366798331677259</v>
      </c>
      <c r="F419">
        <v>5560480005.5494804</v>
      </c>
      <c r="G419">
        <f>nefin_factors__1[[#This Row],[HML]]/F418-1</f>
        <v>-0.99995053980004867</v>
      </c>
      <c r="H419">
        <v>497736565448159</v>
      </c>
      <c r="I419">
        <f>nefin_factors__1[[#This Row],[Risk_Free]]/H418-1</f>
        <v>9.0140940565432341</v>
      </c>
    </row>
    <row r="420" spans="1:9" x14ac:dyDescent="0.2">
      <c r="A420" s="1">
        <v>42144</v>
      </c>
      <c r="B420">
        <v>-117732371270302</v>
      </c>
      <c r="C420">
        <f>nefin_factors__1[[#This Row],[Rm_minus_Rf]]/B419-1</f>
        <v>-9.093121347177624E-2</v>
      </c>
      <c r="D420">
        <v>957264023903721</v>
      </c>
      <c r="E420">
        <f>nefin_factors__1[[#This Row],[SMB]]/D419-1</f>
        <v>77.558382380846595</v>
      </c>
      <c r="F420">
        <v>-37187015807386</v>
      </c>
      <c r="G420">
        <f>nefin_factors__1[[#This Row],[HML]]/F419-1</f>
        <v>-6688.7348304953075</v>
      </c>
      <c r="H420">
        <v>498086781988594</v>
      </c>
      <c r="I420">
        <f>nefin_factors__1[[#This Row],[Risk_Free]]/H419-1</f>
        <v>7.0361826867126886E-4</v>
      </c>
    </row>
    <row r="421" spans="1:9" x14ac:dyDescent="0.2">
      <c r="A421" s="1">
        <v>42145</v>
      </c>
      <c r="B421">
        <v>224995306239408</v>
      </c>
      <c r="C421">
        <f>nefin_factors__1[[#This Row],[Rm_minus_Rf]]/B420-1</f>
        <v>-2.9110742764438235</v>
      </c>
      <c r="D421">
        <v>673572133286869</v>
      </c>
      <c r="E421">
        <f>nefin_factors__1[[#This Row],[SMB]]/D420-1</f>
        <v>-0.29635699611895683</v>
      </c>
      <c r="F421">
        <v>-510877991846537</v>
      </c>
      <c r="G421">
        <f>nefin_factors__1[[#This Row],[HML]]/F420-1</f>
        <v>12.738074452994089</v>
      </c>
      <c r="H421">
        <v>499137247026438</v>
      </c>
      <c r="I421">
        <f>nefin_factors__1[[#This Row],[Risk_Free]]/H420-1</f>
        <v>2.1090000293724209E-3</v>
      </c>
    </row>
    <row r="422" spans="1:9" x14ac:dyDescent="0.2">
      <c r="A422" s="1">
        <v>42146</v>
      </c>
      <c r="B422">
        <v>-120828937519547</v>
      </c>
      <c r="C422">
        <f>nefin_factors__1[[#This Row],[Rm_minus_Rf]]/B421-1</f>
        <v>-1.5370287031276022</v>
      </c>
      <c r="D422">
        <v>64102948782112</v>
      </c>
      <c r="E422">
        <f>nefin_factors__1[[#This Row],[SMB]]/D421-1</f>
        <v>-0.90483135270263459</v>
      </c>
      <c r="F422">
        <v>-370248433545272</v>
      </c>
      <c r="G422">
        <f>nefin_factors__1[[#This Row],[HML]]/F421-1</f>
        <v>-0.27527033958336733</v>
      </c>
      <c r="H422">
        <v>499487340529292</v>
      </c>
      <c r="I422">
        <f>nefin_factors__1[[#This Row],[Risk_Free]]/H421-1</f>
        <v>7.0139727087026316E-4</v>
      </c>
    </row>
    <row r="423" spans="1:9" x14ac:dyDescent="0.2">
      <c r="A423" s="1">
        <v>42149</v>
      </c>
      <c r="B423">
        <v>381070405821818</v>
      </c>
      <c r="C423">
        <f>nefin_factors__1[[#This Row],[Rm_minus_Rf]]/B422-1</f>
        <v>-4.1538008497357737</v>
      </c>
      <c r="D423">
        <v>-111887162156287</v>
      </c>
      <c r="E423">
        <f>nefin_factors__1[[#This Row],[SMB]]/D422-1</f>
        <v>-2.7454292553154627</v>
      </c>
      <c r="F423">
        <v>452314144993648</v>
      </c>
      <c r="G423">
        <f>nefin_factors__1[[#This Row],[HML]]/F422-1</f>
        <v>-2.2216503947432402</v>
      </c>
      <c r="H423">
        <v>50053743658407</v>
      </c>
      <c r="I423">
        <f>nefin_factors__1[[#This Row],[Risk_Free]]/H422-1</f>
        <v>-0.89978976523135401</v>
      </c>
    </row>
    <row r="424" spans="1:9" x14ac:dyDescent="0.2">
      <c r="A424" s="1">
        <v>42150</v>
      </c>
      <c r="B424">
        <v>-175770371430528</v>
      </c>
      <c r="C424">
        <f>nefin_factors__1[[#This Row],[Rm_minus_Rf]]/B423-1</f>
        <v>-1.4612543213673623</v>
      </c>
      <c r="D424">
        <v>347001683638013</v>
      </c>
      <c r="E424">
        <f>nefin_factors__1[[#This Row],[SMB]]/D423-1</f>
        <v>-4.1013538725140934</v>
      </c>
      <c r="F424">
        <v>483148358028083</v>
      </c>
      <c r="G424">
        <f>nefin_factors__1[[#This Row],[HML]]/F423-1</f>
        <v>6.8169906636167621E-2</v>
      </c>
      <c r="H424">
        <v>500887407135941</v>
      </c>
      <c r="I424">
        <f>nefin_factors__1[[#This Row],[Risk_Free]]/H423-1</f>
        <v>9.0069918956364052</v>
      </c>
    </row>
    <row r="425" spans="1:9" x14ac:dyDescent="0.2">
      <c r="A425" s="1">
        <v>42151</v>
      </c>
      <c r="B425">
        <v>992394942425325</v>
      </c>
      <c r="C425">
        <f>nefin_factors__1[[#This Row],[Rm_minus_Rf]]/B424-1</f>
        <v>-6.6459739735918015</v>
      </c>
      <c r="D425">
        <v>-718919416552145</v>
      </c>
      <c r="E425">
        <f>nefin_factors__1[[#This Row],[SMB]]/D424-1</f>
        <v>-3.0718038281973037</v>
      </c>
      <c r="F425">
        <v>797410080315452</v>
      </c>
      <c r="G425">
        <f>nefin_factors__1[[#This Row],[HML]]/F424-1</f>
        <v>0.65044559722813444</v>
      </c>
      <c r="H425">
        <v>501587256072078</v>
      </c>
      <c r="I425">
        <f>nefin_factors__1[[#This Row],[Risk_Free]]/H424-1</f>
        <v>1.3972180697030545E-3</v>
      </c>
    </row>
    <row r="426" spans="1:9" x14ac:dyDescent="0.2">
      <c r="A426" s="1">
        <v>42152</v>
      </c>
      <c r="B426">
        <v>-549079243858638</v>
      </c>
      <c r="C426">
        <f>nefin_factors__1[[#This Row],[Rm_minus_Rf]]/B425-1</f>
        <v>-1.5532870235278882</v>
      </c>
      <c r="D426">
        <v>845723723704703</v>
      </c>
      <c r="E426">
        <f>nefin_factors__1[[#This Row],[SMB]]/D425-1</f>
        <v>-2.1763818089107914</v>
      </c>
      <c r="F426">
        <v>-875341411553885</v>
      </c>
      <c r="G426">
        <f>nefin_factors__1[[#This Row],[HML]]/F425-1</f>
        <v>-2.0977305569144598</v>
      </c>
      <c r="H426">
        <v>502286982154709</v>
      </c>
      <c r="I426">
        <f>nefin_factors__1[[#This Row],[Risk_Free]]/H425-1</f>
        <v>1.3950236457571652E-3</v>
      </c>
    </row>
    <row r="427" spans="1:9" x14ac:dyDescent="0.2">
      <c r="A427" s="1">
        <v>42153</v>
      </c>
      <c r="B427">
        <v>-188277493206852</v>
      </c>
      <c r="C427">
        <f>nefin_factors__1[[#This Row],[Rm_minus_Rf]]/B426-1</f>
        <v>-0.65710324090246508</v>
      </c>
      <c r="D427">
        <v>290867609676487</v>
      </c>
      <c r="E427">
        <f>nefin_factors__1[[#This Row],[SMB]]/D426-1</f>
        <v>-0.65607254293123307</v>
      </c>
      <c r="F427">
        <v>-672034818368101</v>
      </c>
      <c r="G427">
        <f>nefin_factors__1[[#This Row],[HML]]/F426-1</f>
        <v>-0.23225976801997639</v>
      </c>
      <c r="H427">
        <v>503336341022287</v>
      </c>
      <c r="I427">
        <f>nefin_factors__1[[#This Row],[Risk_Free]]/H426-1</f>
        <v>2.0891619828100616E-3</v>
      </c>
    </row>
    <row r="428" spans="1:9" x14ac:dyDescent="0.2">
      <c r="A428" s="1">
        <v>42156</v>
      </c>
      <c r="B428">
        <v>432624995656514</v>
      </c>
      <c r="C428">
        <f>nefin_factors__1[[#This Row],[Rm_minus_Rf]]/B427-1</f>
        <v>-3.2978051613487778</v>
      </c>
      <c r="D428">
        <v>7903518229138</v>
      </c>
      <c r="E428">
        <f>nefin_factors__1[[#This Row],[SMB]]/D427-1</f>
        <v>-0.97282778155350969</v>
      </c>
      <c r="F428">
        <v>214289523158638</v>
      </c>
      <c r="G428">
        <f>nefin_factors__1[[#This Row],[HML]]/F427-1</f>
        <v>-1.3188666975306371</v>
      </c>
      <c r="H428">
        <v>504385423712117</v>
      </c>
      <c r="I428">
        <f>nefin_factors__1[[#This Row],[Risk_Free]]/H427-1</f>
        <v>2.0842577901274417E-3</v>
      </c>
    </row>
    <row r="429" spans="1:9" x14ac:dyDescent="0.2">
      <c r="A429" s="1">
        <v>42157</v>
      </c>
      <c r="B429">
        <v>192075790450176</v>
      </c>
      <c r="C429">
        <f>nefin_factors__1[[#This Row],[Rm_minus_Rf]]/B428-1</f>
        <v>-0.55602243888220437</v>
      </c>
      <c r="D429">
        <v>-733082667177619</v>
      </c>
      <c r="E429">
        <f>nefin_factors__1[[#This Row],[SMB]]/D428-1</f>
        <v>-93.753966768236694</v>
      </c>
      <c r="F429">
        <v>17616859891745</v>
      </c>
      <c r="G429">
        <f>nefin_factors__1[[#This Row],[HML]]/F428-1</f>
        <v>-0.91778944844306143</v>
      </c>
      <c r="H429">
        <v>505434230369639</v>
      </c>
      <c r="I429">
        <f>nefin_factors__1[[#This Row],[Risk_Free]]/H428-1</f>
        <v>2.0793754304062606E-3</v>
      </c>
    </row>
    <row r="430" spans="1:9" x14ac:dyDescent="0.2">
      <c r="A430" s="1">
        <v>42158</v>
      </c>
      <c r="B430">
        <v>-112379378766443</v>
      </c>
      <c r="C430">
        <f>nefin_factors__1[[#This Row],[Rm_minus_Rf]]/B429-1</f>
        <v>-1.5850783094686467</v>
      </c>
      <c r="D430">
        <v>-286182542677097</v>
      </c>
      <c r="E430">
        <f>nefin_factors__1[[#This Row],[SMB]]/D429-1</f>
        <v>-0.60961763865062479</v>
      </c>
      <c r="F430">
        <v>-706731931152756</v>
      </c>
      <c r="G430">
        <f>nefin_factors__1[[#This Row],[HML]]/F429-1</f>
        <v>-41.116793542980957</v>
      </c>
      <c r="H430">
        <v>506133281528376</v>
      </c>
      <c r="I430">
        <f>nefin_factors__1[[#This Row],[Risk_Free]]/H429-1</f>
        <v>1.3830704703672314E-3</v>
      </c>
    </row>
    <row r="431" spans="1:9" x14ac:dyDescent="0.2">
      <c r="A431" s="1">
        <v>42160</v>
      </c>
      <c r="B431">
        <v>-888014029246964</v>
      </c>
      <c r="C431">
        <f>nefin_factors__1[[#This Row],[Rm_minus_Rf]]/B430-1</f>
        <v>6.9019303985699647</v>
      </c>
      <c r="D431">
        <v>107339756375455</v>
      </c>
      <c r="E431">
        <f>nefin_factors__1[[#This Row],[SMB]]/D430-1</f>
        <v>-1.375074438053923</v>
      </c>
      <c r="F431">
        <v>21569846967853</v>
      </c>
      <c r="G431">
        <f>nefin_factors__1[[#This Row],[HML]]/F430-1</f>
        <v>-1.0305205496130199</v>
      </c>
      <c r="H431">
        <v>507880373261882</v>
      </c>
      <c r="I431">
        <f>nefin_factors__1[[#This Row],[Risk_Free]]/H430-1</f>
        <v>3.4518412387944952E-3</v>
      </c>
    </row>
    <row r="432" spans="1:9" x14ac:dyDescent="0.2">
      <c r="A432" s="1">
        <v>42163</v>
      </c>
      <c r="B432">
        <v>-339244349166685</v>
      </c>
      <c r="C432">
        <f>nefin_factors__1[[#This Row],[Rm_minus_Rf]]/B431-1</f>
        <v>-0.61797411077574504</v>
      </c>
      <c r="D432">
        <v>-665881394476292</v>
      </c>
      <c r="E432">
        <f>nefin_factors__1[[#This Row],[SMB]]/D431-1</f>
        <v>-7.2034926942367896</v>
      </c>
      <c r="F432">
        <v>-835501053864758</v>
      </c>
      <c r="G432">
        <f>nefin_factors__1[[#This Row],[HML]]/F431-1</f>
        <v>-39.73467693627876</v>
      </c>
      <c r="H432">
        <v>507880373261882</v>
      </c>
      <c r="I432">
        <f>nefin_factors__1[[#This Row],[Risk_Free]]/H431-1</f>
        <v>0</v>
      </c>
    </row>
    <row r="433" spans="1:9" x14ac:dyDescent="0.2">
      <c r="A433" s="1">
        <v>42164</v>
      </c>
      <c r="B433">
        <v>-961111838550304</v>
      </c>
      <c r="C433">
        <f>nefin_factors__1[[#This Row],[Rm_minus_Rf]]/B432-1</f>
        <v>1.8330960881475713</v>
      </c>
      <c r="D433">
        <v>-856453244566282</v>
      </c>
      <c r="E433">
        <f>nefin_factors__1[[#This Row],[SMB]]/D432-1</f>
        <v>0.28619488646303526</v>
      </c>
      <c r="F433">
        <v>-583818813518547</v>
      </c>
      <c r="G433">
        <f>nefin_factors__1[[#This Row],[HML]]/F432-1</f>
        <v>-0.30123509621203981</v>
      </c>
      <c r="H433">
        <v>507880373261882</v>
      </c>
      <c r="I433">
        <f>nefin_factors__1[[#This Row],[Risk_Free]]/H432-1</f>
        <v>0</v>
      </c>
    </row>
    <row r="434" spans="1:9" x14ac:dyDescent="0.2">
      <c r="A434" s="1">
        <v>42165</v>
      </c>
      <c r="B434">
        <v>16813058438882</v>
      </c>
      <c r="C434">
        <f>nefin_factors__1[[#This Row],[Rm_minus_Rf]]/B433-1</f>
        <v>-1.0174933423609078</v>
      </c>
      <c r="D434">
        <v>-110655711962468</v>
      </c>
      <c r="E434">
        <f>nefin_factors__1[[#This Row],[SMB]]/D433-1</f>
        <v>-0.8707977199403274</v>
      </c>
      <c r="F434">
        <v>-211782482843042</v>
      </c>
      <c r="G434">
        <f>nefin_factors__1[[#This Row],[HML]]/F433-1</f>
        <v>-0.63724621759501754</v>
      </c>
      <c r="H434">
        <v>507880373261882</v>
      </c>
      <c r="I434">
        <f>nefin_factors__1[[#This Row],[Risk_Free]]/H433-1</f>
        <v>0</v>
      </c>
    </row>
    <row r="435" spans="1:9" x14ac:dyDescent="0.2">
      <c r="A435" s="1">
        <v>42166</v>
      </c>
      <c r="B435">
        <v>-496346460062001</v>
      </c>
      <c r="C435">
        <f>nefin_factors__1[[#This Row],[Rm_minus_Rf]]/B434-1</f>
        <v>-30.521485449318764</v>
      </c>
      <c r="D435">
        <v>-214098662559881</v>
      </c>
      <c r="E435">
        <f>nefin_factors__1[[#This Row],[SMB]]/D434-1</f>
        <v>0.93481799324104098</v>
      </c>
      <c r="F435">
        <v>19046243163575</v>
      </c>
      <c r="G435">
        <f>nefin_factors__1[[#This Row],[HML]]/F434-1</f>
        <v>-1.0899330431294014</v>
      </c>
      <c r="H435">
        <v>50822969973785</v>
      </c>
      <c r="I435">
        <f>nefin_factors__1[[#This Row],[Risk_Free]]/H434-1</f>
        <v>-0.8999312187486741</v>
      </c>
    </row>
    <row r="436" spans="1:9" x14ac:dyDescent="0.2">
      <c r="A436" s="1">
        <v>42167</v>
      </c>
      <c r="B436">
        <v>-72456094619864</v>
      </c>
      <c r="C436">
        <f>nefin_factors__1[[#This Row],[Rm_minus_Rf]]/B435-1</f>
        <v>-0.85402113150799308</v>
      </c>
      <c r="D436">
        <v>263345229193247</v>
      </c>
      <c r="E436">
        <f>nefin_factors__1[[#This Row],[SMB]]/D435-1</f>
        <v>-2.2300180956039011</v>
      </c>
      <c r="F436">
        <v>-275292692989542</v>
      </c>
      <c r="G436">
        <f>nefin_factors__1[[#This Row],[HML]]/F435-1</f>
        <v>-15.453910444450573</v>
      </c>
      <c r="H436">
        <v>50822969973785</v>
      </c>
      <c r="I436">
        <f>nefin_factors__1[[#This Row],[Risk_Free]]/H435-1</f>
        <v>0</v>
      </c>
    </row>
    <row r="437" spans="1:9" x14ac:dyDescent="0.2">
      <c r="A437" s="1">
        <v>42170</v>
      </c>
      <c r="B437">
        <v>-537202923126506</v>
      </c>
      <c r="C437">
        <f>nefin_factors__1[[#This Row],[Rm_minus_Rf]]/B436-1</f>
        <v>6.4141854587237255</v>
      </c>
      <c r="D437">
        <v>3820926353.66153</v>
      </c>
      <c r="E437">
        <f>nefin_factors__1[[#This Row],[SMB]]/D436-1</f>
        <v>-0.99998549080852772</v>
      </c>
      <c r="F437">
        <v>375627564298217</v>
      </c>
      <c r="G437">
        <f>nefin_factors__1[[#This Row],[HML]]/F436-1</f>
        <v>-2.3644661622474903</v>
      </c>
      <c r="H437">
        <v>50822969973785</v>
      </c>
      <c r="I437">
        <f>nefin_factors__1[[#This Row],[Risk_Free]]/H436-1</f>
        <v>0</v>
      </c>
    </row>
    <row r="438" spans="1:9" x14ac:dyDescent="0.2">
      <c r="A438" s="1">
        <v>42171</v>
      </c>
      <c r="B438">
        <v>100340733191872</v>
      </c>
      <c r="C438">
        <f>nefin_factors__1[[#This Row],[Rm_minus_Rf]]/B437-1</f>
        <v>-1.1867836693960854</v>
      </c>
      <c r="D438">
        <v>-360650147526559</v>
      </c>
      <c r="E438">
        <f>nefin_factors__1[[#This Row],[SMB]]/D437-1</f>
        <v>-94389.144168482599</v>
      </c>
      <c r="F438">
        <v>740752924512089</v>
      </c>
      <c r="G438">
        <f>nefin_factors__1[[#This Row],[HML]]/F437-1</f>
        <v>0.97204091210940224</v>
      </c>
      <c r="H438">
        <v>50822969973785</v>
      </c>
      <c r="I438">
        <f>nefin_factors__1[[#This Row],[Risk_Free]]/H437-1</f>
        <v>0</v>
      </c>
    </row>
    <row r="439" spans="1:9" x14ac:dyDescent="0.2">
      <c r="A439" s="1">
        <v>42172</v>
      </c>
      <c r="B439">
        <v>-761296090838654</v>
      </c>
      <c r="C439">
        <f>nefin_factors__1[[#This Row],[Rm_minus_Rf]]/B438-1</f>
        <v>-8.5871091093474483</v>
      </c>
      <c r="D439">
        <v>249678602894111</v>
      </c>
      <c r="E439">
        <f>nefin_factors__1[[#This Row],[SMB]]/D438-1</f>
        <v>-1.6923014023603695</v>
      </c>
      <c r="F439">
        <v>141299437813567</v>
      </c>
      <c r="G439">
        <f>nefin_factors__1[[#This Row],[HML]]/F438-1</f>
        <v>-0.80924889644325526</v>
      </c>
      <c r="H439">
        <v>50822969973785</v>
      </c>
      <c r="I439">
        <f>nefin_factors__1[[#This Row],[Risk_Free]]/H438-1</f>
        <v>0</v>
      </c>
    </row>
    <row r="440" spans="1:9" x14ac:dyDescent="0.2">
      <c r="A440" s="1">
        <v>42173</v>
      </c>
      <c r="B440">
        <v>159144532695827</v>
      </c>
      <c r="C440">
        <f>nefin_factors__1[[#This Row],[Rm_minus_Rf]]/B439-1</f>
        <v>-1.2090442005560691</v>
      </c>
      <c r="D440">
        <v>-748795921434635</v>
      </c>
      <c r="E440">
        <f>nefin_factors__1[[#This Row],[SMB]]/D439-1</f>
        <v>-3.9990392158362096</v>
      </c>
      <c r="F440">
        <v>127024305421398</v>
      </c>
      <c r="G440">
        <f>nefin_factors__1[[#This Row],[HML]]/F439-1</f>
        <v>-0.10102752433455442</v>
      </c>
      <c r="H440">
        <v>508578995602749</v>
      </c>
      <c r="I440">
        <f>nefin_factors__1[[#This Row],[Risk_Free]]/H439-1</f>
        <v>9.0068727952160046</v>
      </c>
    </row>
    <row r="441" spans="1:9" x14ac:dyDescent="0.2">
      <c r="A441" s="1">
        <v>42174</v>
      </c>
      <c r="B441">
        <v>-736516782203309</v>
      </c>
      <c r="C441">
        <f>nefin_factors__1[[#This Row],[Rm_minus_Rf]]/B440-1</f>
        <v>-5.6279741422912331</v>
      </c>
      <c r="D441">
        <v>379351128842388</v>
      </c>
      <c r="E441">
        <f>nefin_factors__1[[#This Row],[SMB]]/D440-1</f>
        <v>-1.5066148438890807</v>
      </c>
      <c r="F441">
        <v>-903593649821934</v>
      </c>
      <c r="G441">
        <f>nefin_factors__1[[#This Row],[HML]]/F440-1</f>
        <v>-8.1135492284275728</v>
      </c>
      <c r="H441">
        <v>508578995602749</v>
      </c>
      <c r="I441">
        <f>nefin_factors__1[[#This Row],[Risk_Free]]/H440-1</f>
        <v>0</v>
      </c>
    </row>
    <row r="442" spans="1:9" x14ac:dyDescent="0.2">
      <c r="A442" s="1">
        <v>42177</v>
      </c>
      <c r="B442">
        <v>23422692099615</v>
      </c>
      <c r="C442">
        <f>nefin_factors__1[[#This Row],[Rm_minus_Rf]]/B441-1</f>
        <v>-1.0318019801660805</v>
      </c>
      <c r="D442">
        <v>-396099266534116</v>
      </c>
      <c r="E442">
        <f>nefin_factors__1[[#This Row],[SMB]]/D441-1</f>
        <v>-2.0441494341741802</v>
      </c>
      <c r="F442">
        <v>454237969.155788</v>
      </c>
      <c r="G442">
        <f>nefin_factors__1[[#This Row],[HML]]/F441-1</f>
        <v>-1.0000005027015952</v>
      </c>
      <c r="H442">
        <v>508578995602749</v>
      </c>
      <c r="I442">
        <f>nefin_factors__1[[#This Row],[Risk_Free]]/H441-1</f>
        <v>0</v>
      </c>
    </row>
    <row r="443" spans="1:9" x14ac:dyDescent="0.2">
      <c r="A443" s="1">
        <v>42178</v>
      </c>
      <c r="B443">
        <v>-157001460791301</v>
      </c>
      <c r="C443">
        <f>nefin_factors__1[[#This Row],[Rm_minus_Rf]]/B442-1</f>
        <v>-7.7029639515212533</v>
      </c>
      <c r="D443">
        <v>923581772225313</v>
      </c>
      <c r="E443">
        <f>nefin_factors__1[[#This Row],[SMB]]/D442-1</f>
        <v>-3.3316927100286993</v>
      </c>
      <c r="F443">
        <v>504672133382921</v>
      </c>
      <c r="G443">
        <f>nefin_factors__1[[#This Row],[HML]]/F442-1</f>
        <v>1111029.269708334</v>
      </c>
      <c r="H443">
        <v>508578995602749</v>
      </c>
      <c r="I443">
        <f>nefin_factors__1[[#This Row],[Risk_Free]]/H442-1</f>
        <v>0</v>
      </c>
    </row>
    <row r="444" spans="1:9" x14ac:dyDescent="0.2">
      <c r="A444" s="1">
        <v>42179</v>
      </c>
      <c r="B444">
        <v>5009637880</v>
      </c>
      <c r="C444">
        <f>nefin_factors__1[[#This Row],[Rm_minus_Rf]]/B443-1</f>
        <v>-1.0000319082246416</v>
      </c>
      <c r="D444">
        <v>41854755254505</v>
      </c>
      <c r="E444">
        <f>nefin_factors__1[[#This Row],[SMB]]/D443-1</f>
        <v>-0.95468213371766897</v>
      </c>
      <c r="F444">
        <v>129846329568498</v>
      </c>
      <c r="G444">
        <f>nefin_factors__1[[#This Row],[HML]]/F443-1</f>
        <v>-0.74271151312018879</v>
      </c>
      <c r="H444">
        <v>508578995602749</v>
      </c>
      <c r="I444">
        <f>nefin_factors__1[[#This Row],[Risk_Free]]/H443-1</f>
        <v>0</v>
      </c>
    </row>
    <row r="445" spans="1:9" x14ac:dyDescent="0.2">
      <c r="A445" s="1">
        <v>42180</v>
      </c>
      <c r="B445">
        <v>-10911431908484</v>
      </c>
      <c r="C445">
        <f>nefin_factors__1[[#This Row],[Rm_minus_Rf]]/B444-1</f>
        <v>-2179.0879516353384</v>
      </c>
      <c r="D445">
        <v>-106174580156036</v>
      </c>
      <c r="E445">
        <f>nefin_factors__1[[#This Row],[SMB]]/D444-1</f>
        <v>-3.5367387650560445</v>
      </c>
      <c r="F445">
        <v>-433161930214325</v>
      </c>
      <c r="G445">
        <f>nefin_factors__1[[#This Row],[HML]]/F444-1</f>
        <v>-4.3359582181013323</v>
      </c>
      <c r="H445">
        <v>508578995602749</v>
      </c>
      <c r="I445">
        <f>nefin_factors__1[[#This Row],[Risk_Free]]/H444-1</f>
        <v>0</v>
      </c>
    </row>
    <row r="446" spans="1:9" x14ac:dyDescent="0.2">
      <c r="A446" s="1">
        <v>42181</v>
      </c>
      <c r="B446">
        <v>148865931508398</v>
      </c>
      <c r="C446">
        <f>nefin_factors__1[[#This Row],[Rm_minus_Rf]]/B445-1</f>
        <v>-14.643116023356184</v>
      </c>
      <c r="D446">
        <v>-42902911765692</v>
      </c>
      <c r="E446">
        <f>nefin_factors__1[[#This Row],[SMB]]/D445-1</f>
        <v>-0.5959210603645323</v>
      </c>
      <c r="F446">
        <v>204829606989383</v>
      </c>
      <c r="G446">
        <f>nefin_factors__1[[#This Row],[HML]]/F445-1</f>
        <v>-1.4728707504097485</v>
      </c>
      <c r="H446">
        <v>508928260861907</v>
      </c>
      <c r="I446">
        <f>nefin_factors__1[[#This Row],[Risk_Free]]/H445-1</f>
        <v>6.8674731394291477E-4</v>
      </c>
    </row>
    <row r="447" spans="1:9" x14ac:dyDescent="0.2">
      <c r="A447" s="1">
        <v>42184</v>
      </c>
      <c r="B447">
        <v>-172714177618187</v>
      </c>
      <c r="C447">
        <f>nefin_factors__1[[#This Row],[Rm_minus_Rf]]/B446-1</f>
        <v>-2.1601994886818252</v>
      </c>
      <c r="D447">
        <v>205090050899404</v>
      </c>
      <c r="E447">
        <f>nefin_factors__1[[#This Row],[SMB]]/D446-1</f>
        <v>-5.780329410261789</v>
      </c>
      <c r="F447">
        <v>-261508834552072</v>
      </c>
      <c r="G447">
        <f>nefin_factors__1[[#This Row],[HML]]/F446-1</f>
        <v>-2.2767140375640462</v>
      </c>
      <c r="H447">
        <v>508928260861907</v>
      </c>
      <c r="I447">
        <f>nefin_factors__1[[#This Row],[Risk_Free]]/H446-1</f>
        <v>0</v>
      </c>
    </row>
    <row r="448" spans="1:9" x14ac:dyDescent="0.2">
      <c r="A448" s="1">
        <v>42185</v>
      </c>
      <c r="B448">
        <v>193510494704728</v>
      </c>
      <c r="C448">
        <f>nefin_factors__1[[#This Row],[Rm_minus_Rf]]/B447-1</f>
        <v>-2.1204088591529215</v>
      </c>
      <c r="D448">
        <v>-582310786311214</v>
      </c>
      <c r="E448">
        <f>nefin_factors__1[[#This Row],[SMB]]/D447-1</f>
        <v>-3.8392931970982618</v>
      </c>
      <c r="F448">
        <v>-13537305756199</v>
      </c>
      <c r="G448">
        <f>nefin_factors__1[[#This Row],[HML]]/F447-1</f>
        <v>-0.94823384923348186</v>
      </c>
      <c r="H448">
        <v>508928260861907</v>
      </c>
      <c r="I448">
        <f>nefin_factors__1[[#This Row],[Risk_Free]]/H447-1</f>
        <v>0</v>
      </c>
    </row>
    <row r="449" spans="1:9" x14ac:dyDescent="0.2">
      <c r="A449" s="1">
        <v>42186</v>
      </c>
      <c r="B449">
        <v>-399325001524443</v>
      </c>
      <c r="C449">
        <f>nefin_factors__1[[#This Row],[Rm_minus_Rf]]/B448-1</f>
        <v>-3.0635831774073097</v>
      </c>
      <c r="D449">
        <v>103926807398102</v>
      </c>
      <c r="E449">
        <f>nefin_factors__1[[#This Row],[SMB]]/D448-1</f>
        <v>-1.1784730934771981</v>
      </c>
      <c r="F449">
        <v>-931140699312995</v>
      </c>
      <c r="G449">
        <f>nefin_factors__1[[#This Row],[HML]]/F448-1</f>
        <v>67.783310067928937</v>
      </c>
      <c r="H449">
        <v>508928260861907</v>
      </c>
      <c r="I449">
        <f>nefin_factors__1[[#This Row],[Risk_Free]]/H448-1</f>
        <v>0</v>
      </c>
    </row>
    <row r="450" spans="1:9" x14ac:dyDescent="0.2">
      <c r="A450" s="1">
        <v>42187</v>
      </c>
      <c r="B450">
        <v>519721773845124</v>
      </c>
      <c r="C450">
        <f>nefin_factors__1[[#This Row],[Rm_minus_Rf]]/B449-1</f>
        <v>-2.3015007121043269</v>
      </c>
      <c r="D450">
        <v>-837490939578516</v>
      </c>
      <c r="E450">
        <f>nefin_factors__1[[#This Row],[SMB]]/D449-1</f>
        <v>-9.0584688450057307</v>
      </c>
      <c r="F450">
        <v>-988034343839017</v>
      </c>
      <c r="G450">
        <f>nefin_factors__1[[#This Row],[HML]]/F449-1</f>
        <v>6.1101017889131803E-2</v>
      </c>
      <c r="H450">
        <v>508928260861907</v>
      </c>
      <c r="I450">
        <f>nefin_factors__1[[#This Row],[Risk_Free]]/H449-1</f>
        <v>0</v>
      </c>
    </row>
    <row r="451" spans="1:9" x14ac:dyDescent="0.2">
      <c r="A451" s="1">
        <v>42188</v>
      </c>
      <c r="B451">
        <v>-874644558323371</v>
      </c>
      <c r="C451">
        <f>nefin_factors__1[[#This Row],[Rm_minus_Rf]]/B450-1</f>
        <v>-2.6829092070789651</v>
      </c>
      <c r="D451">
        <v>-518895696175394</v>
      </c>
      <c r="E451">
        <f>nefin_factors__1[[#This Row],[SMB]]/D450-1</f>
        <v>-0.38041634643051947</v>
      </c>
      <c r="F451">
        <v>-821008101967684</v>
      </c>
      <c r="G451">
        <f>nefin_factors__1[[#This Row],[HML]]/F450-1</f>
        <v>-0.16904902437130975</v>
      </c>
      <c r="H451">
        <v>508928260861907</v>
      </c>
      <c r="I451">
        <f>nefin_factors__1[[#This Row],[Risk_Free]]/H450-1</f>
        <v>0</v>
      </c>
    </row>
    <row r="452" spans="1:9" x14ac:dyDescent="0.2">
      <c r="A452" s="1">
        <v>42191</v>
      </c>
      <c r="B452">
        <v>-70263572354484</v>
      </c>
      <c r="C452">
        <f>nefin_factors__1[[#This Row],[Rm_minus_Rf]]/B451-1</f>
        <v>-0.91966614130753399</v>
      </c>
      <c r="D452">
        <v>-103185188004362</v>
      </c>
      <c r="E452">
        <f>nefin_factors__1[[#This Row],[SMB]]/D451-1</f>
        <v>-0.80114464474285407</v>
      </c>
      <c r="F452">
        <v>-409988466826998</v>
      </c>
      <c r="G452">
        <f>nefin_factors__1[[#This Row],[HML]]/F451-1</f>
        <v>-0.5006279891216765</v>
      </c>
      <c r="H452">
        <v>51032501594972</v>
      </c>
      <c r="I452">
        <f>nefin_factors__1[[#This Row],[Risk_Free]]/H451-1</f>
        <v>-0.89972554971000285</v>
      </c>
    </row>
    <row r="453" spans="1:9" x14ac:dyDescent="0.2">
      <c r="A453" s="1">
        <v>42192</v>
      </c>
      <c r="B453">
        <v>204512132146746</v>
      </c>
      <c r="C453">
        <f>nefin_factors__1[[#This Row],[Rm_minus_Rf]]/B452-1</f>
        <v>-3.910642389700453</v>
      </c>
      <c r="D453">
        <v>-124471429615982</v>
      </c>
      <c r="E453">
        <f>nefin_factors__1[[#This Row],[SMB]]/D452-1</f>
        <v>0.20629163955896601</v>
      </c>
      <c r="F453">
        <v>-485935411459317</v>
      </c>
      <c r="G453">
        <f>nefin_factors__1[[#This Row],[HML]]/F452-1</f>
        <v>0.18524166111327744</v>
      </c>
      <c r="H453">
        <v>511023209999406</v>
      </c>
      <c r="I453">
        <f>nefin_factors__1[[#This Row],[Risk_Free]]/H452-1</f>
        <v>9.0136813604637158</v>
      </c>
    </row>
    <row r="454" spans="1:9" x14ac:dyDescent="0.2">
      <c r="A454" s="1">
        <v>42193</v>
      </c>
      <c r="B454">
        <v>-109829514569255</v>
      </c>
      <c r="C454">
        <f>nefin_factors__1[[#This Row],[Rm_minus_Rf]]/B453-1</f>
        <v>-1.5370317810311993</v>
      </c>
      <c r="D454">
        <v>567998037416652</v>
      </c>
      <c r="E454">
        <f>nefin_factors__1[[#This Row],[SMB]]/D453-1</f>
        <v>-5.5632804183982927</v>
      </c>
      <c r="F454">
        <v>62456805794224</v>
      </c>
      <c r="G454">
        <f>nefin_factors__1[[#This Row],[HML]]/F453-1</f>
        <v>-1.1285290273591286</v>
      </c>
      <c r="H454">
        <v>511721281776678</v>
      </c>
      <c r="I454">
        <f>nefin_factors__1[[#This Row],[Risk_Free]]/H453-1</f>
        <v>1.3660275377176401E-3</v>
      </c>
    </row>
    <row r="455" spans="1:9" x14ac:dyDescent="0.2">
      <c r="A455" s="1">
        <v>42195</v>
      </c>
      <c r="B455">
        <v>136831308421421</v>
      </c>
      <c r="C455">
        <f>nefin_factors__1[[#This Row],[Rm_minus_Rf]]/B454-1</f>
        <v>-2.2458518910701324</v>
      </c>
      <c r="D455">
        <v>-354159152522345</v>
      </c>
      <c r="E455">
        <f>nefin_factors__1[[#This Row],[SMB]]/D454-1</f>
        <v>-1.6235217891475799</v>
      </c>
      <c r="F455">
        <v>-651996704793146</v>
      </c>
      <c r="G455">
        <f>nefin_factors__1[[#This Row],[HML]]/F454-1</f>
        <v>-11.439161857576819</v>
      </c>
      <c r="H455">
        <v>511721281776678</v>
      </c>
      <c r="I455">
        <f>nefin_factors__1[[#This Row],[Risk_Free]]/H454-1</f>
        <v>0</v>
      </c>
    </row>
    <row r="456" spans="1:9" x14ac:dyDescent="0.2">
      <c r="A456" s="1">
        <v>42198</v>
      </c>
      <c r="B456">
        <v>690452279139538</v>
      </c>
      <c r="C456">
        <f>nefin_factors__1[[#This Row],[Rm_minus_Rf]]/B455-1</f>
        <v>4.0460109393461545</v>
      </c>
      <c r="D456">
        <v>-739939613770179</v>
      </c>
      <c r="E456">
        <f>nefin_factors__1[[#This Row],[SMB]]/D455-1</f>
        <v>1.0892855895443616</v>
      </c>
      <c r="F456">
        <v>464484715439433</v>
      </c>
      <c r="G456">
        <f>nefin_factors__1[[#This Row],[HML]]/F455-1</f>
        <v>-1.7124034707917679</v>
      </c>
      <c r="H456">
        <v>512419231324612</v>
      </c>
      <c r="I456">
        <f>nefin_factors__1[[#This Row],[Risk_Free]]/H455-1</f>
        <v>1.3639251928525553E-3</v>
      </c>
    </row>
    <row r="457" spans="1:9" x14ac:dyDescent="0.2">
      <c r="A457" s="1">
        <v>42199</v>
      </c>
      <c r="B457">
        <v>223598401006992</v>
      </c>
      <c r="C457">
        <f>nefin_factors__1[[#This Row],[Rm_minus_Rf]]/B456-1</f>
        <v>-0.67615661825948792</v>
      </c>
      <c r="D457">
        <v>-166682855347609</v>
      </c>
      <c r="E457">
        <f>nefin_factors__1[[#This Row],[SMB]]/D456-1</f>
        <v>-0.7747345158366129</v>
      </c>
      <c r="F457">
        <v>-414996255263627</v>
      </c>
      <c r="G457">
        <f>nefin_factors__1[[#This Row],[HML]]/F456-1</f>
        <v>-1.8934551374225808</v>
      </c>
      <c r="H457">
        <v>5127681602759</v>
      </c>
      <c r="I457">
        <f>nefin_factors__1[[#This Row],[Risk_Free]]/H456-1</f>
        <v>-0.98999319055706814</v>
      </c>
    </row>
    <row r="458" spans="1:9" x14ac:dyDescent="0.2">
      <c r="A458" s="1">
        <v>42200</v>
      </c>
      <c r="B458">
        <v>-421077109184257</v>
      </c>
      <c r="C458">
        <f>nefin_factors__1[[#This Row],[Rm_minus_Rf]]/B457-1</f>
        <v>-2.8831847959909593</v>
      </c>
      <c r="D458">
        <v>-354358308879286</v>
      </c>
      <c r="E458">
        <f>nefin_factors__1[[#This Row],[SMB]]/D457-1</f>
        <v>1.1259433559635692</v>
      </c>
      <c r="F458">
        <v>-354316412232381</v>
      </c>
      <c r="G458">
        <f>nefin_factors__1[[#This Row],[HML]]/F457-1</f>
        <v>-0.14621780862263212</v>
      </c>
      <c r="H458">
        <v>513465926560208</v>
      </c>
      <c r="I458">
        <f>nefin_factors__1[[#This Row],[Risk_Free]]/H457-1</f>
        <v>99.136078317330103</v>
      </c>
    </row>
    <row r="459" spans="1:9" x14ac:dyDescent="0.2">
      <c r="A459" s="1">
        <v>42201</v>
      </c>
      <c r="B459">
        <v>154403157125573</v>
      </c>
      <c r="C459">
        <f>nefin_factors__1[[#This Row],[Rm_minus_Rf]]/B458-1</f>
        <v>-1.3666861811241526</v>
      </c>
      <c r="D459">
        <v>501885016842982</v>
      </c>
      <c r="E459">
        <f>nefin_factors__1[[#This Row],[SMB]]/D458-1</f>
        <v>-2.4163207247214622</v>
      </c>
      <c r="F459">
        <v>807278700086065</v>
      </c>
      <c r="G459">
        <f>nefin_factors__1[[#This Row],[HML]]/F458-1</f>
        <v>-3.2784118155853457</v>
      </c>
      <c r="H459">
        <v>513814763903664</v>
      </c>
      <c r="I459">
        <f>nefin_factors__1[[#This Row],[Risk_Free]]/H458-1</f>
        <v>6.7937778421423012E-4</v>
      </c>
    </row>
    <row r="460" spans="1:9" x14ac:dyDescent="0.2">
      <c r="A460" s="1">
        <v>42202</v>
      </c>
      <c r="B460">
        <v>-126859903927196</v>
      </c>
      <c r="C460">
        <f>nefin_factors__1[[#This Row],[Rm_minus_Rf]]/B459-1</f>
        <v>-1.8216147019845157</v>
      </c>
      <c r="D460">
        <v>465174775461726</v>
      </c>
      <c r="E460">
        <f>nefin_factors__1[[#This Row],[SMB]]/D459-1</f>
        <v>-7.3144724686493356E-2</v>
      </c>
      <c r="F460">
        <v>-140143870816021</v>
      </c>
      <c r="G460">
        <f>nefin_factors__1[[#This Row],[HML]]/F459-1</f>
        <v>-1.1736003573500453</v>
      </c>
      <c r="H460">
        <v>514512347020712</v>
      </c>
      <c r="I460">
        <f>nefin_factors__1[[#This Row],[Risk_Free]]/H459-1</f>
        <v>1.3576548710827474E-3</v>
      </c>
    </row>
    <row r="461" spans="1:9" x14ac:dyDescent="0.2">
      <c r="A461" s="1">
        <v>42205</v>
      </c>
      <c r="B461">
        <v>-122601144876088</v>
      </c>
      <c r="C461">
        <f>nefin_factors__1[[#This Row],[Rm_minus_Rf]]/B460-1</f>
        <v>-3.3570568156444991E-2</v>
      </c>
      <c r="D461">
        <v>-221807575254443</v>
      </c>
      <c r="E461">
        <f>nefin_factors__1[[#This Row],[SMB]]/D460-1</f>
        <v>-1.4768263176658276</v>
      </c>
      <c r="F461">
        <v>-945590817726458</v>
      </c>
      <c r="G461">
        <f>nefin_factors__1[[#This Row],[HML]]/F460-1</f>
        <v>5.747286286731847</v>
      </c>
      <c r="H461">
        <v>514163570722204</v>
      </c>
      <c r="I461">
        <f>nefin_factors__1[[#This Row],[Risk_Free]]/H460-1</f>
        <v>-6.7787741252001155E-4</v>
      </c>
    </row>
    <row r="462" spans="1:9" x14ac:dyDescent="0.2">
      <c r="A462" s="1">
        <v>42206</v>
      </c>
      <c r="B462">
        <v>-269027706734611</v>
      </c>
      <c r="C462">
        <f>nefin_factors__1[[#This Row],[Rm_minus_Rf]]/B461-1</f>
        <v>1.1943327446616845</v>
      </c>
      <c r="D462">
        <v>214692582518968</v>
      </c>
      <c r="E462">
        <f>nefin_factors__1[[#This Row],[SMB]]/D461-1</f>
        <v>-1.9679226792533431</v>
      </c>
      <c r="F462">
        <v>-824701581740776</v>
      </c>
      <c r="G462">
        <f>nefin_factors__1[[#This Row],[HML]]/F461-1</f>
        <v>-0.12784518812941037</v>
      </c>
      <c r="H462">
        <v>514512347020712</v>
      </c>
      <c r="I462">
        <f>nefin_factors__1[[#This Row],[Risk_Free]]/H461-1</f>
        <v>6.7833724201449286E-4</v>
      </c>
    </row>
    <row r="463" spans="1:9" x14ac:dyDescent="0.2">
      <c r="A463" s="1">
        <v>42207</v>
      </c>
      <c r="B463">
        <v>-112195857639656</v>
      </c>
      <c r="C463">
        <f>nefin_factors__1[[#This Row],[Rm_minus_Rf]]/B462-1</f>
        <v>-0.58295798227825524</v>
      </c>
      <c r="D463">
        <v>227727611966943</v>
      </c>
      <c r="E463">
        <f>nefin_factors__1[[#This Row],[SMB]]/D462-1</f>
        <v>6.0714857006405332E-2</v>
      </c>
      <c r="F463">
        <v>-546644024458464</v>
      </c>
      <c r="G463">
        <f>nefin_factors__1[[#This Row],[HML]]/F462-1</f>
        <v>-0.3371614210989986</v>
      </c>
      <c r="H463">
        <v>514512347020712</v>
      </c>
      <c r="I463">
        <f>nefin_factors__1[[#This Row],[Risk_Free]]/H462-1</f>
        <v>0</v>
      </c>
    </row>
    <row r="464" spans="1:9" x14ac:dyDescent="0.2">
      <c r="A464" s="1">
        <v>42208</v>
      </c>
      <c r="B464">
        <v>-189968006972307</v>
      </c>
      <c r="C464">
        <f>nefin_factors__1[[#This Row],[Rm_minus_Rf]]/B463-1</f>
        <v>0.69318200305072741</v>
      </c>
      <c r="D464">
        <v>575939260059959</v>
      </c>
      <c r="E464">
        <f>nefin_factors__1[[#This Row],[SMB]]/D463-1</f>
        <v>1.5290708275795843</v>
      </c>
      <c r="F464">
        <v>966320428318991</v>
      </c>
      <c r="G464">
        <f>nefin_factors__1[[#This Row],[HML]]/F463-1</f>
        <v>-2.7677325372325834</v>
      </c>
      <c r="H464">
        <v>51590714712324</v>
      </c>
      <c r="I464">
        <f>nefin_factors__1[[#This Row],[Risk_Free]]/H463-1</f>
        <v>-0.8997289083322092</v>
      </c>
    </row>
    <row r="465" spans="1:9" x14ac:dyDescent="0.2">
      <c r="A465" s="1">
        <v>42209</v>
      </c>
      <c r="B465">
        <v>-108108441609609</v>
      </c>
      <c r="C465">
        <f>nefin_factors__1[[#This Row],[Rm_minus_Rf]]/B464-1</f>
        <v>-0.43091237660155723</v>
      </c>
      <c r="D465">
        <v>-787442317132879</v>
      </c>
      <c r="E465">
        <f>nefin_factors__1[[#This Row],[SMB]]/D464-1</f>
        <v>-2.367231532455178</v>
      </c>
      <c r="F465">
        <v>-105360639380144</v>
      </c>
      <c r="G465">
        <f>nefin_factors__1[[#This Row],[HML]]/F464-1</f>
        <v>-1.1090328179891935</v>
      </c>
      <c r="H465">
        <v>520088621459802</v>
      </c>
      <c r="I465">
        <f>nefin_factors__1[[#This Row],[Risk_Free]]/H464-1</f>
        <v>9.0810509092552483</v>
      </c>
    </row>
    <row r="466" spans="1:9" x14ac:dyDescent="0.2">
      <c r="A466" s="1">
        <v>42212</v>
      </c>
      <c r="B466">
        <v>-101312688894117</v>
      </c>
      <c r="C466">
        <f>nefin_factors__1[[#This Row],[Rm_minus_Rf]]/B465-1</f>
        <v>-6.2860518700585621E-2</v>
      </c>
      <c r="D466">
        <v>-404821089572461</v>
      </c>
      <c r="E466">
        <f>nefin_factors__1[[#This Row],[SMB]]/D465-1</f>
        <v>-0.4859038169977492</v>
      </c>
      <c r="F466">
        <v>-962759750783224</v>
      </c>
      <c r="G466">
        <f>nefin_factors__1[[#This Row],[HML]]/F465-1</f>
        <v>8.1377553937344764</v>
      </c>
      <c r="H466">
        <v>521481472053109</v>
      </c>
      <c r="I466">
        <f>nefin_factors__1[[#This Row],[Risk_Free]]/H465-1</f>
        <v>2.6781024153104127E-3</v>
      </c>
    </row>
    <row r="467" spans="1:9" x14ac:dyDescent="0.2">
      <c r="A467" s="1">
        <v>42213</v>
      </c>
      <c r="B467">
        <v>126735496247519</v>
      </c>
      <c r="C467">
        <f>nefin_factors__1[[#This Row],[Rm_minus_Rf]]/B466-1</f>
        <v>-2.2509340896081795</v>
      </c>
      <c r="D467">
        <v>-52173116594867</v>
      </c>
      <c r="E467">
        <f>nefin_factors__1[[#This Row],[SMB]]/D466-1</f>
        <v>-0.8711205568613829</v>
      </c>
      <c r="F467">
        <v>183761802842089</v>
      </c>
      <c r="G467">
        <f>nefin_factors__1[[#This Row],[HML]]/F466-1</f>
        <v>-1.1908698433774316</v>
      </c>
      <c r="H467">
        <v>522177714881833</v>
      </c>
      <c r="I467">
        <f>nefin_factors__1[[#This Row],[Risk_Free]]/H466-1</f>
        <v>1.3351247667205968E-3</v>
      </c>
    </row>
    <row r="468" spans="1:9" x14ac:dyDescent="0.2">
      <c r="A468" s="1">
        <v>42214</v>
      </c>
      <c r="B468">
        <v>119251165981859</v>
      </c>
      <c r="C468">
        <f>nefin_factors__1[[#This Row],[Rm_minus_Rf]]/B467-1</f>
        <v>-5.905472805379508E-2</v>
      </c>
      <c r="D468">
        <v>-159148814213966</v>
      </c>
      <c r="E468">
        <f>nefin_factors__1[[#This Row],[SMB]]/D467-1</f>
        <v>2.0503988375811097</v>
      </c>
      <c r="F468">
        <v>226705635681231</v>
      </c>
      <c r="G468">
        <f>nefin_factors__1[[#This Row],[HML]]/F467-1</f>
        <v>0.2336929229848963</v>
      </c>
      <c r="H468">
        <v>522525790697781</v>
      </c>
      <c r="I468">
        <f>nefin_factors__1[[#This Row],[Risk_Free]]/H467-1</f>
        <v>6.6658496911675691E-4</v>
      </c>
    </row>
    <row r="469" spans="1:9" x14ac:dyDescent="0.2">
      <c r="A469" s="1">
        <v>42215</v>
      </c>
      <c r="B469">
        <v>-445535553337193</v>
      </c>
      <c r="C469">
        <f>nefin_factors__1[[#This Row],[Rm_minus_Rf]]/B468-1</f>
        <v>-4.7361106675046667</v>
      </c>
      <c r="D469">
        <v>979521321744932</v>
      </c>
      <c r="E469">
        <f>nefin_factors__1[[#This Row],[SMB]]/D468-1</f>
        <v>-7.154750989398039</v>
      </c>
      <c r="F469">
        <v>-2517825640679</v>
      </c>
      <c r="G469">
        <f>nefin_factors__1[[#This Row],[HML]]/F468-1</f>
        <v>-1.011106144905102</v>
      </c>
      <c r="H469">
        <v>525657106047905</v>
      </c>
      <c r="I469">
        <f>nefin_factors__1[[#This Row],[Risk_Free]]/H468-1</f>
        <v>5.9926522400788329E-3</v>
      </c>
    </row>
    <row r="470" spans="1:9" x14ac:dyDescent="0.2">
      <c r="A470" s="1">
        <v>42216</v>
      </c>
      <c r="B470">
        <v>188959125481966</v>
      </c>
      <c r="C470">
        <f>nefin_factors__1[[#This Row],[Rm_minus_Rf]]/B469-1</f>
        <v>-1.4241168276394696</v>
      </c>
      <c r="D470">
        <v>-128606980542973</v>
      </c>
      <c r="E470">
        <f>nefin_factors__1[[#This Row],[SMB]]/D469-1</f>
        <v>-1.1312957438372764</v>
      </c>
      <c r="F470">
        <v>-884524755756197</v>
      </c>
      <c r="G470">
        <f>nefin_factors__1[[#This Row],[HML]]/F469-1</f>
        <v>350.30500756901534</v>
      </c>
      <c r="H470">
        <v>524961470736551</v>
      </c>
      <c r="I470">
        <f>nefin_factors__1[[#This Row],[Risk_Free]]/H469-1</f>
        <v>-1.3233632787428284E-3</v>
      </c>
    </row>
    <row r="471" spans="1:9" x14ac:dyDescent="0.2">
      <c r="A471" s="1">
        <v>42219</v>
      </c>
      <c r="B471">
        <v>-11346549471942</v>
      </c>
      <c r="C471">
        <f>nefin_factors__1[[#This Row],[Rm_minus_Rf]]/B470-1</f>
        <v>-1.0600476396310634</v>
      </c>
      <c r="D471">
        <v>184930290633387</v>
      </c>
      <c r="E471">
        <f>nefin_factors__1[[#This Row],[SMB]]/D470-1</f>
        <v>-2.4379490899531229</v>
      </c>
      <c r="F471">
        <v>454997953985485</v>
      </c>
      <c r="G471">
        <f>nefin_factors__1[[#This Row],[HML]]/F470-1</f>
        <v>-1.5143982133055154</v>
      </c>
      <c r="H471">
        <v>524961470736551</v>
      </c>
      <c r="I471">
        <f>nefin_factors__1[[#This Row],[Risk_Free]]/H470-1</f>
        <v>0</v>
      </c>
    </row>
    <row r="472" spans="1:9" x14ac:dyDescent="0.2">
      <c r="A472" s="1">
        <v>42220</v>
      </c>
      <c r="B472">
        <v>-229479721062562</v>
      </c>
      <c r="C472">
        <f>nefin_factors__1[[#This Row],[Rm_minus_Rf]]/B471-1</f>
        <v>19.224626141191607</v>
      </c>
      <c r="D472">
        <v>-233086427267905</v>
      </c>
      <c r="E472">
        <f>nefin_factors__1[[#This Row],[SMB]]/D471-1</f>
        <v>-2.2604015625000269</v>
      </c>
      <c r="F472">
        <v>524428544166768</v>
      </c>
      <c r="G472">
        <f>nefin_factors__1[[#This Row],[HML]]/F471-1</f>
        <v>0.15259538987618826</v>
      </c>
      <c r="H472">
        <v>525309303566868</v>
      </c>
      <c r="I472">
        <f>nefin_factors__1[[#This Row],[Risk_Free]]/H471-1</f>
        <v>6.6258735108504219E-4</v>
      </c>
    </row>
    <row r="473" spans="1:9" x14ac:dyDescent="0.2">
      <c r="A473" s="1">
        <v>42221</v>
      </c>
      <c r="B473">
        <v>30485323872747</v>
      </c>
      <c r="C473">
        <f>nefin_factors__1[[#This Row],[Rm_minus_Rf]]/B472-1</f>
        <v>-1.1328453936216696</v>
      </c>
      <c r="D473">
        <v>-961559936059557</v>
      </c>
      <c r="E473">
        <f>nefin_factors__1[[#This Row],[SMB]]/D472-1</f>
        <v>3.1253364570831863</v>
      </c>
      <c r="F473">
        <v>179523352552039</v>
      </c>
      <c r="G473">
        <f>nefin_factors__1[[#This Row],[HML]]/F472-1</f>
        <v>-0.65767814405054459</v>
      </c>
      <c r="H473">
        <v>525309303566868</v>
      </c>
      <c r="I473">
        <f>nefin_factors__1[[#This Row],[Risk_Free]]/H472-1</f>
        <v>0</v>
      </c>
    </row>
    <row r="474" spans="1:9" x14ac:dyDescent="0.2">
      <c r="A474" s="1">
        <v>42222</v>
      </c>
      <c r="B474">
        <v>-792903448018068</v>
      </c>
      <c r="C474">
        <f>nefin_factors__1[[#This Row],[Rm_minus_Rf]]/B473-1</f>
        <v>-27.009349657160797</v>
      </c>
      <c r="D474">
        <v>636565068494902</v>
      </c>
      <c r="E474">
        <f>nefin_factors__1[[#This Row],[SMB]]/D473-1</f>
        <v>-1.662012886168621</v>
      </c>
      <c r="F474">
        <v>110313822683491</v>
      </c>
      <c r="G474">
        <f>nefin_factors__1[[#This Row],[HML]]/F473-1</f>
        <v>-0.38551825645349402</v>
      </c>
      <c r="H474">
        <v>526352619983239</v>
      </c>
      <c r="I474">
        <f>nefin_factors__1[[#This Row],[Risk_Free]]/H473-1</f>
        <v>1.9860992548330625E-3</v>
      </c>
    </row>
    <row r="475" spans="1:9" x14ac:dyDescent="0.2">
      <c r="A475" s="1">
        <v>42223</v>
      </c>
      <c r="B475">
        <v>-248925094798329</v>
      </c>
      <c r="C475">
        <f>nefin_factors__1[[#This Row],[Rm_minus_Rf]]/B474-1</f>
        <v>-0.68605875605593702</v>
      </c>
      <c r="D475">
        <v>955826261131635</v>
      </c>
      <c r="E475">
        <f>nefin_factors__1[[#This Row],[SMB]]/D474-1</f>
        <v>0.50153740511020484</v>
      </c>
      <c r="F475">
        <v>-366345391175042</v>
      </c>
      <c r="G475">
        <f>nefin_factors__1[[#This Row],[HML]]/F474-1</f>
        <v>-4.3209382311602855</v>
      </c>
      <c r="H475">
        <v>526700331447971</v>
      </c>
      <c r="I475">
        <f>nefin_factors__1[[#This Row],[Risk_Free]]/H474-1</f>
        <v>6.6060555515634611E-4</v>
      </c>
    </row>
    <row r="476" spans="1:9" x14ac:dyDescent="0.2">
      <c r="A476" s="1">
        <v>42226</v>
      </c>
      <c r="B476">
        <v>128900104817105</v>
      </c>
      <c r="C476">
        <f>nefin_factors__1[[#This Row],[Rm_minus_Rf]]/B475-1</f>
        <v>-1.5178268784894335</v>
      </c>
      <c r="D476">
        <v>-136292563035749</v>
      </c>
      <c r="E476">
        <f>nefin_factors__1[[#This Row],[SMB]]/D475-1</f>
        <v>-1.1425913563772434</v>
      </c>
      <c r="F476">
        <v>-238597608059712</v>
      </c>
      <c r="G476">
        <f>nefin_factors__1[[#This Row],[HML]]/F475-1</f>
        <v>-0.3487085853750822</v>
      </c>
      <c r="H476">
        <v>526004878184771</v>
      </c>
      <c r="I476">
        <f>nefin_factors__1[[#This Row],[Risk_Free]]/H475-1</f>
        <v>-1.3203964791290712E-3</v>
      </c>
    </row>
    <row r="477" spans="1:9" x14ac:dyDescent="0.2">
      <c r="A477" s="1">
        <v>42227</v>
      </c>
      <c r="B477">
        <v>-591617928384344</v>
      </c>
      <c r="C477">
        <f>nefin_factors__1[[#This Row],[Rm_minus_Rf]]/B476-1</f>
        <v>-5.5897396997759188</v>
      </c>
      <c r="D477">
        <v>-548687312874914</v>
      </c>
      <c r="E477">
        <f>nefin_factors__1[[#This Row],[SMB]]/D476-1</f>
        <v>3.0258052284994852</v>
      </c>
      <c r="F477">
        <v>-641163992527422</v>
      </c>
      <c r="G477">
        <f>nefin_factors__1[[#This Row],[HML]]/F476-1</f>
        <v>1.6872188608318437</v>
      </c>
      <c r="H477">
        <v>525657106047905</v>
      </c>
      <c r="I477">
        <f>nefin_factors__1[[#This Row],[Risk_Free]]/H476-1</f>
        <v>-6.611576266482011E-4</v>
      </c>
    </row>
    <row r="478" spans="1:9" x14ac:dyDescent="0.2">
      <c r="A478" s="1">
        <v>42228</v>
      </c>
      <c r="B478">
        <v>-184031066668036</v>
      </c>
      <c r="C478">
        <f>nefin_factors__1[[#This Row],[Rm_minus_Rf]]/B477-1</f>
        <v>-0.68893595369800831</v>
      </c>
      <c r="D478">
        <v>826165258486413</v>
      </c>
      <c r="E478">
        <f>nefin_factors__1[[#This Row],[SMB]]/D477-1</f>
        <v>-2.5057123412561149</v>
      </c>
      <c r="F478">
        <v>-871856087128464</v>
      </c>
      <c r="G478">
        <f>nefin_factors__1[[#This Row],[HML]]/F477-1</f>
        <v>0.35980201210562446</v>
      </c>
      <c r="H478">
        <v>525309303566868</v>
      </c>
      <c r="I478">
        <f>nefin_factors__1[[#This Row],[Risk_Free]]/H477-1</f>
        <v>-6.6165277142715695E-4</v>
      </c>
    </row>
    <row r="479" spans="1:9" x14ac:dyDescent="0.2">
      <c r="A479" s="1">
        <v>42229</v>
      </c>
      <c r="B479">
        <v>-889784092190223</v>
      </c>
      <c r="C479">
        <f>nefin_factors__1[[#This Row],[Rm_minus_Rf]]/B478-1</f>
        <v>3.8349667711009792</v>
      </c>
      <c r="D479">
        <v>-355493944363413</v>
      </c>
      <c r="E479">
        <f>nefin_factors__1[[#This Row],[SMB]]/D478-1</f>
        <v>-1.4302939886563379</v>
      </c>
      <c r="F479">
        <v>-802413589560549</v>
      </c>
      <c r="G479">
        <f>nefin_factors__1[[#This Row],[HML]]/F478-1</f>
        <v>-7.964903679990365E-2</v>
      </c>
      <c r="H479">
        <v>525657106047905</v>
      </c>
      <c r="I479">
        <f>nefin_factors__1[[#This Row],[Risk_Free]]/H478-1</f>
        <v>6.6209084567026011E-4</v>
      </c>
    </row>
    <row r="480" spans="1:9" x14ac:dyDescent="0.2">
      <c r="A480" s="1">
        <v>42230</v>
      </c>
      <c r="B480">
        <v>-101658656918061</v>
      </c>
      <c r="C480">
        <f>nefin_factors__1[[#This Row],[Rm_minus_Rf]]/B479-1</f>
        <v>-0.88574907349958798</v>
      </c>
      <c r="D480">
        <v>483978371635478</v>
      </c>
      <c r="E480">
        <f>nefin_factors__1[[#This Row],[SMB]]/D479-1</f>
        <v>-2.3614250799746914</v>
      </c>
      <c r="F480">
        <v>142024693257238</v>
      </c>
      <c r="G480">
        <f>nefin_factors__1[[#This Row],[HML]]/F479-1</f>
        <v>-1.1769968693264772</v>
      </c>
      <c r="H480">
        <v>525657106047905</v>
      </c>
      <c r="I480">
        <f>nefin_factors__1[[#This Row],[Risk_Free]]/H479-1</f>
        <v>0</v>
      </c>
    </row>
    <row r="481" spans="1:9" x14ac:dyDescent="0.2">
      <c r="A481" s="1">
        <v>42233</v>
      </c>
      <c r="B481">
        <v>-572989342005389</v>
      </c>
      <c r="C481">
        <f>nefin_factors__1[[#This Row],[Rm_minus_Rf]]/B480-1</f>
        <v>4.6364048018776245</v>
      </c>
      <c r="D481">
        <v>-87903543752273</v>
      </c>
      <c r="E481">
        <f>nefin_factors__1[[#This Row],[SMB]]/D480-1</f>
        <v>-1.1816270083624316</v>
      </c>
      <c r="F481">
        <v>-244850211943765</v>
      </c>
      <c r="G481">
        <f>nefin_factors__1[[#This Row],[HML]]/F480-1</f>
        <v>-2.7239974706390484</v>
      </c>
      <c r="H481">
        <v>525657106047905</v>
      </c>
      <c r="I481">
        <f>nefin_factors__1[[#This Row],[Risk_Free]]/H480-1</f>
        <v>0</v>
      </c>
    </row>
    <row r="482" spans="1:9" x14ac:dyDescent="0.2">
      <c r="A482" s="1">
        <v>42234</v>
      </c>
      <c r="B482">
        <v>635482418647813</v>
      </c>
      <c r="C482">
        <f>nefin_factors__1[[#This Row],[Rm_minus_Rf]]/B481-1</f>
        <v>-2.1090649896273921</v>
      </c>
      <c r="D482">
        <v>-164124738043399</v>
      </c>
      <c r="E482">
        <f>nefin_factors__1[[#This Row],[SMB]]/D481-1</f>
        <v>0.86710035838748634</v>
      </c>
      <c r="F482">
        <v>-839076580033782</v>
      </c>
      <c r="G482">
        <f>nefin_factors__1[[#This Row],[HML]]/F481-1</f>
        <v>2.4268975034683393</v>
      </c>
      <c r="H482">
        <v>525657106047905</v>
      </c>
      <c r="I482">
        <f>nefin_factors__1[[#This Row],[Risk_Free]]/H481-1</f>
        <v>0</v>
      </c>
    </row>
    <row r="483" spans="1:9" x14ac:dyDescent="0.2">
      <c r="A483" s="1">
        <v>42235</v>
      </c>
      <c r="B483">
        <v>-19601866309222</v>
      </c>
      <c r="C483">
        <f>nefin_factors__1[[#This Row],[Rm_minus_Rf]]/B482-1</f>
        <v>-1.030845646919597</v>
      </c>
      <c r="D483">
        <v>16814645292163</v>
      </c>
      <c r="E483">
        <f>nefin_factors__1[[#This Row],[SMB]]/D482-1</f>
        <v>-1.1024504013996765</v>
      </c>
      <c r="F483">
        <v>164747249299341</v>
      </c>
      <c r="G483">
        <f>nefin_factors__1[[#This Row],[HML]]/F482-1</f>
        <v>-1.1963435200309227</v>
      </c>
      <c r="H483">
        <v>525657106047905</v>
      </c>
      <c r="I483">
        <f>nefin_factors__1[[#This Row],[Risk_Free]]/H482-1</f>
        <v>0</v>
      </c>
    </row>
    <row r="484" spans="1:9" x14ac:dyDescent="0.2">
      <c r="A484" s="1">
        <v>42236</v>
      </c>
      <c r="B484">
        <v>570157976549663</v>
      </c>
      <c r="C484">
        <f>nefin_factors__1[[#This Row],[Rm_minus_Rf]]/B483-1</f>
        <v>-30.086923028417115</v>
      </c>
      <c r="D484">
        <v>-249746663755755</v>
      </c>
      <c r="E484">
        <f>nefin_factors__1[[#This Row],[SMB]]/D483-1</f>
        <v>-15.852924900661293</v>
      </c>
      <c r="F484">
        <v>844625183015445</v>
      </c>
      <c r="G484">
        <f>nefin_factors__1[[#This Row],[HML]]/F483-1</f>
        <v>4.1267938409143659</v>
      </c>
      <c r="H484">
        <v>525309303566868</v>
      </c>
      <c r="I484">
        <f>nefin_factors__1[[#This Row],[Risk_Free]]/H483-1</f>
        <v>-6.6165277142715695E-4</v>
      </c>
    </row>
    <row r="485" spans="1:9" x14ac:dyDescent="0.2">
      <c r="A485" s="1">
        <v>42237</v>
      </c>
      <c r="B485">
        <v>-176485119659728</v>
      </c>
      <c r="C485">
        <f>nefin_factors__1[[#This Row],[Rm_minus_Rf]]/B484-1</f>
        <v>-1.3095372281340967</v>
      </c>
      <c r="D485">
        <v>-7690815738.2590103</v>
      </c>
      <c r="E485">
        <f>nefin_factors__1[[#This Row],[SMB]]/D484-1</f>
        <v>-0.99996920553162716</v>
      </c>
      <c r="F485">
        <v>-12618118978016</v>
      </c>
      <c r="G485">
        <f>nefin_factors__1[[#This Row],[HML]]/F484-1</f>
        <v>-1.0149393118175418</v>
      </c>
      <c r="H485">
        <v>525309303566868</v>
      </c>
      <c r="I485">
        <f>nefin_factors__1[[#This Row],[Risk_Free]]/H484-1</f>
        <v>0</v>
      </c>
    </row>
    <row r="486" spans="1:9" x14ac:dyDescent="0.2">
      <c r="A486" s="1">
        <v>42240</v>
      </c>
      <c r="B486">
        <v>-291332713966603</v>
      </c>
      <c r="C486">
        <f>nefin_factors__1[[#This Row],[Rm_minus_Rf]]/B485-1</f>
        <v>0.65074944861247697</v>
      </c>
      <c r="D486">
        <v>-825883450291665</v>
      </c>
      <c r="E486">
        <f>nefin_factors__1[[#This Row],[SMB]]/D485-1</f>
        <v>107384.67642222857</v>
      </c>
      <c r="F486">
        <v>-231617550937746</v>
      </c>
      <c r="G486">
        <f>nefin_factors__1[[#This Row],[HML]]/F485-1</f>
        <v>17.355949198234949</v>
      </c>
      <c r="H486">
        <v>525657106047905</v>
      </c>
      <c r="I486">
        <f>nefin_factors__1[[#This Row],[Risk_Free]]/H485-1</f>
        <v>6.6209084567026011E-4</v>
      </c>
    </row>
    <row r="487" spans="1:9" x14ac:dyDescent="0.2">
      <c r="A487" s="1">
        <v>42241</v>
      </c>
      <c r="B487">
        <v>645012397417053</v>
      </c>
      <c r="C487">
        <f>nefin_factors__1[[#This Row],[Rm_minus_Rf]]/B486-1</f>
        <v>-3.2140060710483551</v>
      </c>
      <c r="D487">
        <v>-485850474245019</v>
      </c>
      <c r="E487">
        <f>nefin_factors__1[[#This Row],[SMB]]/D486-1</f>
        <v>-0.41172029288946477</v>
      </c>
      <c r="F487">
        <v>-496793544004041</v>
      </c>
      <c r="G487">
        <f>nefin_factors__1[[#This Row],[HML]]/F486-1</f>
        <v>1.1448873023338755</v>
      </c>
      <c r="H487">
        <v>525657106047905</v>
      </c>
      <c r="I487">
        <f>nefin_factors__1[[#This Row],[Risk_Free]]/H486-1</f>
        <v>0</v>
      </c>
    </row>
    <row r="488" spans="1:9" x14ac:dyDescent="0.2">
      <c r="A488" s="1">
        <v>42242</v>
      </c>
      <c r="B488">
        <v>295433218998544</v>
      </c>
      <c r="C488">
        <f>nefin_factors__1[[#This Row],[Rm_minus_Rf]]/B487-1</f>
        <v>-0.54197280520249846</v>
      </c>
      <c r="D488">
        <v>-156120262960351</v>
      </c>
      <c r="E488">
        <f>nefin_factors__1[[#This Row],[SMB]]/D487-1</f>
        <v>-0.67866602743786131</v>
      </c>
      <c r="F488">
        <v>32777828895839</v>
      </c>
      <c r="G488">
        <f>nefin_factors__1[[#This Row],[HML]]/F487-1</f>
        <v>-1.0659787738617883</v>
      </c>
      <c r="H488">
        <v>525657106047905</v>
      </c>
      <c r="I488">
        <f>nefin_factors__1[[#This Row],[Risk_Free]]/H487-1</f>
        <v>0</v>
      </c>
    </row>
    <row r="489" spans="1:9" x14ac:dyDescent="0.2">
      <c r="A489" s="1">
        <v>42243</v>
      </c>
      <c r="B489">
        <v>303644612082237</v>
      </c>
      <c r="C489">
        <f>nefin_factors__1[[#This Row],[Rm_minus_Rf]]/B488-1</f>
        <v>2.7794413612415969E-2</v>
      </c>
      <c r="D489">
        <v>-186739468894789</v>
      </c>
      <c r="E489">
        <f>nefin_factors__1[[#This Row],[SMB]]/D488-1</f>
        <v>0.19612576454738728</v>
      </c>
      <c r="F489">
        <v>1002930171872</v>
      </c>
      <c r="G489">
        <f>nefin_factors__1[[#This Row],[HML]]/F488-1</f>
        <v>-0.96940217806801365</v>
      </c>
      <c r="H489">
        <v>525309303566868</v>
      </c>
      <c r="I489">
        <f>nefin_factors__1[[#This Row],[Risk_Free]]/H488-1</f>
        <v>-6.6165277142715695E-4</v>
      </c>
    </row>
    <row r="490" spans="1:9" x14ac:dyDescent="0.2">
      <c r="A490" s="1">
        <v>42244</v>
      </c>
      <c r="B490">
        <v>-955860192874539</v>
      </c>
      <c r="C490">
        <f>nefin_factors__1[[#This Row],[Rm_minus_Rf]]/B489-1</f>
        <v>-4.1479570354294992</v>
      </c>
      <c r="D490">
        <v>158425513703039</v>
      </c>
      <c r="E490">
        <f>nefin_factors__1[[#This Row],[SMB]]/D489-1</f>
        <v>-1.8483772318764471</v>
      </c>
      <c r="F490">
        <v>386840622322668</v>
      </c>
      <c r="G490">
        <f>nefin_factors__1[[#This Row],[HML]]/F489-1</f>
        <v>384.71042448610166</v>
      </c>
      <c r="H490">
        <v>525309303566868</v>
      </c>
      <c r="I490">
        <f>nefin_factors__1[[#This Row],[Risk_Free]]/H489-1</f>
        <v>0</v>
      </c>
    </row>
    <row r="491" spans="1:9" x14ac:dyDescent="0.2">
      <c r="A491" s="1">
        <v>42247</v>
      </c>
      <c r="B491">
        <v>-116841192734285</v>
      </c>
      <c r="C491">
        <f>nefin_factors__1[[#This Row],[Rm_minus_Rf]]/B490-1</f>
        <v>-0.87776330303816619</v>
      </c>
      <c r="D491">
        <v>926516479401076</v>
      </c>
      <c r="E491">
        <f>nefin_factors__1[[#This Row],[SMB]]/D490-1</f>
        <v>4.848278208128689</v>
      </c>
      <c r="F491">
        <v>179950562347414</v>
      </c>
      <c r="G491">
        <f>nefin_factors__1[[#This Row],[HML]]/F490-1</f>
        <v>-0.53481989231907689</v>
      </c>
      <c r="H491">
        <v>526352619983239</v>
      </c>
      <c r="I491">
        <f>nefin_factors__1[[#This Row],[Risk_Free]]/H490-1</f>
        <v>1.9860992548330625E-3</v>
      </c>
    </row>
    <row r="492" spans="1:9" x14ac:dyDescent="0.2">
      <c r="A492" s="1">
        <v>42248</v>
      </c>
      <c r="B492">
        <v>-238782701772159</v>
      </c>
      <c r="C492">
        <f>nefin_factors__1[[#This Row],[Rm_minus_Rf]]/B491-1</f>
        <v>1.0436516966682112</v>
      </c>
      <c r="D492">
        <v>-110291183775526</v>
      </c>
      <c r="E492">
        <f>nefin_factors__1[[#This Row],[SMB]]/D491-1</f>
        <v>-1.119038555954041</v>
      </c>
      <c r="F492">
        <v>244481754497502</v>
      </c>
      <c r="G492">
        <f>nefin_factors__1[[#This Row],[HML]]/F491-1</f>
        <v>0.35860511525106298</v>
      </c>
      <c r="H492">
        <v>526700331447971</v>
      </c>
      <c r="I492">
        <f>nefin_factors__1[[#This Row],[Risk_Free]]/H491-1</f>
        <v>6.6060555515634611E-4</v>
      </c>
    </row>
    <row r="493" spans="1:9" x14ac:dyDescent="0.2">
      <c r="A493" s="1">
        <v>42249</v>
      </c>
      <c r="B493">
        <v>18213813321366</v>
      </c>
      <c r="C493">
        <f>nefin_factors__1[[#This Row],[Rm_minus_Rf]]/B492-1</f>
        <v>-1.0762777755096564</v>
      </c>
      <c r="D493">
        <v>-158334810954055</v>
      </c>
      <c r="E493">
        <f>nefin_factors__1[[#This Row],[SMB]]/D492-1</f>
        <v>0.43560714042485471</v>
      </c>
      <c r="F493">
        <v>196472310548822</v>
      </c>
      <c r="G493">
        <f>nefin_factors__1[[#This Row],[HML]]/F492-1</f>
        <v>-0.19637229799563849</v>
      </c>
      <c r="H493">
        <v>527048012584741</v>
      </c>
      <c r="I493">
        <f>nefin_factors__1[[#This Row],[Risk_Free]]/H492-1</f>
        <v>6.6011186249714804E-4</v>
      </c>
    </row>
    <row r="494" spans="1:9" x14ac:dyDescent="0.2">
      <c r="A494" s="1">
        <v>42250</v>
      </c>
      <c r="B494">
        <v>187284429407477</v>
      </c>
      <c r="C494">
        <f>nefin_factors__1[[#This Row],[Rm_minus_Rf]]/B493-1</f>
        <v>9.2825490798118615</v>
      </c>
      <c r="D494">
        <v>-155916776257493</v>
      </c>
      <c r="E494">
        <f>nefin_factors__1[[#This Row],[SMB]]/D493-1</f>
        <v>-1.5271655563246056E-2</v>
      </c>
      <c r="F494">
        <v>-623351373224906</v>
      </c>
      <c r="G494">
        <f>nefin_factors__1[[#This Row],[HML]]/F493-1</f>
        <v>-4.1727186975286656</v>
      </c>
      <c r="H494">
        <v>525309303566868</v>
      </c>
      <c r="I494">
        <f>nefin_factors__1[[#This Row],[Risk_Free]]/H493-1</f>
        <v>-3.2989575453402642E-3</v>
      </c>
    </row>
    <row r="495" spans="1:9" x14ac:dyDescent="0.2">
      <c r="A495" s="1">
        <v>42251</v>
      </c>
      <c r="B495">
        <v>-153921411204901</v>
      </c>
      <c r="C495">
        <f>nefin_factors__1[[#This Row],[Rm_minus_Rf]]/B494-1</f>
        <v>-1.8218590925677667</v>
      </c>
      <c r="D495">
        <v>228116259529746</v>
      </c>
      <c r="E495">
        <f>nefin_factors__1[[#This Row],[SMB]]/D494-1</f>
        <v>-2.4630642385333648</v>
      </c>
      <c r="F495">
        <v>514493360018384</v>
      </c>
      <c r="G495">
        <f>nefin_factors__1[[#This Row],[HML]]/F494-1</f>
        <v>-1.8253665302069595</v>
      </c>
      <c r="H495">
        <v>526352619983239</v>
      </c>
      <c r="I495">
        <f>nefin_factors__1[[#This Row],[Risk_Free]]/H494-1</f>
        <v>1.9860992548330625E-3</v>
      </c>
    </row>
    <row r="496" spans="1:9" x14ac:dyDescent="0.2">
      <c r="A496" s="1">
        <v>42255</v>
      </c>
      <c r="B496">
        <v>233153760359983</v>
      </c>
      <c r="C496">
        <f>nefin_factors__1[[#This Row],[Rm_minus_Rf]]/B495-1</f>
        <v>-2.5147584636526457</v>
      </c>
      <c r="D496">
        <v>-113008959611601</v>
      </c>
      <c r="E496">
        <f>nefin_factors__1[[#This Row],[SMB]]/D495-1</f>
        <v>-1.4954007217397181</v>
      </c>
      <c r="F496">
        <v>124631617216689</v>
      </c>
      <c r="G496">
        <f>nefin_factors__1[[#This Row],[HML]]/F495-1</f>
        <v>-0.75775855064050657</v>
      </c>
      <c r="H496">
        <v>526004878184771</v>
      </c>
      <c r="I496">
        <f>nefin_factors__1[[#This Row],[Risk_Free]]/H495-1</f>
        <v>-6.6066318522184364E-4</v>
      </c>
    </row>
    <row r="497" spans="1:9" x14ac:dyDescent="0.2">
      <c r="A497" s="1">
        <v>42256</v>
      </c>
      <c r="B497">
        <v>-457387933296164</v>
      </c>
      <c r="C497">
        <f>nefin_factors__1[[#This Row],[Rm_minus_Rf]]/B496-1</f>
        <v>-2.9617437548078556</v>
      </c>
      <c r="D497">
        <v>56214998270043</v>
      </c>
      <c r="E497">
        <f>nefin_factors__1[[#This Row],[SMB]]/D496-1</f>
        <v>-1.4974384196018402</v>
      </c>
      <c r="F497">
        <v>23955479845121</v>
      </c>
      <c r="G497">
        <f>nefin_factors__1[[#This Row],[HML]]/F496-1</f>
        <v>-0.80778970553297769</v>
      </c>
      <c r="H497">
        <v>526004878184771</v>
      </c>
      <c r="I497">
        <f>nefin_factors__1[[#This Row],[Risk_Free]]/H496-1</f>
        <v>0</v>
      </c>
    </row>
    <row r="498" spans="1:9" x14ac:dyDescent="0.2">
      <c r="A498" s="1">
        <v>42257</v>
      </c>
      <c r="B498">
        <v>-545260671123628</v>
      </c>
      <c r="C498">
        <f>nefin_factors__1[[#This Row],[Rm_minus_Rf]]/B497-1</f>
        <v>0.19211861842136835</v>
      </c>
      <c r="D498">
        <v>-115754048563752</v>
      </c>
      <c r="E498">
        <f>nefin_factors__1[[#This Row],[SMB]]/D497-1</f>
        <v>-3.0591310526720656</v>
      </c>
      <c r="F498">
        <v>152125580247236</v>
      </c>
      <c r="G498">
        <f>nefin_factors__1[[#This Row],[HML]]/F497-1</f>
        <v>5.3503457760300028</v>
      </c>
      <c r="H498">
        <v>526352619983239</v>
      </c>
      <c r="I498">
        <f>nefin_factors__1[[#This Row],[Risk_Free]]/H497-1</f>
        <v>6.6109994962038066E-4</v>
      </c>
    </row>
    <row r="499" spans="1:9" x14ac:dyDescent="0.2">
      <c r="A499" s="1">
        <v>42258</v>
      </c>
      <c r="B499">
        <v>-252332476432731</v>
      </c>
      <c r="C499">
        <f>nefin_factors__1[[#This Row],[Rm_minus_Rf]]/B498-1</f>
        <v>-0.53722597319783738</v>
      </c>
      <c r="D499">
        <v>307715128774546</v>
      </c>
      <c r="E499">
        <f>nefin_factors__1[[#This Row],[SMB]]/D498-1</f>
        <v>-3.6583530562654203</v>
      </c>
      <c r="F499">
        <v>155677704895329</v>
      </c>
      <c r="G499">
        <f>nefin_factors__1[[#This Row],[HML]]/F498-1</f>
        <v>2.3349949708129536E-2</v>
      </c>
      <c r="H499">
        <v>526352619983239</v>
      </c>
      <c r="I499">
        <f>nefin_factors__1[[#This Row],[Risk_Free]]/H498-1</f>
        <v>0</v>
      </c>
    </row>
    <row r="500" spans="1:9" x14ac:dyDescent="0.2">
      <c r="A500" s="1">
        <v>42261</v>
      </c>
      <c r="B500">
        <v>157578035607916</v>
      </c>
      <c r="C500">
        <f>nefin_factors__1[[#This Row],[Rm_minus_Rf]]/B499-1</f>
        <v>-1.6244857492607556</v>
      </c>
      <c r="D500">
        <v>-13648454430737</v>
      </c>
      <c r="E500">
        <f>nefin_factors__1[[#This Row],[SMB]]/D499-1</f>
        <v>-1.0443541872155946</v>
      </c>
      <c r="F500">
        <v>-516181790159545</v>
      </c>
      <c r="G500">
        <f>nefin_factors__1[[#This Row],[HML]]/F499-1</f>
        <v>-4.3157078626422676</v>
      </c>
      <c r="H500">
        <v>526004878184771</v>
      </c>
      <c r="I500">
        <f>nefin_factors__1[[#This Row],[Risk_Free]]/H499-1</f>
        <v>-6.6066318522184364E-4</v>
      </c>
    </row>
    <row r="501" spans="1:9" x14ac:dyDescent="0.2">
      <c r="A501" s="1">
        <v>42262</v>
      </c>
      <c r="B501">
        <v>274579428672239</v>
      </c>
      <c r="C501">
        <f>nefin_factors__1[[#This Row],[Rm_minus_Rf]]/B500-1</f>
        <v>0.74249810649654635</v>
      </c>
      <c r="D501">
        <v>-9662044029.4514694</v>
      </c>
      <c r="E501">
        <f>nefin_factors__1[[#This Row],[SMB]]/D500-1</f>
        <v>-0.99929207778957796</v>
      </c>
      <c r="F501">
        <v>460379351912273</v>
      </c>
      <c r="G501">
        <f>nefin_factors__1[[#This Row],[HML]]/F500-1</f>
        <v>-1.8918938263397007</v>
      </c>
      <c r="H501">
        <v>526004878184771</v>
      </c>
      <c r="I501">
        <f>nefin_factors__1[[#This Row],[Risk_Free]]/H500-1</f>
        <v>0</v>
      </c>
    </row>
    <row r="502" spans="1:9" x14ac:dyDescent="0.2">
      <c r="A502" s="1">
        <v>42263</v>
      </c>
      <c r="B502">
        <v>218447133195996</v>
      </c>
      <c r="C502">
        <f>nefin_factors__1[[#This Row],[Rm_minus_Rf]]/B501-1</f>
        <v>-0.20443008330113177</v>
      </c>
      <c r="D502">
        <v>-65325412052411</v>
      </c>
      <c r="E502">
        <f>nefin_factors__1[[#This Row],[SMB]]/D501-1</f>
        <v>6760.0343994799241</v>
      </c>
      <c r="F502">
        <v>436109236245571</v>
      </c>
      <c r="G502">
        <f>nefin_factors__1[[#This Row],[HML]]/F501-1</f>
        <v>-5.2717645928062273E-2</v>
      </c>
      <c r="H502">
        <v>525657106047905</v>
      </c>
      <c r="I502">
        <f>nefin_factors__1[[#This Row],[Risk_Free]]/H501-1</f>
        <v>-6.611576266482011E-4</v>
      </c>
    </row>
    <row r="503" spans="1:9" x14ac:dyDescent="0.2">
      <c r="A503" s="1">
        <v>42264</v>
      </c>
      <c r="B503">
        <v>-806420242121532</v>
      </c>
      <c r="C503">
        <f>nefin_factors__1[[#This Row],[Rm_minus_Rf]]/B502-1</f>
        <v>-4.6916036860872534</v>
      </c>
      <c r="D503">
        <v>13015103715281</v>
      </c>
      <c r="E503">
        <f>nefin_factors__1[[#This Row],[SMB]]/D502-1</f>
        <v>-1.1992349272108518</v>
      </c>
      <c r="F503">
        <v>785554617655542</v>
      </c>
      <c r="G503">
        <f>nefin_factors__1[[#This Row],[HML]]/F502-1</f>
        <v>0.80127947855064452</v>
      </c>
      <c r="H503">
        <v>525657106047905</v>
      </c>
      <c r="I503">
        <f>nefin_factors__1[[#This Row],[Risk_Free]]/H502-1</f>
        <v>0</v>
      </c>
    </row>
    <row r="504" spans="1:9" x14ac:dyDescent="0.2">
      <c r="A504" s="1">
        <v>42265</v>
      </c>
      <c r="B504">
        <v>-237466836243521</v>
      </c>
      <c r="C504">
        <f>nefin_factors__1[[#This Row],[Rm_minus_Rf]]/B503-1</f>
        <v>-0.70552966823006225</v>
      </c>
      <c r="D504">
        <v>144040982154835</v>
      </c>
      <c r="E504">
        <f>nefin_factors__1[[#This Row],[SMB]]/D503-1</f>
        <v>10.067217388803199</v>
      </c>
      <c r="F504">
        <v>175355740917116</v>
      </c>
      <c r="G504">
        <f>nefin_factors__1[[#This Row],[HML]]/F503-1</f>
        <v>-0.77677460360368245</v>
      </c>
      <c r="H504">
        <v>526352619983239</v>
      </c>
      <c r="I504">
        <f>nefin_factors__1[[#This Row],[Risk_Free]]/H503-1</f>
        <v>1.3231323753295499E-3</v>
      </c>
    </row>
    <row r="505" spans="1:9" x14ac:dyDescent="0.2">
      <c r="A505" s="1">
        <v>42268</v>
      </c>
      <c r="B505">
        <v>-143754509285524</v>
      </c>
      <c r="C505">
        <f>nefin_factors__1[[#This Row],[Rm_minus_Rf]]/B504-1</f>
        <v>-0.39463332413245067</v>
      </c>
      <c r="D505">
        <v>-678584338493052</v>
      </c>
      <c r="E505">
        <f>nefin_factors__1[[#This Row],[SMB]]/D504-1</f>
        <v>-5.7110504825884654</v>
      </c>
      <c r="F505">
        <v>37964793244189</v>
      </c>
      <c r="G505">
        <f>nefin_factors__1[[#This Row],[HML]]/F504-1</f>
        <v>-0.78349842984534213</v>
      </c>
      <c r="H505">
        <v>526700331447971</v>
      </c>
      <c r="I505">
        <f>nefin_factors__1[[#This Row],[Risk_Free]]/H504-1</f>
        <v>6.6060555515634611E-4</v>
      </c>
    </row>
    <row r="506" spans="1:9" x14ac:dyDescent="0.2">
      <c r="A506" s="1">
        <v>42269</v>
      </c>
      <c r="B506">
        <v>-641438338966285</v>
      </c>
      <c r="C506">
        <f>nefin_factors__1[[#This Row],[Rm_minus_Rf]]/B505-1</f>
        <v>3.4620397798601612</v>
      </c>
      <c r="D506">
        <v>-629899491122274</v>
      </c>
      <c r="E506">
        <f>nefin_factors__1[[#This Row],[SMB]]/D505-1</f>
        <v>-7.174472590819525E-2</v>
      </c>
      <c r="F506">
        <v>189671548937041</v>
      </c>
      <c r="G506">
        <f>nefin_factors__1[[#This Row],[HML]]/F505-1</f>
        <v>3.9959852992501856</v>
      </c>
      <c r="H506">
        <v>527395663398655</v>
      </c>
      <c r="I506">
        <f>nefin_factors__1[[#This Row],[Risk_Free]]/H505-1</f>
        <v>1.3201661536312859E-3</v>
      </c>
    </row>
    <row r="507" spans="1:9" x14ac:dyDescent="0.2">
      <c r="A507" s="1">
        <v>42270</v>
      </c>
      <c r="B507">
        <v>-190567075480372</v>
      </c>
      <c r="C507">
        <f>nefin_factors__1[[#This Row],[Rm_minus_Rf]]/B506-1</f>
        <v>-0.70290663357060656</v>
      </c>
      <c r="D507">
        <v>-336684156516035</v>
      </c>
      <c r="E507">
        <f>nefin_factors__1[[#This Row],[SMB]]/D506-1</f>
        <v>-0.46549543020558026</v>
      </c>
      <c r="F507">
        <v>-176263533075926</v>
      </c>
      <c r="G507">
        <f>nefin_factors__1[[#This Row],[HML]]/F506-1</f>
        <v>-1.929309293163596</v>
      </c>
      <c r="H507">
        <v>530175778925335</v>
      </c>
      <c r="I507">
        <f>nefin_factors__1[[#This Row],[Risk_Free]]/H506-1</f>
        <v>5.2714038427321697E-3</v>
      </c>
    </row>
    <row r="508" spans="1:9" x14ac:dyDescent="0.2">
      <c r="A508" s="1">
        <v>42271</v>
      </c>
      <c r="B508">
        <v>-228493124568339</v>
      </c>
      <c r="C508">
        <f>nefin_factors__1[[#This Row],[Rm_minus_Rf]]/B507-1</f>
        <v>0.19901679758880131</v>
      </c>
      <c r="D508">
        <v>169017000710873</v>
      </c>
      <c r="E508">
        <f>nefin_factors__1[[#This Row],[SMB]]/D507-1</f>
        <v>-1.502004616017099</v>
      </c>
      <c r="F508">
        <v>159285007997126</v>
      </c>
      <c r="G508">
        <f>nefin_factors__1[[#This Row],[HML]]/F507-1</f>
        <v>-1.9036753389512144</v>
      </c>
      <c r="H508">
        <v>529133462812137</v>
      </c>
      <c r="I508">
        <f>nefin_factors__1[[#This Row],[Risk_Free]]/H507-1</f>
        <v>-1.9659821414527157E-3</v>
      </c>
    </row>
    <row r="509" spans="1:9" x14ac:dyDescent="0.2">
      <c r="A509" s="1">
        <v>42272</v>
      </c>
      <c r="B509">
        <v>-726374199557254</v>
      </c>
      <c r="C509">
        <f>nefin_factors__1[[#This Row],[Rm_minus_Rf]]/B508-1</f>
        <v>2.1789761767645919</v>
      </c>
      <c r="D509">
        <v>429205702765187</v>
      </c>
      <c r="E509">
        <f>nefin_factors__1[[#This Row],[SMB]]/D508-1</f>
        <v>1.5394232589619952</v>
      </c>
      <c r="F509">
        <v>-115439268879833</v>
      </c>
      <c r="G509">
        <f>nefin_factors__1[[#This Row],[HML]]/F508-1</f>
        <v>-1.7247340495592396</v>
      </c>
      <c r="H509">
        <v>529133462812137</v>
      </c>
      <c r="I509">
        <f>nefin_factors__1[[#This Row],[Risk_Free]]/H508-1</f>
        <v>0</v>
      </c>
    </row>
    <row r="510" spans="1:9" x14ac:dyDescent="0.2">
      <c r="A510" s="1">
        <v>42275</v>
      </c>
      <c r="B510">
        <v>-170882778328446</v>
      </c>
      <c r="C510">
        <f>nefin_factors__1[[#This Row],[Rm_minus_Rf]]/B509-1</f>
        <v>-0.7647455286371625</v>
      </c>
      <c r="D510">
        <v>667349439703449</v>
      </c>
      <c r="E510">
        <f>nefin_factors__1[[#This Row],[SMB]]/D509-1</f>
        <v>0.55484756004872438</v>
      </c>
      <c r="F510">
        <v>-402211313649919</v>
      </c>
      <c r="G510">
        <f>nefin_factors__1[[#This Row],[HML]]/F509-1</f>
        <v>2.4841810551364683</v>
      </c>
      <c r="H510">
        <v>530523157072471</v>
      </c>
      <c r="I510">
        <f>nefin_factors__1[[#This Row],[Risk_Free]]/H509-1</f>
        <v>2.626358675084095E-3</v>
      </c>
    </row>
    <row r="511" spans="1:9" x14ac:dyDescent="0.2">
      <c r="A511" s="1">
        <v>42276</v>
      </c>
      <c r="B511">
        <v>378847904480407</v>
      </c>
      <c r="C511">
        <f>nefin_factors__1[[#This Row],[Rm_minus_Rf]]/B510-1</f>
        <v>-3.217004593360723</v>
      </c>
      <c r="D511">
        <v>-354066631760388</v>
      </c>
      <c r="E511">
        <f>nefin_factors__1[[#This Row],[SMB]]/D510-1</f>
        <v>-1.5305565730567259</v>
      </c>
      <c r="F511">
        <v>-157852758292885</v>
      </c>
      <c r="G511">
        <f>nefin_factors__1[[#This Row],[HML]]/F510-1</f>
        <v>-0.6075377471100214</v>
      </c>
      <c r="H511">
        <v>530523157072471</v>
      </c>
      <c r="I511">
        <f>nefin_factors__1[[#This Row],[Risk_Free]]/H510-1</f>
        <v>0</v>
      </c>
    </row>
    <row r="512" spans="1:9" x14ac:dyDescent="0.2">
      <c r="A512" s="1">
        <v>42277</v>
      </c>
      <c r="B512">
        <v>182239052526291</v>
      </c>
      <c r="C512">
        <f>nefin_factors__1[[#This Row],[Rm_minus_Rf]]/B511-1</f>
        <v>-0.51896512988178367</v>
      </c>
      <c r="D512">
        <v>-584988188917346</v>
      </c>
      <c r="E512">
        <f>nefin_factors__1[[#This Row],[SMB]]/D511-1</f>
        <v>0.65219802275305194</v>
      </c>
      <c r="F512">
        <v>-107200984449339</v>
      </c>
      <c r="G512">
        <f>nefin_factors__1[[#This Row],[HML]]/F511-1</f>
        <v>-0.32087987813025798</v>
      </c>
      <c r="H512">
        <v>529828370503083</v>
      </c>
      <c r="I512">
        <f>nefin_factors__1[[#This Row],[Risk_Free]]/H511-1</f>
        <v>-1.3096253389238699E-3</v>
      </c>
    </row>
    <row r="513" spans="1:9" x14ac:dyDescent="0.2">
      <c r="A513" s="1">
        <v>42278</v>
      </c>
      <c r="B513">
        <v>532747648236467</v>
      </c>
      <c r="C513">
        <f>nefin_factors__1[[#This Row],[Rm_minus_Rf]]/B512-1</f>
        <v>1.9233451384390254</v>
      </c>
      <c r="D513">
        <v>-141854381252608</v>
      </c>
      <c r="E513">
        <f>nefin_factors__1[[#This Row],[SMB]]/D512-1</f>
        <v>-0.75750898233493935</v>
      </c>
      <c r="F513">
        <v>-446122326393827</v>
      </c>
      <c r="G513">
        <f>nefin_factors__1[[#This Row],[HML]]/F512-1</f>
        <v>3.1615506488623275</v>
      </c>
      <c r="H513">
        <v>530175778925335</v>
      </c>
      <c r="I513">
        <f>nefin_factors__1[[#This Row],[Risk_Free]]/H512-1</f>
        <v>6.5569992396241616E-4</v>
      </c>
    </row>
    <row r="514" spans="1:9" x14ac:dyDescent="0.2">
      <c r="A514" s="1">
        <v>42279</v>
      </c>
      <c r="B514">
        <v>328185617055793</v>
      </c>
      <c r="C514">
        <f>nefin_factors__1[[#This Row],[Rm_minus_Rf]]/B513-1</f>
        <v>-0.38397547480092575</v>
      </c>
      <c r="D514">
        <v>-200342914017004</v>
      </c>
      <c r="E514">
        <f>nefin_factors__1[[#This Row],[SMB]]/D513-1</f>
        <v>0.41231389716643441</v>
      </c>
      <c r="F514">
        <v>-119280408627593</v>
      </c>
      <c r="G514">
        <f>nefin_factors__1[[#This Row],[HML]]/F513-1</f>
        <v>-0.73262847077889826</v>
      </c>
      <c r="H514">
        <v>527743283895266</v>
      </c>
      <c r="I514">
        <f>nefin_factors__1[[#This Row],[Risk_Free]]/H513-1</f>
        <v>-4.5880915853977466E-3</v>
      </c>
    </row>
    <row r="515" spans="1:9" x14ac:dyDescent="0.2">
      <c r="A515" s="1">
        <v>42282</v>
      </c>
      <c r="B515">
        <v>118268101201481</v>
      </c>
      <c r="C515">
        <f>nefin_factors__1[[#This Row],[Rm_minus_Rf]]/B514-1</f>
        <v>-0.63963045589114009</v>
      </c>
      <c r="D515">
        <v>524903611478623</v>
      </c>
      <c r="E515">
        <f>nefin_factors__1[[#This Row],[SMB]]/D514-1</f>
        <v>-3.6200258394667859</v>
      </c>
      <c r="F515">
        <v>586837229298043</v>
      </c>
      <c r="G515">
        <f>nefin_factors__1[[#This Row],[HML]]/F514-1</f>
        <v>-5.9198123652494816</v>
      </c>
      <c r="H515">
        <v>527743283895266</v>
      </c>
      <c r="I515">
        <f>nefin_factors__1[[#This Row],[Risk_Free]]/H514-1</f>
        <v>0</v>
      </c>
    </row>
    <row r="516" spans="1:9" x14ac:dyDescent="0.2">
      <c r="A516" s="1">
        <v>42283</v>
      </c>
      <c r="B516">
        <v>939458291390206</v>
      </c>
      <c r="C516">
        <f>nefin_factors__1[[#This Row],[Rm_minus_Rf]]/B515-1</f>
        <v>6.9434630457941413</v>
      </c>
      <c r="D516">
        <v>720857739713925</v>
      </c>
      <c r="E516">
        <f>nefin_factors__1[[#This Row],[SMB]]/D515-1</f>
        <v>0.37331449803385919</v>
      </c>
      <c r="F516">
        <v>-249175075592366</v>
      </c>
      <c r="G516">
        <f>nefin_factors__1[[#This Row],[HML]]/F515-1</f>
        <v>-1.4246067958067721</v>
      </c>
      <c r="H516">
        <v>526352619983239</v>
      </c>
      <c r="I516">
        <f>nefin_factors__1[[#This Row],[Risk_Free]]/H515-1</f>
        <v>-2.6351143718258419E-3</v>
      </c>
    </row>
    <row r="517" spans="1:9" x14ac:dyDescent="0.2">
      <c r="A517" s="1">
        <v>42284</v>
      </c>
      <c r="B517">
        <v>188587297743072</v>
      </c>
      <c r="C517">
        <f>nefin_factors__1[[#This Row],[Rm_minus_Rf]]/B516-1</f>
        <v>-0.79925953129435756</v>
      </c>
      <c r="D517">
        <v>17617100060813</v>
      </c>
      <c r="E517">
        <f>nefin_factors__1[[#This Row],[SMB]]/D516-1</f>
        <v>-0.97556091987331039</v>
      </c>
      <c r="F517">
        <v>-235370825121661</v>
      </c>
      <c r="G517">
        <f>nefin_factors__1[[#This Row],[HML]]/F516-1</f>
        <v>-5.5399804486416016E-2</v>
      </c>
      <c r="H517">
        <v>527048012584741</v>
      </c>
      <c r="I517">
        <f>nefin_factors__1[[#This Row],[Risk_Free]]/H516-1</f>
        <v>1.3211534912169753E-3</v>
      </c>
    </row>
    <row r="518" spans="1:9" x14ac:dyDescent="0.2">
      <c r="A518" s="1">
        <v>42285</v>
      </c>
      <c r="B518">
        <v>111019802694874</v>
      </c>
      <c r="C518">
        <f>nefin_factors__1[[#This Row],[Rm_minus_Rf]]/B517-1</f>
        <v>-0.41130816325643837</v>
      </c>
      <c r="D518">
        <v>262152878951107</v>
      </c>
      <c r="E518">
        <f>nefin_factors__1[[#This Row],[SMB]]/D517-1</f>
        <v>13.88059204103817</v>
      </c>
      <c r="F518">
        <v>-534211399263673</v>
      </c>
      <c r="G518">
        <f>nefin_factors__1[[#This Row],[HML]]/F517-1</f>
        <v>1.2696585228332529</v>
      </c>
      <c r="H518">
        <v>526004878184771</v>
      </c>
      <c r="I518">
        <f>nefin_factors__1[[#This Row],[Risk_Free]]/H517-1</f>
        <v>-1.9792018470087269E-3</v>
      </c>
    </row>
    <row r="519" spans="1:9" x14ac:dyDescent="0.2">
      <c r="A519" s="1">
        <v>42286</v>
      </c>
      <c r="B519">
        <v>421103838563483</v>
      </c>
      <c r="C519">
        <f>nefin_factors__1[[#This Row],[Rm_minus_Rf]]/B518-1</f>
        <v>2.7930515848676265</v>
      </c>
      <c r="D519">
        <v>180383739673532</v>
      </c>
      <c r="E519">
        <f>nefin_factors__1[[#This Row],[SMB]]/D518-1</f>
        <v>-0.31191394733004407</v>
      </c>
      <c r="F519">
        <v>-357109930251107</v>
      </c>
      <c r="G519">
        <f>nefin_factors__1[[#This Row],[HML]]/F518-1</f>
        <v>-0.33151944952255363</v>
      </c>
      <c r="H519">
        <v>526352619983239</v>
      </c>
      <c r="I519">
        <f>nefin_factors__1[[#This Row],[Risk_Free]]/H518-1</f>
        <v>6.6109994962038066E-4</v>
      </c>
    </row>
    <row r="520" spans="1:9" x14ac:dyDescent="0.2">
      <c r="A520" s="1">
        <v>42290</v>
      </c>
      <c r="B520">
        <v>-361311683359817</v>
      </c>
      <c r="C520">
        <f>nefin_factors__1[[#This Row],[Rm_minus_Rf]]/B519-1</f>
        <v>-1.8580108996212532</v>
      </c>
      <c r="D520">
        <v>-511007302642846</v>
      </c>
      <c r="E520">
        <f>nefin_factors__1[[#This Row],[SMB]]/D519-1</f>
        <v>-3.8328900574280915</v>
      </c>
      <c r="F520">
        <v>-13234864969084</v>
      </c>
      <c r="G520">
        <f>nefin_factors__1[[#This Row],[HML]]/F519-1</f>
        <v>-0.96293896123309231</v>
      </c>
      <c r="H520">
        <v>526352619983239</v>
      </c>
      <c r="I520">
        <f>nefin_factors__1[[#This Row],[Risk_Free]]/H519-1</f>
        <v>0</v>
      </c>
    </row>
    <row r="521" spans="1:9" x14ac:dyDescent="0.2">
      <c r="A521" s="1">
        <v>42291</v>
      </c>
      <c r="B521">
        <v>-139900031451018</v>
      </c>
      <c r="C521">
        <f>nefin_factors__1[[#This Row],[Rm_minus_Rf]]/B520-1</f>
        <v>-0.61279959133871487</v>
      </c>
      <c r="D521">
        <v>614647886316041</v>
      </c>
      <c r="E521">
        <f>nefin_factors__1[[#This Row],[SMB]]/D520-1</f>
        <v>-2.2028162477075823</v>
      </c>
      <c r="F521">
        <v>-199596216029778</v>
      </c>
      <c r="G521">
        <f>nefin_factors__1[[#This Row],[HML]]/F520-1</f>
        <v>14.081091986659859</v>
      </c>
      <c r="H521">
        <v>526352619983239</v>
      </c>
      <c r="I521">
        <f>nefin_factors__1[[#This Row],[Risk_Free]]/H520-1</f>
        <v>0</v>
      </c>
    </row>
    <row r="522" spans="1:9" x14ac:dyDescent="0.2">
      <c r="A522" s="1">
        <v>42292</v>
      </c>
      <c r="B522">
        <v>100565980597005</v>
      </c>
      <c r="C522">
        <f>nefin_factors__1[[#This Row],[Rm_minus_Rf]]/B521-1</f>
        <v>-1.7188417297262388</v>
      </c>
      <c r="D522">
        <v>-29067683607245</v>
      </c>
      <c r="E522">
        <f>nefin_factors__1[[#This Row],[SMB]]/D521-1</f>
        <v>-1.0472916026466232</v>
      </c>
      <c r="F522">
        <v>15858383862172</v>
      </c>
      <c r="G522">
        <f>nefin_factors__1[[#This Row],[HML]]/F521-1</f>
        <v>-1.0794523271914438</v>
      </c>
      <c r="H522">
        <v>525657106047905</v>
      </c>
      <c r="I522">
        <f>nefin_factors__1[[#This Row],[Risk_Free]]/H521-1</f>
        <v>-1.3213840093664331E-3</v>
      </c>
    </row>
    <row r="523" spans="1:9" x14ac:dyDescent="0.2">
      <c r="A523" s="1">
        <v>42293</v>
      </c>
      <c r="B523">
        <v>178620608620983</v>
      </c>
      <c r="C523">
        <f>nefin_factors__1[[#This Row],[Rm_minus_Rf]]/B522-1</f>
        <v>0.77615340257819332</v>
      </c>
      <c r="D523">
        <v>-200254486625355</v>
      </c>
      <c r="E523">
        <f>nefin_factors__1[[#This Row],[SMB]]/D522-1</f>
        <v>5.8892481881646184</v>
      </c>
      <c r="F523">
        <v>823866657954422</v>
      </c>
      <c r="G523">
        <f>nefin_factors__1[[#This Row],[HML]]/F522-1</f>
        <v>50.951489200588902</v>
      </c>
      <c r="H523">
        <v>526004878184771</v>
      </c>
      <c r="I523">
        <f>nefin_factors__1[[#This Row],[Risk_Free]]/H522-1</f>
        <v>6.6159504525797885E-4</v>
      </c>
    </row>
    <row r="524" spans="1:9" x14ac:dyDescent="0.2">
      <c r="A524" s="1">
        <v>42296</v>
      </c>
      <c r="B524">
        <v>440529599725805</v>
      </c>
      <c r="C524">
        <f>nefin_factors__1[[#This Row],[Rm_minus_Rf]]/B523-1</f>
        <v>1.4662865227414463</v>
      </c>
      <c r="D524">
        <v>-104550484520756</v>
      </c>
      <c r="E524">
        <f>nefin_factors__1[[#This Row],[SMB]]/D523-1</f>
        <v>-0.47791189959027636</v>
      </c>
      <c r="F524">
        <v>-277623833011521</v>
      </c>
      <c r="G524">
        <f>nefin_factors__1[[#This Row],[HML]]/F523-1</f>
        <v>-1.3369766579713676</v>
      </c>
      <c r="H524">
        <v>526004878184771</v>
      </c>
      <c r="I524">
        <f>nefin_factors__1[[#This Row],[Risk_Free]]/H523-1</f>
        <v>0</v>
      </c>
    </row>
    <row r="525" spans="1:9" x14ac:dyDescent="0.2">
      <c r="A525" s="1">
        <v>42297</v>
      </c>
      <c r="B525">
        <v>-690018583376768</v>
      </c>
      <c r="C525">
        <f>nefin_factors__1[[#This Row],[Rm_minus_Rf]]/B524-1</f>
        <v>-2.566338751825644</v>
      </c>
      <c r="D525">
        <v>190000452242356</v>
      </c>
      <c r="E525">
        <f>nefin_factors__1[[#This Row],[SMB]]/D524-1</f>
        <v>-2.8173081943454403</v>
      </c>
      <c r="F525">
        <v>-251553071472884</v>
      </c>
      <c r="G525">
        <f>nefin_factors__1[[#This Row],[HML]]/F524-1</f>
        <v>-9.3906784788016062E-2</v>
      </c>
      <c r="H525">
        <v>526004878184771</v>
      </c>
      <c r="I525">
        <f>nefin_factors__1[[#This Row],[Risk_Free]]/H524-1</f>
        <v>0</v>
      </c>
    </row>
    <row r="526" spans="1:9" x14ac:dyDescent="0.2">
      <c r="A526" s="1">
        <v>42298</v>
      </c>
      <c r="B526">
        <v>-147631701115994</v>
      </c>
      <c r="C526">
        <f>nefin_factors__1[[#This Row],[Rm_minus_Rf]]/B525-1</f>
        <v>-0.78604677515564347</v>
      </c>
      <c r="D526">
        <v>802700366452778</v>
      </c>
      <c r="E526">
        <f>nefin_factors__1[[#This Row],[SMB]]/D525-1</f>
        <v>3.2247287150079496</v>
      </c>
      <c r="F526">
        <v>75407557525093</v>
      </c>
      <c r="G526">
        <f>nefin_factors__1[[#This Row],[HML]]/F525-1</f>
        <v>-1.2997679856722462</v>
      </c>
      <c r="H526">
        <v>526004878184771</v>
      </c>
      <c r="I526">
        <f>nefin_factors__1[[#This Row],[Risk_Free]]/H525-1</f>
        <v>0</v>
      </c>
    </row>
    <row r="527" spans="1:9" x14ac:dyDescent="0.2">
      <c r="A527" s="1">
        <v>42299</v>
      </c>
      <c r="B527">
        <v>122126645310175</v>
      </c>
      <c r="C527">
        <f>nefin_factors__1[[#This Row],[Rm_minus_Rf]]/B526-1</f>
        <v>-1.8272386241368328</v>
      </c>
      <c r="D527">
        <v>-734389128774938</v>
      </c>
      <c r="E527">
        <f>nefin_factors__1[[#This Row],[SMB]]/D526-1</f>
        <v>-1.9148982104247505</v>
      </c>
      <c r="F527">
        <v>-281769435053848</v>
      </c>
      <c r="G527">
        <f>nefin_factors__1[[#This Row],[HML]]/F526-1</f>
        <v>-4.7366206293060875</v>
      </c>
      <c r="H527">
        <v>525657106047905</v>
      </c>
      <c r="I527">
        <f>nefin_factors__1[[#This Row],[Risk_Free]]/H526-1</f>
        <v>-6.611576266482011E-4</v>
      </c>
    </row>
    <row r="528" spans="1:9" x14ac:dyDescent="0.2">
      <c r="A528" s="1">
        <v>42300</v>
      </c>
      <c r="B528">
        <v>-368400998190181</v>
      </c>
      <c r="C528">
        <f>nefin_factors__1[[#This Row],[Rm_minus_Rf]]/B527-1</f>
        <v>-4.0165489050691843</v>
      </c>
      <c r="D528">
        <v>104936715096824</v>
      </c>
      <c r="E528">
        <f>nefin_factors__1[[#This Row],[SMB]]/D527-1</f>
        <v>-1.1428897991339726</v>
      </c>
      <c r="F528">
        <v>-22324647822525</v>
      </c>
      <c r="G528">
        <f>nefin_factors__1[[#This Row],[HML]]/F527-1</f>
        <v>-0.92076980309003842</v>
      </c>
      <c r="H528">
        <v>525657106047905</v>
      </c>
      <c r="I528">
        <f>nefin_factors__1[[#This Row],[Risk_Free]]/H527-1</f>
        <v>0</v>
      </c>
    </row>
    <row r="529" spans="1:9" x14ac:dyDescent="0.2">
      <c r="A529" s="1">
        <v>42303</v>
      </c>
      <c r="B529">
        <v>-711076513812623</v>
      </c>
      <c r="C529">
        <f>nefin_factors__1[[#This Row],[Rm_minus_Rf]]/B528-1</f>
        <v>0.93016988907706866</v>
      </c>
      <c r="D529">
        <v>708691428962814</v>
      </c>
      <c r="E529">
        <f>nefin_factors__1[[#This Row],[SMB]]/D528-1</f>
        <v>5.7535126129011367</v>
      </c>
      <c r="F529">
        <v>-7510367763.9530401</v>
      </c>
      <c r="G529">
        <f>nefin_factors__1[[#This Row],[HML]]/F528-1</f>
        <v>-0.99966358404290812</v>
      </c>
      <c r="H529">
        <v>526004878184771</v>
      </c>
      <c r="I529">
        <f>nefin_factors__1[[#This Row],[Risk_Free]]/H528-1</f>
        <v>6.6159504525797885E-4</v>
      </c>
    </row>
    <row r="530" spans="1:9" x14ac:dyDescent="0.2">
      <c r="A530" s="1">
        <v>42304</v>
      </c>
      <c r="B530">
        <v>-306042280388873</v>
      </c>
      <c r="C530">
        <f>nefin_factors__1[[#This Row],[Rm_minus_Rf]]/B529-1</f>
        <v>-0.5696071035338417</v>
      </c>
      <c r="D530">
        <v>-661802563333141</v>
      </c>
      <c r="E530">
        <f>nefin_factors__1[[#This Row],[SMB]]/D529-1</f>
        <v>-1.9338374026925993</v>
      </c>
      <c r="F530">
        <v>-134570579290855</v>
      </c>
      <c r="G530">
        <f>nefin_factors__1[[#This Row],[HML]]/F529-1</f>
        <v>17916.974661206808</v>
      </c>
      <c r="H530">
        <v>526004878184771</v>
      </c>
      <c r="I530">
        <f>nefin_factors__1[[#This Row],[Risk_Free]]/H529-1</f>
        <v>0</v>
      </c>
    </row>
    <row r="531" spans="1:9" x14ac:dyDescent="0.2">
      <c r="A531" s="1">
        <v>42305</v>
      </c>
      <c r="B531">
        <v>-799758456290949</v>
      </c>
      <c r="C531">
        <f>nefin_factors__1[[#This Row],[Rm_minus_Rf]]/B530-1</f>
        <v>1.6132286534877958</v>
      </c>
      <c r="D531">
        <v>-111146429038961</v>
      </c>
      <c r="E531">
        <f>nefin_factors__1[[#This Row],[SMB]]/D530-1</f>
        <v>-0.83205500371715602</v>
      </c>
      <c r="F531">
        <v>125161889540158</v>
      </c>
      <c r="G531">
        <f>nefin_factors__1[[#This Row],[HML]]/F530-1</f>
        <v>-1.9300836051960402</v>
      </c>
      <c r="H531">
        <v>526352619983239</v>
      </c>
      <c r="I531">
        <f>nefin_factors__1[[#This Row],[Risk_Free]]/H530-1</f>
        <v>6.6109994962038066E-4</v>
      </c>
    </row>
    <row r="532" spans="1:9" x14ac:dyDescent="0.2">
      <c r="A532" s="1">
        <v>42306</v>
      </c>
      <c r="B532">
        <v>-232148297456834</v>
      </c>
      <c r="C532">
        <f>nefin_factors__1[[#This Row],[Rm_minus_Rf]]/B531-1</f>
        <v>-0.7097269861534552</v>
      </c>
      <c r="D532">
        <v>118919046014294</v>
      </c>
      <c r="E532">
        <f>nefin_factors__1[[#This Row],[SMB]]/D531-1</f>
        <v>-2.0699313243127984</v>
      </c>
      <c r="F532">
        <v>111336735205887</v>
      </c>
      <c r="G532">
        <f>nefin_factors__1[[#This Row],[HML]]/F531-1</f>
        <v>-0.11045817848439576</v>
      </c>
      <c r="H532">
        <v>526004878184771</v>
      </c>
      <c r="I532">
        <f>nefin_factors__1[[#This Row],[Risk_Free]]/H531-1</f>
        <v>-6.6066318522184364E-4</v>
      </c>
    </row>
    <row r="533" spans="1:9" x14ac:dyDescent="0.2">
      <c r="A533" s="1">
        <v>42307</v>
      </c>
      <c r="B533">
        <v>531718547731257</v>
      </c>
      <c r="C533">
        <f>nefin_factors__1[[#This Row],[Rm_minus_Rf]]/B532-1</f>
        <v>-3.2904262213257263</v>
      </c>
      <c r="D533">
        <v>-562316239968222</v>
      </c>
      <c r="E533">
        <f>nefin_factors__1[[#This Row],[SMB]]/D532-1</f>
        <v>-5.7285633278678665</v>
      </c>
      <c r="F533">
        <v>465058240976464</v>
      </c>
      <c r="G533">
        <f>nefin_factors__1[[#This Row],[HML]]/F532-1</f>
        <v>3.1770421965083253</v>
      </c>
      <c r="H533">
        <v>526352619983239</v>
      </c>
      <c r="I533">
        <f>nefin_factors__1[[#This Row],[Risk_Free]]/H532-1</f>
        <v>6.6109994962038066E-4</v>
      </c>
    </row>
    <row r="534" spans="1:9" x14ac:dyDescent="0.2">
      <c r="A534" s="1">
        <v>42311</v>
      </c>
      <c r="B534">
        <v>391648346134549</v>
      </c>
      <c r="C534">
        <f>nefin_factors__1[[#This Row],[Rm_minus_Rf]]/B533-1</f>
        <v>-0.26342921869918057</v>
      </c>
      <c r="D534">
        <v>-168265353391698</v>
      </c>
      <c r="E534">
        <f>nefin_factors__1[[#This Row],[SMB]]/D533-1</f>
        <v>-0.70076383815411925</v>
      </c>
      <c r="F534">
        <v>-370189335133976</v>
      </c>
      <c r="G534">
        <f>nefin_factors__1[[#This Row],[HML]]/F533-1</f>
        <v>-1.7960063977292489</v>
      </c>
      <c r="H534">
        <v>526352619983239</v>
      </c>
      <c r="I534">
        <f>nefin_factors__1[[#This Row],[Risk_Free]]/H533-1</f>
        <v>0</v>
      </c>
    </row>
    <row r="535" spans="1:9" x14ac:dyDescent="0.2">
      <c r="A535" s="1">
        <v>42312</v>
      </c>
      <c r="B535">
        <v>-450731786983724</v>
      </c>
      <c r="C535">
        <f>nefin_factors__1[[#This Row],[Rm_minus_Rf]]/B534-1</f>
        <v>-2.1508583948644509</v>
      </c>
      <c r="D535">
        <v>152374034940454</v>
      </c>
      <c r="E535">
        <f>nefin_factors__1[[#This Row],[SMB]]/D534-1</f>
        <v>-1.9055579884335949</v>
      </c>
      <c r="F535">
        <v>-184543337917976</v>
      </c>
      <c r="G535">
        <f>nefin_factors__1[[#This Row],[HML]]/F534-1</f>
        <v>-0.50148931802374175</v>
      </c>
      <c r="H535">
        <v>526352619983239</v>
      </c>
      <c r="I535">
        <f>nefin_factors__1[[#This Row],[Risk_Free]]/H534-1</f>
        <v>0</v>
      </c>
    </row>
    <row r="536" spans="1:9" x14ac:dyDescent="0.2">
      <c r="A536" s="1">
        <v>42313</v>
      </c>
      <c r="B536">
        <v>67312728829018</v>
      </c>
      <c r="C536">
        <f>nefin_factors__1[[#This Row],[Rm_minus_Rf]]/B535-1</f>
        <v>-1.1493409845342208</v>
      </c>
      <c r="D536">
        <v>-370350820876103</v>
      </c>
      <c r="E536">
        <f>nefin_factors__1[[#This Row],[SMB]]/D535-1</f>
        <v>-3.4305375979630113</v>
      </c>
      <c r="F536">
        <v>-450921384927847</v>
      </c>
      <c r="G536">
        <f>nefin_factors__1[[#This Row],[HML]]/F535-1</f>
        <v>1.4434443963957566</v>
      </c>
      <c r="H536">
        <v>527048012584741</v>
      </c>
      <c r="I536">
        <f>nefin_factors__1[[#This Row],[Risk_Free]]/H535-1</f>
        <v>1.3211534912169753E-3</v>
      </c>
    </row>
    <row r="537" spans="1:9" x14ac:dyDescent="0.2">
      <c r="A537" s="1">
        <v>42314</v>
      </c>
      <c r="B537">
        <v>-211812971627244</v>
      </c>
      <c r="C537">
        <f>nefin_factors__1[[#This Row],[Rm_minus_Rf]]/B536-1</f>
        <v>-4.1467001161886197</v>
      </c>
      <c r="D537">
        <v>158185558027108</v>
      </c>
      <c r="E537">
        <f>nefin_factors__1[[#This Row],[SMB]]/D536-1</f>
        <v>-1.4271235518066459</v>
      </c>
      <c r="F537">
        <v>-175018664635149</v>
      </c>
      <c r="G537">
        <f>nefin_factors__1[[#This Row],[HML]]/F536-1</f>
        <v>-0.61186435044957088</v>
      </c>
      <c r="H537">
        <v>527048012584741</v>
      </c>
      <c r="I537">
        <f>nefin_factors__1[[#This Row],[Risk_Free]]/H536-1</f>
        <v>0</v>
      </c>
    </row>
    <row r="538" spans="1:9" x14ac:dyDescent="0.2">
      <c r="A538" s="1">
        <v>42317</v>
      </c>
      <c r="B538">
        <v>-15066301943283</v>
      </c>
      <c r="C538">
        <f>nefin_factors__1[[#This Row],[Rm_minus_Rf]]/B537-1</f>
        <v>-0.92886978626692795</v>
      </c>
      <c r="D538">
        <v>64399202756743</v>
      </c>
      <c r="E538">
        <f>nefin_factors__1[[#This Row],[SMB]]/D537-1</f>
        <v>-0.59288822848349398</v>
      </c>
      <c r="F538">
        <v>-118588563287673</v>
      </c>
      <c r="G538">
        <f>nefin_factors__1[[#This Row],[HML]]/F537-1</f>
        <v>-0.3224233339062007</v>
      </c>
      <c r="H538">
        <v>527048012584741</v>
      </c>
      <c r="I538">
        <f>nefin_factors__1[[#This Row],[Risk_Free]]/H537-1</f>
        <v>0</v>
      </c>
    </row>
    <row r="539" spans="1:9" x14ac:dyDescent="0.2">
      <c r="A539" s="1">
        <v>42318</v>
      </c>
      <c r="B539">
        <v>-117814813195344</v>
      </c>
      <c r="C539">
        <f>nefin_factors__1[[#This Row],[Rm_minus_Rf]]/B538-1</f>
        <v>6.8197565427041837</v>
      </c>
      <c r="D539">
        <v>-130032051683477</v>
      </c>
      <c r="E539">
        <f>nefin_factors__1[[#This Row],[SMB]]/D538-1</f>
        <v>-3.0191562335740536</v>
      </c>
      <c r="F539">
        <v>963185601990494</v>
      </c>
      <c r="G539">
        <f>nefin_factors__1[[#This Row],[HML]]/F538-1</f>
        <v>-9.1220783462397748</v>
      </c>
      <c r="H539">
        <v>527048012584741</v>
      </c>
      <c r="I539">
        <f>nefin_factors__1[[#This Row],[Risk_Free]]/H538-1</f>
        <v>0</v>
      </c>
    </row>
    <row r="540" spans="1:9" x14ac:dyDescent="0.2">
      <c r="A540" s="1">
        <v>42319</v>
      </c>
      <c r="B540">
        <v>160794649147139</v>
      </c>
      <c r="C540">
        <f>nefin_factors__1[[#This Row],[Rm_minus_Rf]]/B539-1</f>
        <v>-2.3648084208267752</v>
      </c>
      <c r="D540">
        <v>477370768240023</v>
      </c>
      <c r="E540">
        <f>nefin_factors__1[[#This Row],[SMB]]/D539-1</f>
        <v>-4.6711776985726194</v>
      </c>
      <c r="F540">
        <v>96503342605295</v>
      </c>
      <c r="G540">
        <f>nefin_factors__1[[#This Row],[HML]]/F539-1</f>
        <v>-0.89980815493310562</v>
      </c>
      <c r="H540">
        <v>526700331447971</v>
      </c>
      <c r="I540">
        <f>nefin_factors__1[[#This Row],[Risk_Free]]/H539-1</f>
        <v>-6.5967640227859725E-4</v>
      </c>
    </row>
    <row r="541" spans="1:9" x14ac:dyDescent="0.2">
      <c r="A541" s="1">
        <v>42320</v>
      </c>
      <c r="B541">
        <v>-393838653160521</v>
      </c>
      <c r="C541">
        <f>nefin_factors__1[[#This Row],[Rm_minus_Rf]]/B540-1</f>
        <v>-3.4493268603741254</v>
      </c>
      <c r="D541">
        <v>-452897577683531</v>
      </c>
      <c r="E541">
        <f>nefin_factors__1[[#This Row],[SMB]]/D540-1</f>
        <v>-1.9487333699825817</v>
      </c>
      <c r="F541">
        <v>-84887221059333</v>
      </c>
      <c r="G541">
        <f>nefin_factors__1[[#This Row],[HML]]/F540-1</f>
        <v>-1.8796298528904569</v>
      </c>
      <c r="H541">
        <v>527048012584741</v>
      </c>
      <c r="I541">
        <f>nefin_factors__1[[#This Row],[Risk_Free]]/H540-1</f>
        <v>6.6011186249714804E-4</v>
      </c>
    </row>
    <row r="542" spans="1:9" x14ac:dyDescent="0.2">
      <c r="A542" s="1">
        <v>42321</v>
      </c>
      <c r="B542">
        <v>-76041399605672</v>
      </c>
      <c r="C542">
        <f>nefin_factors__1[[#This Row],[Rm_minus_Rf]]/B541-1</f>
        <v>-0.80692245670797835</v>
      </c>
      <c r="D542">
        <v>-558783375592564</v>
      </c>
      <c r="E542">
        <f>nefin_factors__1[[#This Row],[SMB]]/D541-1</f>
        <v>0.23379634408868988</v>
      </c>
      <c r="F542">
        <v>-52018721829022</v>
      </c>
      <c r="G542">
        <f>nefin_factors__1[[#This Row],[HML]]/F541-1</f>
        <v>-0.38720197009791546</v>
      </c>
      <c r="H542">
        <v>527048012584741</v>
      </c>
      <c r="I542">
        <f>nefin_factors__1[[#This Row],[Risk_Free]]/H541-1</f>
        <v>0</v>
      </c>
    </row>
    <row r="543" spans="1:9" x14ac:dyDescent="0.2">
      <c r="A543" s="1">
        <v>42324</v>
      </c>
      <c r="B543">
        <v>496561827392659</v>
      </c>
      <c r="C543">
        <f>nefin_factors__1[[#This Row],[Rm_minus_Rf]]/B542-1</f>
        <v>-7.5301510751732659</v>
      </c>
      <c r="D543">
        <v>-90877522386404</v>
      </c>
      <c r="E543">
        <f>nefin_factors__1[[#This Row],[SMB]]/D542-1</f>
        <v>-0.83736537922225662</v>
      </c>
      <c r="F543">
        <v>-532086768515288</v>
      </c>
      <c r="G543">
        <f>nefin_factors__1[[#This Row],[HML]]/F542-1</f>
        <v>9.2287551444301172</v>
      </c>
      <c r="H543">
        <v>527048012584741</v>
      </c>
      <c r="I543">
        <f>nefin_factors__1[[#This Row],[Risk_Free]]/H542-1</f>
        <v>0</v>
      </c>
    </row>
    <row r="544" spans="1:9" x14ac:dyDescent="0.2">
      <c r="A544" s="1">
        <v>42325</v>
      </c>
      <c r="B544">
        <v>71762841094835</v>
      </c>
      <c r="C544">
        <f>nefin_factors__1[[#This Row],[Rm_minus_Rf]]/B543-1</f>
        <v>-0.85548055219700136</v>
      </c>
      <c r="D544">
        <v>-786553372926137</v>
      </c>
      <c r="E544">
        <f>nefin_factors__1[[#This Row],[SMB]]/D543-1</f>
        <v>7.6550926155510108</v>
      </c>
      <c r="F544">
        <v>-165628405988802</v>
      </c>
      <c r="G544">
        <f>nefin_factors__1[[#This Row],[HML]]/F543-1</f>
        <v>-0.6887191792967069</v>
      </c>
      <c r="H544">
        <v>526352619983239</v>
      </c>
      <c r="I544">
        <f>nefin_factors__1[[#This Row],[Risk_Free]]/H543-1</f>
        <v>-1.3194103476297236E-3</v>
      </c>
    </row>
    <row r="545" spans="1:9" x14ac:dyDescent="0.2">
      <c r="A545" s="1">
        <v>42326</v>
      </c>
      <c r="B545">
        <v>419055113813056</v>
      </c>
      <c r="C545">
        <f>nefin_factors__1[[#This Row],[Rm_minus_Rf]]/B544-1</f>
        <v>4.8394443059921821</v>
      </c>
      <c r="D545">
        <v>-156253141281169</v>
      </c>
      <c r="E545">
        <f>nefin_factors__1[[#This Row],[SMB]]/D544-1</f>
        <v>-0.80134451563041953</v>
      </c>
      <c r="F545">
        <v>24045677976211</v>
      </c>
      <c r="G545">
        <f>nefin_factors__1[[#This Row],[HML]]/F544-1</f>
        <v>-1.1451784664149742</v>
      </c>
      <c r="H545">
        <v>526352619983239</v>
      </c>
      <c r="I545">
        <f>nefin_factors__1[[#This Row],[Risk_Free]]/H544-1</f>
        <v>0</v>
      </c>
    </row>
    <row r="546" spans="1:9" x14ac:dyDescent="0.2">
      <c r="A546" s="1">
        <v>42327</v>
      </c>
      <c r="B546">
        <v>11906279163831</v>
      </c>
      <c r="C546">
        <f>nefin_factors__1[[#This Row],[Rm_minus_Rf]]/B545-1</f>
        <v>-0.97158779651799576</v>
      </c>
      <c r="D546">
        <v>-982338629303453</v>
      </c>
      <c r="E546">
        <f>nefin_factors__1[[#This Row],[SMB]]/D545-1</f>
        <v>5.2868408356398309</v>
      </c>
      <c r="F546">
        <v>-386594280043141</v>
      </c>
      <c r="G546">
        <f>nefin_factors__1[[#This Row],[HML]]/F545-1</f>
        <v>-17.077495524376918</v>
      </c>
      <c r="H546">
        <v>525657106047905</v>
      </c>
      <c r="I546">
        <f>nefin_factors__1[[#This Row],[Risk_Free]]/H545-1</f>
        <v>-1.3213840093664331E-3</v>
      </c>
    </row>
    <row r="547" spans="1:9" x14ac:dyDescent="0.2">
      <c r="A547" s="1">
        <v>42331</v>
      </c>
      <c r="B547">
        <v>-167964649586226</v>
      </c>
      <c r="C547">
        <f>nefin_factors__1[[#This Row],[Rm_minus_Rf]]/B546-1</f>
        <v>-15.107232601808169</v>
      </c>
      <c r="D547">
        <v>-158337555611222</v>
      </c>
      <c r="E547">
        <f>nefin_factors__1[[#This Row],[SMB]]/D546-1</f>
        <v>-0.83881570887271895</v>
      </c>
      <c r="F547">
        <v>-741526914564505</v>
      </c>
      <c r="G547">
        <f>nefin_factors__1[[#This Row],[HML]]/F546-1</f>
        <v>0.91810110196600991</v>
      </c>
      <c r="H547">
        <v>526004878184771</v>
      </c>
      <c r="I547">
        <f>nefin_factors__1[[#This Row],[Risk_Free]]/H546-1</f>
        <v>6.6159504525797885E-4</v>
      </c>
    </row>
    <row r="548" spans="1:9" x14ac:dyDescent="0.2">
      <c r="A548" s="1">
        <v>42332</v>
      </c>
      <c r="B548">
        <v>579942005931475</v>
      </c>
      <c r="C548">
        <f>nefin_factors__1[[#This Row],[Rm_minus_Rf]]/B547-1</f>
        <v>-4.4527622768251431</v>
      </c>
      <c r="D548">
        <v>999777305174475</v>
      </c>
      <c r="E548">
        <f>nefin_factors__1[[#This Row],[SMB]]/D547-1</f>
        <v>-7.3142145987734128</v>
      </c>
      <c r="F548">
        <v>320707175641051</v>
      </c>
      <c r="G548">
        <f>nefin_factors__1[[#This Row],[HML]]/F547-1</f>
        <v>-1.4324956644755109</v>
      </c>
      <c r="H548">
        <v>525657106047905</v>
      </c>
      <c r="I548">
        <f>nefin_factors__1[[#This Row],[Risk_Free]]/H547-1</f>
        <v>-6.611576266482011E-4</v>
      </c>
    </row>
    <row r="549" spans="1:9" x14ac:dyDescent="0.2">
      <c r="A549" s="1">
        <v>42333</v>
      </c>
      <c r="B549">
        <v>-255684054464787</v>
      </c>
      <c r="C549">
        <f>nefin_factors__1[[#This Row],[Rm_minus_Rf]]/B548-1</f>
        <v>-1.4408786600207026</v>
      </c>
      <c r="D549">
        <v>990617238904655</v>
      </c>
      <c r="E549">
        <f>nefin_factors__1[[#This Row],[SMB]]/D548-1</f>
        <v>-9.1621066235559878E-3</v>
      </c>
      <c r="F549">
        <v>-142156932040222</v>
      </c>
      <c r="G549">
        <f>nefin_factors__1[[#This Row],[HML]]/F548-1</f>
        <v>-1.4432608399112654</v>
      </c>
      <c r="H549">
        <v>525657106047905</v>
      </c>
      <c r="I549">
        <f>nefin_factors__1[[#This Row],[Risk_Free]]/H548-1</f>
        <v>0</v>
      </c>
    </row>
    <row r="550" spans="1:9" x14ac:dyDescent="0.2">
      <c r="A550" s="1">
        <v>42334</v>
      </c>
      <c r="B550">
        <v>71978798167564</v>
      </c>
      <c r="C550">
        <f>nefin_factors__1[[#This Row],[Rm_minus_Rf]]/B549-1</f>
        <v>-1.2815146150519019</v>
      </c>
      <c r="D550">
        <v>-2226718052.6275201</v>
      </c>
      <c r="E550">
        <f>nefin_factors__1[[#This Row],[SMB]]/D549-1</f>
        <v>-1.0000022478087047</v>
      </c>
      <c r="F550">
        <v>253276254508798</v>
      </c>
      <c r="G550">
        <f>nefin_factors__1[[#This Row],[HML]]/F549-1</f>
        <v>-2.7816665770272522</v>
      </c>
      <c r="H550">
        <v>525309303566868</v>
      </c>
      <c r="I550">
        <f>nefin_factors__1[[#This Row],[Risk_Free]]/H549-1</f>
        <v>-6.6165277142715695E-4</v>
      </c>
    </row>
    <row r="551" spans="1:9" x14ac:dyDescent="0.2">
      <c r="A551" s="1">
        <v>42335</v>
      </c>
      <c r="B551">
        <v>-232872896683478</v>
      </c>
      <c r="C551">
        <f>nefin_factors__1[[#This Row],[Rm_minus_Rf]]/B550-1</f>
        <v>-4.2352984852756013</v>
      </c>
      <c r="D551">
        <v>548897304615232</v>
      </c>
      <c r="E551">
        <f>nefin_factors__1[[#This Row],[SMB]]/D550-1</f>
        <v>-246506.07681811578</v>
      </c>
      <c r="F551">
        <v>467690833622018</v>
      </c>
      <c r="G551">
        <f>nefin_factors__1[[#This Row],[HML]]/F550-1</f>
        <v>0.84656407893054952</v>
      </c>
      <c r="H551">
        <v>525657106047905</v>
      </c>
      <c r="I551">
        <f>nefin_factors__1[[#This Row],[Risk_Free]]/H550-1</f>
        <v>6.6209084567026011E-4</v>
      </c>
    </row>
    <row r="552" spans="1:9" x14ac:dyDescent="0.2">
      <c r="A552" s="1">
        <v>42338</v>
      </c>
      <c r="B552">
        <v>-157363168276524</v>
      </c>
      <c r="C552">
        <f>nefin_factors__1[[#This Row],[Rm_minus_Rf]]/B551-1</f>
        <v>-0.32425297010663801</v>
      </c>
      <c r="D552">
        <v>-133825335202295</v>
      </c>
      <c r="E552">
        <f>nefin_factors__1[[#This Row],[SMB]]/D551-1</f>
        <v>-1.2438076013073236</v>
      </c>
      <c r="F552">
        <v>-343675946241422</v>
      </c>
      <c r="G552">
        <f>nefin_factors__1[[#This Row],[HML]]/F551-1</f>
        <v>-1.7348357537389254</v>
      </c>
      <c r="H552">
        <v>525309303566868</v>
      </c>
      <c r="I552">
        <f>nefin_factors__1[[#This Row],[Risk_Free]]/H551-1</f>
        <v>-6.6165277142715695E-4</v>
      </c>
    </row>
    <row r="553" spans="1:9" x14ac:dyDescent="0.2">
      <c r="A553" s="1">
        <v>42339</v>
      </c>
      <c r="B553">
        <v>-953088736464879</v>
      </c>
      <c r="C553">
        <f>nefin_factors__1[[#This Row],[Rm_minus_Rf]]/B552-1</f>
        <v>5.0566188829528302</v>
      </c>
      <c r="D553">
        <v>-108332740611797</v>
      </c>
      <c r="E553">
        <f>nefin_factors__1[[#This Row],[SMB]]/D552-1</f>
        <v>-0.19049154296503357</v>
      </c>
      <c r="F553">
        <v>-10266997257275</v>
      </c>
      <c r="G553">
        <f>nefin_factors__1[[#This Row],[HML]]/F552-1</f>
        <v>-0.97012593587197771</v>
      </c>
      <c r="H553">
        <v>525309303566868</v>
      </c>
      <c r="I553">
        <f>nefin_factors__1[[#This Row],[Risk_Free]]/H552-1</f>
        <v>0</v>
      </c>
    </row>
    <row r="554" spans="1:9" x14ac:dyDescent="0.2">
      <c r="A554" s="1">
        <v>42340</v>
      </c>
      <c r="B554">
        <v>-527974914144885</v>
      </c>
      <c r="C554">
        <f>nefin_factors__1[[#This Row],[Rm_minus_Rf]]/B553-1</f>
        <v>-0.44603802988669494</v>
      </c>
      <c r="D554">
        <v>105059144029134</v>
      </c>
      <c r="E554">
        <f>nefin_factors__1[[#This Row],[SMB]]/D553-1</f>
        <v>-1.969782020059903</v>
      </c>
      <c r="F554">
        <v>955732557241027</v>
      </c>
      <c r="G554">
        <f>nefin_factors__1[[#This Row],[HML]]/F553-1</f>
        <v>-94.087836033443267</v>
      </c>
      <c r="H554">
        <v>525657106047905</v>
      </c>
      <c r="I554">
        <f>nefin_factors__1[[#This Row],[Risk_Free]]/H553-1</f>
        <v>6.6209084567026011E-4</v>
      </c>
    </row>
    <row r="555" spans="1:9" x14ac:dyDescent="0.2">
      <c r="A555" s="1">
        <v>42341</v>
      </c>
      <c r="B555">
        <v>300034028802415</v>
      </c>
      <c r="C555">
        <f>nefin_factors__1[[#This Row],[Rm_minus_Rf]]/B554-1</f>
        <v>-1.568273265953088</v>
      </c>
      <c r="D555">
        <v>-604857607232744</v>
      </c>
      <c r="E555">
        <f>nefin_factors__1[[#This Row],[SMB]]/D554-1</f>
        <v>-6.7573056855004516</v>
      </c>
      <c r="F555">
        <v>-61616084812772</v>
      </c>
      <c r="G555">
        <f>nefin_factors__1[[#This Row],[HML]]/F554-1</f>
        <v>-1.0644700071646016</v>
      </c>
      <c r="H555">
        <v>525657106047905</v>
      </c>
      <c r="I555">
        <f>nefin_factors__1[[#This Row],[Risk_Free]]/H554-1</f>
        <v>0</v>
      </c>
    </row>
    <row r="556" spans="1:9" x14ac:dyDescent="0.2">
      <c r="A556" s="1">
        <v>42342</v>
      </c>
      <c r="B556">
        <v>-208667727025759</v>
      </c>
      <c r="C556">
        <f>nefin_factors__1[[#This Row],[Rm_minus_Rf]]/B555-1</f>
        <v>-1.6954802022245798</v>
      </c>
      <c r="D556">
        <v>-73525189746622</v>
      </c>
      <c r="E556">
        <f>nefin_factors__1[[#This Row],[SMB]]/D555-1</f>
        <v>-0.87844215090060007</v>
      </c>
      <c r="F556">
        <v>-14117874662189</v>
      </c>
      <c r="G556">
        <f>nefin_factors__1[[#This Row],[HML]]/F555-1</f>
        <v>-0.77087355184789996</v>
      </c>
      <c r="H556">
        <v>525657106047905</v>
      </c>
      <c r="I556">
        <f>nefin_factors__1[[#This Row],[Risk_Free]]/H555-1</f>
        <v>0</v>
      </c>
    </row>
    <row r="557" spans="1:9" x14ac:dyDescent="0.2">
      <c r="A557" s="1">
        <v>42345</v>
      </c>
      <c r="B557">
        <v>-270375574318977</v>
      </c>
      <c r="C557">
        <f>nefin_factors__1[[#This Row],[Rm_minus_Rf]]/B556-1</f>
        <v>0.29572300505099425</v>
      </c>
      <c r="D557">
        <v>-946934267125847</v>
      </c>
      <c r="E557">
        <f>nefin_factors__1[[#This Row],[SMB]]/D556-1</f>
        <v>11.879045540570704</v>
      </c>
      <c r="F557">
        <v>-173232743049505</v>
      </c>
      <c r="G557">
        <f>nefin_factors__1[[#This Row],[HML]]/F556-1</f>
        <v>11.270454809565859</v>
      </c>
      <c r="H557">
        <v>526004878184771</v>
      </c>
      <c r="I557">
        <f>nefin_factors__1[[#This Row],[Risk_Free]]/H556-1</f>
        <v>6.6159504525797885E-4</v>
      </c>
    </row>
    <row r="558" spans="1:9" x14ac:dyDescent="0.2">
      <c r="A558" s="1">
        <v>42346</v>
      </c>
      <c r="B558">
        <v>-181611720608138</v>
      </c>
      <c r="C558">
        <f>nefin_factors__1[[#This Row],[Rm_minus_Rf]]/B557-1</f>
        <v>-0.32829834549373671</v>
      </c>
      <c r="D558">
        <v>-274336116048853</v>
      </c>
      <c r="E558">
        <f>nefin_factors__1[[#This Row],[SMB]]/D557-1</f>
        <v>-0.71029022227538219</v>
      </c>
      <c r="F558">
        <v>-907547005996971</v>
      </c>
      <c r="G558">
        <f>nefin_factors__1[[#This Row],[HML]]/F557-1</f>
        <v>4.2388883880781121</v>
      </c>
      <c r="H558">
        <v>526352619983239</v>
      </c>
      <c r="I558">
        <f>nefin_factors__1[[#This Row],[Risk_Free]]/H557-1</f>
        <v>6.6109994962038066E-4</v>
      </c>
    </row>
    <row r="559" spans="1:9" x14ac:dyDescent="0.2">
      <c r="A559" s="1">
        <v>42347</v>
      </c>
      <c r="B559">
        <v>314001849736406</v>
      </c>
      <c r="C559">
        <f>nefin_factors__1[[#This Row],[Rm_minus_Rf]]/B558-1</f>
        <v>-2.7289734863198891</v>
      </c>
      <c r="D559">
        <v>-182644671832685</v>
      </c>
      <c r="E559">
        <f>nefin_factors__1[[#This Row],[SMB]]/D558-1</f>
        <v>-0.33423030673744702</v>
      </c>
      <c r="F559">
        <v>-668802061525579</v>
      </c>
      <c r="G559">
        <f>nefin_factors__1[[#This Row],[HML]]/F558-1</f>
        <v>-0.26306620251490187</v>
      </c>
      <c r="H559">
        <v>526700331447971</v>
      </c>
      <c r="I559">
        <f>nefin_factors__1[[#This Row],[Risk_Free]]/H558-1</f>
        <v>6.6060555515634611E-4</v>
      </c>
    </row>
    <row r="560" spans="1:9" x14ac:dyDescent="0.2">
      <c r="A560" s="1">
        <v>42348</v>
      </c>
      <c r="B560">
        <v>-10264849099287</v>
      </c>
      <c r="C560">
        <f>nefin_factors__1[[#This Row],[Rm_minus_Rf]]/B559-1</f>
        <v>-1.0326904096517393</v>
      </c>
      <c r="D560">
        <v>-176475830061086</v>
      </c>
      <c r="E560">
        <f>nefin_factors__1[[#This Row],[SMB]]/D559-1</f>
        <v>-3.3775098444974505E-2</v>
      </c>
      <c r="F560">
        <v>-171293427305429</v>
      </c>
      <c r="G560">
        <f>nefin_factors__1[[#This Row],[HML]]/F559-1</f>
        <v>-0.74388023428830641</v>
      </c>
      <c r="H560">
        <v>526700331447971</v>
      </c>
      <c r="I560">
        <f>nefin_factors__1[[#This Row],[Risk_Free]]/H559-1</f>
        <v>0</v>
      </c>
    </row>
    <row r="561" spans="1:9" x14ac:dyDescent="0.2">
      <c r="A561" s="1">
        <v>42349</v>
      </c>
      <c r="B561">
        <v>-641592970281536</v>
      </c>
      <c r="C561">
        <f>nefin_factors__1[[#This Row],[Rm_minus_Rf]]/B560-1</f>
        <v>61.50388720532689</v>
      </c>
      <c r="D561">
        <v>120582610660114</v>
      </c>
      <c r="E561">
        <f>nefin_factors__1[[#This Row],[SMB]]/D560-1</f>
        <v>-1.6832811644426044</v>
      </c>
      <c r="F561">
        <v>763274595612927</v>
      </c>
      <c r="G561">
        <f>nefin_factors__1[[#This Row],[HML]]/F560-1</f>
        <v>-5.4559479462802232</v>
      </c>
      <c r="H561">
        <v>527048012584741</v>
      </c>
      <c r="I561">
        <f>nefin_factors__1[[#This Row],[Risk_Free]]/H560-1</f>
        <v>6.6011186249714804E-4</v>
      </c>
    </row>
    <row r="562" spans="1:9" x14ac:dyDescent="0.2">
      <c r="A562" s="1">
        <v>42352</v>
      </c>
      <c r="B562">
        <v>-126854329141754</v>
      </c>
      <c r="C562">
        <f>nefin_factors__1[[#This Row],[Rm_minus_Rf]]/B561-1</f>
        <v>-0.80228223341335969</v>
      </c>
      <c r="D562">
        <v>-392799042796804</v>
      </c>
      <c r="E562">
        <f>nefin_factors__1[[#This Row],[SMB]]/D561-1</f>
        <v>-4.2575098569062</v>
      </c>
      <c r="F562">
        <v>504417099549157</v>
      </c>
      <c r="G562">
        <f>nefin_factors__1[[#This Row],[HML]]/F561-1</f>
        <v>-0.33914072019638164</v>
      </c>
      <c r="H562">
        <v>527395663398655</v>
      </c>
      <c r="I562">
        <f>nefin_factors__1[[#This Row],[Risk_Free]]/H561-1</f>
        <v>6.5961886889409627E-4</v>
      </c>
    </row>
    <row r="563" spans="1:9" x14ac:dyDescent="0.2">
      <c r="A563" s="1">
        <v>42353</v>
      </c>
      <c r="B563">
        <v>506897331639172</v>
      </c>
      <c r="C563">
        <f>nefin_factors__1[[#This Row],[Rm_minus_Rf]]/B562-1</f>
        <v>-4.995900928794768</v>
      </c>
      <c r="D563">
        <v>372606402509279</v>
      </c>
      <c r="E563">
        <f>nefin_factors__1[[#This Row],[SMB]]/D562-1</f>
        <v>-1.9485929493520413</v>
      </c>
      <c r="F563">
        <v>109790770660881</v>
      </c>
      <c r="G563">
        <f>nefin_factors__1[[#This Row],[HML]]/F562-1</f>
        <v>-0.78234129897854199</v>
      </c>
      <c r="H563">
        <v>527743283895266</v>
      </c>
      <c r="I563">
        <f>nefin_factors__1[[#This Row],[Risk_Free]]/H562-1</f>
        <v>6.5912657372058092E-4</v>
      </c>
    </row>
    <row r="564" spans="1:9" x14ac:dyDescent="0.2">
      <c r="A564" s="1">
        <v>42354</v>
      </c>
      <c r="B564">
        <v>316880119338611</v>
      </c>
      <c r="C564">
        <f>nefin_factors__1[[#This Row],[Rm_minus_Rf]]/B563-1</f>
        <v>-0.37486331144434226</v>
      </c>
      <c r="D564">
        <v>-593387152287318</v>
      </c>
      <c r="E564">
        <f>nefin_factors__1[[#This Row],[SMB]]/D563-1</f>
        <v>-2.5925307463618825</v>
      </c>
      <c r="F564">
        <v>426128389918533</v>
      </c>
      <c r="G564">
        <f>nefin_factors__1[[#This Row],[HML]]/F563-1</f>
        <v>2.8812769721304514</v>
      </c>
      <c r="H564">
        <v>527743283895266</v>
      </c>
      <c r="I564">
        <f>nefin_factors__1[[#This Row],[Risk_Free]]/H563-1</f>
        <v>0</v>
      </c>
    </row>
    <row r="565" spans="1:9" x14ac:dyDescent="0.2">
      <c r="A565" s="1">
        <v>42355</v>
      </c>
      <c r="B565">
        <v>541703241874379</v>
      </c>
      <c r="C565">
        <f>nefin_factors__1[[#This Row],[Rm_minus_Rf]]/B564-1</f>
        <v>0.70948951611422184</v>
      </c>
      <c r="D565">
        <v>106677634534911</v>
      </c>
      <c r="E565">
        <f>nefin_factors__1[[#This Row],[SMB]]/D564-1</f>
        <v>-1.1797774591574872</v>
      </c>
      <c r="F565">
        <v>-649962467649048</v>
      </c>
      <c r="G565">
        <f>nefin_factors__1[[#This Row],[HML]]/F564-1</f>
        <v>-2.5252737978178539</v>
      </c>
      <c r="H565">
        <v>528438433956779</v>
      </c>
      <c r="I565">
        <f>nefin_factors__1[[#This Row],[Risk_Free]]/H564-1</f>
        <v>1.3172125211753372E-3</v>
      </c>
    </row>
    <row r="566" spans="1:9" x14ac:dyDescent="0.2">
      <c r="A566" s="1">
        <v>42356</v>
      </c>
      <c r="B566">
        <v>-27379669493559</v>
      </c>
      <c r="C566">
        <f>nefin_factors__1[[#This Row],[Rm_minus_Rf]]/B565-1</f>
        <v>-1.0505436692585057</v>
      </c>
      <c r="D566">
        <v>850499830865454</v>
      </c>
      <c r="E566">
        <f>nefin_factors__1[[#This Row],[SMB]]/D565-1</f>
        <v>6.97261613995689</v>
      </c>
      <c r="F566">
        <v>804520288323887</v>
      </c>
      <c r="G566">
        <f>nefin_factors__1[[#This Row],[HML]]/F565-1</f>
        <v>-2.2377949933538219</v>
      </c>
      <c r="H566">
        <v>528438433956779</v>
      </c>
      <c r="I566">
        <f>nefin_factors__1[[#This Row],[Risk_Free]]/H565-1</f>
        <v>0</v>
      </c>
    </row>
    <row r="567" spans="1:9" x14ac:dyDescent="0.2">
      <c r="A567" s="1">
        <v>42359</v>
      </c>
      <c r="B567">
        <v>-150506676612638</v>
      </c>
      <c r="C567">
        <f>nefin_factors__1[[#This Row],[Rm_minus_Rf]]/B566-1</f>
        <v>4.4970231341924825</v>
      </c>
      <c r="D567">
        <v>124277493993155</v>
      </c>
      <c r="E567">
        <f>nefin_factors__1[[#This Row],[SMB]]/D566-1</f>
        <v>-0.85387710910337</v>
      </c>
      <c r="F567">
        <v>-11375071428494</v>
      </c>
      <c r="G567">
        <f>nefin_factors__1[[#This Row],[HML]]/F566-1</f>
        <v>-1.0141389491273023</v>
      </c>
      <c r="H567">
        <v>529133462812137</v>
      </c>
      <c r="I567">
        <f>nefin_factors__1[[#This Row],[Risk_Free]]/H566-1</f>
        <v>1.3152503881177502E-3</v>
      </c>
    </row>
    <row r="568" spans="1:9" x14ac:dyDescent="0.2">
      <c r="A568" s="1">
        <v>42360</v>
      </c>
      <c r="B568">
        <v>549960827029783</v>
      </c>
      <c r="C568">
        <f>nefin_factors__1[[#This Row],[Rm_minus_Rf]]/B567-1</f>
        <v>-4.6540626595936869</v>
      </c>
      <c r="D568">
        <v>-954583832486407</v>
      </c>
      <c r="E568">
        <f>nefin_factors__1[[#This Row],[SMB]]/D567-1</f>
        <v>-8.6810675997295519</v>
      </c>
      <c r="F568">
        <v>112862139519236</v>
      </c>
      <c r="G568">
        <f>nefin_factors__1[[#This Row],[HML]]/F567-1</f>
        <v>-10.921884027604595</v>
      </c>
      <c r="H568">
        <v>529133462812137</v>
      </c>
      <c r="I568">
        <f>nefin_factors__1[[#This Row],[Risk_Free]]/H567-1</f>
        <v>0</v>
      </c>
    </row>
    <row r="569" spans="1:9" x14ac:dyDescent="0.2">
      <c r="A569" s="1">
        <v>42361</v>
      </c>
      <c r="B569">
        <v>115126120620825</v>
      </c>
      <c r="C569">
        <f>nefin_factors__1[[#This Row],[Rm_minus_Rf]]/B568-1</f>
        <v>-0.79066487109164529</v>
      </c>
      <c r="D569">
        <v>29359473137766</v>
      </c>
      <c r="E569">
        <f>nefin_factors__1[[#This Row],[SMB]]/D568-1</f>
        <v>-1.030756306715664</v>
      </c>
      <c r="F569">
        <v>227368075768417</v>
      </c>
      <c r="G569">
        <f>nefin_factors__1[[#This Row],[HML]]/F568-1</f>
        <v>1.0145646426423172</v>
      </c>
      <c r="H569">
        <v>529828370503083</v>
      </c>
      <c r="I569">
        <f>nefin_factors__1[[#This Row],[Risk_Free]]/H568-1</f>
        <v>1.3132937902904374E-3</v>
      </c>
    </row>
    <row r="570" spans="1:9" x14ac:dyDescent="0.2">
      <c r="A570" s="1">
        <v>42366</v>
      </c>
      <c r="B570">
        <v>-555774738379892</v>
      </c>
      <c r="C570">
        <f>nefin_factors__1[[#This Row],[Rm_minus_Rf]]/B569-1</f>
        <v>-5.8275294553732984</v>
      </c>
      <c r="D570">
        <v>104771203790322</v>
      </c>
      <c r="E570">
        <f>nefin_factors__1[[#This Row],[SMB]]/D569-1</f>
        <v>2.5685655290438967</v>
      </c>
      <c r="F570">
        <v>-143387642984326</v>
      </c>
      <c r="G570">
        <f>nefin_factors__1[[#This Row],[HML]]/F569-1</f>
        <v>-1.6306410541573644</v>
      </c>
      <c r="H570">
        <v>530870504949821</v>
      </c>
      <c r="I570">
        <f>nefin_factors__1[[#This Row],[Risk_Free]]/H569-1</f>
        <v>1.9669283578538366E-3</v>
      </c>
    </row>
    <row r="571" spans="1:9" x14ac:dyDescent="0.2">
      <c r="A571" s="1">
        <v>42367</v>
      </c>
      <c r="B571">
        <v>-278067058788541</v>
      </c>
      <c r="C571">
        <f>nefin_factors__1[[#This Row],[Rm_minus_Rf]]/B570-1</f>
        <v>-0.49967668627919504</v>
      </c>
      <c r="D571">
        <v>443927941181655</v>
      </c>
      <c r="E571">
        <f>nefin_factors__1[[#This Row],[SMB]]/D570-1</f>
        <v>3.2371178827923499</v>
      </c>
      <c r="F571">
        <v>-290839693140448</v>
      </c>
      <c r="G571">
        <f>nefin_factors__1[[#This Row],[HML]]/F570-1</f>
        <v>1.0283455888332043</v>
      </c>
      <c r="H571">
        <v>530523157072471</v>
      </c>
      <c r="I571">
        <f>nefin_factors__1[[#This Row],[Risk_Free]]/H570-1</f>
        <v>-6.5429869264033158E-4</v>
      </c>
    </row>
    <row r="572" spans="1:9" x14ac:dyDescent="0.2">
      <c r="A572" s="1">
        <v>42368</v>
      </c>
      <c r="B572">
        <v>-743337119562693</v>
      </c>
      <c r="C572">
        <f>nefin_factors__1[[#This Row],[Rm_minus_Rf]]/B571-1</f>
        <v>1.6732296979052506</v>
      </c>
      <c r="D572">
        <v>476927404540117</v>
      </c>
      <c r="E572">
        <f>nefin_factors__1[[#This Row],[SMB]]/D571-1</f>
        <v>7.4335179873164625E-2</v>
      </c>
      <c r="F572">
        <v>273940348581439</v>
      </c>
      <c r="G572">
        <f>nefin_factors__1[[#This Row],[HML]]/F571-1</f>
        <v>-1.9418946417645675</v>
      </c>
      <c r="H572">
        <v>53156510991581</v>
      </c>
      <c r="I572">
        <f>nefin_factors__1[[#This Row],[Risk_Free]]/H571-1</f>
        <v>-0.89980359898913953</v>
      </c>
    </row>
    <row r="573" spans="1:9" x14ac:dyDescent="0.2">
      <c r="A573" s="1">
        <v>42373</v>
      </c>
      <c r="B573">
        <v>-286260354398395</v>
      </c>
      <c r="C573">
        <f>nefin_factors__1[[#This Row],[Rm_minus_Rf]]/B572-1</f>
        <v>-0.6148983457642978</v>
      </c>
      <c r="D573">
        <v>-128597647065443</v>
      </c>
      <c r="E573">
        <f>nefin_factors__1[[#This Row],[SMB]]/D572-1</f>
        <v>-1.2696377810150055</v>
      </c>
      <c r="F573">
        <v>-164849118135368</v>
      </c>
      <c r="G573">
        <f>nefin_factors__1[[#This Row],[HML]]/F572-1</f>
        <v>-1.6017701261935877</v>
      </c>
      <c r="H573">
        <v>533301092977778</v>
      </c>
      <c r="I573">
        <f>nefin_factors__1[[#This Row],[Risk_Free]]/H572-1</f>
        <v>9.0326579572207617</v>
      </c>
    </row>
    <row r="574" spans="1:9" x14ac:dyDescent="0.2">
      <c r="A574" s="1">
        <v>42374</v>
      </c>
      <c r="B574">
        <v>674321820516333</v>
      </c>
      <c r="C574">
        <f>nefin_factors__1[[#This Row],[Rm_minus_Rf]]/B573-1</f>
        <v>-3.355624207667486</v>
      </c>
      <c r="D574">
        <v>-167301606774855</v>
      </c>
      <c r="E574">
        <f>nefin_factors__1[[#This Row],[SMB]]/D573-1</f>
        <v>0.30096942356741296</v>
      </c>
      <c r="F574">
        <v>-130511999686122</v>
      </c>
      <c r="G574">
        <f>nefin_factors__1[[#This Row],[HML]]/F573-1</f>
        <v>-0.20829421981529572</v>
      </c>
      <c r="H574">
        <v>532259593865714</v>
      </c>
      <c r="I574">
        <f>nefin_factors__1[[#This Row],[Risk_Free]]/H573-1</f>
        <v>-1.9529288909734266E-3</v>
      </c>
    </row>
    <row r="575" spans="1:9" x14ac:dyDescent="0.2">
      <c r="A575" s="1">
        <v>42375</v>
      </c>
      <c r="B575">
        <v>-141355511774492</v>
      </c>
      <c r="C575">
        <f>nefin_factors__1[[#This Row],[Rm_minus_Rf]]/B574-1</f>
        <v>-1.2096261865977511</v>
      </c>
      <c r="D575">
        <v>-155286493821741</v>
      </c>
      <c r="E575">
        <f>nefin_factors__1[[#This Row],[SMB]]/D574-1</f>
        <v>-7.1817080449701032E-2</v>
      </c>
      <c r="F575">
        <v>-228339307589105</v>
      </c>
      <c r="G575">
        <f>nefin_factors__1[[#This Row],[HML]]/F574-1</f>
        <v>0.7495656195465179</v>
      </c>
      <c r="H575">
        <v>532606790472734</v>
      </c>
      <c r="I575">
        <f>nefin_factors__1[[#This Row],[Risk_Free]]/H574-1</f>
        <v>6.5230690253681445E-4</v>
      </c>
    </row>
    <row r="576" spans="1:9" x14ac:dyDescent="0.2">
      <c r="A576" s="1">
        <v>42376</v>
      </c>
      <c r="B576">
        <v>-256324701742467</v>
      </c>
      <c r="C576">
        <f>nefin_factors__1[[#This Row],[Rm_minus_Rf]]/B575-1</f>
        <v>0.81333361907661761</v>
      </c>
      <c r="D576">
        <v>412062916392299</v>
      </c>
      <c r="E576">
        <f>nefin_factors__1[[#This Row],[SMB]]/D575-1</f>
        <v>-3.653565717475217</v>
      </c>
      <c r="F576">
        <v>-112651858227252</v>
      </c>
      <c r="G576">
        <f>nefin_factors__1[[#This Row],[HML]]/F575-1</f>
        <v>-0.50664710593776419</v>
      </c>
      <c r="H576">
        <v>53295395684172</v>
      </c>
      <c r="I576">
        <f>nefin_factors__1[[#This Row],[Risk_Free]]/H575-1</f>
        <v>-0.89993481750980342</v>
      </c>
    </row>
    <row r="577" spans="1:9" x14ac:dyDescent="0.2">
      <c r="A577" s="1">
        <v>42377</v>
      </c>
      <c r="B577">
        <v>-655458063553995</v>
      </c>
      <c r="C577">
        <f>nefin_factors__1[[#This Row],[Rm_minus_Rf]]/B576-1</f>
        <v>1.5571396712773429</v>
      </c>
      <c r="D577">
        <v>851427469770797</v>
      </c>
      <c r="E577">
        <f>nefin_factors__1[[#This Row],[SMB]]/D576-1</f>
        <v>1.0662559912579148</v>
      </c>
      <c r="F577">
        <v>123510452068618</v>
      </c>
      <c r="G577">
        <f>nefin_factors__1[[#This Row],[HML]]/F576-1</f>
        <v>-2.0963907210430657</v>
      </c>
      <c r="H577">
        <v>533648198886238</v>
      </c>
      <c r="I577">
        <f>nefin_factors__1[[#This Row],[Risk_Free]]/H576-1</f>
        <v>9.0130263043477914</v>
      </c>
    </row>
    <row r="578" spans="1:9" x14ac:dyDescent="0.2">
      <c r="A578" s="1">
        <v>42380</v>
      </c>
      <c r="B578">
        <v>-17153519696755</v>
      </c>
      <c r="C578">
        <f>nefin_factors__1[[#This Row],[Rm_minus_Rf]]/B577-1</f>
        <v>-0.9738297220668154</v>
      </c>
      <c r="D578">
        <v>-164986798135757</v>
      </c>
      <c r="E578">
        <f>nefin_factors__1[[#This Row],[SMB]]/D577-1</f>
        <v>-1.1937766914898473</v>
      </c>
      <c r="F578">
        <v>479549742025934</v>
      </c>
      <c r="G578">
        <f>nefin_factors__1[[#This Row],[HML]]/F577-1</f>
        <v>2.8826652643090744</v>
      </c>
      <c r="H578">
        <v>534689335298433</v>
      </c>
      <c r="I578">
        <f>nefin_factors__1[[#This Row],[Risk_Free]]/H577-1</f>
        <v>1.9509789677318867E-3</v>
      </c>
    </row>
    <row r="579" spans="1:9" x14ac:dyDescent="0.2">
      <c r="A579" s="1">
        <v>42381</v>
      </c>
      <c r="B579">
        <v>-788127721141969</v>
      </c>
      <c r="C579">
        <f>nefin_factors__1[[#This Row],[Rm_minus_Rf]]/B578-1</f>
        <v>44.945539753632154</v>
      </c>
      <c r="D579">
        <v>-99289181647544</v>
      </c>
      <c r="E579">
        <f>nefin_factors__1[[#This Row],[SMB]]/D578-1</f>
        <v>-0.3981992330935149</v>
      </c>
      <c r="F579">
        <v>-165716855067404</v>
      </c>
      <c r="G579">
        <f>nefin_factors__1[[#This Row],[HML]]/F578-1</f>
        <v>-1.3455676034092039</v>
      </c>
      <c r="H579">
        <v>534689335298433</v>
      </c>
      <c r="I579">
        <f>nefin_factors__1[[#This Row],[Risk_Free]]/H578-1</f>
        <v>0</v>
      </c>
    </row>
    <row r="580" spans="1:9" x14ac:dyDescent="0.2">
      <c r="A580" s="1">
        <v>42382</v>
      </c>
      <c r="B580">
        <v>-137228910179357</v>
      </c>
      <c r="C580">
        <f>nefin_factors__1[[#This Row],[Rm_minus_Rf]]/B579-1</f>
        <v>-0.82587985868519231</v>
      </c>
      <c r="D580">
        <v>-437563947749506</v>
      </c>
      <c r="E580">
        <f>nefin_factors__1[[#This Row],[SMB]]/D579-1</f>
        <v>3.4069649934548485</v>
      </c>
      <c r="F580">
        <v>-959203560159133</v>
      </c>
      <c r="G580">
        <f>nefin_factors__1[[#This Row],[HML]]/F579-1</f>
        <v>4.7882076012665378</v>
      </c>
      <c r="H580">
        <v>535383275198642</v>
      </c>
      <c r="I580">
        <f>nefin_factors__1[[#This Row],[Risk_Free]]/H579-1</f>
        <v>1.297837556123449E-3</v>
      </c>
    </row>
    <row r="581" spans="1:9" x14ac:dyDescent="0.2">
      <c r="A581" s="1">
        <v>42383</v>
      </c>
      <c r="B581">
        <v>109942924573031</v>
      </c>
      <c r="C581">
        <f>nefin_factors__1[[#This Row],[Rm_minus_Rf]]/B580-1</f>
        <v>-1.8011644516402305</v>
      </c>
      <c r="D581">
        <v>-137562447658941</v>
      </c>
      <c r="E581">
        <f>nefin_factors__1[[#This Row],[SMB]]/D580-1</f>
        <v>-0.6856175003300502</v>
      </c>
      <c r="F581">
        <v>-22678115416396</v>
      </c>
      <c r="G581">
        <f>nefin_factors__1[[#This Row],[HML]]/F580-1</f>
        <v>-0.97635734857715328</v>
      </c>
      <c r="H581">
        <v>53607709431458</v>
      </c>
      <c r="I581">
        <f>nefin_factors__1[[#This Row],[Risk_Free]]/H580-1</f>
        <v>-0.89987040702463472</v>
      </c>
    </row>
    <row r="582" spans="1:9" x14ac:dyDescent="0.2">
      <c r="A582" s="1">
        <v>42384</v>
      </c>
      <c r="B582">
        <v>-23121030645245</v>
      </c>
      <c r="C582">
        <f>nefin_factors__1[[#This Row],[Rm_minus_Rf]]/B581-1</f>
        <v>-1.2103003056816681</v>
      </c>
      <c r="D582">
        <v>23713008481767</v>
      </c>
      <c r="E582">
        <f>nefin_factors__1[[#This Row],[SMB]]/D581-1</f>
        <v>-1.1723799545974838</v>
      </c>
      <c r="F582">
        <v>-379841618287092</v>
      </c>
      <c r="G582">
        <f>nefin_factors__1[[#This Row],[HML]]/F581-1</f>
        <v>15.749258539026183</v>
      </c>
      <c r="H582">
        <v>536423958591881</v>
      </c>
      <c r="I582">
        <f>nefin_factors__1[[#This Row],[Risk_Free]]/H581-1</f>
        <v>9.0064704177995978</v>
      </c>
    </row>
    <row r="583" spans="1:9" x14ac:dyDescent="0.2">
      <c r="A583" s="1">
        <v>42387</v>
      </c>
      <c r="B583">
        <v>-163690732640272</v>
      </c>
      <c r="C583">
        <f>nefin_factors__1[[#This Row],[Rm_minus_Rf]]/B582-1</f>
        <v>6.079733388698922</v>
      </c>
      <c r="D583">
        <v>750014828244681</v>
      </c>
      <c r="E583">
        <f>nefin_factors__1[[#This Row],[SMB]]/D582-1</f>
        <v>30.628834815344899</v>
      </c>
      <c r="F583">
        <v>-312178484842744</v>
      </c>
      <c r="G583">
        <f>nefin_factors__1[[#This Row],[HML]]/F582-1</f>
        <v>-0.17813512313231261</v>
      </c>
      <c r="H583">
        <v>537811113951348</v>
      </c>
      <c r="I583">
        <f>nefin_factors__1[[#This Row],[Risk_Free]]/H582-1</f>
        <v>2.5859310294571447E-3</v>
      </c>
    </row>
    <row r="584" spans="1:9" x14ac:dyDescent="0.2">
      <c r="A584" s="1">
        <v>42388</v>
      </c>
      <c r="B584">
        <v>422440946022904</v>
      </c>
      <c r="C584">
        <f>nefin_factors__1[[#This Row],[Rm_minus_Rf]]/B583-1</f>
        <v>-3.5807260998169239</v>
      </c>
      <c r="D584">
        <v>-13054553600593</v>
      </c>
      <c r="E584">
        <f>nefin_factors__1[[#This Row],[SMB]]/D583-1</f>
        <v>-1.0174057273389456</v>
      </c>
      <c r="F584">
        <v>-628623347768426</v>
      </c>
      <c r="G584">
        <f>nefin_factors__1[[#This Row],[HML]]/F583-1</f>
        <v>1.0136664705932157</v>
      </c>
      <c r="H584">
        <v>534689335298433</v>
      </c>
      <c r="I584">
        <f>nefin_factors__1[[#This Row],[Risk_Free]]/H583-1</f>
        <v>-5.8046004850643707E-3</v>
      </c>
    </row>
    <row r="585" spans="1:9" x14ac:dyDescent="0.2">
      <c r="A585" s="1">
        <v>42389</v>
      </c>
      <c r="B585">
        <v>-122234272819693</v>
      </c>
      <c r="C585">
        <f>nefin_factors__1[[#This Row],[Rm_minus_Rf]]/B584-1</f>
        <v>-1.289352331895085</v>
      </c>
      <c r="D585">
        <v>-594697118521949</v>
      </c>
      <c r="E585">
        <f>nefin_factors__1[[#This Row],[SMB]]/D584-1</f>
        <v>44.554764775329815</v>
      </c>
      <c r="F585">
        <v>-126947098026151</v>
      </c>
      <c r="G585">
        <f>nefin_factors__1[[#This Row],[HML]]/F584-1</f>
        <v>-0.79805538805263065</v>
      </c>
      <c r="H585">
        <v>532259593865714</v>
      </c>
      <c r="I585">
        <f>nefin_factors__1[[#This Row],[Risk_Free]]/H584-1</f>
        <v>-4.5442115118358162E-3</v>
      </c>
    </row>
    <row r="586" spans="1:9" x14ac:dyDescent="0.2">
      <c r="A586" s="1">
        <v>42390</v>
      </c>
      <c r="B586">
        <v>-216295189959999</v>
      </c>
      <c r="C586">
        <f>nefin_factors__1[[#This Row],[Rm_minus_Rf]]/B585-1</f>
        <v>0.76951345126464377</v>
      </c>
      <c r="D586">
        <v>-140942113104402</v>
      </c>
      <c r="E586">
        <f>nefin_factors__1[[#This Row],[SMB]]/D585-1</f>
        <v>-0.7630018563824601</v>
      </c>
      <c r="F586">
        <v>-317874004252146</v>
      </c>
      <c r="G586">
        <f>nefin_factors__1[[#This Row],[HML]]/F585-1</f>
        <v>1.5039879539953267</v>
      </c>
      <c r="H586">
        <v>525657106047905</v>
      </c>
      <c r="I586">
        <f>nefin_factors__1[[#This Row],[Risk_Free]]/H585-1</f>
        <v>-1.2404638439405535E-2</v>
      </c>
    </row>
    <row r="587" spans="1:9" x14ac:dyDescent="0.2">
      <c r="A587" s="1">
        <v>42391</v>
      </c>
      <c r="B587">
        <v>122870935224805</v>
      </c>
      <c r="C587">
        <f>nefin_factors__1[[#This Row],[Rm_minus_Rf]]/B586-1</f>
        <v>-1.5680705856081607</v>
      </c>
      <c r="D587">
        <v>-660146707215357</v>
      </c>
      <c r="E587">
        <f>nefin_factors__1[[#This Row],[SMB]]/D586-1</f>
        <v>3.6838144588222361</v>
      </c>
      <c r="F587">
        <v>-238221959040879</v>
      </c>
      <c r="G587">
        <f>nefin_factors__1[[#This Row],[HML]]/F586-1</f>
        <v>-0.25057741163409164</v>
      </c>
      <c r="H587">
        <v>524961470736551</v>
      </c>
      <c r="I587">
        <f>nefin_factors__1[[#This Row],[Risk_Free]]/H586-1</f>
        <v>-1.3233632787428284E-3</v>
      </c>
    </row>
    <row r="588" spans="1:9" x14ac:dyDescent="0.2">
      <c r="A588" s="1">
        <v>42395</v>
      </c>
      <c r="B588">
        <v>-128701821058201</v>
      </c>
      <c r="C588">
        <f>nefin_factors__1[[#This Row],[Rm_minus_Rf]]/B587-1</f>
        <v>-2.0474553711398693</v>
      </c>
      <c r="D588">
        <v>466263035281861</v>
      </c>
      <c r="E588">
        <f>nefin_factors__1[[#This Row],[SMB]]/D587-1</f>
        <v>-1.7063021449408728</v>
      </c>
      <c r="F588">
        <v>-129034430559728</v>
      </c>
      <c r="G588">
        <f>nefin_factors__1[[#This Row],[HML]]/F587-1</f>
        <v>-0.45834367629566164</v>
      </c>
      <c r="H588">
        <v>524961470736551</v>
      </c>
      <c r="I588">
        <f>nefin_factors__1[[#This Row],[Risk_Free]]/H587-1</f>
        <v>0</v>
      </c>
    </row>
    <row r="589" spans="1:9" x14ac:dyDescent="0.2">
      <c r="A589" s="1">
        <v>42396</v>
      </c>
      <c r="B589">
        <v>265996103638669</v>
      </c>
      <c r="C589">
        <f>nefin_factors__1[[#This Row],[Rm_minus_Rf]]/B588-1</f>
        <v>-3.0667625481257281</v>
      </c>
      <c r="D589">
        <v>-544267602907231</v>
      </c>
      <c r="E589">
        <f>nefin_factors__1[[#This Row],[SMB]]/D588-1</f>
        <v>-2.1672973444661237</v>
      </c>
      <c r="F589">
        <v>385539716127567</v>
      </c>
      <c r="G589">
        <f>nefin_factors__1[[#This Row],[HML]]/F588-1</f>
        <v>-3.9878824934954609</v>
      </c>
      <c r="H589">
        <v>525309303566868</v>
      </c>
      <c r="I589">
        <f>nefin_factors__1[[#This Row],[Risk_Free]]/H588-1</f>
        <v>6.6258735108504219E-4</v>
      </c>
    </row>
    <row r="590" spans="1:9" x14ac:dyDescent="0.2">
      <c r="A590" s="1">
        <v>42397</v>
      </c>
      <c r="B590">
        <v>596809156104731</v>
      </c>
      <c r="C590">
        <f>nefin_factors__1[[#This Row],[Rm_minus_Rf]]/B589-1</f>
        <v>1.2436763093170748</v>
      </c>
      <c r="D590">
        <v>-103793227297095</v>
      </c>
      <c r="E590">
        <f>nefin_factors__1[[#This Row],[SMB]]/D589-1</f>
        <v>-0.80929743614597194</v>
      </c>
      <c r="F590">
        <v>-594297573876583</v>
      </c>
      <c r="G590">
        <f>nefin_factors__1[[#This Row],[HML]]/F589-1</f>
        <v>-2.5414691379809558</v>
      </c>
      <c r="H590">
        <v>524961470736551</v>
      </c>
      <c r="I590">
        <f>nefin_factors__1[[#This Row],[Risk_Free]]/H589-1</f>
        <v>-6.6214861978497463E-4</v>
      </c>
    </row>
    <row r="591" spans="1:9" x14ac:dyDescent="0.2">
      <c r="A591" s="1">
        <v>42398</v>
      </c>
      <c r="B591">
        <v>435317108515034</v>
      </c>
      <c r="C591">
        <f>nefin_factors__1[[#This Row],[Rm_minus_Rf]]/B590-1</f>
        <v>-0.27059244305789032</v>
      </c>
      <c r="D591">
        <v>52963799940417</v>
      </c>
      <c r="E591">
        <f>nefin_factors__1[[#This Row],[SMB]]/D590-1</f>
        <v>-1.5102818490152043</v>
      </c>
      <c r="F591">
        <v>-760410712580206</v>
      </c>
      <c r="G591">
        <f>nefin_factors__1[[#This Row],[HML]]/F590-1</f>
        <v>0.27951172275544156</v>
      </c>
      <c r="H591">
        <v>524961470736551</v>
      </c>
      <c r="I591">
        <f>nefin_factors__1[[#This Row],[Risk_Free]]/H590-1</f>
        <v>0</v>
      </c>
    </row>
    <row r="592" spans="1:9" x14ac:dyDescent="0.2">
      <c r="A592" s="1">
        <v>42401</v>
      </c>
      <c r="B592">
        <v>299861430841325</v>
      </c>
      <c r="C592">
        <f>nefin_factors__1[[#This Row],[Rm_minus_Rf]]/B591-1</f>
        <v>-0.31116552743764014</v>
      </c>
      <c r="D592">
        <v>367712502586706</v>
      </c>
      <c r="E592">
        <f>nefin_factors__1[[#This Row],[SMB]]/D591-1</f>
        <v>5.9427137592161765</v>
      </c>
      <c r="F592">
        <v>150740559877385</v>
      </c>
      <c r="G592">
        <f>nefin_factors__1[[#This Row],[HML]]/F591-1</f>
        <v>-1.1982357131265235</v>
      </c>
      <c r="H592">
        <v>525309303566868</v>
      </c>
      <c r="I592">
        <f>nefin_factors__1[[#This Row],[Risk_Free]]/H591-1</f>
        <v>6.6258735108504219E-4</v>
      </c>
    </row>
    <row r="593" spans="1:9" x14ac:dyDescent="0.2">
      <c r="A593" s="1">
        <v>42402</v>
      </c>
      <c r="B593">
        <v>-442927839749487</v>
      </c>
      <c r="C593">
        <f>nefin_factors__1[[#This Row],[Rm_minus_Rf]]/B592-1</f>
        <v>-2.4771084047280065</v>
      </c>
      <c r="D593">
        <v>211808427957424</v>
      </c>
      <c r="E593">
        <f>nefin_factors__1[[#This Row],[SMB]]/D592-1</f>
        <v>-0.42398361092582126</v>
      </c>
      <c r="F593">
        <v>-132829187778992</v>
      </c>
      <c r="G593">
        <f>nefin_factors__1[[#This Row],[HML]]/F592-1</f>
        <v>-1.881177487247212</v>
      </c>
      <c r="H593">
        <v>525309303566868</v>
      </c>
      <c r="I593">
        <f>nefin_factors__1[[#This Row],[Risk_Free]]/H592-1</f>
        <v>0</v>
      </c>
    </row>
    <row r="594" spans="1:9" x14ac:dyDescent="0.2">
      <c r="A594" s="1">
        <v>42403</v>
      </c>
      <c r="B594">
        <v>202037742970059</v>
      </c>
      <c r="C594">
        <f>nefin_factors__1[[#This Row],[Rm_minus_Rf]]/B593-1</f>
        <v>-1.4561414407464845</v>
      </c>
      <c r="D594">
        <v>129124569556681</v>
      </c>
      <c r="E594">
        <f>nefin_factors__1[[#This Row],[SMB]]/D593-1</f>
        <v>-0.39037095548135337</v>
      </c>
      <c r="F594">
        <v>181932136370933</v>
      </c>
      <c r="G594">
        <f>nefin_factors__1[[#This Row],[HML]]/F593-1</f>
        <v>-2.3696698701014496</v>
      </c>
      <c r="H594">
        <v>525657106047905</v>
      </c>
      <c r="I594">
        <f>nefin_factors__1[[#This Row],[Risk_Free]]/H593-1</f>
        <v>6.6209084567026011E-4</v>
      </c>
    </row>
    <row r="595" spans="1:9" x14ac:dyDescent="0.2">
      <c r="A595" s="1">
        <v>42404</v>
      </c>
      <c r="B595">
        <v>247829908809405</v>
      </c>
      <c r="C595">
        <f>nefin_factors__1[[#This Row],[Rm_minus_Rf]]/B594-1</f>
        <v>0.22665154127232645</v>
      </c>
      <c r="D595">
        <v>145084785469735</v>
      </c>
      <c r="E595">
        <f>nefin_factors__1[[#This Row],[SMB]]/D594-1</f>
        <v>0.12360324582571436</v>
      </c>
      <c r="F595">
        <v>233662224954461</v>
      </c>
      <c r="G595">
        <f>nefin_factors__1[[#This Row],[HML]]/F594-1</f>
        <v>0.2843372788084999</v>
      </c>
      <c r="H595">
        <v>525657106047905</v>
      </c>
      <c r="I595">
        <f>nefin_factors__1[[#This Row],[Risk_Free]]/H594-1</f>
        <v>0</v>
      </c>
    </row>
    <row r="596" spans="1:9" x14ac:dyDescent="0.2">
      <c r="A596" s="1">
        <v>42405</v>
      </c>
      <c r="B596">
        <v>-65291754372383</v>
      </c>
      <c r="C596">
        <f>nefin_factors__1[[#This Row],[Rm_minus_Rf]]/B595-1</f>
        <v>-1.2634538933821582</v>
      </c>
      <c r="D596">
        <v>126202756426197</v>
      </c>
      <c r="E596">
        <f>nefin_factors__1[[#This Row],[SMB]]/D595-1</f>
        <v>-0.13014479073325602</v>
      </c>
      <c r="F596">
        <v>114739638252757</v>
      </c>
      <c r="G596">
        <f>nefin_factors__1[[#This Row],[HML]]/F595-1</f>
        <v>-0.50895084442888061</v>
      </c>
      <c r="H596">
        <v>525657106047905</v>
      </c>
      <c r="I596">
        <f>nefin_factors__1[[#This Row],[Risk_Free]]/H595-1</f>
        <v>0</v>
      </c>
    </row>
    <row r="597" spans="1:9" x14ac:dyDescent="0.2">
      <c r="A597" s="1">
        <v>42410</v>
      </c>
      <c r="B597">
        <v>-816123797520529</v>
      </c>
      <c r="C597">
        <f>nefin_factors__1[[#This Row],[Rm_minus_Rf]]/B596-1</f>
        <v>11.499645711246682</v>
      </c>
      <c r="D597">
        <v>-101972797734911</v>
      </c>
      <c r="E597">
        <f>nefin_factors__1[[#This Row],[SMB]]/D596-1</f>
        <v>-1.8080076903434703</v>
      </c>
      <c r="F597">
        <v>173033242707208</v>
      </c>
      <c r="G597">
        <f>nefin_factors__1[[#This Row],[HML]]/F596-1</f>
        <v>0.50805114380818872</v>
      </c>
      <c r="H597">
        <v>526004878184771</v>
      </c>
      <c r="I597">
        <f>nefin_factors__1[[#This Row],[Risk_Free]]/H596-1</f>
        <v>6.6159504525797885E-4</v>
      </c>
    </row>
    <row r="598" spans="1:9" x14ac:dyDescent="0.2">
      <c r="A598" s="1">
        <v>42411</v>
      </c>
      <c r="B598">
        <v>-249464969381947</v>
      </c>
      <c r="C598">
        <f>nefin_factors__1[[#This Row],[Rm_minus_Rf]]/B597-1</f>
        <v>-0.69432949983832337</v>
      </c>
      <c r="D598">
        <v>-147577125842403</v>
      </c>
      <c r="E598">
        <f>nefin_factors__1[[#This Row],[SMB]]/D597-1</f>
        <v>0.44722052469370555</v>
      </c>
      <c r="F598">
        <v>-845551429132134</v>
      </c>
      <c r="G598">
        <f>nefin_factors__1[[#This Row],[HML]]/F597-1</f>
        <v>-5.8866415256570299</v>
      </c>
      <c r="H598">
        <v>526352619983239</v>
      </c>
      <c r="I598">
        <f>nefin_factors__1[[#This Row],[Risk_Free]]/H597-1</f>
        <v>6.6109994962038066E-4</v>
      </c>
    </row>
    <row r="599" spans="1:9" x14ac:dyDescent="0.2">
      <c r="A599" s="1">
        <v>42412</v>
      </c>
      <c r="B599">
        <v>9002816386995</v>
      </c>
      <c r="C599">
        <f>nefin_factors__1[[#This Row],[Rm_minus_Rf]]/B598-1</f>
        <v>-1.0360884993564412</v>
      </c>
      <c r="D599">
        <v>3927463534.5360298</v>
      </c>
      <c r="E599">
        <f>nefin_factors__1[[#This Row],[SMB]]/D598-1</f>
        <v>-1.0000266129558502</v>
      </c>
      <c r="F599">
        <v>925131804136385</v>
      </c>
      <c r="G599">
        <f>nefin_factors__1[[#This Row],[HML]]/F598-1</f>
        <v>-2.0941165401209618</v>
      </c>
      <c r="H599">
        <v>526352619983239</v>
      </c>
      <c r="I599">
        <f>nefin_factors__1[[#This Row],[Risk_Free]]/H598-1</f>
        <v>0</v>
      </c>
    </row>
    <row r="600" spans="1:9" x14ac:dyDescent="0.2">
      <c r="A600" s="1">
        <v>42415</v>
      </c>
      <c r="B600">
        <v>487734420290007</v>
      </c>
      <c r="C600">
        <f>nefin_factors__1[[#This Row],[Rm_minus_Rf]]/B599-1</f>
        <v>53.175760042664287</v>
      </c>
      <c r="D600">
        <v>909241192792989</v>
      </c>
      <c r="E600">
        <f>nefin_factors__1[[#This Row],[SMB]]/D599-1</f>
        <v>231507.50028207889</v>
      </c>
      <c r="F600">
        <v>195511335699967</v>
      </c>
      <c r="G600">
        <f>nefin_factors__1[[#This Row],[HML]]/F599-1</f>
        <v>-0.78866650694980944</v>
      </c>
      <c r="H600">
        <v>526004878184771</v>
      </c>
      <c r="I600">
        <f>nefin_factors__1[[#This Row],[Risk_Free]]/H599-1</f>
        <v>-6.6066318522184364E-4</v>
      </c>
    </row>
    <row r="601" spans="1:9" x14ac:dyDescent="0.2">
      <c r="A601" s="1">
        <v>42416</v>
      </c>
      <c r="B601">
        <v>183314849779485</v>
      </c>
      <c r="C601">
        <f>nefin_factors__1[[#This Row],[Rm_minus_Rf]]/B600-1</f>
        <v>-0.62415027081647034</v>
      </c>
      <c r="D601">
        <v>210191487192102</v>
      </c>
      <c r="E601">
        <f>nefin_factors__1[[#This Row],[SMB]]/D600-1</f>
        <v>-0.7688275796805466</v>
      </c>
      <c r="F601">
        <v>337477742114422</v>
      </c>
      <c r="G601">
        <f>nefin_factors__1[[#This Row],[HML]]/F600-1</f>
        <v>0.72612877358844097</v>
      </c>
      <c r="H601">
        <v>525657106047905</v>
      </c>
      <c r="I601">
        <f>nefin_factors__1[[#This Row],[Risk_Free]]/H600-1</f>
        <v>-6.611576266482011E-4</v>
      </c>
    </row>
    <row r="602" spans="1:9" x14ac:dyDescent="0.2">
      <c r="A602" s="1">
        <v>42417</v>
      </c>
      <c r="B602">
        <v>139551522786991</v>
      </c>
      <c r="C602">
        <f>nefin_factors__1[[#This Row],[Rm_minus_Rf]]/B601-1</f>
        <v>-0.23873312524947232</v>
      </c>
      <c r="D602">
        <v>-792900731681276</v>
      </c>
      <c r="E602">
        <f>nefin_factors__1[[#This Row],[SMB]]/D601-1</f>
        <v>-4.7722780416726103</v>
      </c>
      <c r="F602">
        <v>741422427650475</v>
      </c>
      <c r="G602">
        <f>nefin_factors__1[[#This Row],[HML]]/F601-1</f>
        <v>1.1969520804696367</v>
      </c>
      <c r="H602">
        <v>525309303566868</v>
      </c>
      <c r="I602">
        <f>nefin_factors__1[[#This Row],[Risk_Free]]/H601-1</f>
        <v>-6.6165277142715695E-4</v>
      </c>
    </row>
    <row r="603" spans="1:9" x14ac:dyDescent="0.2">
      <c r="A603" s="1">
        <v>42418</v>
      </c>
      <c r="B603">
        <v>-196032037793998</v>
      </c>
      <c r="C603">
        <f>nefin_factors__1[[#This Row],[Rm_minus_Rf]]/B602-1</f>
        <v>-2.4047287616719011</v>
      </c>
      <c r="D603">
        <v>-147138369567068</v>
      </c>
      <c r="E603">
        <f>nefin_factors__1[[#This Row],[SMB]]/D602-1</f>
        <v>-0.81443027646717625</v>
      </c>
      <c r="F603">
        <v>-186218317889575</v>
      </c>
      <c r="G603">
        <f>nefin_factors__1[[#This Row],[HML]]/F602-1</f>
        <v>-1.2511635889943202</v>
      </c>
      <c r="H603">
        <v>525657106047905</v>
      </c>
      <c r="I603">
        <f>nefin_factors__1[[#This Row],[Risk_Free]]/H602-1</f>
        <v>6.6209084567026011E-4</v>
      </c>
    </row>
    <row r="604" spans="1:9" x14ac:dyDescent="0.2">
      <c r="A604" s="1">
        <v>42419</v>
      </c>
      <c r="B604">
        <v>832966106998989</v>
      </c>
      <c r="C604">
        <f>nefin_factors__1[[#This Row],[Rm_minus_Rf]]/B603-1</f>
        <v>-5.2491325212581774</v>
      </c>
      <c r="D604">
        <v>365964666951162</v>
      </c>
      <c r="E604">
        <f>nefin_factors__1[[#This Row],[SMB]]/D603-1</f>
        <v>-3.4872143685427308</v>
      </c>
      <c r="F604">
        <v>251958954212798</v>
      </c>
      <c r="G604">
        <f>nefin_factors__1[[#This Row],[HML]]/F603-1</f>
        <v>-2.3530299117093643</v>
      </c>
      <c r="H604">
        <v>525309303566868</v>
      </c>
      <c r="I604">
        <f>nefin_factors__1[[#This Row],[Risk_Free]]/H603-1</f>
        <v>-6.6165277142715695E-4</v>
      </c>
    </row>
    <row r="605" spans="1:9" x14ac:dyDescent="0.2">
      <c r="A605" s="1">
        <v>42422</v>
      </c>
      <c r="B605">
        <v>344354123032504</v>
      </c>
      <c r="C605">
        <f>nefin_factors__1[[#This Row],[Rm_minus_Rf]]/B604-1</f>
        <v>-0.58659287558152484</v>
      </c>
      <c r="D605">
        <v>-677804547668758</v>
      </c>
      <c r="E605">
        <f>nefin_factors__1[[#This Row],[SMB]]/D604-1</f>
        <v>-2.8521037927391255</v>
      </c>
      <c r="F605">
        <v>362087173962107</v>
      </c>
      <c r="G605">
        <f>nefin_factors__1[[#This Row],[HML]]/F604-1</f>
        <v>0.43708793796745793</v>
      </c>
      <c r="H605">
        <v>525657106047905</v>
      </c>
      <c r="I605">
        <f>nefin_factors__1[[#This Row],[Risk_Free]]/H604-1</f>
        <v>6.6209084567026011E-4</v>
      </c>
    </row>
    <row r="606" spans="1:9" x14ac:dyDescent="0.2">
      <c r="A606" s="1">
        <v>42423</v>
      </c>
      <c r="B606">
        <v>-158327060210755</v>
      </c>
      <c r="C606">
        <f>nefin_factors__1[[#This Row],[Rm_minus_Rf]]/B605-1</f>
        <v>-1.459779772103412</v>
      </c>
      <c r="D606">
        <v>-18960911017434</v>
      </c>
      <c r="E606">
        <f>nefin_factors__1[[#This Row],[SMB]]/D605-1</f>
        <v>-0.97202599026128078</v>
      </c>
      <c r="F606">
        <v>739984884834052</v>
      </c>
      <c r="G606">
        <f>nefin_factors__1[[#This Row],[HML]]/F605-1</f>
        <v>1.0436650012670503</v>
      </c>
      <c r="H606">
        <v>525657106047905</v>
      </c>
      <c r="I606">
        <f>nefin_factors__1[[#This Row],[Risk_Free]]/H605-1</f>
        <v>0</v>
      </c>
    </row>
    <row r="607" spans="1:9" x14ac:dyDescent="0.2">
      <c r="A607" s="1">
        <v>42424</v>
      </c>
      <c r="B607">
        <v>-120838214920861</v>
      </c>
      <c r="C607">
        <f>nefin_factors__1[[#This Row],[Rm_minus_Rf]]/B606-1</f>
        <v>-0.23678103566118902</v>
      </c>
      <c r="D607">
        <v>625194034910893</v>
      </c>
      <c r="E607">
        <f>nefin_factors__1[[#This Row],[SMB]]/D606-1</f>
        <v>-33.972784605974127</v>
      </c>
      <c r="F607">
        <v>100151490650285</v>
      </c>
      <c r="G607">
        <f>nefin_factors__1[[#This Row],[HML]]/F606-1</f>
        <v>-0.86465738327513963</v>
      </c>
      <c r="H607">
        <v>525309303566868</v>
      </c>
      <c r="I607">
        <f>nefin_factors__1[[#This Row],[Risk_Free]]/H606-1</f>
        <v>-6.6165277142715695E-4</v>
      </c>
    </row>
    <row r="608" spans="1:9" x14ac:dyDescent="0.2">
      <c r="A608" s="1">
        <v>42425</v>
      </c>
      <c r="B608">
        <v>-408071010372641</v>
      </c>
      <c r="C608">
        <f>nefin_factors__1[[#This Row],[Rm_minus_Rf]]/B607-1</f>
        <v>2.3770029674792337</v>
      </c>
      <c r="D608">
        <v>-262139320378245</v>
      </c>
      <c r="E608">
        <f>nefin_factors__1[[#This Row],[SMB]]/D607-1</f>
        <v>-1.4192927407178588</v>
      </c>
      <c r="F608">
        <v>-119833948562784</v>
      </c>
      <c r="G608">
        <f>nefin_factors__1[[#This Row],[HML]]/F607-1</f>
        <v>-2.19652685930784</v>
      </c>
      <c r="H608">
        <v>525657106047905</v>
      </c>
      <c r="I608">
        <f>nefin_factors__1[[#This Row],[Risk_Free]]/H607-1</f>
        <v>6.6209084567026011E-4</v>
      </c>
    </row>
    <row r="609" spans="1:9" x14ac:dyDescent="0.2">
      <c r="A609" s="1">
        <v>42426</v>
      </c>
      <c r="B609">
        <v>-539850678082973</v>
      </c>
      <c r="C609">
        <f>nefin_factors__1[[#This Row],[Rm_minus_Rf]]/B608-1</f>
        <v>0.32293317672822153</v>
      </c>
      <c r="D609">
        <v>114697766865187</v>
      </c>
      <c r="E609">
        <f>nefin_factors__1[[#This Row],[SMB]]/D608-1</f>
        <v>-1.437545068399841</v>
      </c>
      <c r="F609">
        <v>104232986881071</v>
      </c>
      <c r="G609">
        <f>nefin_factors__1[[#This Row],[HML]]/F608-1</f>
        <v>-1.8698118365553209</v>
      </c>
      <c r="H609">
        <v>525657106047905</v>
      </c>
      <c r="I609">
        <f>nefin_factors__1[[#This Row],[Risk_Free]]/H608-1</f>
        <v>0</v>
      </c>
    </row>
    <row r="610" spans="1:9" x14ac:dyDescent="0.2">
      <c r="A610" s="1">
        <v>42429</v>
      </c>
      <c r="B610">
        <v>232493904995089</v>
      </c>
      <c r="C610">
        <f>nefin_factors__1[[#This Row],[Rm_minus_Rf]]/B609-1</f>
        <v>-1.4306633564316011</v>
      </c>
      <c r="D610">
        <v>-860310391356482</v>
      </c>
      <c r="E610">
        <f>nefin_factors__1[[#This Row],[SMB]]/D609-1</f>
        <v>-8.5006725489927817</v>
      </c>
      <c r="F610">
        <v>-130147515308566</v>
      </c>
      <c r="G610">
        <f>nefin_factors__1[[#This Row],[HML]]/F609-1</f>
        <v>-2.2486211822468762</v>
      </c>
      <c r="H610">
        <v>525657106047905</v>
      </c>
      <c r="I610">
        <f>nefin_factors__1[[#This Row],[Risk_Free]]/H609-1</f>
        <v>0</v>
      </c>
    </row>
    <row r="611" spans="1:9" x14ac:dyDescent="0.2">
      <c r="A611" s="1">
        <v>42430</v>
      </c>
      <c r="B611">
        <v>296155336349993</v>
      </c>
      <c r="C611">
        <f>nefin_factors__1[[#This Row],[Rm_minus_Rf]]/B610-1</f>
        <v>0.27381978618428171</v>
      </c>
      <c r="D611">
        <v>-50531879730758</v>
      </c>
      <c r="E611">
        <f>nefin_factors__1[[#This Row],[SMB]]/D610-1</f>
        <v>-0.94126319960975646</v>
      </c>
      <c r="F611">
        <v>-461688820041176</v>
      </c>
      <c r="G611">
        <f>nefin_factors__1[[#This Row],[HML]]/F610-1</f>
        <v>2.5474270787771909</v>
      </c>
      <c r="H611">
        <v>525657106047905</v>
      </c>
      <c r="I611">
        <f>nefin_factors__1[[#This Row],[Risk_Free]]/H610-1</f>
        <v>0</v>
      </c>
    </row>
    <row r="612" spans="1:9" x14ac:dyDescent="0.2">
      <c r="A612" s="1">
        <v>42431</v>
      </c>
      <c r="B612">
        <v>126000000966768</v>
      </c>
      <c r="C612">
        <f>nefin_factors__1[[#This Row],[Rm_minus_Rf]]/B611-1</f>
        <v>-0.57454759208572004</v>
      </c>
      <c r="D612">
        <v>814146162368809</v>
      </c>
      <c r="E612">
        <f>nefin_factors__1[[#This Row],[SMB]]/D611-1</f>
        <v>-17.111535266582422</v>
      </c>
      <c r="F612">
        <v>-6221703497387</v>
      </c>
      <c r="G612">
        <f>nefin_factors__1[[#This Row],[HML]]/F611-1</f>
        <v>-0.9865240325792769</v>
      </c>
      <c r="H612">
        <v>525309303566868</v>
      </c>
      <c r="I612">
        <f>nefin_factors__1[[#This Row],[Risk_Free]]/H611-1</f>
        <v>-6.6165277142715695E-4</v>
      </c>
    </row>
    <row r="613" spans="1:9" x14ac:dyDescent="0.2">
      <c r="A613" s="1">
        <v>42432</v>
      </c>
      <c r="B613">
        <v>464078679914787</v>
      </c>
      <c r="C613">
        <f>nefin_factors__1[[#This Row],[Rm_minus_Rf]]/B612-1</f>
        <v>2.6831640980477922</v>
      </c>
      <c r="D613">
        <v>375082130832426</v>
      </c>
      <c r="E613">
        <f>nefin_factors__1[[#This Row],[SMB]]/D612-1</f>
        <v>-0.53929386617618991</v>
      </c>
      <c r="F613">
        <v>408808189033347</v>
      </c>
      <c r="G613">
        <f>nefin_factors__1[[#This Row],[HML]]/F612-1</f>
        <v>-66.706793839506958</v>
      </c>
      <c r="H613">
        <v>524961470736551</v>
      </c>
      <c r="I613">
        <f>nefin_factors__1[[#This Row],[Risk_Free]]/H612-1</f>
        <v>-6.6214861978497463E-4</v>
      </c>
    </row>
    <row r="614" spans="1:9" x14ac:dyDescent="0.2">
      <c r="A614" s="1">
        <v>42433</v>
      </c>
      <c r="B614">
        <v>375610006019332</v>
      </c>
      <c r="C614">
        <f>nefin_factors__1[[#This Row],[Rm_minus_Rf]]/B613-1</f>
        <v>-0.19063292007230193</v>
      </c>
      <c r="D614">
        <v>-178295576811111</v>
      </c>
      <c r="E614">
        <f>nefin_factors__1[[#This Row],[SMB]]/D613-1</f>
        <v>-1.4753507622861604</v>
      </c>
      <c r="F614">
        <v>129646805320828</v>
      </c>
      <c r="G614">
        <f>nefin_factors__1[[#This Row],[HML]]/F613-1</f>
        <v>-0.6828664180446431</v>
      </c>
      <c r="H614">
        <v>524961470736551</v>
      </c>
      <c r="I614">
        <f>nefin_factors__1[[#This Row],[Risk_Free]]/H613-1</f>
        <v>0</v>
      </c>
    </row>
    <row r="615" spans="1:9" x14ac:dyDescent="0.2">
      <c r="A615" s="1">
        <v>42436</v>
      </c>
      <c r="B615">
        <v>386985358341602</v>
      </c>
      <c r="C615">
        <f>nefin_factors__1[[#This Row],[Rm_minus_Rf]]/B614-1</f>
        <v>3.0285008759017185E-2</v>
      </c>
      <c r="D615">
        <v>46243380882027</v>
      </c>
      <c r="E615">
        <f>nefin_factors__1[[#This Row],[SMB]]/D614-1</f>
        <v>-1.2593635899953812</v>
      </c>
      <c r="F615">
        <v>434513243483104</v>
      </c>
      <c r="G615">
        <f>nefin_factors__1[[#This Row],[HML]]/F614-1</f>
        <v>2.3515152371695089</v>
      </c>
      <c r="H615">
        <v>524961470736551</v>
      </c>
      <c r="I615">
        <f>nefin_factors__1[[#This Row],[Risk_Free]]/H614-1</f>
        <v>0</v>
      </c>
    </row>
    <row r="616" spans="1:9" x14ac:dyDescent="0.2">
      <c r="A616" s="1">
        <v>42437</v>
      </c>
      <c r="B616">
        <v>139779144702487</v>
      </c>
      <c r="C616">
        <f>nefin_factors__1[[#This Row],[Rm_minus_Rf]]/B615-1</f>
        <v>-0.63879991402904623</v>
      </c>
      <c r="D616">
        <v>254808028912063</v>
      </c>
      <c r="E616">
        <f>nefin_factors__1[[#This Row],[SMB]]/D615-1</f>
        <v>4.5101513784667278</v>
      </c>
      <c r="F616">
        <v>507891259720239</v>
      </c>
      <c r="G616">
        <f>nefin_factors__1[[#This Row],[HML]]/F615-1</f>
        <v>0.16887406157964047</v>
      </c>
      <c r="H616">
        <v>524961470736551</v>
      </c>
      <c r="I616">
        <f>nefin_factors__1[[#This Row],[Risk_Free]]/H615-1</f>
        <v>0</v>
      </c>
    </row>
    <row r="617" spans="1:9" x14ac:dyDescent="0.2">
      <c r="A617" s="1">
        <v>42438</v>
      </c>
      <c r="B617">
        <v>-977805230619659</v>
      </c>
      <c r="C617">
        <f>nefin_factors__1[[#This Row],[Rm_minus_Rf]]/B616-1</f>
        <v>-7.995358518617846</v>
      </c>
      <c r="D617">
        <v>172308568782906</v>
      </c>
      <c r="E617">
        <f>nefin_factors__1[[#This Row],[SMB]]/D616-1</f>
        <v>-0.323771038461384</v>
      </c>
      <c r="F617">
        <v>113999071443067</v>
      </c>
      <c r="G617">
        <f>nefin_factors__1[[#This Row],[HML]]/F616-1</f>
        <v>-0.77554433304116921</v>
      </c>
      <c r="H617">
        <v>524961470736551</v>
      </c>
      <c r="I617">
        <f>nefin_factors__1[[#This Row],[Risk_Free]]/H616-1</f>
        <v>0</v>
      </c>
    </row>
    <row r="618" spans="1:9" x14ac:dyDescent="0.2">
      <c r="A618" s="1">
        <v>42439</v>
      </c>
      <c r="B618">
        <v>171861421429199</v>
      </c>
      <c r="C618">
        <f>nefin_factors__1[[#This Row],[Rm_minus_Rf]]/B617-1</f>
        <v>-1.1757624279840333</v>
      </c>
      <c r="D618">
        <v>331156994618182</v>
      </c>
      <c r="E618">
        <f>nefin_factors__1[[#This Row],[SMB]]/D617-1</f>
        <v>0.92188349631881272</v>
      </c>
      <c r="F618">
        <v>664491538625482</v>
      </c>
      <c r="G618">
        <f>nefin_factors__1[[#This Row],[HML]]/F617-1</f>
        <v>4.8289206237731497</v>
      </c>
      <c r="H618">
        <v>524961470736551</v>
      </c>
      <c r="I618">
        <f>nefin_factors__1[[#This Row],[Risk_Free]]/H617-1</f>
        <v>0</v>
      </c>
    </row>
    <row r="619" spans="1:9" x14ac:dyDescent="0.2">
      <c r="A619" s="1">
        <v>42440</v>
      </c>
      <c r="B619">
        <v>-117970793916725</v>
      </c>
      <c r="C619">
        <f>nefin_factors__1[[#This Row],[Rm_minus_Rf]]/B618-1</f>
        <v>-1.6864297579740717</v>
      </c>
      <c r="D619">
        <v>759433160190222</v>
      </c>
      <c r="E619">
        <f>nefin_factors__1[[#This Row],[SMB]]/D618-1</f>
        <v>1.2932722923936262</v>
      </c>
      <c r="F619">
        <v>197447007743474</v>
      </c>
      <c r="G619">
        <f>nefin_factors__1[[#This Row],[HML]]/F618-1</f>
        <v>-0.70286001210504767</v>
      </c>
      <c r="H619">
        <v>524961470736551</v>
      </c>
      <c r="I619">
        <f>nefin_factors__1[[#This Row],[Risk_Free]]/H618-1</f>
        <v>0</v>
      </c>
    </row>
    <row r="620" spans="1:9" x14ac:dyDescent="0.2">
      <c r="A620" s="1">
        <v>42443</v>
      </c>
      <c r="B620">
        <v>-159592780281242</v>
      </c>
      <c r="C620">
        <f>nefin_factors__1[[#This Row],[Rm_minus_Rf]]/B619-1</f>
        <v>0.35281602320908134</v>
      </c>
      <c r="D620">
        <v>-15291015562666</v>
      </c>
      <c r="E620">
        <f>nefin_factors__1[[#This Row],[SMB]]/D619-1</f>
        <v>-1.020134774676992</v>
      </c>
      <c r="F620">
        <v>-121950143941378</v>
      </c>
      <c r="G620">
        <f>nefin_factors__1[[#This Row],[HML]]/F619-1</f>
        <v>-1.6176348040676181</v>
      </c>
      <c r="H620">
        <v>524961470736551</v>
      </c>
      <c r="I620">
        <f>nefin_factors__1[[#This Row],[Risk_Free]]/H619-1</f>
        <v>0</v>
      </c>
    </row>
    <row r="621" spans="1:9" x14ac:dyDescent="0.2">
      <c r="A621" s="1">
        <v>42444</v>
      </c>
      <c r="B621">
        <v>-347316497366378</v>
      </c>
      <c r="C621">
        <f>nefin_factors__1[[#This Row],[Rm_minus_Rf]]/B620-1</f>
        <v>1.1762669762023088</v>
      </c>
      <c r="D621">
        <v>-316837063901844</v>
      </c>
      <c r="E621">
        <f>nefin_factors__1[[#This Row],[SMB]]/D620-1</f>
        <v>19.720472267088795</v>
      </c>
      <c r="F621">
        <v>-423310562691791</v>
      </c>
      <c r="G621">
        <f>nefin_factors__1[[#This Row],[HML]]/F620-1</f>
        <v>2.4711772287474982</v>
      </c>
      <c r="H621">
        <v>524613607551627</v>
      </c>
      <c r="I621">
        <f>nefin_factors__1[[#This Row],[Risk_Free]]/H620-1</f>
        <v>-6.6264517362757402E-4</v>
      </c>
    </row>
    <row r="622" spans="1:9" x14ac:dyDescent="0.2">
      <c r="A622" s="1">
        <v>42445</v>
      </c>
      <c r="B622">
        <v>124155803968593</v>
      </c>
      <c r="C622">
        <f>nefin_factors__1[[#This Row],[Rm_minus_Rf]]/B621-1</f>
        <v>-1.3574716574364829</v>
      </c>
      <c r="D622">
        <v>-126596437676347</v>
      </c>
      <c r="E622">
        <f>nefin_factors__1[[#This Row],[SMB]]/D621-1</f>
        <v>-0.60043677934231043</v>
      </c>
      <c r="F622">
        <v>546940326322549</v>
      </c>
      <c r="G622">
        <f>nefin_factors__1[[#This Row],[HML]]/F621-1</f>
        <v>-2.2920545210225995</v>
      </c>
      <c r="H622">
        <v>524961470736551</v>
      </c>
      <c r="I622">
        <f>nefin_factors__1[[#This Row],[Risk_Free]]/H621-1</f>
        <v>6.6308456341324096E-4</v>
      </c>
    </row>
    <row r="623" spans="1:9" x14ac:dyDescent="0.2">
      <c r="A623" s="1">
        <v>42446</v>
      </c>
      <c r="B623">
        <v>612703869896907</v>
      </c>
      <c r="C623">
        <f>nefin_factors__1[[#This Row],[Rm_minus_Rf]]/B622-1</f>
        <v>3.9349595452815018</v>
      </c>
      <c r="D623">
        <v>695541829235324</v>
      </c>
      <c r="E623">
        <f>nefin_factors__1[[#This Row],[SMB]]/D622-1</f>
        <v>-6.4941658865119667</v>
      </c>
      <c r="F623">
        <v>227181801070979</v>
      </c>
      <c r="G623">
        <f>nefin_factors__1[[#This Row],[HML]]/F622-1</f>
        <v>-0.58463146683939649</v>
      </c>
      <c r="H623">
        <v>524613607551627</v>
      </c>
      <c r="I623">
        <f>nefin_factors__1[[#This Row],[Risk_Free]]/H622-1</f>
        <v>-6.6264517362757402E-4</v>
      </c>
    </row>
    <row r="624" spans="1:9" x14ac:dyDescent="0.2">
      <c r="A624" s="1">
        <v>42447</v>
      </c>
      <c r="B624">
        <v>-179149296162744</v>
      </c>
      <c r="C624">
        <f>nefin_factors__1[[#This Row],[Rm_minus_Rf]]/B623-1</f>
        <v>-1.2923913246914656</v>
      </c>
      <c r="D624">
        <v>499921522877954</v>
      </c>
      <c r="E624">
        <f>nefin_factors__1[[#This Row],[SMB]]/D623-1</f>
        <v>-0.2812488022070998</v>
      </c>
      <c r="F624">
        <v>373660497263472</v>
      </c>
      <c r="G624">
        <f>nefin_factors__1[[#This Row],[HML]]/F623-1</f>
        <v>0.64476421747677004</v>
      </c>
      <c r="H624">
        <v>524961470736551</v>
      </c>
      <c r="I624">
        <f>nefin_factors__1[[#This Row],[Risk_Free]]/H623-1</f>
        <v>6.6308456341324096E-4</v>
      </c>
    </row>
    <row r="625" spans="1:9" x14ac:dyDescent="0.2">
      <c r="A625" s="1">
        <v>42450</v>
      </c>
      <c r="B625">
        <v>76630773815352</v>
      </c>
      <c r="C625">
        <f>nefin_factors__1[[#This Row],[Rm_minus_Rf]]/B624-1</f>
        <v>-1.4277481154362928</v>
      </c>
      <c r="D625">
        <v>-10481642913347</v>
      </c>
      <c r="E625">
        <f>nefin_factors__1[[#This Row],[SMB]]/D624-1</f>
        <v>-1.0209665766198786</v>
      </c>
      <c r="F625">
        <v>485456151589642</v>
      </c>
      <c r="G625">
        <f>nefin_factors__1[[#This Row],[HML]]/F624-1</f>
        <v>0.29919045535964606</v>
      </c>
      <c r="H625">
        <v>524961470736551</v>
      </c>
      <c r="I625">
        <f>nefin_factors__1[[#This Row],[Risk_Free]]/H624-1</f>
        <v>0</v>
      </c>
    </row>
    <row r="626" spans="1:9" x14ac:dyDescent="0.2">
      <c r="A626" s="1">
        <v>42451</v>
      </c>
      <c r="B626">
        <v>-526893725238211</v>
      </c>
      <c r="C626">
        <f>nefin_factors__1[[#This Row],[Rm_minus_Rf]]/B625-1</f>
        <v>-7.8757458525448758</v>
      </c>
      <c r="D626">
        <v>10145981426569</v>
      </c>
      <c r="E626">
        <f>nefin_factors__1[[#This Row],[SMB]]/D625-1</f>
        <v>-1.9679762524297999</v>
      </c>
      <c r="F626">
        <v>121306116607355</v>
      </c>
      <c r="G626">
        <f>nefin_factors__1[[#This Row],[HML]]/F625-1</f>
        <v>-0.7501193131240913</v>
      </c>
      <c r="H626">
        <v>524961470736551</v>
      </c>
      <c r="I626">
        <f>nefin_factors__1[[#This Row],[Risk_Free]]/H625-1</f>
        <v>0</v>
      </c>
    </row>
    <row r="627" spans="1:9" x14ac:dyDescent="0.2">
      <c r="A627" s="1">
        <v>42452</v>
      </c>
      <c r="B627">
        <v>-215737151694835</v>
      </c>
      <c r="C627">
        <f>nefin_factors__1[[#This Row],[Rm_minus_Rf]]/B626-1</f>
        <v>-0.59054902087266403</v>
      </c>
      <c r="D627">
        <v>-415393421276035</v>
      </c>
      <c r="E627">
        <f>nefin_factors__1[[#This Row],[SMB]]/D626-1</f>
        <v>-41.941669791377279</v>
      </c>
      <c r="F627">
        <v>-317284546581307</v>
      </c>
      <c r="G627">
        <f>nefin_factors__1[[#This Row],[HML]]/F626-1</f>
        <v>-3.6155692347179591</v>
      </c>
      <c r="H627">
        <v>524961470736551</v>
      </c>
      <c r="I627">
        <f>nefin_factors__1[[#This Row],[Risk_Free]]/H626-1</f>
        <v>0</v>
      </c>
    </row>
    <row r="628" spans="1:9" x14ac:dyDescent="0.2">
      <c r="A628" s="1">
        <v>42453</v>
      </c>
      <c r="B628">
        <v>-211229196836154</v>
      </c>
      <c r="C628">
        <f>nefin_factors__1[[#This Row],[Rm_minus_Rf]]/B627-1</f>
        <v>-2.0895589022411842E-2</v>
      </c>
      <c r="D628">
        <v>-234037970271991</v>
      </c>
      <c r="E628">
        <f>nefin_factors__1[[#This Row],[SMB]]/D627-1</f>
        <v>-0.43658720074801249</v>
      </c>
      <c r="F628">
        <v>355450536390553</v>
      </c>
      <c r="G628">
        <f>nefin_factors__1[[#This Row],[HML]]/F627-1</f>
        <v>-2.1202894695643981</v>
      </c>
      <c r="H628">
        <v>524961470736551</v>
      </c>
      <c r="I628">
        <f>nefin_factors__1[[#This Row],[Risk_Free]]/H627-1</f>
        <v>0</v>
      </c>
    </row>
    <row r="629" spans="1:9" x14ac:dyDescent="0.2">
      <c r="A629" s="1">
        <v>42457</v>
      </c>
      <c r="B629">
        <v>238473861730858</v>
      </c>
      <c r="C629">
        <f>nefin_factors__1[[#This Row],[Rm_minus_Rf]]/B628-1</f>
        <v>-2.1289815295554861</v>
      </c>
      <c r="D629">
        <v>244054590854519</v>
      </c>
      <c r="E629">
        <f>nefin_factors__1[[#This Row],[SMB]]/D628-1</f>
        <v>-2.0427991260174023</v>
      </c>
      <c r="F629">
        <v>638486832935955</v>
      </c>
      <c r="G629">
        <f>nefin_factors__1[[#This Row],[HML]]/F628-1</f>
        <v>0.79627477684944181</v>
      </c>
      <c r="H629">
        <v>524961470736551</v>
      </c>
      <c r="I629">
        <f>nefin_factors__1[[#This Row],[Risk_Free]]/H628-1</f>
        <v>0</v>
      </c>
    </row>
    <row r="630" spans="1:9" x14ac:dyDescent="0.2">
      <c r="A630" s="1">
        <v>42458</v>
      </c>
      <c r="B630">
        <v>684143780306417</v>
      </c>
      <c r="C630">
        <f>nefin_factors__1[[#This Row],[Rm_minus_Rf]]/B629-1</f>
        <v>1.8688417897913809</v>
      </c>
      <c r="D630">
        <v>-159997363198973</v>
      </c>
      <c r="E630">
        <f>nefin_factors__1[[#This Row],[SMB]]/D629-1</f>
        <v>-1.6555802234195522</v>
      </c>
      <c r="F630">
        <v>-117617153609908</v>
      </c>
      <c r="G630">
        <f>nefin_factors__1[[#This Row],[HML]]/F629-1</f>
        <v>-1.1842123400870599</v>
      </c>
      <c r="H630">
        <v>524961470736551</v>
      </c>
      <c r="I630">
        <f>nefin_factors__1[[#This Row],[Risk_Free]]/H629-1</f>
        <v>0</v>
      </c>
    </row>
    <row r="631" spans="1:9" x14ac:dyDescent="0.2">
      <c r="A631" s="1">
        <v>42459</v>
      </c>
      <c r="B631">
        <v>-798917395607542</v>
      </c>
      <c r="C631">
        <f>nefin_factors__1[[#This Row],[Rm_minus_Rf]]/B630-1</f>
        <v>-2.1677624186683682</v>
      </c>
      <c r="D631">
        <v>42827414780408</v>
      </c>
      <c r="E631">
        <f>nefin_factors__1[[#This Row],[SMB]]/D630-1</f>
        <v>-1.2676757536756886</v>
      </c>
      <c r="F631">
        <v>763364509080322</v>
      </c>
      <c r="G631">
        <f>nefin_factors__1[[#This Row],[HML]]/F630-1</f>
        <v>-7.4902481113606596</v>
      </c>
      <c r="H631">
        <v>524961470736551</v>
      </c>
      <c r="I631">
        <f>nefin_factors__1[[#This Row],[Risk_Free]]/H630-1</f>
        <v>0</v>
      </c>
    </row>
    <row r="632" spans="1:9" x14ac:dyDescent="0.2">
      <c r="A632" s="1">
        <v>42460</v>
      </c>
      <c r="B632">
        <v>-231116768045521</v>
      </c>
      <c r="C632">
        <f>nefin_factors__1[[#This Row],[Rm_minus_Rf]]/B631-1</f>
        <v>-0.71071256012673656</v>
      </c>
      <c r="D632">
        <v>-641461781101744</v>
      </c>
      <c r="E632">
        <f>nefin_factors__1[[#This Row],[SMB]]/D631-1</f>
        <v>-15.977831008263186</v>
      </c>
      <c r="F632">
        <v>-774627700843158</v>
      </c>
      <c r="G632">
        <f>nefin_factors__1[[#This Row],[HML]]/F631-1</f>
        <v>-2.0147546704475499</v>
      </c>
      <c r="H632">
        <v>524961470736551</v>
      </c>
      <c r="I632">
        <f>nefin_factors__1[[#This Row],[Risk_Free]]/H631-1</f>
        <v>0</v>
      </c>
    </row>
    <row r="633" spans="1:9" x14ac:dyDescent="0.2">
      <c r="A633" s="1">
        <v>42461</v>
      </c>
      <c r="B633">
        <v>886441157119674</v>
      </c>
      <c r="C633">
        <f>nefin_factors__1[[#This Row],[Rm_minus_Rf]]/B632-1</f>
        <v>-4.8354688178448377</v>
      </c>
      <c r="D633">
        <v>494637651737369</v>
      </c>
      <c r="E633">
        <f>nefin_factors__1[[#This Row],[SMB]]/D632-1</f>
        <v>-1.7711100899695116</v>
      </c>
      <c r="F633">
        <v>248201056288869</v>
      </c>
      <c r="G633">
        <f>nefin_factors__1[[#This Row],[HML]]/F632-1</f>
        <v>-1.3204133495596788</v>
      </c>
      <c r="H633">
        <v>524961470736551</v>
      </c>
      <c r="I633">
        <f>nefin_factors__1[[#This Row],[Risk_Free]]/H632-1</f>
        <v>0</v>
      </c>
    </row>
    <row r="634" spans="1:9" x14ac:dyDescent="0.2">
      <c r="A634" s="1">
        <v>42464</v>
      </c>
      <c r="B634">
        <v>-336888562924648</v>
      </c>
      <c r="C634">
        <f>nefin_factors__1[[#This Row],[Rm_minus_Rf]]/B633-1</f>
        <v>-1.3800461657481078</v>
      </c>
      <c r="D634">
        <v>-511557788845606</v>
      </c>
      <c r="E634">
        <f>nefin_factors__1[[#This Row],[SMB]]/D633-1</f>
        <v>-2.0342071353622324</v>
      </c>
      <c r="F634">
        <v>-17373377106733</v>
      </c>
      <c r="G634">
        <f>nefin_factors__1[[#This Row],[HML]]/F633-1</f>
        <v>-1.0699971924636493</v>
      </c>
      <c r="H634">
        <v>524613607551627</v>
      </c>
      <c r="I634">
        <f>nefin_factors__1[[#This Row],[Risk_Free]]/H633-1</f>
        <v>-6.6264517362757402E-4</v>
      </c>
    </row>
    <row r="635" spans="1:9" x14ac:dyDescent="0.2">
      <c r="A635" s="1">
        <v>42465</v>
      </c>
      <c r="B635">
        <v>462928388463177</v>
      </c>
      <c r="C635">
        <f>nefin_factors__1[[#This Row],[Rm_minus_Rf]]/B634-1</f>
        <v>-2.3741291317352333</v>
      </c>
      <c r="D635">
        <v>227486303217206</v>
      </c>
      <c r="E635">
        <f>nefin_factors__1[[#This Row],[SMB]]/D634-1</f>
        <v>-1.4446932647249047</v>
      </c>
      <c r="F635">
        <v>-963603077758263</v>
      </c>
      <c r="G635">
        <f>nefin_factors__1[[#This Row],[HML]]/F634-1</f>
        <v>54.464350531182653</v>
      </c>
      <c r="H635">
        <v>524961470736551</v>
      </c>
      <c r="I635">
        <f>nefin_factors__1[[#This Row],[Risk_Free]]/H634-1</f>
        <v>6.6308456341324096E-4</v>
      </c>
    </row>
    <row r="636" spans="1:9" x14ac:dyDescent="0.2">
      <c r="A636" s="1">
        <v>42466</v>
      </c>
      <c r="B636">
        <v>-192948861320845</v>
      </c>
      <c r="C636">
        <f>nefin_factors__1[[#This Row],[Rm_minus_Rf]]/B635-1</f>
        <v>-1.4168006675101388</v>
      </c>
      <c r="D636">
        <v>-472867479051412</v>
      </c>
      <c r="E636">
        <f>nefin_factors__1[[#This Row],[SMB]]/D635-1</f>
        <v>-3.078663516721329</v>
      </c>
      <c r="F636">
        <v>-178103701789586</v>
      </c>
      <c r="G636">
        <f>nefin_factors__1[[#This Row],[HML]]/F635-1</f>
        <v>-0.81516901938095876</v>
      </c>
      <c r="H636">
        <v>524613607551627</v>
      </c>
      <c r="I636">
        <f>nefin_factors__1[[#This Row],[Risk_Free]]/H635-1</f>
        <v>-6.6264517362757402E-4</v>
      </c>
    </row>
    <row r="637" spans="1:9" x14ac:dyDescent="0.2">
      <c r="A637" s="1">
        <v>42467</v>
      </c>
      <c r="B637">
        <v>764282355796059</v>
      </c>
      <c r="C637">
        <f>nefin_factors__1[[#This Row],[Rm_minus_Rf]]/B636-1</f>
        <v>-4.9610617578363012</v>
      </c>
      <c r="D637">
        <v>-208408846283785</v>
      </c>
      <c r="E637">
        <f>nefin_factors__1[[#This Row],[SMB]]/D636-1</f>
        <v>-0.55926585033536225</v>
      </c>
      <c r="F637">
        <v>-165899287724048</v>
      </c>
      <c r="G637">
        <f>nefin_factors__1[[#This Row],[HML]]/F636-1</f>
        <v>-6.8524202152499103E-2</v>
      </c>
      <c r="H637">
        <v>524613607551627</v>
      </c>
      <c r="I637">
        <f>nefin_factors__1[[#This Row],[Risk_Free]]/H636-1</f>
        <v>0</v>
      </c>
    </row>
    <row r="638" spans="1:9" x14ac:dyDescent="0.2">
      <c r="A638" s="1">
        <v>42468</v>
      </c>
      <c r="B638">
        <v>338529002803919</v>
      </c>
      <c r="C638">
        <f>nefin_factors__1[[#This Row],[Rm_minus_Rf]]/B637-1</f>
        <v>-0.5570629097523585</v>
      </c>
      <c r="D638">
        <v>224399037564164</v>
      </c>
      <c r="E638">
        <f>nefin_factors__1[[#This Row],[SMB]]/D637-1</f>
        <v>-2.0767251081972096</v>
      </c>
      <c r="F638">
        <v>298722600037762</v>
      </c>
      <c r="G638">
        <f>nefin_factors__1[[#This Row],[HML]]/F637-1</f>
        <v>-2.8006261758920168</v>
      </c>
      <c r="H638">
        <v>524613607551627</v>
      </c>
      <c r="I638">
        <f>nefin_factors__1[[#This Row],[Risk_Free]]/H637-1</f>
        <v>0</v>
      </c>
    </row>
    <row r="639" spans="1:9" x14ac:dyDescent="0.2">
      <c r="A639" s="1">
        <v>42471</v>
      </c>
      <c r="B639">
        <v>-290360330615232</v>
      </c>
      <c r="C639">
        <f>nefin_factors__1[[#This Row],[Rm_minus_Rf]]/B638-1</f>
        <v>-1.8577118303314561</v>
      </c>
      <c r="D639">
        <v>108658895589345</v>
      </c>
      <c r="E639">
        <f>nefin_factors__1[[#This Row],[SMB]]/D638-1</f>
        <v>-0.51577824589254129</v>
      </c>
      <c r="F639">
        <v>150327998077025</v>
      </c>
      <c r="G639">
        <f>nefin_factors__1[[#This Row],[HML]]/F638-1</f>
        <v>-0.49676389379972663</v>
      </c>
      <c r="H639">
        <v>524613607551627</v>
      </c>
      <c r="I639">
        <f>nefin_factors__1[[#This Row],[Risk_Free]]/H638-1</f>
        <v>0</v>
      </c>
    </row>
    <row r="640" spans="1:9" x14ac:dyDescent="0.2">
      <c r="A640" s="1">
        <v>42472</v>
      </c>
      <c r="B640">
        <v>320348398757449</v>
      </c>
      <c r="C640">
        <f>nefin_factors__1[[#This Row],[Rm_minus_Rf]]/B639-1</f>
        <v>-2.1032788056091429</v>
      </c>
      <c r="D640">
        <v>508711745477163</v>
      </c>
      <c r="E640">
        <f>nefin_factors__1[[#This Row],[SMB]]/D639-1</f>
        <v>3.6817312353306013</v>
      </c>
      <c r="F640">
        <v>180730537845981</v>
      </c>
      <c r="G640">
        <f>nefin_factors__1[[#This Row],[HML]]/F639-1</f>
        <v>0.20224136659744762</v>
      </c>
      <c r="H640">
        <v>524265714006766</v>
      </c>
      <c r="I640">
        <f>nefin_factors__1[[#This Row],[Risk_Free]]/H639-1</f>
        <v>-6.6314243445686483E-4</v>
      </c>
    </row>
    <row r="641" spans="1:9" x14ac:dyDescent="0.2">
      <c r="A641" s="1">
        <v>42473</v>
      </c>
      <c r="B641">
        <v>202679960688823</v>
      </c>
      <c r="C641">
        <f>nefin_factors__1[[#This Row],[Rm_minus_Rf]]/B640-1</f>
        <v>-0.36731395731969418</v>
      </c>
      <c r="D641">
        <v>21568401081233</v>
      </c>
      <c r="E641">
        <f>nefin_factors__1[[#This Row],[SMB]]/D640-1</f>
        <v>-0.95760192039402947</v>
      </c>
      <c r="F641">
        <v>223158212824027</v>
      </c>
      <c r="G641">
        <f>nefin_factors__1[[#This Row],[HML]]/F640-1</f>
        <v>0.23475653580029165</v>
      </c>
      <c r="H641">
        <v>524265714006766</v>
      </c>
      <c r="I641">
        <f>nefin_factors__1[[#This Row],[Risk_Free]]/H640-1</f>
        <v>0</v>
      </c>
    </row>
    <row r="642" spans="1:9" x14ac:dyDescent="0.2">
      <c r="A642" s="1">
        <v>42474</v>
      </c>
      <c r="B642">
        <v>-108339841857107</v>
      </c>
      <c r="C642">
        <f>nefin_factors__1[[#This Row],[Rm_minus_Rf]]/B641-1</f>
        <v>-1.5345365249179344</v>
      </c>
      <c r="D642">
        <v>-139762651668573</v>
      </c>
      <c r="E642">
        <f>nefin_factors__1[[#This Row],[SMB]]/D641-1</f>
        <v>-7.4799727685972348</v>
      </c>
      <c r="F642">
        <v>-218345665680725</v>
      </c>
      <c r="G642">
        <f>nefin_factors__1[[#This Row],[HML]]/F641-1</f>
        <v>-1.9784343713708759</v>
      </c>
      <c r="H642">
        <v>524265714006766</v>
      </c>
      <c r="I642">
        <f>nefin_factors__1[[#This Row],[Risk_Free]]/H641-1</f>
        <v>0</v>
      </c>
    </row>
    <row r="643" spans="1:9" x14ac:dyDescent="0.2">
      <c r="A643" s="1">
        <v>42475</v>
      </c>
      <c r="B643">
        <v>163687769887889</v>
      </c>
      <c r="C643">
        <f>nefin_factors__1[[#This Row],[Rm_minus_Rf]]/B642-1</f>
        <v>-2.5108732584618521</v>
      </c>
      <c r="D643">
        <v>-948160549643329</v>
      </c>
      <c r="E643">
        <f>nefin_factors__1[[#This Row],[SMB]]/D642-1</f>
        <v>5.7840767066423098</v>
      </c>
      <c r="F643">
        <v>-151725567952491</v>
      </c>
      <c r="G643">
        <f>nefin_factors__1[[#This Row],[HML]]/F642-1</f>
        <v>-0.30511298459044722</v>
      </c>
      <c r="H643">
        <v>523917790096862</v>
      </c>
      <c r="I643">
        <f>nefin_factors__1[[#This Row],[Risk_Free]]/H642-1</f>
        <v>-6.6364040334609964E-4</v>
      </c>
    </row>
    <row r="644" spans="1:9" x14ac:dyDescent="0.2">
      <c r="A644" s="1">
        <v>42478</v>
      </c>
      <c r="B644">
        <v>-721901623263647</v>
      </c>
      <c r="C644">
        <f>nefin_factors__1[[#This Row],[Rm_minus_Rf]]/B643-1</f>
        <v>-5.4102355585764466</v>
      </c>
      <c r="D644">
        <v>851012265332223</v>
      </c>
      <c r="E644">
        <f>nefin_factors__1[[#This Row],[SMB]]/D643-1</f>
        <v>-1.897540259033504</v>
      </c>
      <c r="F644">
        <v>-264335498421538</v>
      </c>
      <c r="G644">
        <f>nefin_factors__1[[#This Row],[HML]]/F643-1</f>
        <v>0.74219481916395225</v>
      </c>
      <c r="H644">
        <v>52356983581614</v>
      </c>
      <c r="I644">
        <f>nefin_factors__1[[#This Row],[Risk_Free]]/H643-1</f>
        <v>-0.90006641390830755</v>
      </c>
    </row>
    <row r="645" spans="1:9" x14ac:dyDescent="0.2">
      <c r="A645" s="1">
        <v>42479</v>
      </c>
      <c r="B645">
        <v>126634789992025</v>
      </c>
      <c r="C645">
        <f>nefin_factors__1[[#This Row],[Rm_minus_Rf]]/B644-1</f>
        <v>-1.1754183477514863</v>
      </c>
      <c r="D645">
        <v>94803308666783</v>
      </c>
      <c r="E645">
        <f>nefin_factors__1[[#This Row],[SMB]]/D644-1</f>
        <v>-0.88859936274858131</v>
      </c>
      <c r="F645">
        <v>117906384981298</v>
      </c>
      <c r="G645">
        <f>nefin_factors__1[[#This Row],[HML]]/F644-1</f>
        <v>-1.4460482443159099</v>
      </c>
      <c r="H645">
        <v>52356983581614</v>
      </c>
      <c r="I645">
        <f>nefin_factors__1[[#This Row],[Risk_Free]]/H644-1</f>
        <v>0</v>
      </c>
    </row>
    <row r="646" spans="1:9" x14ac:dyDescent="0.2">
      <c r="A646" s="1">
        <v>42480</v>
      </c>
      <c r="B646">
        <v>-362568638250809</v>
      </c>
      <c r="C646">
        <f>nefin_factors__1[[#This Row],[Rm_minus_Rf]]/B645-1</f>
        <v>-3.8631045092240628</v>
      </c>
      <c r="D646">
        <v>-219727408219437</v>
      </c>
      <c r="E646">
        <f>nefin_factors__1[[#This Row],[SMB]]/D645-1</f>
        <v>-3.3177187727881976</v>
      </c>
      <c r="F646">
        <v>343923254589628</v>
      </c>
      <c r="G646">
        <f>nefin_factors__1[[#This Row],[HML]]/F645-1</f>
        <v>1.9169179823822109</v>
      </c>
      <c r="H646">
        <v>523917790096862</v>
      </c>
      <c r="I646">
        <f>nefin_factors__1[[#This Row],[Risk_Free]]/H645-1</f>
        <v>9.0066458045693096</v>
      </c>
    </row>
    <row r="647" spans="1:9" x14ac:dyDescent="0.2">
      <c r="A647" s="1">
        <v>42482</v>
      </c>
      <c r="B647">
        <v>-906406253642474</v>
      </c>
      <c r="C647">
        <f>nefin_factors__1[[#This Row],[Rm_minus_Rf]]/B646-1</f>
        <v>1.4999576852961622</v>
      </c>
      <c r="D647">
        <v>-399489145904081</v>
      </c>
      <c r="E647">
        <f>nefin_factors__1[[#This Row],[SMB]]/D646-1</f>
        <v>0.8181124928444059</v>
      </c>
      <c r="F647">
        <v>147456262424456</v>
      </c>
      <c r="G647">
        <f>nefin_factors__1[[#This Row],[HML]]/F646-1</f>
        <v>-0.571252421996291</v>
      </c>
      <c r="H647">
        <v>524265714006766</v>
      </c>
      <c r="I647">
        <f>nefin_factors__1[[#This Row],[Risk_Free]]/H646-1</f>
        <v>6.6408111440474649E-4</v>
      </c>
    </row>
    <row r="648" spans="1:9" x14ac:dyDescent="0.2">
      <c r="A648" s="1">
        <v>42485</v>
      </c>
      <c r="B648">
        <v>-195434139868368</v>
      </c>
      <c r="C648">
        <f>nefin_factors__1[[#This Row],[Rm_minus_Rf]]/B647-1</f>
        <v>-0.78438571106168065</v>
      </c>
      <c r="D648">
        <v>32368851316218</v>
      </c>
      <c r="E648">
        <f>nefin_factors__1[[#This Row],[SMB]]/D647-1</f>
        <v>-1.0810256089510624</v>
      </c>
      <c r="F648">
        <v>-51585673792969</v>
      </c>
      <c r="G648">
        <f>nefin_factors__1[[#This Row],[HML]]/F647-1</f>
        <v>-1.3498371174259018</v>
      </c>
      <c r="H648">
        <v>524265714006766</v>
      </c>
      <c r="I648">
        <f>nefin_factors__1[[#This Row],[Risk_Free]]/H647-1</f>
        <v>0</v>
      </c>
    </row>
    <row r="649" spans="1:9" x14ac:dyDescent="0.2">
      <c r="A649" s="1">
        <v>42486</v>
      </c>
      <c r="B649">
        <v>209855091046583</v>
      </c>
      <c r="C649">
        <f>nefin_factors__1[[#This Row],[Rm_minus_Rf]]/B648-1</f>
        <v>-2.0737893143333506</v>
      </c>
      <c r="D649">
        <v>281955985432979</v>
      </c>
      <c r="E649">
        <f>nefin_factors__1[[#This Row],[SMB]]/D648-1</f>
        <v>7.7107195333715328</v>
      </c>
      <c r="F649">
        <v>242759770406728</v>
      </c>
      <c r="G649">
        <f>nefin_factors__1[[#This Row],[HML]]/F648-1</f>
        <v>-5.7059532726277107</v>
      </c>
      <c r="H649">
        <v>524265714006766</v>
      </c>
      <c r="I649">
        <f>nefin_factors__1[[#This Row],[Risk_Free]]/H648-1</f>
        <v>0</v>
      </c>
    </row>
    <row r="650" spans="1:9" x14ac:dyDescent="0.2">
      <c r="A650" s="1">
        <v>42487</v>
      </c>
      <c r="B650">
        <v>229309643661737</v>
      </c>
      <c r="C650">
        <f>nefin_factors__1[[#This Row],[Rm_minus_Rf]]/B649-1</f>
        <v>9.2704696932206065E-2</v>
      </c>
      <c r="D650">
        <v>17057135026129</v>
      </c>
      <c r="E650">
        <f>nefin_factors__1[[#This Row],[SMB]]/D649-1</f>
        <v>-0.93950426340502891</v>
      </c>
      <c r="F650">
        <v>638862262005182</v>
      </c>
      <c r="G650">
        <f>nefin_factors__1[[#This Row],[HML]]/F649-1</f>
        <v>1.6316644678597707</v>
      </c>
      <c r="H650">
        <v>524265714006766</v>
      </c>
      <c r="I650">
        <f>nefin_factors__1[[#This Row],[Risk_Free]]/H649-1</f>
        <v>0</v>
      </c>
    </row>
    <row r="651" spans="1:9" x14ac:dyDescent="0.2">
      <c r="A651" s="1">
        <v>42488</v>
      </c>
      <c r="B651">
        <v>-503123837388143</v>
      </c>
      <c r="C651">
        <f>nefin_factors__1[[#This Row],[Rm_minus_Rf]]/B650-1</f>
        <v>-3.1940805862064803</v>
      </c>
      <c r="D651">
        <v>-108967757765461</v>
      </c>
      <c r="E651">
        <f>nefin_factors__1[[#This Row],[SMB]]/D650-1</f>
        <v>-7.3883974418059397</v>
      </c>
      <c r="F651">
        <v>-51758041216075</v>
      </c>
      <c r="G651">
        <f>nefin_factors__1[[#This Row],[HML]]/F650-1</f>
        <v>-1.0810159627423026</v>
      </c>
      <c r="H651">
        <v>524613607551627</v>
      </c>
      <c r="I651">
        <f>nefin_factors__1[[#This Row],[Risk_Free]]/H650-1</f>
        <v>6.6358248416098498E-4</v>
      </c>
    </row>
    <row r="652" spans="1:9" x14ac:dyDescent="0.2">
      <c r="A652" s="1">
        <v>42489</v>
      </c>
      <c r="B652">
        <v>-547446122144948</v>
      </c>
      <c r="C652">
        <f>nefin_factors__1[[#This Row],[Rm_minus_Rf]]/B651-1</f>
        <v>8.8094185691726334E-2</v>
      </c>
      <c r="D652">
        <v>657957659023441</v>
      </c>
      <c r="E652">
        <f>nefin_factors__1[[#This Row],[SMB]]/D651-1</f>
        <v>-7.038094868755671</v>
      </c>
      <c r="F652">
        <v>-131794228587332</v>
      </c>
      <c r="G652">
        <f>nefin_factors__1[[#This Row],[HML]]/F651-1</f>
        <v>1.5463527114005116</v>
      </c>
      <c r="H652">
        <v>524613607551627</v>
      </c>
      <c r="I652">
        <f>nefin_factors__1[[#This Row],[Risk_Free]]/H651-1</f>
        <v>0</v>
      </c>
    </row>
    <row r="653" spans="1:9" x14ac:dyDescent="0.2">
      <c r="A653" s="1">
        <v>42492</v>
      </c>
      <c r="B653">
        <v>-535100791087408</v>
      </c>
      <c r="C653">
        <f>nefin_factors__1[[#This Row],[Rm_minus_Rf]]/B652-1</f>
        <v>-2.2550769031242313E-2</v>
      </c>
      <c r="D653">
        <v>332261274370417</v>
      </c>
      <c r="E653">
        <f>nefin_factors__1[[#This Row],[SMB]]/D652-1</f>
        <v>-0.49501116095590647</v>
      </c>
      <c r="F653">
        <v>-452350421763335</v>
      </c>
      <c r="G653">
        <f>nefin_factors__1[[#This Row],[HML]]/F652-1</f>
        <v>2.4322475772418968</v>
      </c>
      <c r="H653">
        <v>524265714006766</v>
      </c>
      <c r="I653">
        <f>nefin_factors__1[[#This Row],[Risk_Free]]/H652-1</f>
        <v>-6.6314243445686483E-4</v>
      </c>
    </row>
    <row r="654" spans="1:9" x14ac:dyDescent="0.2">
      <c r="A654" s="1">
        <v>42493</v>
      </c>
      <c r="B654">
        <v>-199094678945256</v>
      </c>
      <c r="C654">
        <f>nefin_factors__1[[#This Row],[Rm_minus_Rf]]/B653-1</f>
        <v>-0.62793050905294934</v>
      </c>
      <c r="D654">
        <v>-859327378504008</v>
      </c>
      <c r="E654">
        <f>nefin_factors__1[[#This Row],[SMB]]/D653-1</f>
        <v>-3.5863001342311067</v>
      </c>
      <c r="F654">
        <v>-222047027280846</v>
      </c>
      <c r="G654">
        <f>nefin_factors__1[[#This Row],[HML]]/F653-1</f>
        <v>-0.50912607439323077</v>
      </c>
      <c r="H654">
        <v>524613607551627</v>
      </c>
      <c r="I654">
        <f>nefin_factors__1[[#This Row],[Risk_Free]]/H653-1</f>
        <v>6.6358248416098498E-4</v>
      </c>
    </row>
    <row r="655" spans="1:9" x14ac:dyDescent="0.2">
      <c r="A655" s="1">
        <v>42494</v>
      </c>
      <c r="B655">
        <v>478915298712313</v>
      </c>
      <c r="C655">
        <f>nefin_factors__1[[#This Row],[Rm_minus_Rf]]/B654-1</f>
        <v>-3.4054650844988066</v>
      </c>
      <c r="D655">
        <v>115511771489949</v>
      </c>
      <c r="E655">
        <f>nefin_factors__1[[#This Row],[SMB]]/D654-1</f>
        <v>-1.1344211465612115</v>
      </c>
      <c r="F655">
        <v>818742994060874</v>
      </c>
      <c r="G655">
        <f>nefin_factors__1[[#This Row],[HML]]/F654-1</f>
        <v>-4.6872504175672862</v>
      </c>
      <c r="H655">
        <v>524265714006766</v>
      </c>
      <c r="I655">
        <f>nefin_factors__1[[#This Row],[Risk_Free]]/H654-1</f>
        <v>-6.6314243445686483E-4</v>
      </c>
    </row>
    <row r="656" spans="1:9" x14ac:dyDescent="0.2">
      <c r="A656" s="1">
        <v>42495</v>
      </c>
      <c r="B656">
        <v>-160266013439264</v>
      </c>
      <c r="C656">
        <f>nefin_factors__1[[#This Row],[Rm_minus_Rf]]/B655-1</f>
        <v>-1.3346437540629426</v>
      </c>
      <c r="D656">
        <v>-175978295067085</v>
      </c>
      <c r="E656">
        <f>nefin_factors__1[[#This Row],[SMB]]/D655-1</f>
        <v>-2.5234663341856667</v>
      </c>
      <c r="F656">
        <v>-308947679445721</v>
      </c>
      <c r="G656">
        <f>nefin_factors__1[[#This Row],[HML]]/F655-1</f>
        <v>-1.3773439060691988</v>
      </c>
      <c r="H656">
        <v>524265714006766</v>
      </c>
      <c r="I656">
        <f>nefin_factors__1[[#This Row],[Risk_Free]]/H655-1</f>
        <v>0</v>
      </c>
    </row>
    <row r="657" spans="1:9" x14ac:dyDescent="0.2">
      <c r="A657" s="1">
        <v>42496</v>
      </c>
      <c r="B657">
        <v>-772143754429738</v>
      </c>
      <c r="C657">
        <f>nefin_factors__1[[#This Row],[Rm_minus_Rf]]/B656-1</f>
        <v>3.8178883211714583</v>
      </c>
      <c r="D657">
        <v>103858908139034</v>
      </c>
      <c r="E657">
        <f>nefin_factors__1[[#This Row],[SMB]]/D656-1</f>
        <v>-1.5901802156876321</v>
      </c>
      <c r="F657">
        <v>439707710036571</v>
      </c>
      <c r="G657">
        <f>nefin_factors__1[[#This Row],[HML]]/F656-1</f>
        <v>-2.4232432845116199</v>
      </c>
      <c r="H657">
        <v>524265714006766</v>
      </c>
      <c r="I657">
        <f>nefin_factors__1[[#This Row],[Risk_Free]]/H656-1</f>
        <v>0</v>
      </c>
    </row>
    <row r="658" spans="1:9" x14ac:dyDescent="0.2">
      <c r="A658" s="1">
        <v>42499</v>
      </c>
      <c r="B658">
        <v>-129774650062829</v>
      </c>
      <c r="C658">
        <f>nefin_factors__1[[#This Row],[Rm_minus_Rf]]/B657-1</f>
        <v>-0.83192941817074817</v>
      </c>
      <c r="D658">
        <v>-529729697017549</v>
      </c>
      <c r="E658">
        <f>nefin_factors__1[[#This Row],[SMB]]/D657-1</f>
        <v>-6.1004743503408454</v>
      </c>
      <c r="F658">
        <v>-181162047352096</v>
      </c>
      <c r="G658">
        <f>nefin_factors__1[[#This Row],[HML]]/F657-1</f>
        <v>-1.412005619226073</v>
      </c>
      <c r="H658">
        <v>524265714006766</v>
      </c>
      <c r="I658">
        <f>nefin_factors__1[[#This Row],[Risk_Free]]/H657-1</f>
        <v>0</v>
      </c>
    </row>
    <row r="659" spans="1:9" x14ac:dyDescent="0.2">
      <c r="A659" s="1">
        <v>42500</v>
      </c>
      <c r="B659">
        <v>358392736564427</v>
      </c>
      <c r="C659">
        <f>nefin_factors__1[[#This Row],[Rm_minus_Rf]]/B658-1</f>
        <v>-3.7616544247348385</v>
      </c>
      <c r="D659">
        <v>21252349096519</v>
      </c>
      <c r="E659">
        <f>nefin_factors__1[[#This Row],[SMB]]/D658-1</f>
        <v>-1.0401192329147726</v>
      </c>
      <c r="F659">
        <v>19806966833982</v>
      </c>
      <c r="G659">
        <f>nefin_factors__1[[#This Row],[HML]]/F658-1</f>
        <v>-1.1093328714456749</v>
      </c>
      <c r="H659">
        <v>523917790096862</v>
      </c>
      <c r="I659">
        <f>nefin_factors__1[[#This Row],[Risk_Free]]/H658-1</f>
        <v>-6.6364040334609964E-4</v>
      </c>
    </row>
    <row r="660" spans="1:9" x14ac:dyDescent="0.2">
      <c r="A660" s="1">
        <v>42501</v>
      </c>
      <c r="B660">
        <v>-540471557377621</v>
      </c>
      <c r="C660">
        <f>nefin_factors__1[[#This Row],[Rm_minus_Rf]]/B659-1</f>
        <v>-2.5080427202811415</v>
      </c>
      <c r="D660">
        <v>225928942600007</v>
      </c>
      <c r="E660">
        <f>nefin_factors__1[[#This Row],[SMB]]/D659-1</f>
        <v>9.6307750533334087</v>
      </c>
      <c r="F660">
        <v>163254205970837</v>
      </c>
      <c r="G660">
        <f>nefin_factors__1[[#This Row],[HML]]/F659-1</f>
        <v>7.2422617929943947</v>
      </c>
      <c r="H660">
        <v>523917790096862</v>
      </c>
      <c r="I660">
        <f>nefin_factors__1[[#This Row],[Risk_Free]]/H659-1</f>
        <v>0</v>
      </c>
    </row>
    <row r="661" spans="1:9" x14ac:dyDescent="0.2">
      <c r="A661" s="1">
        <v>42502</v>
      </c>
      <c r="B661">
        <v>808180257786962</v>
      </c>
      <c r="C661">
        <f>nefin_factors__1[[#This Row],[Rm_minus_Rf]]/B660-1</f>
        <v>-2.4953243084765999</v>
      </c>
      <c r="D661">
        <v>-5153138262.6691198</v>
      </c>
      <c r="E661">
        <f>nefin_factors__1[[#This Row],[SMB]]/D660-1</f>
        <v>-1.0000228086680856</v>
      </c>
      <c r="F661">
        <v>-978926715906644</v>
      </c>
      <c r="G661">
        <f>nefin_factors__1[[#This Row],[HML]]/F660-1</f>
        <v>-6.9963338162418616</v>
      </c>
      <c r="H661">
        <v>523917790096862</v>
      </c>
      <c r="I661">
        <f>nefin_factors__1[[#This Row],[Risk_Free]]/H660-1</f>
        <v>0</v>
      </c>
    </row>
    <row r="662" spans="1:9" x14ac:dyDescent="0.2">
      <c r="A662" s="1">
        <v>42503</v>
      </c>
      <c r="B662">
        <v>-25195530805864</v>
      </c>
      <c r="C662">
        <f>nefin_factors__1[[#This Row],[Rm_minus_Rf]]/B661-1</f>
        <v>-1.0311756326179717</v>
      </c>
      <c r="D662">
        <v>-185372820239326</v>
      </c>
      <c r="E662">
        <f>nefin_factors__1[[#This Row],[SMB]]/D661-1</f>
        <v>35971.801580392741</v>
      </c>
      <c r="F662">
        <v>-993175206907689</v>
      </c>
      <c r="G662">
        <f>nefin_factors__1[[#This Row],[HML]]/F661-1</f>
        <v>1.4555217228746864E-2</v>
      </c>
      <c r="H662">
        <v>523917790096862</v>
      </c>
      <c r="I662">
        <f>nefin_factors__1[[#This Row],[Risk_Free]]/H661-1</f>
        <v>0</v>
      </c>
    </row>
    <row r="663" spans="1:9" x14ac:dyDescent="0.2">
      <c r="A663" s="1">
        <v>42506</v>
      </c>
      <c r="B663">
        <v>-237021220430345</v>
      </c>
      <c r="C663">
        <f>nefin_factors__1[[#This Row],[Rm_minus_Rf]]/B662-1</f>
        <v>8.4072723554282387</v>
      </c>
      <c r="D663">
        <v>-14891843276815</v>
      </c>
      <c r="E663">
        <f>nefin_factors__1[[#This Row],[SMB]]/D662-1</f>
        <v>-0.91966544363090097</v>
      </c>
      <c r="F663">
        <v>-100950293631316</v>
      </c>
      <c r="G663">
        <f>nefin_factors__1[[#This Row],[HML]]/F662-1</f>
        <v>-0.89835600714839547</v>
      </c>
      <c r="H663">
        <v>524265714006766</v>
      </c>
      <c r="I663">
        <f>nefin_factors__1[[#This Row],[Risk_Free]]/H662-1</f>
        <v>6.6408111440474649E-4</v>
      </c>
    </row>
    <row r="664" spans="1:9" x14ac:dyDescent="0.2">
      <c r="A664" s="1">
        <v>42507</v>
      </c>
      <c r="B664">
        <v>-17989267757417</v>
      </c>
      <c r="C664">
        <f>nefin_factors__1[[#This Row],[Rm_minus_Rf]]/B663-1</f>
        <v>-0.9241027123024893</v>
      </c>
      <c r="D664">
        <v>-358010981828833</v>
      </c>
      <c r="E664">
        <f>nefin_factors__1[[#This Row],[SMB]]/D663-1</f>
        <v>23.040743323307574</v>
      </c>
      <c r="F664">
        <v>-962187466608257</v>
      </c>
      <c r="G664">
        <f>nefin_factors__1[[#This Row],[HML]]/F663-1</f>
        <v>8.5312993355155022</v>
      </c>
      <c r="H664">
        <v>524265714006766</v>
      </c>
      <c r="I664">
        <f>nefin_factors__1[[#This Row],[Risk_Free]]/H663-1</f>
        <v>0</v>
      </c>
    </row>
    <row r="665" spans="1:9" x14ac:dyDescent="0.2">
      <c r="A665" s="1">
        <v>42508</v>
      </c>
      <c r="B665">
        <v>-590467327191875</v>
      </c>
      <c r="C665">
        <f>nefin_factors__1[[#This Row],[Rm_minus_Rf]]/B664-1</f>
        <v>31.823310829226195</v>
      </c>
      <c r="D665">
        <v>-118271262324062</v>
      </c>
      <c r="E665">
        <f>nefin_factors__1[[#This Row],[SMB]]/D664-1</f>
        <v>-0.66964347931481016</v>
      </c>
      <c r="F665">
        <v>-19231683930936</v>
      </c>
      <c r="G665">
        <f>nefin_factors__1[[#This Row],[HML]]/F664-1</f>
        <v>-0.98001253955351519</v>
      </c>
      <c r="H665">
        <v>523917790096862</v>
      </c>
      <c r="I665">
        <f>nefin_factors__1[[#This Row],[Risk_Free]]/H664-1</f>
        <v>-6.6364040334609964E-4</v>
      </c>
    </row>
    <row r="666" spans="1:9" x14ac:dyDescent="0.2">
      <c r="A666" s="1">
        <v>42509</v>
      </c>
      <c r="B666">
        <v>-802730783474032</v>
      </c>
      <c r="C666">
        <f>nefin_factors__1[[#This Row],[Rm_minus_Rf]]/B665-1</f>
        <v>0.35948383002262374</v>
      </c>
      <c r="D666">
        <v>-450791410307651</v>
      </c>
      <c r="E666">
        <f>nefin_factors__1[[#This Row],[SMB]]/D665-1</f>
        <v>2.8115041764962934</v>
      </c>
      <c r="F666">
        <v>-82740940936116</v>
      </c>
      <c r="G666">
        <f>nefin_factors__1[[#This Row],[HML]]/F665-1</f>
        <v>3.3023242911672073</v>
      </c>
      <c r="H666">
        <v>523917790096862</v>
      </c>
      <c r="I666">
        <f>nefin_factors__1[[#This Row],[Risk_Free]]/H665-1</f>
        <v>0</v>
      </c>
    </row>
    <row r="667" spans="1:9" x14ac:dyDescent="0.2">
      <c r="A667" s="1">
        <v>42510</v>
      </c>
      <c r="B667">
        <v>-678205950555488</v>
      </c>
      <c r="C667">
        <f>nefin_factors__1[[#This Row],[Rm_minus_Rf]]/B666-1</f>
        <v>-0.15512651997675919</v>
      </c>
      <c r="D667">
        <v>20659253761077</v>
      </c>
      <c r="E667">
        <f>nefin_factors__1[[#This Row],[SMB]]/D666-1</f>
        <v>-1.0458288540746101</v>
      </c>
      <c r="F667">
        <v>273631254601255</v>
      </c>
      <c r="G667">
        <f>nefin_factors__1[[#This Row],[HML]]/F666-1</f>
        <v>-4.3070841533277306</v>
      </c>
      <c r="H667">
        <v>524265714006766</v>
      </c>
      <c r="I667">
        <f>nefin_factors__1[[#This Row],[Risk_Free]]/H666-1</f>
        <v>6.6408111440474649E-4</v>
      </c>
    </row>
    <row r="668" spans="1:9" x14ac:dyDescent="0.2">
      <c r="A668" s="1">
        <v>42513</v>
      </c>
      <c r="B668">
        <v>-86343362824235</v>
      </c>
      <c r="C668">
        <f>nefin_factors__1[[#This Row],[Rm_minus_Rf]]/B667-1</f>
        <v>-0.87268857969542291</v>
      </c>
      <c r="D668">
        <v>-912545105155532</v>
      </c>
      <c r="E668">
        <f>nefin_factors__1[[#This Row],[SMB]]/D667-1</f>
        <v>-45.171252055328814</v>
      </c>
      <c r="F668">
        <v>148750562183056</v>
      </c>
      <c r="G668">
        <f>nefin_factors__1[[#This Row],[HML]]/F667-1</f>
        <v>-0.45638314453580786</v>
      </c>
      <c r="H668">
        <v>524265714006766</v>
      </c>
      <c r="I668">
        <f>nefin_factors__1[[#This Row],[Risk_Free]]/H667-1</f>
        <v>0</v>
      </c>
    </row>
    <row r="669" spans="1:9" x14ac:dyDescent="0.2">
      <c r="A669" s="1">
        <v>42514</v>
      </c>
      <c r="B669">
        <v>150080169949112</v>
      </c>
      <c r="C669">
        <f>nefin_factors__1[[#This Row],[Rm_minus_Rf]]/B668-1</f>
        <v>-2.7381784197428463</v>
      </c>
      <c r="D669">
        <v>499635672110834</v>
      </c>
      <c r="E669">
        <f>nefin_factors__1[[#This Row],[SMB]]/D668-1</f>
        <v>-1.5475188780128049</v>
      </c>
      <c r="F669">
        <v>-106987430935235</v>
      </c>
      <c r="G669">
        <f>nefin_factors__1[[#This Row],[HML]]/F668-1</f>
        <v>-1.7192405148934746</v>
      </c>
      <c r="H669">
        <v>524265714006766</v>
      </c>
      <c r="I669">
        <f>nefin_factors__1[[#This Row],[Risk_Free]]/H668-1</f>
        <v>0</v>
      </c>
    </row>
    <row r="670" spans="1:9" x14ac:dyDescent="0.2">
      <c r="A670" s="1">
        <v>42515</v>
      </c>
      <c r="B670">
        <v>34733135296918</v>
      </c>
      <c r="C670">
        <f>nefin_factors__1[[#This Row],[Rm_minus_Rf]]/B669-1</f>
        <v>-0.76856945651983843</v>
      </c>
      <c r="D670">
        <v>562319493738513</v>
      </c>
      <c r="E670">
        <f>nefin_factors__1[[#This Row],[SMB]]/D669-1</f>
        <v>0.12545905972417004</v>
      </c>
      <c r="F670">
        <v>894652302269164</v>
      </c>
      <c r="G670">
        <f>nefin_factors__1[[#This Row],[HML]]/F669-1</f>
        <v>-9.3622187620407775</v>
      </c>
      <c r="H670">
        <v>524265714006766</v>
      </c>
      <c r="I670">
        <f>nefin_factors__1[[#This Row],[Risk_Free]]/H669-1</f>
        <v>0</v>
      </c>
    </row>
    <row r="671" spans="1:9" x14ac:dyDescent="0.2">
      <c r="A671" s="1">
        <v>42517</v>
      </c>
      <c r="B671">
        <v>-623202684259879</v>
      </c>
      <c r="C671">
        <f>nefin_factors__1[[#This Row],[Rm_minus_Rf]]/B670-1</f>
        <v>-18.942598010009711</v>
      </c>
      <c r="D671">
        <v>-522765781109113</v>
      </c>
      <c r="E671">
        <f>nefin_factors__1[[#This Row],[SMB]]/D670-1</f>
        <v>-1.9296597164604201</v>
      </c>
      <c r="F671">
        <v>-198987629163254</v>
      </c>
      <c r="G671">
        <f>nefin_factors__1[[#This Row],[HML]]/F670-1</f>
        <v>-1.2224189538869445</v>
      </c>
      <c r="H671">
        <v>523917790096862</v>
      </c>
      <c r="I671">
        <f>nefin_factors__1[[#This Row],[Risk_Free]]/H670-1</f>
        <v>-6.6364040334609964E-4</v>
      </c>
    </row>
    <row r="672" spans="1:9" x14ac:dyDescent="0.2">
      <c r="A672" s="1">
        <v>42520</v>
      </c>
      <c r="B672">
        <v>-221473741328048</v>
      </c>
      <c r="C672">
        <f>nefin_factors__1[[#This Row],[Rm_minus_Rf]]/B671-1</f>
        <v>-0.64462004589875577</v>
      </c>
      <c r="D672">
        <v>-277310425939022</v>
      </c>
      <c r="E672">
        <f>nefin_factors__1[[#This Row],[SMB]]/D671-1</f>
        <v>-0.46953217681793702</v>
      </c>
      <c r="F672">
        <v>387614255550413</v>
      </c>
      <c r="G672">
        <f>nefin_factors__1[[#This Row],[HML]]/F671-1</f>
        <v>-2.9479314225730358</v>
      </c>
      <c r="H672">
        <v>524265714006766</v>
      </c>
      <c r="I672">
        <f>nefin_factors__1[[#This Row],[Risk_Free]]/H671-1</f>
        <v>6.6408111440474649E-4</v>
      </c>
    </row>
    <row r="673" spans="1:9" x14ac:dyDescent="0.2">
      <c r="A673" s="1">
        <v>42521</v>
      </c>
      <c r="B673">
        <v>-853127761176345</v>
      </c>
      <c r="C673">
        <f>nefin_factors__1[[#This Row],[Rm_minus_Rf]]/B672-1</f>
        <v>2.8520492590256463</v>
      </c>
      <c r="D673">
        <v>-414033503335518</v>
      </c>
      <c r="E673">
        <f>nefin_factors__1[[#This Row],[SMB]]/D672-1</f>
        <v>0.49303258950155793</v>
      </c>
      <c r="F673">
        <v>-41199021060475</v>
      </c>
      <c r="G673">
        <f>nefin_factors__1[[#This Row],[HML]]/F672-1</f>
        <v>-1.1062887147996461</v>
      </c>
      <c r="H673">
        <v>523917790096862</v>
      </c>
      <c r="I673">
        <f>nefin_factors__1[[#This Row],[Risk_Free]]/H672-1</f>
        <v>-6.6364040334609964E-4</v>
      </c>
    </row>
    <row r="674" spans="1:9" x14ac:dyDescent="0.2">
      <c r="A674" s="1">
        <v>42522</v>
      </c>
      <c r="B674">
        <v>921111754429282</v>
      </c>
      <c r="C674">
        <f>nefin_factors__1[[#This Row],[Rm_minus_Rf]]/B673-1</f>
        <v>-2.0796879393060621</v>
      </c>
      <c r="D674">
        <v>276298407216054</v>
      </c>
      <c r="E674">
        <f>nefin_factors__1[[#This Row],[SMB]]/D673-1</f>
        <v>-1.6673334524625454</v>
      </c>
      <c r="F674">
        <v>379843939132422</v>
      </c>
      <c r="G674">
        <f>nefin_factors__1[[#This Row],[HML]]/F673-1</f>
        <v>-10.219732152733888</v>
      </c>
      <c r="H674">
        <v>523917790096862</v>
      </c>
      <c r="I674">
        <f>nefin_factors__1[[#This Row],[Risk_Free]]/H673-1</f>
        <v>0</v>
      </c>
    </row>
    <row r="675" spans="1:9" x14ac:dyDescent="0.2">
      <c r="A675" s="1">
        <v>42523</v>
      </c>
      <c r="B675">
        <v>122560654002645</v>
      </c>
      <c r="C675">
        <f>nefin_factors__1[[#This Row],[Rm_minus_Rf]]/B674-1</f>
        <v>-0.86694268810131159</v>
      </c>
      <c r="D675">
        <v>181477166509861</v>
      </c>
      <c r="E675">
        <f>nefin_factors__1[[#This Row],[SMB]]/D674-1</f>
        <v>-0.34318417417457892</v>
      </c>
      <c r="F675">
        <v>506780336672069</v>
      </c>
      <c r="G675">
        <f>nefin_factors__1[[#This Row],[HML]]/F674-1</f>
        <v>0.33418039479470063</v>
      </c>
      <c r="H675">
        <v>523917790096862</v>
      </c>
      <c r="I675">
        <f>nefin_factors__1[[#This Row],[Risk_Free]]/H674-1</f>
        <v>0</v>
      </c>
    </row>
    <row r="676" spans="1:9" x14ac:dyDescent="0.2">
      <c r="A676" s="1">
        <v>42524</v>
      </c>
      <c r="B676">
        <v>123765501328396</v>
      </c>
      <c r="C676">
        <f>nefin_factors__1[[#This Row],[Rm_minus_Rf]]/B675-1</f>
        <v>9.8306208917993132E-3</v>
      </c>
      <c r="D676">
        <v>-190533048244261</v>
      </c>
      <c r="E676">
        <f>nefin_factors__1[[#This Row],[SMB]]/D675-1</f>
        <v>-2.0499009429591677</v>
      </c>
      <c r="F676">
        <v>253521318809772</v>
      </c>
      <c r="G676">
        <f>nefin_factors__1[[#This Row],[HML]]/F675-1</f>
        <v>-0.49974120844032988</v>
      </c>
      <c r="H676">
        <v>523917790096862</v>
      </c>
      <c r="I676">
        <f>nefin_factors__1[[#This Row],[Risk_Free]]/H675-1</f>
        <v>0</v>
      </c>
    </row>
    <row r="677" spans="1:9" x14ac:dyDescent="0.2">
      <c r="A677" s="1">
        <v>42527</v>
      </c>
      <c r="B677">
        <v>-450349146325512</v>
      </c>
      <c r="C677">
        <f>nefin_factors__1[[#This Row],[Rm_minus_Rf]]/B676-1</f>
        <v>-4.6387292217285001</v>
      </c>
      <c r="D677">
        <v>505064220428441</v>
      </c>
      <c r="E677">
        <f>nefin_factors__1[[#This Row],[SMB]]/D676-1</f>
        <v>-3.6507958859764575</v>
      </c>
      <c r="F677">
        <v>30276116876673</v>
      </c>
      <c r="G677">
        <f>nefin_factors__1[[#This Row],[HML]]/F676-1</f>
        <v>-0.88057762945217843</v>
      </c>
      <c r="H677">
        <v>52356983581614</v>
      </c>
      <c r="I677">
        <f>nefin_factors__1[[#This Row],[Risk_Free]]/H676-1</f>
        <v>-0.90006641390830755</v>
      </c>
    </row>
    <row r="678" spans="1:9" x14ac:dyDescent="0.2">
      <c r="A678" s="1">
        <v>42528</v>
      </c>
      <c r="B678">
        <v>-308388258852696</v>
      </c>
      <c r="C678">
        <f>nefin_factors__1[[#This Row],[Rm_minus_Rf]]/B677-1</f>
        <v>-0.31522406255480451</v>
      </c>
      <c r="D678">
        <v>-153598957325809</v>
      </c>
      <c r="E678">
        <f>nefin_factors__1[[#This Row],[SMB]]/D677-1</f>
        <v>-1.304117676749132</v>
      </c>
      <c r="F678">
        <v>-529090986559915</v>
      </c>
      <c r="G678">
        <f>nefin_factors__1[[#This Row],[HML]]/F677-1</f>
        <v>-18.475523321406072</v>
      </c>
      <c r="H678">
        <v>52356983581614</v>
      </c>
      <c r="I678">
        <f>nefin_factors__1[[#This Row],[Risk_Free]]/H677-1</f>
        <v>0</v>
      </c>
    </row>
    <row r="679" spans="1:9" x14ac:dyDescent="0.2">
      <c r="A679" s="1">
        <v>42529</v>
      </c>
      <c r="B679">
        <v>197950515524357</v>
      </c>
      <c r="C679">
        <f>nefin_factors__1[[#This Row],[Rm_minus_Rf]]/B678-1</f>
        <v>-1.641887328203729</v>
      </c>
      <c r="D679">
        <v>198400109121089</v>
      </c>
      <c r="E679">
        <f>nefin_factors__1[[#This Row],[SMB]]/D678-1</f>
        <v>-2.2916761453025316</v>
      </c>
      <c r="F679">
        <v>179220578616336</v>
      </c>
      <c r="G679">
        <f>nefin_factors__1[[#This Row],[HML]]/F678-1</f>
        <v>-1.3387330027706696</v>
      </c>
      <c r="H679">
        <v>523221851159716</v>
      </c>
      <c r="I679">
        <f>nefin_factors__1[[#This Row],[Risk_Free]]/H678-1</f>
        <v>8.9933536152654483</v>
      </c>
    </row>
    <row r="680" spans="1:9" x14ac:dyDescent="0.2">
      <c r="A680" s="1">
        <v>42530</v>
      </c>
      <c r="B680">
        <v>-861332566248958</v>
      </c>
      <c r="C680">
        <f>nefin_factors__1[[#This Row],[Rm_minus_Rf]]/B679-1</f>
        <v>-5.3512519478282163</v>
      </c>
      <c r="D680">
        <v>381932750872674</v>
      </c>
      <c r="E680">
        <f>nefin_factors__1[[#This Row],[SMB]]/D679-1</f>
        <v>0.92506320971612976</v>
      </c>
      <c r="F680">
        <v>-748795463769759</v>
      </c>
      <c r="G680">
        <f>nefin_factors__1[[#This Row],[HML]]/F679-1</f>
        <v>-5.1780663222426737</v>
      </c>
      <c r="H680">
        <v>524265714006766</v>
      </c>
      <c r="I680">
        <f>nefin_factors__1[[#This Row],[Risk_Free]]/H679-1</f>
        <v>1.9950673786583994E-3</v>
      </c>
    </row>
    <row r="681" spans="1:9" x14ac:dyDescent="0.2">
      <c r="A681" s="1">
        <v>42531</v>
      </c>
      <c r="B681">
        <v>-310706363832913</v>
      </c>
      <c r="C681">
        <f>nefin_factors__1[[#This Row],[Rm_minus_Rf]]/B680-1</f>
        <v>-0.63927247615167149</v>
      </c>
      <c r="D681">
        <v>366136375511952</v>
      </c>
      <c r="E681">
        <f>nefin_factors__1[[#This Row],[SMB]]/D680-1</f>
        <v>-4.1359049007001936E-2</v>
      </c>
      <c r="F681">
        <v>-845563643964045</v>
      </c>
      <c r="G681">
        <f>nefin_factors__1[[#This Row],[HML]]/F680-1</f>
        <v>0.12923179276102092</v>
      </c>
      <c r="H681">
        <v>524265714006766</v>
      </c>
      <c r="I681">
        <f>nefin_factors__1[[#This Row],[Risk_Free]]/H680-1</f>
        <v>0</v>
      </c>
    </row>
    <row r="682" spans="1:9" x14ac:dyDescent="0.2">
      <c r="A682" s="1">
        <v>42534</v>
      </c>
      <c r="B682">
        <v>439626780668875</v>
      </c>
      <c r="C682">
        <f>nefin_factors__1[[#This Row],[Rm_minus_Rf]]/B681-1</f>
        <v>-2.4149268629247995</v>
      </c>
      <c r="D682">
        <v>-795542845531271</v>
      </c>
      <c r="E682">
        <f>nefin_factors__1[[#This Row],[SMB]]/D681-1</f>
        <v>-3.1728047217895226</v>
      </c>
      <c r="F682">
        <v>-343329280384996</v>
      </c>
      <c r="G682">
        <f>nefin_factors__1[[#This Row],[HML]]/F681-1</f>
        <v>-0.59396399923789178</v>
      </c>
      <c r="H682">
        <v>524265714006766</v>
      </c>
      <c r="I682">
        <f>nefin_factors__1[[#This Row],[Risk_Free]]/H681-1</f>
        <v>0</v>
      </c>
    </row>
    <row r="683" spans="1:9" x14ac:dyDescent="0.2">
      <c r="A683" s="1">
        <v>42535</v>
      </c>
      <c r="B683">
        <v>-200623348917911</v>
      </c>
      <c r="C683">
        <f>nefin_factors__1[[#This Row],[Rm_minus_Rf]]/B682-1</f>
        <v>-1.4563492438123773</v>
      </c>
      <c r="D683">
        <v>-298233930202081</v>
      </c>
      <c r="E683">
        <f>nefin_factors__1[[#This Row],[SMB]]/D682-1</f>
        <v>-0.62511895886271529</v>
      </c>
      <c r="F683">
        <v>-769851045531459</v>
      </c>
      <c r="G683">
        <f>nefin_factors__1[[#This Row],[HML]]/F682-1</f>
        <v>1.2423110684535215</v>
      </c>
      <c r="H683">
        <v>524265714006766</v>
      </c>
      <c r="I683">
        <f>nefin_factors__1[[#This Row],[Risk_Free]]/H682-1</f>
        <v>0</v>
      </c>
    </row>
    <row r="684" spans="1:9" x14ac:dyDescent="0.2">
      <c r="A684" s="1">
        <v>42536</v>
      </c>
      <c r="B684">
        <v>425061692666562</v>
      </c>
      <c r="C684">
        <f>nefin_factors__1[[#This Row],[Rm_minus_Rf]]/B683-1</f>
        <v>-3.1187050009841295</v>
      </c>
      <c r="D684">
        <v>341618057115562</v>
      </c>
      <c r="E684">
        <f>nefin_factors__1[[#This Row],[SMB]]/D683-1</f>
        <v>-2.1454701243553482</v>
      </c>
      <c r="F684">
        <v>455390968034887</v>
      </c>
      <c r="G684">
        <f>nefin_factors__1[[#This Row],[HML]]/F683-1</f>
        <v>-1.5915312717676604</v>
      </c>
      <c r="H684">
        <v>524265714006766</v>
      </c>
      <c r="I684">
        <f>nefin_factors__1[[#This Row],[Risk_Free]]/H683-1</f>
        <v>0</v>
      </c>
    </row>
    <row r="685" spans="1:9" x14ac:dyDescent="0.2">
      <c r="A685" s="1">
        <v>42537</v>
      </c>
      <c r="B685">
        <v>807551625167749</v>
      </c>
      <c r="C685">
        <f>nefin_factors__1[[#This Row],[Rm_minus_Rf]]/B684-1</f>
        <v>0.8998456908729946</v>
      </c>
      <c r="D685">
        <v>-508355193427648</v>
      </c>
      <c r="E685">
        <f>nefin_factors__1[[#This Row],[SMB]]/D684-1</f>
        <v>-2.4880805707986404</v>
      </c>
      <c r="F685">
        <v>-83982969382014</v>
      </c>
      <c r="G685">
        <f>nefin_factors__1[[#This Row],[HML]]/F684-1</f>
        <v>-1.1844194884769434</v>
      </c>
      <c r="H685">
        <v>524265714006766</v>
      </c>
      <c r="I685">
        <f>nefin_factors__1[[#This Row],[Risk_Free]]/H684-1</f>
        <v>0</v>
      </c>
    </row>
    <row r="686" spans="1:9" x14ac:dyDescent="0.2">
      <c r="A686" s="1">
        <v>42538</v>
      </c>
      <c r="B686">
        <v>143475907937571</v>
      </c>
      <c r="C686">
        <f>nefin_factors__1[[#This Row],[Rm_minus_Rf]]/B685-1</f>
        <v>-0.82233221571714699</v>
      </c>
      <c r="D686">
        <v>148947436161198</v>
      </c>
      <c r="E686">
        <f>nefin_factors__1[[#This Row],[SMB]]/D685-1</f>
        <v>-1.2929987498640496</v>
      </c>
      <c r="F686">
        <v>571960561582833</v>
      </c>
      <c r="G686">
        <f>nefin_factors__1[[#This Row],[HML]]/F685-1</f>
        <v>-7.8104350892994914</v>
      </c>
      <c r="H686">
        <v>524265714006766</v>
      </c>
      <c r="I686">
        <f>nefin_factors__1[[#This Row],[Risk_Free]]/H685-1</f>
        <v>0</v>
      </c>
    </row>
    <row r="687" spans="1:9" x14ac:dyDescent="0.2">
      <c r="A687" s="1">
        <v>42541</v>
      </c>
      <c r="B687">
        <v>140245454848155</v>
      </c>
      <c r="C687">
        <f>nefin_factors__1[[#This Row],[Rm_minus_Rf]]/B686-1</f>
        <v>-2.2515648347188888E-2</v>
      </c>
      <c r="D687">
        <v>-707818431891634</v>
      </c>
      <c r="E687">
        <f>nefin_factors__1[[#This Row],[SMB]]/D686-1</f>
        <v>-5.7521357207223041</v>
      </c>
      <c r="F687">
        <v>-233474607318035</v>
      </c>
      <c r="G687">
        <f>nefin_factors__1[[#This Row],[HML]]/F686-1</f>
        <v>-1.4082005351416569</v>
      </c>
      <c r="H687">
        <v>523917790096862</v>
      </c>
      <c r="I687">
        <f>nefin_factors__1[[#This Row],[Risk_Free]]/H686-1</f>
        <v>-6.6364040334609964E-4</v>
      </c>
    </row>
    <row r="688" spans="1:9" x14ac:dyDescent="0.2">
      <c r="A688" s="1">
        <v>42542</v>
      </c>
      <c r="B688">
        <v>907079596215584</v>
      </c>
      <c r="C688">
        <f>nefin_factors__1[[#This Row],[Rm_minus_Rf]]/B687-1</f>
        <v>5.4678003090915643</v>
      </c>
      <c r="D688">
        <v>-555323030193557</v>
      </c>
      <c r="E688">
        <f>nefin_factors__1[[#This Row],[SMB]]/D687-1</f>
        <v>-0.21544423658272838</v>
      </c>
      <c r="F688">
        <v>-114277378706207</v>
      </c>
      <c r="G688">
        <f>nefin_factors__1[[#This Row],[HML]]/F687-1</f>
        <v>-0.51053615629154758</v>
      </c>
      <c r="H688">
        <v>523917790096862</v>
      </c>
      <c r="I688">
        <f>nefin_factors__1[[#This Row],[Risk_Free]]/H687-1</f>
        <v>0</v>
      </c>
    </row>
    <row r="689" spans="1:9" x14ac:dyDescent="0.2">
      <c r="A689" s="1">
        <v>42543</v>
      </c>
      <c r="B689">
        <v>-115804957897497</v>
      </c>
      <c r="C689">
        <f>nefin_factors__1[[#This Row],[Rm_minus_Rf]]/B688-1</f>
        <v>-1.1276679118135227</v>
      </c>
      <c r="D689">
        <v>19597480837905</v>
      </c>
      <c r="E689">
        <f>nefin_factors__1[[#This Row],[SMB]]/D688-1</f>
        <v>-1.0352902360830853</v>
      </c>
      <c r="F689">
        <v>208295743737943</v>
      </c>
      <c r="G689">
        <f>nefin_factors__1[[#This Row],[HML]]/F688-1</f>
        <v>-2.8227207002485208</v>
      </c>
      <c r="H689">
        <v>524265714006766</v>
      </c>
      <c r="I689">
        <f>nefin_factors__1[[#This Row],[Risk_Free]]/H688-1</f>
        <v>6.6408111440474649E-4</v>
      </c>
    </row>
    <row r="690" spans="1:9" x14ac:dyDescent="0.2">
      <c r="A690" s="1">
        <v>42544</v>
      </c>
      <c r="B690">
        <v>25658814981795</v>
      </c>
      <c r="C690">
        <f>nefin_factors__1[[#This Row],[Rm_minus_Rf]]/B689-1</f>
        <v>-1.221569226807254</v>
      </c>
      <c r="D690">
        <v>864980937258104</v>
      </c>
      <c r="E690">
        <f>nefin_factors__1[[#This Row],[SMB]]/D689-1</f>
        <v>43.137353388047593</v>
      </c>
      <c r="F690">
        <v>886712810726748</v>
      </c>
      <c r="G690">
        <f>nefin_factors__1[[#This Row],[HML]]/F689-1</f>
        <v>3.2569895803647428</v>
      </c>
      <c r="H690">
        <v>524265714006766</v>
      </c>
      <c r="I690">
        <f>nefin_factors__1[[#This Row],[Risk_Free]]/H689-1</f>
        <v>0</v>
      </c>
    </row>
    <row r="691" spans="1:9" x14ac:dyDescent="0.2">
      <c r="A691" s="1">
        <v>42545</v>
      </c>
      <c r="B691">
        <v>-255909604158458</v>
      </c>
      <c r="C691">
        <f>nefin_factors__1[[#This Row],[Rm_minus_Rf]]/B690-1</f>
        <v>-10.973555066359323</v>
      </c>
      <c r="D691">
        <v>884263961282296</v>
      </c>
      <c r="E691">
        <f>nefin_factors__1[[#This Row],[SMB]]/D690-1</f>
        <v>2.2293004612699452E-2</v>
      </c>
      <c r="F691">
        <v>-619762423780935</v>
      </c>
      <c r="G691">
        <f>nefin_factors__1[[#This Row],[HML]]/F690-1</f>
        <v>-1.6989438026422321</v>
      </c>
      <c r="H691">
        <v>523917790096862</v>
      </c>
      <c r="I691">
        <f>nefin_factors__1[[#This Row],[Risk_Free]]/H690-1</f>
        <v>-6.6364040334609964E-4</v>
      </c>
    </row>
    <row r="692" spans="1:9" x14ac:dyDescent="0.2">
      <c r="A692" s="1">
        <v>42548</v>
      </c>
      <c r="B692">
        <v>-14869064507605</v>
      </c>
      <c r="C692">
        <f>nefin_factors__1[[#This Row],[Rm_minus_Rf]]/B691-1</f>
        <v>-0.94189720015979495</v>
      </c>
      <c r="D692">
        <v>-339821050504412</v>
      </c>
      <c r="E692">
        <f>nefin_factors__1[[#This Row],[SMB]]/D691-1</f>
        <v>-1.3842982021020376</v>
      </c>
      <c r="F692">
        <v>-116630198664804</v>
      </c>
      <c r="G692">
        <f>nefin_factors__1[[#This Row],[HML]]/F691-1</f>
        <v>-0.81181466608884179</v>
      </c>
      <c r="H692">
        <v>523917790096862</v>
      </c>
      <c r="I692">
        <f>nefin_factors__1[[#This Row],[Risk_Free]]/H691-1</f>
        <v>0</v>
      </c>
    </row>
    <row r="693" spans="1:9" x14ac:dyDescent="0.2">
      <c r="A693" s="1">
        <v>42549</v>
      </c>
      <c r="B693">
        <v>159887510156358</v>
      </c>
      <c r="C693">
        <f>nefin_factors__1[[#This Row],[Rm_minus_Rf]]/B692-1</f>
        <v>-11.753030903496397</v>
      </c>
      <c r="D693">
        <v>824648420513537</v>
      </c>
      <c r="E693">
        <f>nefin_factors__1[[#This Row],[SMB]]/D692-1</f>
        <v>-3.4267137638750556</v>
      </c>
      <c r="F693">
        <v>17289274429493</v>
      </c>
      <c r="G693">
        <f>nefin_factors__1[[#This Row],[HML]]/F692-1</f>
        <v>-1.1482401181462658</v>
      </c>
      <c r="H693">
        <v>524265714006766</v>
      </c>
      <c r="I693">
        <f>nefin_factors__1[[#This Row],[Risk_Free]]/H692-1</f>
        <v>6.6408111440474649E-4</v>
      </c>
    </row>
    <row r="694" spans="1:9" x14ac:dyDescent="0.2">
      <c r="A694" s="1">
        <v>42550</v>
      </c>
      <c r="B694">
        <v>180509100210565</v>
      </c>
      <c r="C694">
        <f>nefin_factors__1[[#This Row],[Rm_minus_Rf]]/B693-1</f>
        <v>0.12897561563151894</v>
      </c>
      <c r="D694">
        <v>720801717469597</v>
      </c>
      <c r="E694">
        <f>nefin_factors__1[[#This Row],[SMB]]/D693-1</f>
        <v>-0.12592845685591814</v>
      </c>
      <c r="F694">
        <v>-409199716667132</v>
      </c>
      <c r="G694">
        <f>nefin_factors__1[[#This Row],[HML]]/F693-1</f>
        <v>-24.667836284043041</v>
      </c>
      <c r="H694">
        <v>523917790096862</v>
      </c>
      <c r="I694">
        <f>nefin_factors__1[[#This Row],[Risk_Free]]/H693-1</f>
        <v>-6.6364040334609964E-4</v>
      </c>
    </row>
    <row r="695" spans="1:9" x14ac:dyDescent="0.2">
      <c r="A695" s="1">
        <v>42551</v>
      </c>
      <c r="B695">
        <v>755857150827887</v>
      </c>
      <c r="C695">
        <f>nefin_factors__1[[#This Row],[Rm_minus_Rf]]/B694-1</f>
        <v>3.1873631298708753</v>
      </c>
      <c r="D695">
        <v>105317073550188</v>
      </c>
      <c r="E695">
        <f>nefin_factors__1[[#This Row],[SMB]]/D694-1</f>
        <v>-0.85388898084218257</v>
      </c>
      <c r="F695">
        <v>-186931246898399</v>
      </c>
      <c r="G695">
        <f>nefin_factors__1[[#This Row],[HML]]/F694-1</f>
        <v>-0.54317845471417991</v>
      </c>
      <c r="H695">
        <v>524265714006766</v>
      </c>
      <c r="I695">
        <f>nefin_factors__1[[#This Row],[Risk_Free]]/H694-1</f>
        <v>6.6408111440474649E-4</v>
      </c>
    </row>
    <row r="696" spans="1:9" x14ac:dyDescent="0.2">
      <c r="A696" s="1">
        <v>42552</v>
      </c>
      <c r="B696">
        <v>106964956309319</v>
      </c>
      <c r="C696">
        <f>nefin_factors__1[[#This Row],[Rm_minus_Rf]]/B695-1</f>
        <v>-0.85848522278030881</v>
      </c>
      <c r="D696">
        <v>-535102140150113</v>
      </c>
      <c r="E696">
        <f>nefin_factors__1[[#This Row],[SMB]]/D695-1</f>
        <v>-6.0808679173478399</v>
      </c>
      <c r="F696">
        <v>108424820761968</v>
      </c>
      <c r="G696">
        <f>nefin_factors__1[[#This Row],[HML]]/F695-1</f>
        <v>-1.5800251298858512</v>
      </c>
      <c r="H696">
        <v>524265714006766</v>
      </c>
      <c r="I696">
        <f>nefin_factors__1[[#This Row],[Risk_Free]]/H695-1</f>
        <v>0</v>
      </c>
    </row>
    <row r="697" spans="1:9" x14ac:dyDescent="0.2">
      <c r="A697" s="1">
        <v>42555</v>
      </c>
      <c r="B697">
        <v>467334387025285</v>
      </c>
      <c r="C697">
        <f>nefin_factors__1[[#This Row],[Rm_minus_Rf]]/B696-1</f>
        <v>3.3690420035685076</v>
      </c>
      <c r="D697">
        <v>352236865617216</v>
      </c>
      <c r="E697">
        <f>nefin_factors__1[[#This Row],[SMB]]/D696-1</f>
        <v>-1.6582609920386462</v>
      </c>
      <c r="F697">
        <v>523911056451261</v>
      </c>
      <c r="G697">
        <f>nefin_factors__1[[#This Row],[HML]]/F696-1</f>
        <v>3.8320214206434953</v>
      </c>
      <c r="H697">
        <v>524265714006766</v>
      </c>
      <c r="I697">
        <f>nefin_factors__1[[#This Row],[Risk_Free]]/H696-1</f>
        <v>0</v>
      </c>
    </row>
    <row r="698" spans="1:9" x14ac:dyDescent="0.2">
      <c r="A698" s="1">
        <v>42556</v>
      </c>
      <c r="B698">
        <v>-103867961840682</v>
      </c>
      <c r="C698">
        <f>nefin_factors__1[[#This Row],[Rm_minus_Rf]]/B697-1</f>
        <v>-1.2222561932620255</v>
      </c>
      <c r="D698">
        <v>755885758772153</v>
      </c>
      <c r="E698">
        <f>nefin_factors__1[[#This Row],[SMB]]/D697-1</f>
        <v>1.1459586788215166</v>
      </c>
      <c r="F698">
        <v>666882441546599</v>
      </c>
      <c r="G698">
        <f>nefin_factors__1[[#This Row],[HML]]/F697-1</f>
        <v>0.27289247542085127</v>
      </c>
      <c r="H698">
        <v>524265714006766</v>
      </c>
      <c r="I698">
        <f>nefin_factors__1[[#This Row],[Risk_Free]]/H697-1</f>
        <v>0</v>
      </c>
    </row>
    <row r="699" spans="1:9" x14ac:dyDescent="0.2">
      <c r="A699" s="1">
        <v>42557</v>
      </c>
      <c r="B699">
        <v>-4125968179</v>
      </c>
      <c r="C699">
        <f>nefin_factors__1[[#This Row],[Rm_minus_Rf]]/B698-1</f>
        <v>-0.99996027679656097</v>
      </c>
      <c r="D699">
        <v>479595567368226</v>
      </c>
      <c r="E699">
        <f>nefin_factors__1[[#This Row],[SMB]]/D698-1</f>
        <v>-0.3655184506356195</v>
      </c>
      <c r="F699">
        <v>610562558007282</v>
      </c>
      <c r="G699">
        <f>nefin_factors__1[[#This Row],[HML]]/F698-1</f>
        <v>-8.4452491219746073E-2</v>
      </c>
      <c r="H699">
        <v>523917790096862</v>
      </c>
      <c r="I699">
        <f>nefin_factors__1[[#This Row],[Risk_Free]]/H698-1</f>
        <v>-6.6364040334609964E-4</v>
      </c>
    </row>
    <row r="700" spans="1:9" x14ac:dyDescent="0.2">
      <c r="A700" s="1">
        <v>42558</v>
      </c>
      <c r="B700">
        <v>142822011897785</v>
      </c>
      <c r="C700">
        <f>nefin_factors__1[[#This Row],[Rm_minus_Rf]]/B699-1</f>
        <v>-34616.393454731005</v>
      </c>
      <c r="D700">
        <v>21086103202021</v>
      </c>
      <c r="E700">
        <f>nefin_factors__1[[#This Row],[SMB]]/D699-1</f>
        <v>-0.95603357362593921</v>
      </c>
      <c r="F700">
        <v>-362926813326336</v>
      </c>
      <c r="G700">
        <f>nefin_factors__1[[#This Row],[HML]]/F699-1</f>
        <v>-1.5944138050502721</v>
      </c>
      <c r="H700">
        <v>523917790096862</v>
      </c>
      <c r="I700">
        <f>nefin_factors__1[[#This Row],[Risk_Free]]/H699-1</f>
        <v>0</v>
      </c>
    </row>
    <row r="701" spans="1:9" x14ac:dyDescent="0.2">
      <c r="A701" s="1">
        <v>42559</v>
      </c>
      <c r="B701">
        <v>202356559898076</v>
      </c>
      <c r="C701">
        <f>nefin_factors__1[[#This Row],[Rm_minus_Rf]]/B700-1</f>
        <v>0.41684434499423473</v>
      </c>
      <c r="D701">
        <v>584144792683442</v>
      </c>
      <c r="E701">
        <f>nefin_factors__1[[#This Row],[SMB]]/D700-1</f>
        <v>26.702832860433624</v>
      </c>
      <c r="F701">
        <v>106558388614633</v>
      </c>
      <c r="G701">
        <f>nefin_factors__1[[#This Row],[HML]]/F700-1</f>
        <v>-1.2936084761497575</v>
      </c>
      <c r="H701">
        <v>524265714006766</v>
      </c>
      <c r="I701">
        <f>nefin_factors__1[[#This Row],[Risk_Free]]/H700-1</f>
        <v>6.6408111440474649E-4</v>
      </c>
    </row>
    <row r="702" spans="1:9" x14ac:dyDescent="0.2">
      <c r="A702" s="1">
        <v>42562</v>
      </c>
      <c r="B702">
        <v>154425884267069</v>
      </c>
      <c r="C702">
        <f>nefin_factors__1[[#This Row],[Rm_minus_Rf]]/B701-1</f>
        <v>-0.23686247510408842</v>
      </c>
      <c r="D702">
        <v>104594337356048</v>
      </c>
      <c r="E702">
        <f>nefin_factors__1[[#This Row],[SMB]]/D701-1</f>
        <v>-0.82094450097626837</v>
      </c>
      <c r="F702">
        <v>208820399220189</v>
      </c>
      <c r="G702">
        <f>nefin_factors__1[[#This Row],[HML]]/F701-1</f>
        <v>0.95968052759680145</v>
      </c>
      <c r="H702">
        <v>523917790096862</v>
      </c>
      <c r="I702">
        <f>nefin_factors__1[[#This Row],[Risk_Free]]/H701-1</f>
        <v>-6.6364040334609964E-4</v>
      </c>
    </row>
    <row r="703" spans="1:9" x14ac:dyDescent="0.2">
      <c r="A703" s="1">
        <v>42563</v>
      </c>
      <c r="B703">
        <v>317988230503913</v>
      </c>
      <c r="C703">
        <f>nefin_factors__1[[#This Row],[Rm_minus_Rf]]/B702-1</f>
        <v>1.05916405797602</v>
      </c>
      <c r="D703">
        <v>13785285961423</v>
      </c>
      <c r="E703">
        <f>nefin_factors__1[[#This Row],[SMB]]/D702-1</f>
        <v>-0.8682023682171558</v>
      </c>
      <c r="F703">
        <v>313481625689895</v>
      </c>
      <c r="G703">
        <f>nefin_factors__1[[#This Row],[HML]]/F702-1</f>
        <v>0.50120211847381246</v>
      </c>
      <c r="H703">
        <v>523917790096862</v>
      </c>
      <c r="I703">
        <f>nefin_factors__1[[#This Row],[Risk_Free]]/H702-1</f>
        <v>0</v>
      </c>
    </row>
    <row r="704" spans="1:9" x14ac:dyDescent="0.2">
      <c r="A704" s="1">
        <v>42564</v>
      </c>
      <c r="B704">
        <v>539176334360257</v>
      </c>
      <c r="C704">
        <f>nefin_factors__1[[#This Row],[Rm_minus_Rf]]/B703-1</f>
        <v>0.69558581934252484</v>
      </c>
      <c r="D704">
        <v>682386918339671</v>
      </c>
      <c r="E704">
        <f>nefin_factors__1[[#This Row],[SMB]]/D703-1</f>
        <v>48.501107213102088</v>
      </c>
      <c r="F704">
        <v>479338137849053</v>
      </c>
      <c r="G704">
        <f>nefin_factors__1[[#This Row],[HML]]/F703-1</f>
        <v>0.52907889511593909</v>
      </c>
      <c r="H704">
        <v>523917790096862</v>
      </c>
      <c r="I704">
        <f>nefin_factors__1[[#This Row],[Risk_Free]]/H703-1</f>
        <v>0</v>
      </c>
    </row>
    <row r="705" spans="1:9" x14ac:dyDescent="0.2">
      <c r="A705" s="1">
        <v>42565</v>
      </c>
      <c r="B705">
        <v>144886795311804</v>
      </c>
      <c r="C705">
        <f>nefin_factors__1[[#This Row],[Rm_minus_Rf]]/B704-1</f>
        <v>-0.73128124125901239</v>
      </c>
      <c r="D705">
        <v>214480168385289</v>
      </c>
      <c r="E705">
        <f>nefin_factors__1[[#This Row],[SMB]]/D704-1</f>
        <v>-0.68569126602376129</v>
      </c>
      <c r="F705">
        <v>217341225499072</v>
      </c>
      <c r="G705">
        <f>nefin_factors__1[[#This Row],[HML]]/F704-1</f>
        <v>-0.54658056946114664</v>
      </c>
      <c r="H705">
        <v>523917790096862</v>
      </c>
      <c r="I705">
        <f>nefin_factors__1[[#This Row],[Risk_Free]]/H704-1</f>
        <v>0</v>
      </c>
    </row>
    <row r="706" spans="1:9" x14ac:dyDescent="0.2">
      <c r="A706" s="1">
        <v>42566</v>
      </c>
      <c r="B706">
        <v>727801057050551</v>
      </c>
      <c r="C706">
        <f>nefin_factors__1[[#This Row],[Rm_minus_Rf]]/B705-1</f>
        <v>4.0232393882705795</v>
      </c>
      <c r="D706">
        <v>989514519694335</v>
      </c>
      <c r="E706">
        <f>nefin_factors__1[[#This Row],[SMB]]/D705-1</f>
        <v>3.6135478498729343</v>
      </c>
      <c r="F706">
        <v>401349519840103</v>
      </c>
      <c r="G706">
        <f>nefin_factors__1[[#This Row],[HML]]/F705-1</f>
        <v>0.84663318667914966</v>
      </c>
      <c r="H706">
        <v>523917790096862</v>
      </c>
      <c r="I706">
        <f>nefin_factors__1[[#This Row],[Risk_Free]]/H705-1</f>
        <v>0</v>
      </c>
    </row>
    <row r="707" spans="1:9" x14ac:dyDescent="0.2">
      <c r="A707" s="1">
        <v>42569</v>
      </c>
      <c r="B707">
        <v>149166621423818</v>
      </c>
      <c r="C707">
        <f>nefin_factors__1[[#This Row],[Rm_minus_Rf]]/B706-1</f>
        <v>-0.79504478596345685</v>
      </c>
      <c r="D707">
        <v>169481136896387</v>
      </c>
      <c r="E707">
        <f>nefin_factors__1[[#This Row],[SMB]]/D706-1</f>
        <v>-0.8287229408733281</v>
      </c>
      <c r="F707">
        <v>226672453212991</v>
      </c>
      <c r="G707">
        <f>nefin_factors__1[[#This Row],[HML]]/F706-1</f>
        <v>-0.43522430697488579</v>
      </c>
      <c r="H707">
        <v>523917790096862</v>
      </c>
      <c r="I707">
        <f>nefin_factors__1[[#This Row],[Risk_Free]]/H706-1</f>
        <v>0</v>
      </c>
    </row>
    <row r="708" spans="1:9" x14ac:dyDescent="0.2">
      <c r="A708" s="1">
        <v>42570</v>
      </c>
      <c r="B708">
        <v>469581867019005</v>
      </c>
      <c r="C708">
        <f>nefin_factors__1[[#This Row],[Rm_minus_Rf]]/B707-1</f>
        <v>2.1480358175091379</v>
      </c>
      <c r="D708">
        <v>757795042870712</v>
      </c>
      <c r="E708">
        <f>nefin_factors__1[[#This Row],[SMB]]/D707-1</f>
        <v>3.4712648070917362</v>
      </c>
      <c r="F708">
        <v>-101705707802614</v>
      </c>
      <c r="G708">
        <f>nefin_factors__1[[#This Row],[HML]]/F707-1</f>
        <v>-1.4486901975117683</v>
      </c>
      <c r="H708">
        <v>523917790096862</v>
      </c>
      <c r="I708">
        <f>nefin_factors__1[[#This Row],[Risk_Free]]/H707-1</f>
        <v>0</v>
      </c>
    </row>
    <row r="709" spans="1:9" x14ac:dyDescent="0.2">
      <c r="A709" s="1">
        <v>42571</v>
      </c>
      <c r="B709">
        <v>-232434331134801</v>
      </c>
      <c r="C709">
        <f>nefin_factors__1[[#This Row],[Rm_minus_Rf]]/B708-1</f>
        <v>-1.4949814877016832</v>
      </c>
      <c r="D709">
        <v>13155828223859</v>
      </c>
      <c r="E709">
        <f>nefin_factors__1[[#This Row],[SMB]]/D708-1</f>
        <v>-0.98263933190428177</v>
      </c>
      <c r="F709">
        <v>354683014057521</v>
      </c>
      <c r="G709">
        <f>nefin_factors__1[[#This Row],[HML]]/F708-1</f>
        <v>-4.4873462042649006</v>
      </c>
      <c r="H709">
        <v>523917790096862</v>
      </c>
      <c r="I709">
        <f>nefin_factors__1[[#This Row],[Risk_Free]]/H708-1</f>
        <v>0</v>
      </c>
    </row>
    <row r="710" spans="1:9" x14ac:dyDescent="0.2">
      <c r="A710" s="1">
        <v>42572</v>
      </c>
      <c r="B710">
        <v>42031770977698</v>
      </c>
      <c r="C710">
        <f>nefin_factors__1[[#This Row],[Rm_minus_Rf]]/B709-1</f>
        <v>-1.1808328863145503</v>
      </c>
      <c r="D710">
        <v>197539000637185</v>
      </c>
      <c r="E710">
        <f>nefin_factors__1[[#This Row],[SMB]]/D709-1</f>
        <v>14.015322279667229</v>
      </c>
      <c r="F710">
        <v>844060295203222</v>
      </c>
      <c r="G710">
        <f>nefin_factors__1[[#This Row],[HML]]/F709-1</f>
        <v>1.3797595648782206</v>
      </c>
      <c r="H710">
        <v>524265714006766</v>
      </c>
      <c r="I710">
        <f>nefin_factors__1[[#This Row],[Risk_Free]]/H709-1</f>
        <v>6.6408111440474649E-4</v>
      </c>
    </row>
    <row r="711" spans="1:9" x14ac:dyDescent="0.2">
      <c r="A711" s="1">
        <v>42573</v>
      </c>
      <c r="B711">
        <v>642255224299381</v>
      </c>
      <c r="C711">
        <f>nefin_factors__1[[#This Row],[Rm_minus_Rf]]/B710-1</f>
        <v>14.280232294760093</v>
      </c>
      <c r="D711">
        <v>-131614876836163</v>
      </c>
      <c r="E711">
        <f>nefin_factors__1[[#This Row],[SMB]]/D710-1</f>
        <v>-1.6662728697200246</v>
      </c>
      <c r="F711">
        <v>420731760421264</v>
      </c>
      <c r="G711">
        <f>nefin_factors__1[[#This Row],[HML]]/F710-1</f>
        <v>-0.50153826354316833</v>
      </c>
      <c r="H711">
        <v>524613607551627</v>
      </c>
      <c r="I711">
        <f>nefin_factors__1[[#This Row],[Risk_Free]]/H710-1</f>
        <v>6.6358248416098498E-4</v>
      </c>
    </row>
    <row r="712" spans="1:9" x14ac:dyDescent="0.2">
      <c r="A712" s="1">
        <v>42576</v>
      </c>
      <c r="B712">
        <v>-186720211893332</v>
      </c>
      <c r="C712">
        <f>nefin_factors__1[[#This Row],[Rm_minus_Rf]]/B711-1</f>
        <v>-1.2907258747439854</v>
      </c>
      <c r="D712">
        <v>-342781974769334</v>
      </c>
      <c r="E712">
        <f>nefin_factors__1[[#This Row],[SMB]]/D711-1</f>
        <v>1.6044318317908415</v>
      </c>
      <c r="F712">
        <v>348636198726987</v>
      </c>
      <c r="G712">
        <f>nefin_factors__1[[#This Row],[HML]]/F711-1</f>
        <v>-0.17135754529700875</v>
      </c>
      <c r="H712">
        <v>524613607551627</v>
      </c>
      <c r="I712">
        <f>nefin_factors__1[[#This Row],[Risk_Free]]/H711-1</f>
        <v>0</v>
      </c>
    </row>
    <row r="713" spans="1:9" x14ac:dyDescent="0.2">
      <c r="A713" s="1">
        <v>42577</v>
      </c>
      <c r="B713">
        <v>-361379188069038</v>
      </c>
      <c r="C713">
        <f>nefin_factors__1[[#This Row],[Rm_minus_Rf]]/B712-1</f>
        <v>0.93540476633286906</v>
      </c>
      <c r="D713">
        <v>-404959801427991</v>
      </c>
      <c r="E713">
        <f>nefin_factors__1[[#This Row],[SMB]]/D712-1</f>
        <v>0.18139176279761471</v>
      </c>
      <c r="F713">
        <v>-262595228619027</v>
      </c>
      <c r="G713">
        <f>nefin_factors__1[[#This Row],[HML]]/F712-1</f>
        <v>-1.7532070094209073</v>
      </c>
      <c r="H713">
        <v>524961470736551</v>
      </c>
      <c r="I713">
        <f>nefin_factors__1[[#This Row],[Risk_Free]]/H712-1</f>
        <v>6.6308456341324096E-4</v>
      </c>
    </row>
    <row r="714" spans="1:9" x14ac:dyDescent="0.2">
      <c r="A714" s="1">
        <v>42578</v>
      </c>
      <c r="B714">
        <v>606733207066206</v>
      </c>
      <c r="C714">
        <f>nefin_factors__1[[#This Row],[Rm_minus_Rf]]/B713-1</f>
        <v>-2.6789378777128015</v>
      </c>
      <c r="D714">
        <v>-119207900718976</v>
      </c>
      <c r="E714">
        <f>nefin_factors__1[[#This Row],[SMB]]/D713-1</f>
        <v>-0.70563028651580062</v>
      </c>
      <c r="F714">
        <v>580143009729728</v>
      </c>
      <c r="G714">
        <f>nefin_factors__1[[#This Row],[HML]]/F713-1</f>
        <v>-3.2092671400796817</v>
      </c>
      <c r="H714">
        <v>524613607551627</v>
      </c>
      <c r="I714">
        <f>nefin_factors__1[[#This Row],[Risk_Free]]/H713-1</f>
        <v>-6.6264517362757402E-4</v>
      </c>
    </row>
    <row r="715" spans="1:9" x14ac:dyDescent="0.2">
      <c r="A715" s="1">
        <v>42579</v>
      </c>
      <c r="B715">
        <v>-324057890794606</v>
      </c>
      <c r="C715">
        <f>nefin_factors__1[[#This Row],[Rm_minus_Rf]]/B714-1</f>
        <v>-1.5341027770040041</v>
      </c>
      <c r="D715">
        <v>-830083261765721</v>
      </c>
      <c r="E715">
        <f>nefin_factors__1[[#This Row],[SMB]]/D714-1</f>
        <v>5.9633242155868693</v>
      </c>
      <c r="F715">
        <v>-832115508701674</v>
      </c>
      <c r="G715">
        <f>nefin_factors__1[[#This Row],[HML]]/F714-1</f>
        <v>-2.4343282513898301</v>
      </c>
      <c r="H715">
        <v>524613607551627</v>
      </c>
      <c r="I715">
        <f>nefin_factors__1[[#This Row],[Risk_Free]]/H714-1</f>
        <v>0</v>
      </c>
    </row>
    <row r="716" spans="1:9" x14ac:dyDescent="0.2">
      <c r="A716" s="1">
        <v>42580</v>
      </c>
      <c r="B716">
        <v>929170855443083</v>
      </c>
      <c r="C716">
        <f>nefin_factors__1[[#This Row],[Rm_minus_Rf]]/B715-1</f>
        <v>-3.8672989667516195</v>
      </c>
      <c r="D716">
        <v>204007312324968</v>
      </c>
      <c r="E716">
        <f>nefin_factors__1[[#This Row],[SMB]]/D715-1</f>
        <v>-1.2457672883211879</v>
      </c>
      <c r="F716">
        <v>-909803262156558</v>
      </c>
      <c r="G716">
        <f>nefin_factors__1[[#This Row],[HML]]/F715-1</f>
        <v>9.3361742020765748E-2</v>
      </c>
      <c r="H716">
        <v>524613607551627</v>
      </c>
      <c r="I716">
        <f>nefin_factors__1[[#This Row],[Risk_Free]]/H715-1</f>
        <v>0</v>
      </c>
    </row>
    <row r="717" spans="1:9" x14ac:dyDescent="0.2">
      <c r="A717" s="1">
        <v>42583</v>
      </c>
      <c r="B717">
        <v>-637173941710333</v>
      </c>
      <c r="C717">
        <f>nefin_factors__1[[#This Row],[Rm_minus_Rf]]/B716-1</f>
        <v>-1.685744648551736</v>
      </c>
      <c r="D717">
        <v>548058252782739</v>
      </c>
      <c r="E717">
        <f>nefin_factors__1[[#This Row],[SMB]]/D716-1</f>
        <v>1.6864637670914671</v>
      </c>
      <c r="F717">
        <v>-690548711157285</v>
      </c>
      <c r="G717">
        <f>nefin_factors__1[[#This Row],[HML]]/F716-1</f>
        <v>-0.2409911682219753</v>
      </c>
      <c r="H717">
        <v>524265714006766</v>
      </c>
      <c r="I717">
        <f>nefin_factors__1[[#This Row],[Risk_Free]]/H716-1</f>
        <v>-6.6314243445686483E-4</v>
      </c>
    </row>
    <row r="718" spans="1:9" x14ac:dyDescent="0.2">
      <c r="A718" s="1">
        <v>42584</v>
      </c>
      <c r="B718">
        <v>-990371876120741</v>
      </c>
      <c r="C718">
        <f>nefin_factors__1[[#This Row],[Rm_minus_Rf]]/B717-1</f>
        <v>0.55431949000038694</v>
      </c>
      <c r="D718">
        <v>381255654359751</v>
      </c>
      <c r="E718">
        <f>nefin_factors__1[[#This Row],[SMB]]/D717-1</f>
        <v>-0.30435195086663869</v>
      </c>
      <c r="F718">
        <v>-918103025024827</v>
      </c>
      <c r="G718">
        <f>nefin_factors__1[[#This Row],[HML]]/F717-1</f>
        <v>0.32952680989902294</v>
      </c>
      <c r="H718">
        <v>524265714006766</v>
      </c>
      <c r="I718">
        <f>nefin_factors__1[[#This Row],[Risk_Free]]/H717-1</f>
        <v>0</v>
      </c>
    </row>
    <row r="719" spans="1:9" x14ac:dyDescent="0.2">
      <c r="A719" s="1">
        <v>42585</v>
      </c>
      <c r="B719">
        <v>13695344958359</v>
      </c>
      <c r="C719">
        <f>nefin_factors__1[[#This Row],[Rm_minus_Rf]]/B718-1</f>
        <v>-1.0138284873476044</v>
      </c>
      <c r="D719">
        <v>13094947691971</v>
      </c>
      <c r="E719">
        <f>nefin_factors__1[[#This Row],[SMB]]/D718-1</f>
        <v>-0.9656531056202653</v>
      </c>
      <c r="F719">
        <v>189017055150562</v>
      </c>
      <c r="G719">
        <f>nefin_factors__1[[#This Row],[HML]]/F718-1</f>
        <v>-1.2058778263424748</v>
      </c>
      <c r="H719">
        <v>524265714006766</v>
      </c>
      <c r="I719">
        <f>nefin_factors__1[[#This Row],[Risk_Free]]/H718-1</f>
        <v>0</v>
      </c>
    </row>
    <row r="720" spans="1:9" x14ac:dyDescent="0.2">
      <c r="A720" s="1">
        <v>42586</v>
      </c>
      <c r="B720">
        <v>851366019206232</v>
      </c>
      <c r="C720">
        <f>nefin_factors__1[[#This Row],[Rm_minus_Rf]]/B719-1</f>
        <v>61.164627601190716</v>
      </c>
      <c r="D720">
        <v>151931022601781</v>
      </c>
      <c r="E720">
        <f>nefin_factors__1[[#This Row],[SMB]]/D719-1</f>
        <v>10.602262656989121</v>
      </c>
      <c r="F720">
        <v>16077499547694</v>
      </c>
      <c r="G720">
        <f>nefin_factors__1[[#This Row],[HML]]/F719-1</f>
        <v>-0.91494154040815301</v>
      </c>
      <c r="H720">
        <v>524265714006766</v>
      </c>
      <c r="I720">
        <f>nefin_factors__1[[#This Row],[Risk_Free]]/H719-1</f>
        <v>0</v>
      </c>
    </row>
    <row r="721" spans="1:9" x14ac:dyDescent="0.2">
      <c r="A721" s="1">
        <v>42587</v>
      </c>
      <c r="B721">
        <v>195400494601744</v>
      </c>
      <c r="C721">
        <f>nefin_factors__1[[#This Row],[Rm_minus_Rf]]/B720-1</f>
        <v>-0.77048591299905889</v>
      </c>
      <c r="D721">
        <v>626246910363836</v>
      </c>
      <c r="E721">
        <f>nefin_factors__1[[#This Row],[SMB]]/D720-1</f>
        <v>3.1219159829211529</v>
      </c>
      <c r="F721">
        <v>574422086095505</v>
      </c>
      <c r="G721">
        <f>nefin_factors__1[[#This Row],[HML]]/F720-1</f>
        <v>34.728322329693022</v>
      </c>
      <c r="H721">
        <v>524265714006766</v>
      </c>
      <c r="I721">
        <f>nefin_factors__1[[#This Row],[Risk_Free]]/H720-1</f>
        <v>0</v>
      </c>
    </row>
    <row r="722" spans="1:9" x14ac:dyDescent="0.2">
      <c r="A722" s="1">
        <v>42590</v>
      </c>
      <c r="B722">
        <v>-250502966165621</v>
      </c>
      <c r="C722">
        <f>nefin_factors__1[[#This Row],[Rm_minus_Rf]]/B721-1</f>
        <v>-2.281997605360131</v>
      </c>
      <c r="D722">
        <v>-217569566219161</v>
      </c>
      <c r="E722">
        <f>nefin_factors__1[[#This Row],[SMB]]/D721-1</f>
        <v>-1.3474181870099091</v>
      </c>
      <c r="F722">
        <v>-935624541623347</v>
      </c>
      <c r="G722">
        <f>nefin_factors__1[[#This Row],[HML]]/F721-1</f>
        <v>-2.6288101803031778</v>
      </c>
      <c r="H722">
        <v>524265714006766</v>
      </c>
      <c r="I722">
        <f>nefin_factors__1[[#This Row],[Risk_Free]]/H721-1</f>
        <v>0</v>
      </c>
    </row>
    <row r="723" spans="1:9" x14ac:dyDescent="0.2">
      <c r="A723" s="1">
        <v>42591</v>
      </c>
      <c r="B723">
        <v>197701216759778</v>
      </c>
      <c r="C723">
        <f>nefin_factors__1[[#This Row],[Rm_minus_Rf]]/B722-1</f>
        <v>-1.7892170691067468</v>
      </c>
      <c r="D723">
        <v>766044273637108</v>
      </c>
      <c r="E723">
        <f>nefin_factors__1[[#This Row],[SMB]]/D722-1</f>
        <v>-4.5209164909832129</v>
      </c>
      <c r="F723">
        <v>707795851811781</v>
      </c>
      <c r="G723">
        <f>nefin_factors__1[[#This Row],[HML]]/F722-1</f>
        <v>-1.7564956030158489</v>
      </c>
      <c r="H723">
        <v>524265714006766</v>
      </c>
      <c r="I723">
        <f>nefin_factors__1[[#This Row],[Risk_Free]]/H722-1</f>
        <v>0</v>
      </c>
    </row>
    <row r="724" spans="1:9" x14ac:dyDescent="0.2">
      <c r="A724" s="1">
        <v>42592</v>
      </c>
      <c r="B724">
        <v>-113625059696815</v>
      </c>
      <c r="C724">
        <f>nefin_factors__1[[#This Row],[Rm_minus_Rf]]/B723-1</f>
        <v>-1.5747312108598606</v>
      </c>
      <c r="D724">
        <v>-249046645779511</v>
      </c>
      <c r="E724">
        <f>nefin_factors__1[[#This Row],[SMB]]/D723-1</f>
        <v>-1.3251073787120167</v>
      </c>
      <c r="F724">
        <v>-61667194218254</v>
      </c>
      <c r="G724">
        <f>nefin_factors__1[[#This Row],[HML]]/F723-1</f>
        <v>-1.0871256790505361</v>
      </c>
      <c r="H724">
        <v>524265714006766</v>
      </c>
      <c r="I724">
        <f>nefin_factors__1[[#This Row],[Risk_Free]]/H723-1</f>
        <v>0</v>
      </c>
    </row>
    <row r="725" spans="1:9" x14ac:dyDescent="0.2">
      <c r="A725" s="1">
        <v>42593</v>
      </c>
      <c r="B725">
        <v>227681229631712</v>
      </c>
      <c r="C725">
        <f>nefin_factors__1[[#This Row],[Rm_minus_Rf]]/B724-1</f>
        <v>-3.0037941475166861</v>
      </c>
      <c r="D725">
        <v>-514209339628725</v>
      </c>
      <c r="E725">
        <f>nefin_factors__1[[#This Row],[SMB]]/D724-1</f>
        <v>1.0647109621543391</v>
      </c>
      <c r="F725">
        <v>614746616500278</v>
      </c>
      <c r="G725">
        <f>nefin_factors__1[[#This Row],[HML]]/F724-1</f>
        <v>-10.968778769544016</v>
      </c>
      <c r="H725">
        <v>524265714006766</v>
      </c>
      <c r="I725">
        <f>nefin_factors__1[[#This Row],[Risk_Free]]/H724-1</f>
        <v>0</v>
      </c>
    </row>
    <row r="726" spans="1:9" x14ac:dyDescent="0.2">
      <c r="A726" s="1">
        <v>42594</v>
      </c>
      <c r="B726">
        <v>-192451843731695</v>
      </c>
      <c r="C726">
        <f>nefin_factors__1[[#This Row],[Rm_minus_Rf]]/B725-1</f>
        <v>-1.845268817473436</v>
      </c>
      <c r="D726">
        <v>-900597177532167</v>
      </c>
      <c r="E726">
        <f>nefin_factors__1[[#This Row],[SMB]]/D725-1</f>
        <v>0.75142127558870464</v>
      </c>
      <c r="F726">
        <v>-901569649931506</v>
      </c>
      <c r="G726">
        <f>nefin_factors__1[[#This Row],[HML]]/F725-1</f>
        <v>-2.4665711461156099</v>
      </c>
      <c r="H726">
        <v>524265714006766</v>
      </c>
      <c r="I726">
        <f>nefin_factors__1[[#This Row],[Risk_Free]]/H725-1</f>
        <v>0</v>
      </c>
    </row>
    <row r="727" spans="1:9" x14ac:dyDescent="0.2">
      <c r="A727" s="1">
        <v>42597</v>
      </c>
      <c r="B727">
        <v>130924422338296</v>
      </c>
      <c r="C727">
        <f>nefin_factors__1[[#This Row],[Rm_minus_Rf]]/B726-1</f>
        <v>-1.6802970540558868</v>
      </c>
      <c r="D727">
        <v>-158443841750296</v>
      </c>
      <c r="E727">
        <f>nefin_factors__1[[#This Row],[SMB]]/D726-1</f>
        <v>-0.82406802319271444</v>
      </c>
      <c r="F727">
        <v>380099994945572</v>
      </c>
      <c r="G727">
        <f>nefin_factors__1[[#This Row],[HML]]/F726-1</f>
        <v>-1.4215980373501358</v>
      </c>
      <c r="H727">
        <v>524265714006766</v>
      </c>
      <c r="I727">
        <f>nefin_factors__1[[#This Row],[Risk_Free]]/H726-1</f>
        <v>0</v>
      </c>
    </row>
    <row r="728" spans="1:9" x14ac:dyDescent="0.2">
      <c r="A728" s="1">
        <v>42598</v>
      </c>
      <c r="B728">
        <v>-430142203990553</v>
      </c>
      <c r="C728">
        <f>nefin_factors__1[[#This Row],[Rm_minus_Rf]]/B727-1</f>
        <v>-4.2854237300288194</v>
      </c>
      <c r="D728">
        <v>614659023721338</v>
      </c>
      <c r="E728">
        <f>nefin_factors__1[[#This Row],[SMB]]/D727-1</f>
        <v>-4.8793494081646109</v>
      </c>
      <c r="F728">
        <v>563872660593737</v>
      </c>
      <c r="G728">
        <f>nefin_factors__1[[#This Row],[HML]]/F727-1</f>
        <v>0.48348505154408161</v>
      </c>
      <c r="H728">
        <v>524265714006766</v>
      </c>
      <c r="I728">
        <f>nefin_factors__1[[#This Row],[Risk_Free]]/H727-1</f>
        <v>0</v>
      </c>
    </row>
    <row r="729" spans="1:9" x14ac:dyDescent="0.2">
      <c r="A729" s="1">
        <v>42599</v>
      </c>
      <c r="B729">
        <v>639624035330432</v>
      </c>
      <c r="C729">
        <f>nefin_factors__1[[#This Row],[Rm_minus_Rf]]/B728-1</f>
        <v>-2.4870059933586051</v>
      </c>
      <c r="D729">
        <v>-240657686369844</v>
      </c>
      <c r="E729">
        <f>nefin_factors__1[[#This Row],[SMB]]/D728-1</f>
        <v>-1.3915303885279795</v>
      </c>
      <c r="F729">
        <v>-60630823675907</v>
      </c>
      <c r="G729">
        <f>nefin_factors__1[[#This Row],[HML]]/F728-1</f>
        <v>-1.1075257374813401</v>
      </c>
      <c r="H729">
        <v>524613607551627</v>
      </c>
      <c r="I729">
        <f>nefin_factors__1[[#This Row],[Risk_Free]]/H728-1</f>
        <v>6.6358248416098498E-4</v>
      </c>
    </row>
    <row r="730" spans="1:9" x14ac:dyDescent="0.2">
      <c r="A730" s="1">
        <v>42600</v>
      </c>
      <c r="B730">
        <v>-233059211035261</v>
      </c>
      <c r="C730">
        <f>nefin_factors__1[[#This Row],[Rm_minus_Rf]]/B729-1</f>
        <v>-1.3643690639531108</v>
      </c>
      <c r="D730">
        <v>100410657285493</v>
      </c>
      <c r="E730">
        <f>nefin_factors__1[[#This Row],[SMB]]/D729-1</f>
        <v>-1.4172343663737437</v>
      </c>
      <c r="F730">
        <v>964265706570713</v>
      </c>
      <c r="G730">
        <f>nefin_factors__1[[#This Row],[HML]]/F729-1</f>
        <v>-16.903885979267759</v>
      </c>
      <c r="H730">
        <v>524265714006766</v>
      </c>
      <c r="I730">
        <f>nefin_factors__1[[#This Row],[Risk_Free]]/H729-1</f>
        <v>-6.6314243445686483E-4</v>
      </c>
    </row>
    <row r="731" spans="1:9" x14ac:dyDescent="0.2">
      <c r="A731" s="1">
        <v>42601</v>
      </c>
      <c r="B731">
        <v>-252020051210792</v>
      </c>
      <c r="C731">
        <f>nefin_factors__1[[#This Row],[Rm_minus_Rf]]/B730-1</f>
        <v>8.1356321817558586E-2</v>
      </c>
      <c r="D731">
        <v>634185575395102</v>
      </c>
      <c r="E731">
        <f>nefin_factors__1[[#This Row],[SMB]]/D730-1</f>
        <v>5.3159189725444316</v>
      </c>
      <c r="F731">
        <v>462949967647382</v>
      </c>
      <c r="G731">
        <f>nefin_factors__1[[#This Row],[HML]]/F730-1</f>
        <v>-0.51989377565463357</v>
      </c>
      <c r="H731">
        <v>524265714006766</v>
      </c>
      <c r="I731">
        <f>nefin_factors__1[[#This Row],[Risk_Free]]/H730-1</f>
        <v>0</v>
      </c>
    </row>
    <row r="732" spans="1:9" x14ac:dyDescent="0.2">
      <c r="A732" s="1">
        <v>42604</v>
      </c>
      <c r="B732">
        <v>-218858709511041</v>
      </c>
      <c r="C732">
        <f>nefin_factors__1[[#This Row],[Rm_minus_Rf]]/B731-1</f>
        <v>-0.13158215602461942</v>
      </c>
      <c r="D732">
        <v>288125895090011</v>
      </c>
      <c r="E732">
        <f>nefin_factors__1[[#This Row],[SMB]]/D731-1</f>
        <v>-0.54567573551242221</v>
      </c>
      <c r="F732">
        <v>-468719688906603</v>
      </c>
      <c r="G732">
        <f>nefin_factors__1[[#This Row],[HML]]/F731-1</f>
        <v>-2.0124629477533862</v>
      </c>
      <c r="H732">
        <v>524265714006766</v>
      </c>
      <c r="I732">
        <f>nefin_factors__1[[#This Row],[Risk_Free]]/H731-1</f>
        <v>0</v>
      </c>
    </row>
    <row r="733" spans="1:9" x14ac:dyDescent="0.2">
      <c r="A733" s="1">
        <v>42605</v>
      </c>
      <c r="B733">
        <v>350515416355391</v>
      </c>
      <c r="C733">
        <f>nefin_factors__1[[#This Row],[Rm_minus_Rf]]/B732-1</f>
        <v>-2.6015602812357264</v>
      </c>
      <c r="D733">
        <v>-794272325623967</v>
      </c>
      <c r="E733">
        <f>nefin_factors__1[[#This Row],[SMB]]/D732-1</f>
        <v>-3.7566849740313519</v>
      </c>
      <c r="F733">
        <v>-553966795960006</v>
      </c>
      <c r="G733">
        <f>nefin_factors__1[[#This Row],[HML]]/F732-1</f>
        <v>0.18187225557403308</v>
      </c>
      <c r="H733">
        <v>524265714006766</v>
      </c>
      <c r="I733">
        <f>nefin_factors__1[[#This Row],[Risk_Free]]/H732-1</f>
        <v>0</v>
      </c>
    </row>
    <row r="734" spans="1:9" x14ac:dyDescent="0.2">
      <c r="A734" s="1">
        <v>42606</v>
      </c>
      <c r="B734">
        <v>-530111842420949</v>
      </c>
      <c r="C734">
        <f>nefin_factors__1[[#This Row],[Rm_minus_Rf]]/B733-1</f>
        <v>-2.5123781085949823</v>
      </c>
      <c r="D734">
        <v>-108173136341461</v>
      </c>
      <c r="E734">
        <f>nefin_factors__1[[#This Row],[SMB]]/D733-1</f>
        <v>-0.86380850389508157</v>
      </c>
      <c r="F734">
        <v>-802921554469495</v>
      </c>
      <c r="G734">
        <f>nefin_factors__1[[#This Row],[HML]]/F733-1</f>
        <v>0.44940375546887923</v>
      </c>
      <c r="H734">
        <v>524265714006766</v>
      </c>
      <c r="I734">
        <f>nefin_factors__1[[#This Row],[Risk_Free]]/H733-1</f>
        <v>0</v>
      </c>
    </row>
    <row r="735" spans="1:9" x14ac:dyDescent="0.2">
      <c r="A735" s="1">
        <v>42607</v>
      </c>
      <c r="B735">
        <v>-147045768318731</v>
      </c>
      <c r="C735">
        <f>nefin_factors__1[[#This Row],[Rm_minus_Rf]]/B734-1</f>
        <v>-0.72261368912795287</v>
      </c>
      <c r="D735">
        <v>-552650122442951</v>
      </c>
      <c r="E735">
        <f>nefin_factors__1[[#This Row],[SMB]]/D734-1</f>
        <v>4.1089405478495795</v>
      </c>
      <c r="F735">
        <v>-106341689031927</v>
      </c>
      <c r="G735">
        <f>nefin_factors__1[[#This Row],[HML]]/F734-1</f>
        <v>-0.86755656459840724</v>
      </c>
      <c r="H735">
        <v>524265714006766</v>
      </c>
      <c r="I735">
        <f>nefin_factors__1[[#This Row],[Risk_Free]]/H734-1</f>
        <v>0</v>
      </c>
    </row>
    <row r="736" spans="1:9" x14ac:dyDescent="0.2">
      <c r="A736" s="1">
        <v>42608</v>
      </c>
      <c r="B736">
        <v>623923298659386</v>
      </c>
      <c r="C736">
        <f>nefin_factors__1[[#This Row],[Rm_minus_Rf]]/B735-1</f>
        <v>-5.2430551099368792</v>
      </c>
      <c r="D736">
        <v>810704493710022</v>
      </c>
      <c r="E736">
        <f>nefin_factors__1[[#This Row],[SMB]]/D735-1</f>
        <v>-2.4669398608406343</v>
      </c>
      <c r="F736">
        <v>821653496733442</v>
      </c>
      <c r="G736">
        <f>nefin_factors__1[[#This Row],[HML]]/F735-1</f>
        <v>-8.726541718617586</v>
      </c>
      <c r="H736">
        <v>524265714006766</v>
      </c>
      <c r="I736">
        <f>nefin_factors__1[[#This Row],[Risk_Free]]/H735-1</f>
        <v>0</v>
      </c>
    </row>
    <row r="737" spans="1:9" x14ac:dyDescent="0.2">
      <c r="A737" s="1">
        <v>42611</v>
      </c>
      <c r="B737">
        <v>140974638776083</v>
      </c>
      <c r="C737">
        <f>nefin_factors__1[[#This Row],[Rm_minus_Rf]]/B736-1</f>
        <v>-0.77405133118286662</v>
      </c>
      <c r="D737">
        <v>-742171312929516</v>
      </c>
      <c r="E737">
        <f>nefin_factors__1[[#This Row],[SMB]]/D736-1</f>
        <v>-1.9154646590561279</v>
      </c>
      <c r="F737">
        <v>-860185104419301</v>
      </c>
      <c r="G737">
        <f>nefin_factors__1[[#This Row],[HML]]/F736-1</f>
        <v>-2.0468952031958056</v>
      </c>
      <c r="H737">
        <v>524265714006766</v>
      </c>
      <c r="I737">
        <f>nefin_factors__1[[#This Row],[Risk_Free]]/H736-1</f>
        <v>0</v>
      </c>
    </row>
    <row r="738" spans="1:9" x14ac:dyDescent="0.2">
      <c r="A738" s="1">
        <v>42612</v>
      </c>
      <c r="B738">
        <v>622066260417981</v>
      </c>
      <c r="C738">
        <f>nefin_factors__1[[#This Row],[Rm_minus_Rf]]/B737-1</f>
        <v>3.4126111321770409</v>
      </c>
      <c r="D738">
        <v>-506893728973715</v>
      </c>
      <c r="E738">
        <f>nefin_factors__1[[#This Row],[SMB]]/D737-1</f>
        <v>-0.31701250082963706</v>
      </c>
      <c r="F738">
        <v>-35269032400648</v>
      </c>
      <c r="G738">
        <f>nefin_factors__1[[#This Row],[HML]]/F737-1</f>
        <v>-0.9589983223152212</v>
      </c>
      <c r="H738">
        <v>524265714006766</v>
      </c>
      <c r="I738">
        <f>nefin_factors__1[[#This Row],[Risk_Free]]/H737-1</f>
        <v>0</v>
      </c>
    </row>
    <row r="739" spans="1:9" x14ac:dyDescent="0.2">
      <c r="A739" s="1">
        <v>42613</v>
      </c>
      <c r="B739">
        <v>-97881434773052</v>
      </c>
      <c r="C739">
        <f>nefin_factors__1[[#This Row],[Rm_minus_Rf]]/B738-1</f>
        <v>-1.1573488886976175</v>
      </c>
      <c r="D739">
        <v>817168022829581</v>
      </c>
      <c r="E739">
        <f>nefin_factors__1[[#This Row],[SMB]]/D738-1</f>
        <v>-2.6121091584306328</v>
      </c>
      <c r="F739">
        <v>537239013563351</v>
      </c>
      <c r="G739">
        <f>nefin_factors__1[[#This Row],[HML]]/F738-1</f>
        <v>-16.232598599826638</v>
      </c>
      <c r="H739">
        <v>524265714006766</v>
      </c>
      <c r="I739">
        <f>nefin_factors__1[[#This Row],[Risk_Free]]/H738-1</f>
        <v>0</v>
      </c>
    </row>
    <row r="740" spans="1:9" x14ac:dyDescent="0.2">
      <c r="A740" s="1">
        <v>42614</v>
      </c>
      <c r="B740">
        <v>791364283377242</v>
      </c>
      <c r="C740">
        <f>nefin_factors__1[[#This Row],[Rm_minus_Rf]]/B739-1</f>
        <v>-9.0849272920048634</v>
      </c>
      <c r="D740">
        <v>-551246811227151</v>
      </c>
      <c r="E740">
        <f>nefin_factors__1[[#This Row],[SMB]]/D739-1</f>
        <v>-1.674581965797397</v>
      </c>
      <c r="F740">
        <v>-226946059442268</v>
      </c>
      <c r="G740">
        <f>nefin_factors__1[[#This Row],[HML]]/F739-1</f>
        <v>-1.4224303405238581</v>
      </c>
      <c r="H740">
        <v>524613607551627</v>
      </c>
      <c r="I740">
        <f>nefin_factors__1[[#This Row],[Risk_Free]]/H739-1</f>
        <v>6.6358248416098498E-4</v>
      </c>
    </row>
    <row r="741" spans="1:9" x14ac:dyDescent="0.2">
      <c r="A741" s="1">
        <v>42615</v>
      </c>
      <c r="B741">
        <v>214412518079891</v>
      </c>
      <c r="C741">
        <f>nefin_factors__1[[#This Row],[Rm_minus_Rf]]/B740-1</f>
        <v>-0.72905964726527728</v>
      </c>
      <c r="D741">
        <v>958547664284571</v>
      </c>
      <c r="E741">
        <f>nefin_factors__1[[#This Row],[SMB]]/D740-1</f>
        <v>-2.7388720347437703</v>
      </c>
      <c r="F741">
        <v>123079810660525</v>
      </c>
      <c r="G741">
        <f>nefin_factors__1[[#This Row],[HML]]/F740-1</f>
        <v>-1.5423306796469618</v>
      </c>
      <c r="H741">
        <v>524613607551627</v>
      </c>
      <c r="I741">
        <f>nefin_factors__1[[#This Row],[Risk_Free]]/H740-1</f>
        <v>0</v>
      </c>
    </row>
    <row r="742" spans="1:9" x14ac:dyDescent="0.2">
      <c r="A742" s="1">
        <v>42618</v>
      </c>
      <c r="B742">
        <v>-126272625676021</v>
      </c>
      <c r="C742">
        <f>nefin_factors__1[[#This Row],[Rm_minus_Rf]]/B741-1</f>
        <v>-1.5889237569094323</v>
      </c>
      <c r="D742">
        <v>142840228813491</v>
      </c>
      <c r="E742">
        <f>nefin_factors__1[[#This Row],[SMB]]/D741-1</f>
        <v>-0.8509826541384331</v>
      </c>
      <c r="F742">
        <v>551742112024124</v>
      </c>
      <c r="G742">
        <f>nefin_factors__1[[#This Row],[HML]]/F741-1</f>
        <v>3.4827994864724188</v>
      </c>
      <c r="H742">
        <v>524613607551627</v>
      </c>
      <c r="I742">
        <f>nefin_factors__1[[#This Row],[Risk_Free]]/H741-1</f>
        <v>0</v>
      </c>
    </row>
    <row r="743" spans="1:9" x14ac:dyDescent="0.2">
      <c r="A743" s="1">
        <v>42619</v>
      </c>
      <c r="B743">
        <v>950195392854381</v>
      </c>
      <c r="C743">
        <f>nefin_factors__1[[#This Row],[Rm_minus_Rf]]/B742-1</f>
        <v>-8.5249515702026137</v>
      </c>
      <c r="D743">
        <v>-872772688994374</v>
      </c>
      <c r="E743">
        <f>nefin_factors__1[[#This Row],[SMB]]/D742-1</f>
        <v>-7.1101322522660517</v>
      </c>
      <c r="F743">
        <v>-119218383056094</v>
      </c>
      <c r="G743">
        <f>nefin_factors__1[[#This Row],[HML]]/F742-1</f>
        <v>-1.2160762799466744</v>
      </c>
      <c r="H743">
        <v>524265714006766</v>
      </c>
      <c r="I743">
        <f>nefin_factors__1[[#This Row],[Risk_Free]]/H742-1</f>
        <v>-6.6314243445686483E-4</v>
      </c>
    </row>
    <row r="744" spans="1:9" x14ac:dyDescent="0.2">
      <c r="A744" s="1">
        <v>42621</v>
      </c>
      <c r="B744">
        <v>747276621494716</v>
      </c>
      <c r="C744">
        <f>nefin_factors__1[[#This Row],[Rm_minus_Rf]]/B743-1</f>
        <v>-0.21355478345364132</v>
      </c>
      <c r="D744">
        <v>73896997038715</v>
      </c>
      <c r="E744">
        <f>nefin_factors__1[[#This Row],[SMB]]/D743-1</f>
        <v>-1.0846692362977817</v>
      </c>
      <c r="F744">
        <v>-160650967819139</v>
      </c>
      <c r="G744">
        <f>nefin_factors__1[[#This Row],[HML]]/F743-1</f>
        <v>0.34753520137536476</v>
      </c>
      <c r="H744">
        <v>524265714006766</v>
      </c>
      <c r="I744">
        <f>nefin_factors__1[[#This Row],[Risk_Free]]/H743-1</f>
        <v>0</v>
      </c>
    </row>
    <row r="745" spans="1:9" x14ac:dyDescent="0.2">
      <c r="A745" s="1">
        <v>42622</v>
      </c>
      <c r="B745">
        <v>-337062915477763</v>
      </c>
      <c r="C745">
        <f>nefin_factors__1[[#This Row],[Rm_minus_Rf]]/B744-1</f>
        <v>-1.4510550789124967</v>
      </c>
      <c r="D745">
        <v>123454448433239</v>
      </c>
      <c r="E745">
        <f>nefin_factors__1[[#This Row],[SMB]]/D744-1</f>
        <v>0.67062875868366634</v>
      </c>
      <c r="F745">
        <v>-101071329353433</v>
      </c>
      <c r="G745">
        <f>nefin_factors__1[[#This Row],[HML]]/F744-1</f>
        <v>-0.37086386266144877</v>
      </c>
      <c r="H745">
        <v>524265714006766</v>
      </c>
      <c r="I745">
        <f>nefin_factors__1[[#This Row],[Risk_Free]]/H744-1</f>
        <v>0</v>
      </c>
    </row>
    <row r="746" spans="1:9" x14ac:dyDescent="0.2">
      <c r="A746" s="1">
        <v>42625</v>
      </c>
      <c r="B746">
        <v>741779660388193</v>
      </c>
      <c r="C746">
        <f>nefin_factors__1[[#This Row],[Rm_minus_Rf]]/B745-1</f>
        <v>-3.2007157308800123</v>
      </c>
      <c r="D746">
        <v>-580521739105418</v>
      </c>
      <c r="E746">
        <f>nefin_factors__1[[#This Row],[SMB]]/D745-1</f>
        <v>-5.7023152788159699</v>
      </c>
      <c r="F746">
        <v>-991895305229264</v>
      </c>
      <c r="G746">
        <f>nefin_factors__1[[#This Row],[HML]]/F745-1</f>
        <v>8.8138147739280051</v>
      </c>
      <c r="H746">
        <v>524265714006766</v>
      </c>
      <c r="I746">
        <f>nefin_factors__1[[#This Row],[Risk_Free]]/H745-1</f>
        <v>0</v>
      </c>
    </row>
    <row r="747" spans="1:9" x14ac:dyDescent="0.2">
      <c r="A747" s="1">
        <v>42626</v>
      </c>
      <c r="B747">
        <v>-280591134910748</v>
      </c>
      <c r="C747">
        <f>nefin_factors__1[[#This Row],[Rm_minus_Rf]]/B746-1</f>
        <v>-1.3782674962588044</v>
      </c>
      <c r="D747">
        <v>-121126667976566</v>
      </c>
      <c r="E747">
        <f>nefin_factors__1[[#This Row],[SMB]]/D746-1</f>
        <v>-0.79134860967787046</v>
      </c>
      <c r="F747">
        <v>-140031152980255</v>
      </c>
      <c r="G747">
        <f>nefin_factors__1[[#This Row],[HML]]/F746-1</f>
        <v>-0.85882466401240953</v>
      </c>
      <c r="H747">
        <v>524265714006766</v>
      </c>
      <c r="I747">
        <f>nefin_factors__1[[#This Row],[Risk_Free]]/H746-1</f>
        <v>0</v>
      </c>
    </row>
    <row r="748" spans="1:9" x14ac:dyDescent="0.2">
      <c r="A748" s="1">
        <v>42627</v>
      </c>
      <c r="B748">
        <v>388673048145618</v>
      </c>
      <c r="C748">
        <f>nefin_factors__1[[#This Row],[Rm_minus_Rf]]/B747-1</f>
        <v>-2.3851936137228615</v>
      </c>
      <c r="D748">
        <v>274664602544105</v>
      </c>
      <c r="E748">
        <f>nefin_factors__1[[#This Row],[SMB]]/D747-1</f>
        <v>-3.267581591505873</v>
      </c>
      <c r="F748">
        <v>697439171878036</v>
      </c>
      <c r="G748">
        <f>nefin_factors__1[[#This Row],[HML]]/F747-1</f>
        <v>-5.9806000810146722</v>
      </c>
      <c r="H748">
        <v>524265714006766</v>
      </c>
      <c r="I748">
        <f>nefin_factors__1[[#This Row],[Risk_Free]]/H747-1</f>
        <v>0</v>
      </c>
    </row>
    <row r="749" spans="1:9" x14ac:dyDescent="0.2">
      <c r="A749" s="1">
        <v>42628</v>
      </c>
      <c r="B749">
        <v>136206518019953</v>
      </c>
      <c r="C749">
        <f>nefin_factors__1[[#This Row],[Rm_minus_Rf]]/B748-1</f>
        <v>-0.649560167164144</v>
      </c>
      <c r="D749">
        <v>218359175264669</v>
      </c>
      <c r="E749">
        <f>nefin_factors__1[[#This Row],[SMB]]/D748-1</f>
        <v>-0.20499702822242849</v>
      </c>
      <c r="F749">
        <v>316577823322921</v>
      </c>
      <c r="G749">
        <f>nefin_factors__1[[#This Row],[HML]]/F748-1</f>
        <v>-0.54608539914606025</v>
      </c>
      <c r="H749">
        <v>524265714006766</v>
      </c>
      <c r="I749">
        <f>nefin_factors__1[[#This Row],[Risk_Free]]/H748-1</f>
        <v>0</v>
      </c>
    </row>
    <row r="750" spans="1:9" x14ac:dyDescent="0.2">
      <c r="A750" s="1">
        <v>42629</v>
      </c>
      <c r="B750">
        <v>-154445162963791</v>
      </c>
      <c r="C750">
        <f>nefin_factors__1[[#This Row],[Rm_minus_Rf]]/B749-1</f>
        <v>-2.1339043476698096</v>
      </c>
      <c r="D750">
        <v>-52714001273179</v>
      </c>
      <c r="E750">
        <f>nefin_factors__1[[#This Row],[SMB]]/D749-1</f>
        <v>-1.2414096005321753</v>
      </c>
      <c r="F750">
        <v>-148447830400137</v>
      </c>
      <c r="G750">
        <f>nefin_factors__1[[#This Row],[HML]]/F749-1</f>
        <v>-1.4689141799067673</v>
      </c>
      <c r="H750">
        <v>523917790096862</v>
      </c>
      <c r="I750">
        <f>nefin_factors__1[[#This Row],[Risk_Free]]/H749-1</f>
        <v>-6.6364040334609964E-4</v>
      </c>
    </row>
    <row r="751" spans="1:9" x14ac:dyDescent="0.2">
      <c r="A751" s="1">
        <v>42632</v>
      </c>
      <c r="B751">
        <v>319665496736482</v>
      </c>
      <c r="C751">
        <f>nefin_factors__1[[#This Row],[Rm_minus_Rf]]/B750-1</f>
        <v>-3.0697669684315474</v>
      </c>
      <c r="D751">
        <v>-769523536845526</v>
      </c>
      <c r="E751">
        <f>nefin_factors__1[[#This Row],[SMB]]/D750-1</f>
        <v>13.598086243873528</v>
      </c>
      <c r="F751">
        <v>-773051183229923</v>
      </c>
      <c r="G751">
        <f>nefin_factors__1[[#This Row],[HML]]/F750-1</f>
        <v>4.2075613442526238</v>
      </c>
      <c r="H751">
        <v>523917790096862</v>
      </c>
      <c r="I751">
        <f>nefin_factors__1[[#This Row],[Risk_Free]]/H750-1</f>
        <v>0</v>
      </c>
    </row>
    <row r="752" spans="1:9" x14ac:dyDescent="0.2">
      <c r="A752" s="1">
        <v>42633</v>
      </c>
      <c r="B752">
        <v>687177971499458</v>
      </c>
      <c r="C752">
        <f>nefin_factors__1[[#This Row],[Rm_minus_Rf]]/B751-1</f>
        <v>1.1496782684242488</v>
      </c>
      <c r="D752">
        <v>-454748084258959</v>
      </c>
      <c r="E752">
        <f>nefin_factors__1[[#This Row],[SMB]]/D751-1</f>
        <v>-0.4090524038769654</v>
      </c>
      <c r="F752">
        <v>-888513145140828</v>
      </c>
      <c r="G752">
        <f>nefin_factors__1[[#This Row],[HML]]/F751-1</f>
        <v>0.14935875452449054</v>
      </c>
      <c r="H752">
        <v>52356983581614</v>
      </c>
      <c r="I752">
        <f>nefin_factors__1[[#This Row],[Risk_Free]]/H751-1</f>
        <v>-0.90006641390830755</v>
      </c>
    </row>
    <row r="753" spans="1:9" x14ac:dyDescent="0.2">
      <c r="A753" s="1">
        <v>42634</v>
      </c>
      <c r="B753">
        <v>848248357572448</v>
      </c>
      <c r="C753">
        <f>nefin_factors__1[[#This Row],[Rm_minus_Rf]]/B752-1</f>
        <v>0.23439398926238297</v>
      </c>
      <c r="D753">
        <v>549449070071406</v>
      </c>
      <c r="E753">
        <f>nefin_factors__1[[#This Row],[SMB]]/D752-1</f>
        <v>-2.2082493342809091</v>
      </c>
      <c r="F753">
        <v>993328385571901</v>
      </c>
      <c r="G753">
        <f>nefin_factors__1[[#This Row],[HML]]/F752-1</f>
        <v>-2.1179670115228966</v>
      </c>
      <c r="H753">
        <v>523221851159716</v>
      </c>
      <c r="I753">
        <f>nefin_factors__1[[#This Row],[Risk_Free]]/H752-1</f>
        <v>8.9933536152654483</v>
      </c>
    </row>
    <row r="754" spans="1:9" x14ac:dyDescent="0.2">
      <c r="A754" s="1">
        <v>42635</v>
      </c>
      <c r="B754">
        <v>110957874374523</v>
      </c>
      <c r="C754">
        <f>nefin_factors__1[[#This Row],[Rm_minus_Rf]]/B753-1</f>
        <v>-0.86919176042725643</v>
      </c>
      <c r="D754">
        <v>268055376750125</v>
      </c>
      <c r="E754">
        <f>nefin_factors__1[[#This Row],[SMB]]/D753-1</f>
        <v>-0.5121379007606861</v>
      </c>
      <c r="F754">
        <v>-145165401573711</v>
      </c>
      <c r="G754">
        <f>nefin_factors__1[[#This Row],[HML]]/F753-1</f>
        <v>-1.1461403939344119</v>
      </c>
      <c r="H754">
        <v>522525790697781</v>
      </c>
      <c r="I754">
        <f>nefin_factors__1[[#This Row],[Risk_Free]]/H753-1</f>
        <v>-1.3303352304422367E-3</v>
      </c>
    </row>
    <row r="755" spans="1:9" x14ac:dyDescent="0.2">
      <c r="A755" s="1">
        <v>42636</v>
      </c>
      <c r="B755">
        <v>-471640980199987</v>
      </c>
      <c r="C755">
        <f>nefin_factors__1[[#This Row],[Rm_minus_Rf]]/B754-1</f>
        <v>-5.250630997201946</v>
      </c>
      <c r="D755">
        <v>-797960555573769</v>
      </c>
      <c r="E755">
        <f>nefin_factors__1[[#This Row],[SMB]]/D754-1</f>
        <v>-3.9768496541578768</v>
      </c>
      <c r="F755">
        <v>119300794448811</v>
      </c>
      <c r="G755">
        <f>nefin_factors__1[[#This Row],[HML]]/F754-1</f>
        <v>-1.821826641579146</v>
      </c>
      <c r="H755">
        <v>522177714881833</v>
      </c>
      <c r="I755">
        <f>nefin_factors__1[[#This Row],[Risk_Free]]/H754-1</f>
        <v>-6.6614092958583448E-4</v>
      </c>
    </row>
    <row r="756" spans="1:9" x14ac:dyDescent="0.2">
      <c r="A756" s="1">
        <v>42639</v>
      </c>
      <c r="B756">
        <v>-112582387318029</v>
      </c>
      <c r="C756">
        <f>nefin_factors__1[[#This Row],[Rm_minus_Rf]]/B755-1</f>
        <v>-0.76129642663728803</v>
      </c>
      <c r="D756">
        <v>-13188757135696</v>
      </c>
      <c r="E756">
        <f>nefin_factors__1[[#This Row],[SMB]]/D755-1</f>
        <v>-0.98347191845063986</v>
      </c>
      <c r="F756">
        <v>-127901602785413</v>
      </c>
      <c r="G756">
        <f>nefin_factors__1[[#This Row],[HML]]/F755-1</f>
        <v>-2.0720934707630332</v>
      </c>
      <c r="H756">
        <v>521829608668645</v>
      </c>
      <c r="I756">
        <f>nefin_factors__1[[#This Row],[Risk_Free]]/H755-1</f>
        <v>-6.6664318155895685E-4</v>
      </c>
    </row>
    <row r="757" spans="1:9" x14ac:dyDescent="0.2">
      <c r="A757" s="1">
        <v>42640</v>
      </c>
      <c r="B757">
        <v>36627877452514</v>
      </c>
      <c r="C757">
        <f>nefin_factors__1[[#This Row],[Rm_minus_Rf]]/B756-1</f>
        <v>-1.3253428740060871</v>
      </c>
      <c r="D757">
        <v>-361180784253925</v>
      </c>
      <c r="E757">
        <f>nefin_factors__1[[#This Row],[SMB]]/D756-1</f>
        <v>26.385505740823142</v>
      </c>
      <c r="F757">
        <v>-193288944631868</v>
      </c>
      <c r="G757">
        <f>nefin_factors__1[[#This Row],[HML]]/F756-1</f>
        <v>0.51123160634787856</v>
      </c>
      <c r="H757">
        <v>521133305029675</v>
      </c>
      <c r="I757">
        <f>nefin_factors__1[[#This Row],[Risk_Free]]/H756-1</f>
        <v>-1.3343505761325147E-3</v>
      </c>
    </row>
    <row r="758" spans="1:9" x14ac:dyDescent="0.2">
      <c r="A758" s="1">
        <v>42641</v>
      </c>
      <c r="B758">
        <v>158940816774168</v>
      </c>
      <c r="C758">
        <f>nefin_factors__1[[#This Row],[Rm_minus_Rf]]/B757-1</f>
        <v>3.3393400827068369</v>
      </c>
      <c r="D758">
        <v>-644978445796691</v>
      </c>
      <c r="E758">
        <f>nefin_factors__1[[#This Row],[SMB]]/D757-1</f>
        <v>0.78574961325529591</v>
      </c>
      <c r="F758">
        <v>478378417833753</v>
      </c>
      <c r="G758">
        <f>nefin_factors__1[[#This Row],[HML]]/F757-1</f>
        <v>-3.4749393647156457</v>
      </c>
      <c r="H758">
        <v>52043687973824</v>
      </c>
      <c r="I758">
        <f>nefin_factors__1[[#This Row],[Risk_Free]]/H757-1</f>
        <v>-0.90013363668848512</v>
      </c>
    </row>
    <row r="759" spans="1:9" x14ac:dyDescent="0.2">
      <c r="A759" s="1">
        <v>42642</v>
      </c>
      <c r="B759">
        <v>-159686612483258</v>
      </c>
      <c r="C759">
        <f>nefin_factors__1[[#This Row],[Rm_minus_Rf]]/B758-1</f>
        <v>-2.0046922856206892</v>
      </c>
      <c r="D759">
        <v>433253291894968</v>
      </c>
      <c r="E759">
        <f>nefin_factors__1[[#This Row],[SMB]]/D758-1</f>
        <v>-1.671732977618817</v>
      </c>
      <c r="F759">
        <v>244657122230224</v>
      </c>
      <c r="G759">
        <f>nefin_factors__1[[#This Row],[HML]]/F758-1</f>
        <v>-0.4885698996662351</v>
      </c>
      <c r="H759">
        <v>520785107593236</v>
      </c>
      <c r="I759">
        <f>nefin_factors__1[[#This Row],[Risk_Free]]/H758-1</f>
        <v>9.0066910679960106</v>
      </c>
    </row>
    <row r="760" spans="1:9" x14ac:dyDescent="0.2">
      <c r="A760" s="1">
        <v>42643</v>
      </c>
      <c r="B760">
        <v>-46700715376519</v>
      </c>
      <c r="C760">
        <f>nefin_factors__1[[#This Row],[Rm_minus_Rf]]/B759-1</f>
        <v>-0.70754771079250467</v>
      </c>
      <c r="D760">
        <v>-279098132646829</v>
      </c>
      <c r="E760">
        <f>nefin_factors__1[[#This Row],[SMB]]/D759-1</f>
        <v>-1.6441916030830521</v>
      </c>
      <c r="F760">
        <v>-54639821131185</v>
      </c>
      <c r="G760">
        <f>nefin_factors__1[[#This Row],[HML]]/F759-1</f>
        <v>-1.2233322317907775</v>
      </c>
      <c r="H760">
        <v>520785107593236</v>
      </c>
      <c r="I760">
        <f>nefin_factors__1[[#This Row],[Risk_Free]]/H759-1</f>
        <v>0</v>
      </c>
    </row>
    <row r="761" spans="1:9" x14ac:dyDescent="0.2">
      <c r="A761" s="1">
        <v>42646</v>
      </c>
      <c r="B761">
        <v>157380543230959</v>
      </c>
      <c r="C761">
        <f>nefin_factors__1[[#This Row],[Rm_minus_Rf]]/B760-1</f>
        <v>-4.3699814223850098</v>
      </c>
      <c r="D761">
        <v>993433606480569</v>
      </c>
      <c r="E761">
        <f>nefin_factors__1[[#This Row],[SMB]]/D760-1</f>
        <v>-4.5594419678101561</v>
      </c>
      <c r="F761">
        <v>-317458377221168</v>
      </c>
      <c r="G761">
        <f>nefin_factors__1[[#This Row],[HML]]/F760-1</f>
        <v>4.8100186027143224</v>
      </c>
      <c r="H761">
        <v>519740332751928</v>
      </c>
      <c r="I761">
        <f>nefin_factors__1[[#This Row],[Risk_Free]]/H760-1</f>
        <v>-2.0061534519224544E-3</v>
      </c>
    </row>
    <row r="762" spans="1:9" x14ac:dyDescent="0.2">
      <c r="A762" s="1">
        <v>42647</v>
      </c>
      <c r="B762">
        <v>-198141998862343</v>
      </c>
      <c r="C762">
        <f>nefin_factors__1[[#This Row],[Rm_minus_Rf]]/B761-1</f>
        <v>-2.2589993324115407</v>
      </c>
      <c r="D762">
        <v>157588401617408</v>
      </c>
      <c r="E762">
        <f>nefin_factors__1[[#This Row],[SMB]]/D761-1</f>
        <v>-0.84136997118942314</v>
      </c>
      <c r="F762">
        <v>-605114749338327</v>
      </c>
      <c r="G762">
        <f>nefin_factors__1[[#This Row],[HML]]/F761-1</f>
        <v>0.90612311016997849</v>
      </c>
      <c r="H762">
        <v>520088621459802</v>
      </c>
      <c r="I762">
        <f>nefin_factors__1[[#This Row],[Risk_Free]]/H761-1</f>
        <v>6.7012060816962205E-4</v>
      </c>
    </row>
    <row r="763" spans="1:9" x14ac:dyDescent="0.2">
      <c r="A763" s="1">
        <v>42648</v>
      </c>
      <c r="B763">
        <v>127598629403589</v>
      </c>
      <c r="C763">
        <f>nefin_factors__1[[#This Row],[Rm_minus_Rf]]/B762-1</f>
        <v>-1.6439756847927871</v>
      </c>
      <c r="D763">
        <v>-597879982454626</v>
      </c>
      <c r="E763">
        <f>nefin_factors__1[[#This Row],[SMB]]/D762-1</f>
        <v>-4.7939339210137728</v>
      </c>
      <c r="F763">
        <v>513478611903393</v>
      </c>
      <c r="G763">
        <f>nefin_factors__1[[#This Row],[HML]]/F762-1</f>
        <v>-1.8485640326316042</v>
      </c>
      <c r="H763">
        <v>519392013609954</v>
      </c>
      <c r="I763">
        <f>nefin_factors__1[[#This Row],[Risk_Free]]/H762-1</f>
        <v>-1.339402211670615E-3</v>
      </c>
    </row>
    <row r="764" spans="1:9" x14ac:dyDescent="0.2">
      <c r="A764" s="1">
        <v>42649</v>
      </c>
      <c r="B764">
        <v>513286347725154</v>
      </c>
      <c r="C764">
        <f>nefin_factors__1[[#This Row],[Rm_minus_Rf]]/B763-1</f>
        <v>3.0226634888189219</v>
      </c>
      <c r="D764">
        <v>380692207140861</v>
      </c>
      <c r="E764">
        <f>nefin_factors__1[[#This Row],[SMB]]/D763-1</f>
        <v>-1.6367368340012158</v>
      </c>
      <c r="F764">
        <v>679460320012592</v>
      </c>
      <c r="G764">
        <f>nefin_factors__1[[#This Row],[HML]]/F763-1</f>
        <v>0.32324950691505561</v>
      </c>
      <c r="H764">
        <v>518695284001058</v>
      </c>
      <c r="I764">
        <f>nefin_factors__1[[#This Row],[Risk_Free]]/H763-1</f>
        <v>-1.3414330421707144E-3</v>
      </c>
    </row>
    <row r="765" spans="1:9" x14ac:dyDescent="0.2">
      <c r="A765" s="1">
        <v>42650</v>
      </c>
      <c r="B765">
        <v>600639712272837</v>
      </c>
      <c r="C765">
        <f>nefin_factors__1[[#This Row],[Rm_minus_Rf]]/B764-1</f>
        <v>0.17018446902947337</v>
      </c>
      <c r="D765">
        <v>520504106938099</v>
      </c>
      <c r="E765">
        <f>nefin_factors__1[[#This Row],[SMB]]/D764-1</f>
        <v>0.36725705747243165</v>
      </c>
      <c r="F765">
        <v>65195851226515</v>
      </c>
      <c r="G765">
        <f>nefin_factors__1[[#This Row],[HML]]/F764-1</f>
        <v>-0.90404759585474137</v>
      </c>
      <c r="H765">
        <v>517998432590705</v>
      </c>
      <c r="I765">
        <f>nefin_factors__1[[#This Row],[Risk_Free]]/H764-1</f>
        <v>-1.343469724609192E-3</v>
      </c>
    </row>
    <row r="766" spans="1:9" x14ac:dyDescent="0.2">
      <c r="A766" s="1">
        <v>42653</v>
      </c>
      <c r="B766">
        <v>633499628539944</v>
      </c>
      <c r="C766">
        <f>nefin_factors__1[[#This Row],[Rm_minus_Rf]]/B765-1</f>
        <v>5.4708197935771086E-2</v>
      </c>
      <c r="D766">
        <v>226727874262048</v>
      </c>
      <c r="E766">
        <f>nefin_factors__1[[#This Row],[SMB]]/D765-1</f>
        <v>-0.56440713677402043</v>
      </c>
      <c r="F766">
        <v>807896510923648</v>
      </c>
      <c r="G766">
        <f>nefin_factors__1[[#This Row],[HML]]/F765-1</f>
        <v>11.391839292299606</v>
      </c>
      <c r="H766">
        <v>517301459336261</v>
      </c>
      <c r="I766">
        <f>nefin_factors__1[[#This Row],[Risk_Free]]/H765-1</f>
        <v>-1.3455122845800194E-3</v>
      </c>
    </row>
    <row r="767" spans="1:9" x14ac:dyDescent="0.2">
      <c r="A767" s="1">
        <v>42654</v>
      </c>
      <c r="B767">
        <v>-951748023816422</v>
      </c>
      <c r="C767">
        <f>nefin_factors__1[[#This Row],[Rm_minus_Rf]]/B766-1</f>
        <v>-2.5023655594083927</v>
      </c>
      <c r="D767">
        <v>-161323967090912</v>
      </c>
      <c r="E767">
        <f>nefin_factors__1[[#This Row],[SMB]]/D766-1</f>
        <v>-1.7115312469452109</v>
      </c>
      <c r="F767">
        <v>141885292109802</v>
      </c>
      <c r="G767">
        <f>nefin_factors__1[[#This Row],[HML]]/F766-1</f>
        <v>-0.82437689705134631</v>
      </c>
      <c r="H767">
        <v>516604364194651</v>
      </c>
      <c r="I767">
        <f>nefin_factors__1[[#This Row],[Risk_Free]]/H766-1</f>
        <v>-1.3475607482422713E-3</v>
      </c>
    </row>
    <row r="768" spans="1:9" x14ac:dyDescent="0.2">
      <c r="A768" s="1">
        <v>42656</v>
      </c>
      <c r="B768">
        <v>9486323966437</v>
      </c>
      <c r="C768">
        <f>nefin_factors__1[[#This Row],[Rm_minus_Rf]]/B767-1</f>
        <v>-1.0099672641592654</v>
      </c>
      <c r="D768">
        <v>-544943363445316</v>
      </c>
      <c r="E768">
        <f>nefin_factors__1[[#This Row],[SMB]]/D767-1</f>
        <v>2.3779442278295844</v>
      </c>
      <c r="F768">
        <v>-593178373684971</v>
      </c>
      <c r="G768">
        <f>nefin_factors__1[[#This Row],[HML]]/F767-1</f>
        <v>-5.1806896603907537</v>
      </c>
      <c r="H768">
        <v>51590714712324</v>
      </c>
      <c r="I768">
        <f>nefin_factors__1[[#This Row],[Risk_Free]]/H767-1</f>
        <v>-0.90013496151402006</v>
      </c>
    </row>
    <row r="769" spans="1:9" x14ac:dyDescent="0.2">
      <c r="A769" s="1">
        <v>42657</v>
      </c>
      <c r="B769">
        <v>996738261273476</v>
      </c>
      <c r="C769">
        <f>nefin_factors__1[[#This Row],[Rm_minus_Rf]]/B768-1</f>
        <v>104.07107545556914</v>
      </c>
      <c r="D769">
        <v>-133073458829071</v>
      </c>
      <c r="E769">
        <f>nefin_factors__1[[#This Row],[SMB]]/D768-1</f>
        <v>-0.75580313890284734</v>
      </c>
      <c r="F769">
        <v>354616702114955</v>
      </c>
      <c r="G769">
        <f>nefin_factors__1[[#This Row],[HML]]/F768-1</f>
        <v>-1.5978247317278076</v>
      </c>
      <c r="H769">
        <v>514861092804741</v>
      </c>
      <c r="I769">
        <f>nefin_factors__1[[#This Row],[Risk_Free]]/H768-1</f>
        <v>8.9797239808688065</v>
      </c>
    </row>
    <row r="770" spans="1:9" x14ac:dyDescent="0.2">
      <c r="A770" s="1">
        <v>42660</v>
      </c>
      <c r="B770">
        <v>139693209501038</v>
      </c>
      <c r="C770">
        <f>nefin_factors__1[[#This Row],[Rm_minus_Rf]]/B769-1</f>
        <v>-0.8598496566966739</v>
      </c>
      <c r="D770">
        <v>-829779869682453</v>
      </c>
      <c r="E770">
        <f>nefin_factors__1[[#This Row],[SMB]]/D769-1</f>
        <v>5.2355023832985452</v>
      </c>
      <c r="F770">
        <v>245465489625764</v>
      </c>
      <c r="G770">
        <f>nefin_factors__1[[#This Row],[HML]]/F769-1</f>
        <v>-0.30780054024022752</v>
      </c>
      <c r="H770">
        <v>514861092804741</v>
      </c>
      <c r="I770">
        <f>nefin_factors__1[[#This Row],[Risk_Free]]/H769-1</f>
        <v>0</v>
      </c>
    </row>
    <row r="771" spans="1:9" x14ac:dyDescent="0.2">
      <c r="A771" s="1">
        <v>42661</v>
      </c>
      <c r="B771">
        <v>160151301268463</v>
      </c>
      <c r="C771">
        <f>nefin_factors__1[[#This Row],[Rm_minus_Rf]]/B770-1</f>
        <v>0.14645015201882794</v>
      </c>
      <c r="D771">
        <v>154290057471445</v>
      </c>
      <c r="E771">
        <f>nefin_factors__1[[#This Row],[SMB]]/D770-1</f>
        <v>-1.1859409502552647</v>
      </c>
      <c r="F771">
        <v>49159815119579</v>
      </c>
      <c r="G771">
        <f>nefin_factors__1[[#This Row],[HML]]/F770-1</f>
        <v>-0.79972820132667977</v>
      </c>
      <c r="H771">
        <v>514512347020712</v>
      </c>
      <c r="I771">
        <f>nefin_factors__1[[#This Row],[Risk_Free]]/H770-1</f>
        <v>-6.7735897876686213E-4</v>
      </c>
    </row>
    <row r="772" spans="1:9" x14ac:dyDescent="0.2">
      <c r="A772" s="1">
        <v>42662</v>
      </c>
      <c r="B772">
        <v>-440681106079003</v>
      </c>
      <c r="C772">
        <f>nefin_factors__1[[#This Row],[Rm_minus_Rf]]/B771-1</f>
        <v>-3.7516548575542665</v>
      </c>
      <c r="D772">
        <v>130286748367295</v>
      </c>
      <c r="E772">
        <f>nefin_factors__1[[#This Row],[SMB]]/D771-1</f>
        <v>-0.1555726240402262</v>
      </c>
      <c r="F772">
        <v>620555515864223</v>
      </c>
      <c r="G772">
        <f>nefin_factors__1[[#This Row],[HML]]/F771-1</f>
        <v>11.623227210166476</v>
      </c>
      <c r="H772">
        <v>513465926560208</v>
      </c>
      <c r="I772">
        <f>nefin_factors__1[[#This Row],[Risk_Free]]/H771-1</f>
        <v>-2.0338102021522086E-3</v>
      </c>
    </row>
    <row r="773" spans="1:9" x14ac:dyDescent="0.2">
      <c r="A773" s="1">
        <v>42663</v>
      </c>
      <c r="B773">
        <v>430924315236498</v>
      </c>
      <c r="C773">
        <f>nefin_factors__1[[#This Row],[Rm_minus_Rf]]/B772-1</f>
        <v>-1.9778597477679112</v>
      </c>
      <c r="D773">
        <v>-338541212865696</v>
      </c>
      <c r="E773">
        <f>nefin_factors__1[[#This Row],[SMB]]/D772-1</f>
        <v>-3.5984316679030552</v>
      </c>
      <c r="F773">
        <v>249860521103831</v>
      </c>
      <c r="G773">
        <f>nefin_factors__1[[#This Row],[HML]]/F772-1</f>
        <v>-0.59735992233368485</v>
      </c>
      <c r="H773">
        <v>51590714712324</v>
      </c>
      <c r="I773">
        <f>nefin_factors__1[[#This Row],[Risk_Free]]/H772-1</f>
        <v>-0.89952456035799955</v>
      </c>
    </row>
    <row r="774" spans="1:9" x14ac:dyDescent="0.2">
      <c r="A774" s="1">
        <v>42664</v>
      </c>
      <c r="B774">
        <v>374558470519562</v>
      </c>
      <c r="C774">
        <f>nefin_factors__1[[#This Row],[Rm_minus_Rf]]/B773-1</f>
        <v>-0.13080219129895598</v>
      </c>
      <c r="D774">
        <v>528326631948135</v>
      </c>
      <c r="E774">
        <f>nefin_factors__1[[#This Row],[SMB]]/D773-1</f>
        <v>-2.5605976816705311</v>
      </c>
      <c r="F774">
        <v>896331900362351</v>
      </c>
      <c r="G774">
        <f>nefin_factors__1[[#This Row],[HML]]/F773-1</f>
        <v>2.5873290282216095</v>
      </c>
      <c r="H774">
        <v>515558492850676</v>
      </c>
      <c r="I774">
        <f>nefin_factors__1[[#This Row],[Risk_Free]]/H773-1</f>
        <v>8.9932419181531387</v>
      </c>
    </row>
    <row r="775" spans="1:9" x14ac:dyDescent="0.2">
      <c r="A775" s="1">
        <v>42667</v>
      </c>
      <c r="B775">
        <v>-932949649650124</v>
      </c>
      <c r="C775">
        <f>nefin_factors__1[[#This Row],[Rm_minus_Rf]]/B774-1</f>
        <v>-3.4907984282293758</v>
      </c>
      <c r="D775">
        <v>790002963507715</v>
      </c>
      <c r="E775">
        <f>nefin_factors__1[[#This Row],[SMB]]/D774-1</f>
        <v>0.49529271427162946</v>
      </c>
      <c r="F775">
        <v>485686380074707</v>
      </c>
      <c r="G775">
        <f>nefin_factors__1[[#This Row],[HML]]/F774-1</f>
        <v>-0.45814002616847227</v>
      </c>
      <c r="H775">
        <v>51590714712324</v>
      </c>
      <c r="I775">
        <f>nefin_factors__1[[#This Row],[Risk_Free]]/H774-1</f>
        <v>-0.89993237347897492</v>
      </c>
    </row>
    <row r="776" spans="1:9" x14ac:dyDescent="0.2">
      <c r="A776" s="1">
        <v>42668</v>
      </c>
      <c r="B776">
        <v>-389538062493726</v>
      </c>
      <c r="C776">
        <f>nefin_factors__1[[#This Row],[Rm_minus_Rf]]/B775-1</f>
        <v>-0.58246614633510929</v>
      </c>
      <c r="D776">
        <v>-643745692187451</v>
      </c>
      <c r="E776">
        <f>nefin_factors__1[[#This Row],[SMB]]/D775-1</f>
        <v>-1.8148649080114043</v>
      </c>
      <c r="F776">
        <v>-43235508253338</v>
      </c>
      <c r="G776">
        <f>nefin_factors__1[[#This Row],[HML]]/F775-1</f>
        <v>-1.0890193961104853</v>
      </c>
      <c r="H776">
        <v>51590714712324</v>
      </c>
      <c r="I776">
        <f>nefin_factors__1[[#This Row],[Risk_Free]]/H775-1</f>
        <v>0</v>
      </c>
    </row>
    <row r="777" spans="1:9" x14ac:dyDescent="0.2">
      <c r="A777" s="1">
        <v>42669</v>
      </c>
      <c r="B777">
        <v>-146112941826443</v>
      </c>
      <c r="C777">
        <f>nefin_factors__1[[#This Row],[Rm_minus_Rf]]/B776-1</f>
        <v>-0.62490715055914126</v>
      </c>
      <c r="D777">
        <v>-976176101469238</v>
      </c>
      <c r="E777">
        <f>nefin_factors__1[[#This Row],[SMB]]/D776-1</f>
        <v>0.51640020790226471</v>
      </c>
      <c r="F777">
        <v>449519398676248</v>
      </c>
      <c r="G777">
        <f>nefin_factors__1[[#This Row],[HML]]/F776-1</f>
        <v>-11.396995822098214</v>
      </c>
      <c r="H777">
        <v>51590714712324</v>
      </c>
      <c r="I777">
        <f>nefin_factors__1[[#This Row],[Risk_Free]]/H776-1</f>
        <v>0</v>
      </c>
    </row>
    <row r="778" spans="1:9" x14ac:dyDescent="0.2">
      <c r="A778" s="1">
        <v>42670</v>
      </c>
      <c r="B778">
        <v>514479358705878</v>
      </c>
      <c r="C778">
        <f>nefin_factors__1[[#This Row],[Rm_minus_Rf]]/B777-1</f>
        <v>-4.5211073863463156</v>
      </c>
      <c r="D778">
        <v>631214826848393</v>
      </c>
      <c r="E778">
        <f>nefin_factors__1[[#This Row],[SMB]]/D777-1</f>
        <v>-1.6466198321167203</v>
      </c>
      <c r="F778">
        <v>160715403860458</v>
      </c>
      <c r="G778">
        <f>nefin_factors__1[[#This Row],[HML]]/F777-1</f>
        <v>-0.64247281800577394</v>
      </c>
      <c r="H778">
        <v>51590714712324</v>
      </c>
      <c r="I778">
        <f>nefin_factors__1[[#This Row],[Risk_Free]]/H777-1</f>
        <v>0</v>
      </c>
    </row>
    <row r="779" spans="1:9" x14ac:dyDescent="0.2">
      <c r="A779" s="1">
        <v>42671</v>
      </c>
      <c r="B779">
        <v>-726582515955643</v>
      </c>
      <c r="C779">
        <f>nefin_factors__1[[#This Row],[Rm_minus_Rf]]/B778-1</f>
        <v>-2.412267574316858</v>
      </c>
      <c r="D779">
        <v>127588152220914</v>
      </c>
      <c r="E779">
        <f>nefin_factors__1[[#This Row],[SMB]]/D778-1</f>
        <v>-0.79786889218374069</v>
      </c>
      <c r="F779">
        <v>467546110006267</v>
      </c>
      <c r="G779">
        <f>nefin_factors__1[[#This Row],[HML]]/F778-1</f>
        <v>1.9091555555696229</v>
      </c>
      <c r="H779">
        <v>51590714712324</v>
      </c>
      <c r="I779">
        <f>nefin_factors__1[[#This Row],[Risk_Free]]/H778-1</f>
        <v>0</v>
      </c>
    </row>
    <row r="780" spans="1:9" x14ac:dyDescent="0.2">
      <c r="A780" s="1">
        <v>42674</v>
      </c>
      <c r="B780">
        <v>659093692746265</v>
      </c>
      <c r="C780">
        <f>nefin_factors__1[[#This Row],[Rm_minus_Rf]]/B779-1</f>
        <v>-1.9071147161852458</v>
      </c>
      <c r="D780">
        <v>-740264196444015</v>
      </c>
      <c r="E780">
        <f>nefin_factors__1[[#This Row],[SMB]]/D779-1</f>
        <v>-6.8019822652676707</v>
      </c>
      <c r="F780">
        <v>-452254525889433</v>
      </c>
      <c r="G780">
        <f>nefin_factors__1[[#This Row],[HML]]/F779-1</f>
        <v>-1.9672939549927406</v>
      </c>
      <c r="H780">
        <v>51590714712324</v>
      </c>
      <c r="I780">
        <f>nefin_factors__1[[#This Row],[Risk_Free]]/H779-1</f>
        <v>0</v>
      </c>
    </row>
    <row r="781" spans="1:9" x14ac:dyDescent="0.2">
      <c r="A781" s="1">
        <v>42675</v>
      </c>
      <c r="B781">
        <v>-250702631836391</v>
      </c>
      <c r="C781">
        <f>nefin_factors__1[[#This Row],[Rm_minus_Rf]]/B780-1</f>
        <v>-1.3803748004199237</v>
      </c>
      <c r="D781">
        <v>-145215250832282</v>
      </c>
      <c r="E781">
        <f>nefin_factors__1[[#This Row],[SMB]]/D780-1</f>
        <v>-0.80383321045398637</v>
      </c>
      <c r="F781">
        <v>140478944586576</v>
      </c>
      <c r="G781">
        <f>nefin_factors__1[[#This Row],[HML]]/F780-1</f>
        <v>-1.3106192122904707</v>
      </c>
      <c r="H781">
        <v>516255770902863</v>
      </c>
      <c r="I781">
        <f>nefin_factors__1[[#This Row],[Risk_Free]]/H780-1</f>
        <v>9.0067574907920349</v>
      </c>
    </row>
    <row r="782" spans="1:9" x14ac:dyDescent="0.2">
      <c r="A782" s="1">
        <v>42677</v>
      </c>
      <c r="B782">
        <v>-24593123276736</v>
      </c>
      <c r="C782">
        <f>nefin_factors__1[[#This Row],[Rm_minus_Rf]]/B781-1</f>
        <v>-0.9019032106021706</v>
      </c>
      <c r="D782">
        <v>19524521616804</v>
      </c>
      <c r="E782">
        <f>nefin_factors__1[[#This Row],[SMB]]/D781-1</f>
        <v>-1.1344522803555535</v>
      </c>
      <c r="F782">
        <v>-75833688909253</v>
      </c>
      <c r="G782">
        <f>nefin_factors__1[[#This Row],[HML]]/F781-1</f>
        <v>-1.539822456186787</v>
      </c>
      <c r="H782">
        <v>514861092804741</v>
      </c>
      <c r="I782">
        <f>nefin_factors__1[[#This Row],[Risk_Free]]/H781-1</f>
        <v>-2.7015254389949339E-3</v>
      </c>
    </row>
    <row r="783" spans="1:9" x14ac:dyDescent="0.2">
      <c r="A783" s="1">
        <v>42678</v>
      </c>
      <c r="B783">
        <v>-330117037225687</v>
      </c>
      <c r="C783">
        <f>nefin_factors__1[[#This Row],[Rm_minus_Rf]]/B782-1</f>
        <v>12.423144084263711</v>
      </c>
      <c r="D783">
        <v>-39035054266575</v>
      </c>
      <c r="E783">
        <f>nefin_factors__1[[#This Row],[SMB]]/D782-1</f>
        <v>-2.9992835180647415</v>
      </c>
      <c r="F783">
        <v>526479250211178</v>
      </c>
      <c r="G783">
        <f>nefin_factors__1[[#This Row],[HML]]/F782-1</f>
        <v>-7.9425509662492306</v>
      </c>
      <c r="H783">
        <v>514861092804741</v>
      </c>
      <c r="I783">
        <f>nefin_factors__1[[#This Row],[Risk_Free]]/H782-1</f>
        <v>0</v>
      </c>
    </row>
    <row r="784" spans="1:9" x14ac:dyDescent="0.2">
      <c r="A784" s="1">
        <v>42681</v>
      </c>
      <c r="B784">
        <v>354468180166271</v>
      </c>
      <c r="C784">
        <f>nefin_factors__1[[#This Row],[Rm_minus_Rf]]/B783-1</f>
        <v>-2.0737651808135436</v>
      </c>
      <c r="D784">
        <v>592656429711647</v>
      </c>
      <c r="E784">
        <f>nefin_factors__1[[#This Row],[SMB]]/D783-1</f>
        <v>-16.182672109646017</v>
      </c>
      <c r="F784">
        <v>155927977725663</v>
      </c>
      <c r="G784">
        <f>nefin_factors__1[[#This Row],[HML]]/F783-1</f>
        <v>-0.70382882580250183</v>
      </c>
      <c r="H784">
        <v>513814763903664</v>
      </c>
      <c r="I784">
        <f>nefin_factors__1[[#This Row],[Risk_Free]]/H783-1</f>
        <v>-2.032254749289808E-3</v>
      </c>
    </row>
    <row r="785" spans="1:9" x14ac:dyDescent="0.2">
      <c r="A785" s="1">
        <v>42682</v>
      </c>
      <c r="B785">
        <v>383654853863518</v>
      </c>
      <c r="C785">
        <f>nefin_factors__1[[#This Row],[Rm_minus_Rf]]/B784-1</f>
        <v>8.2339333487018163E-2</v>
      </c>
      <c r="D785">
        <v>-394114926503016</v>
      </c>
      <c r="E785">
        <f>nefin_factors__1[[#This Row],[SMB]]/D784-1</f>
        <v>-1.6649973015474919</v>
      </c>
      <c r="F785">
        <v>-255718053598453</v>
      </c>
      <c r="G785">
        <f>nefin_factors__1[[#This Row],[HML]]/F784-1</f>
        <v>-2.639975438201084</v>
      </c>
      <c r="H785">
        <v>513117058686063</v>
      </c>
      <c r="I785">
        <f>nefin_factors__1[[#This Row],[Risk_Free]]/H784-1</f>
        <v>-1.3578925064360314E-3</v>
      </c>
    </row>
    <row r="786" spans="1:9" x14ac:dyDescent="0.2">
      <c r="A786" s="1">
        <v>42683</v>
      </c>
      <c r="B786">
        <v>-160518687362765</v>
      </c>
      <c r="C786">
        <f>nefin_factors__1[[#This Row],[Rm_minus_Rf]]/B785-1</f>
        <v>-1.4183934746199462</v>
      </c>
      <c r="D786">
        <v>-389420355987768</v>
      </c>
      <c r="E786">
        <f>nefin_factors__1[[#This Row],[SMB]]/D785-1</f>
        <v>-1.1911679054896429E-2</v>
      </c>
      <c r="F786">
        <v>-519147682220009</v>
      </c>
      <c r="G786">
        <f>nefin_factors__1[[#This Row],[HML]]/F785-1</f>
        <v>1.0301565529480068</v>
      </c>
      <c r="H786">
        <v>5127681602759</v>
      </c>
      <c r="I786">
        <f>nefin_factors__1[[#This Row],[Risk_Free]]/H785-1</f>
        <v>-0.99000679958703885</v>
      </c>
    </row>
    <row r="787" spans="1:9" x14ac:dyDescent="0.2">
      <c r="A787" s="1">
        <v>42684</v>
      </c>
      <c r="B787">
        <v>-330632730963893</v>
      </c>
      <c r="C787">
        <f>nefin_factors__1[[#This Row],[Rm_minus_Rf]]/B786-1</f>
        <v>1.0597771910299634</v>
      </c>
      <c r="D787">
        <v>-171122002178206</v>
      </c>
      <c r="E787">
        <f>nefin_factors__1[[#This Row],[SMB]]/D786-1</f>
        <v>-0.56057252902418619</v>
      </c>
      <c r="F787">
        <v>-144335696275414</v>
      </c>
      <c r="G787">
        <f>nefin_factors__1[[#This Row],[HML]]/F786-1</f>
        <v>-0.72197565120931007</v>
      </c>
      <c r="H787">
        <v>512419231324612</v>
      </c>
      <c r="I787">
        <f>nefin_factors__1[[#This Row],[Risk_Free]]/H786-1</f>
        <v>98.931951907641803</v>
      </c>
    </row>
    <row r="788" spans="1:9" x14ac:dyDescent="0.2">
      <c r="A788" s="1">
        <v>42685</v>
      </c>
      <c r="B788">
        <v>-359752395562564</v>
      </c>
      <c r="C788">
        <f>nefin_factors__1[[#This Row],[Rm_minus_Rf]]/B787-1</f>
        <v>8.8072540530934385E-2</v>
      </c>
      <c r="D788">
        <v>-1585632259134</v>
      </c>
      <c r="E788">
        <f>nefin_factors__1[[#This Row],[SMB]]/D787-1</f>
        <v>-0.99073390774447156</v>
      </c>
      <c r="F788">
        <v>-292222705195893</v>
      </c>
      <c r="G788">
        <f>nefin_factors__1[[#This Row],[HML]]/F787-1</f>
        <v>1.0246045346834269</v>
      </c>
      <c r="H788">
        <v>5127681602759</v>
      </c>
      <c r="I788">
        <f>nefin_factors__1[[#This Row],[Risk_Free]]/H787-1</f>
        <v>-0.98999319055706814</v>
      </c>
    </row>
    <row r="789" spans="1:9" x14ac:dyDescent="0.2">
      <c r="A789" s="1">
        <v>42688</v>
      </c>
      <c r="B789">
        <v>526906511285893</v>
      </c>
      <c r="C789">
        <f>nefin_factors__1[[#This Row],[Rm_minus_Rf]]/B788-1</f>
        <v>-2.4646365605486551</v>
      </c>
      <c r="D789">
        <v>-163054779874887</v>
      </c>
      <c r="E789">
        <f>nefin_factors__1[[#This Row],[SMB]]/D788-1</f>
        <v>101.83265803632179</v>
      </c>
      <c r="F789">
        <v>-24115172252927</v>
      </c>
      <c r="G789">
        <f>nefin_factors__1[[#This Row],[HML]]/F788-1</f>
        <v>-0.91747673324438883</v>
      </c>
      <c r="H789">
        <v>5127681602759</v>
      </c>
      <c r="I789">
        <f>nefin_factors__1[[#This Row],[Risk_Free]]/H788-1</f>
        <v>0</v>
      </c>
    </row>
    <row r="790" spans="1:9" x14ac:dyDescent="0.2">
      <c r="A790" s="1">
        <v>42690</v>
      </c>
      <c r="B790">
        <v>201160794149213</v>
      </c>
      <c r="C790">
        <f>nefin_factors__1[[#This Row],[Rm_minus_Rf]]/B789-1</f>
        <v>-0.61822298673385423</v>
      </c>
      <c r="D790">
        <v>-869444414154239</v>
      </c>
      <c r="E790">
        <f>nefin_factors__1[[#This Row],[SMB]]/D789-1</f>
        <v>4.3322227954394794</v>
      </c>
      <c r="F790">
        <v>-70165609824207</v>
      </c>
      <c r="G790">
        <f>nefin_factors__1[[#This Row],[HML]]/F789-1</f>
        <v>1.9096043390563211</v>
      </c>
      <c r="H790">
        <v>511721281776678</v>
      </c>
      <c r="I790">
        <f>nefin_factors__1[[#This Row],[Risk_Free]]/H789-1</f>
        <v>98.795837850256007</v>
      </c>
    </row>
    <row r="791" spans="1:9" x14ac:dyDescent="0.2">
      <c r="A791" s="1">
        <v>42691</v>
      </c>
      <c r="B791">
        <v>-1669916060207</v>
      </c>
      <c r="C791">
        <f>nefin_factors__1[[#This Row],[Rm_minus_Rf]]/B790-1</f>
        <v>-1.0083013992227945</v>
      </c>
      <c r="D791">
        <v>634729295055525</v>
      </c>
      <c r="E791">
        <f>nefin_factors__1[[#This Row],[SMB]]/D790-1</f>
        <v>-1.7300401092034901</v>
      </c>
      <c r="F791">
        <v>-437277735573478</v>
      </c>
      <c r="G791">
        <f>nefin_factors__1[[#This Row],[HML]]/F790-1</f>
        <v>5.2320805971619739</v>
      </c>
      <c r="H791">
        <v>511372261169374</v>
      </c>
      <c r="I791">
        <f>nefin_factors__1[[#This Row],[Risk_Free]]/H790-1</f>
        <v>-6.8205216342032138E-4</v>
      </c>
    </row>
    <row r="792" spans="1:9" x14ac:dyDescent="0.2">
      <c r="A792" s="1">
        <v>42692</v>
      </c>
      <c r="B792">
        <v>202962162653451</v>
      </c>
      <c r="C792">
        <f>nefin_factors__1[[#This Row],[Rm_minus_Rf]]/B791-1</f>
        <v>-122.5403381582498</v>
      </c>
      <c r="D792">
        <v>682400169452294</v>
      </c>
      <c r="E792">
        <f>nefin_factors__1[[#This Row],[SMB]]/D791-1</f>
        <v>7.5104260616486673E-2</v>
      </c>
      <c r="F792">
        <v>474517206648727</v>
      </c>
      <c r="G792">
        <f>nefin_factors__1[[#This Row],[HML]]/F791-1</f>
        <v>-2.0851620561618818</v>
      </c>
      <c r="H792">
        <v>511023209999406</v>
      </c>
      <c r="I792">
        <f>nefin_factors__1[[#This Row],[Risk_Free]]/H791-1</f>
        <v>-6.8257744205724169E-4</v>
      </c>
    </row>
    <row r="793" spans="1:9" x14ac:dyDescent="0.2">
      <c r="A793" s="1">
        <v>42695</v>
      </c>
      <c r="B793">
        <v>176092213630165</v>
      </c>
      <c r="C793">
        <f>nefin_factors__1[[#This Row],[Rm_minus_Rf]]/B792-1</f>
        <v>-0.13238895699571973</v>
      </c>
      <c r="D793">
        <v>-299270119965445</v>
      </c>
      <c r="E793">
        <f>nefin_factors__1[[#This Row],[SMB]]/D792-1</f>
        <v>-1.4385551665464038</v>
      </c>
      <c r="F793">
        <v>90600431878482</v>
      </c>
      <c r="G793">
        <f>nefin_factors__1[[#This Row],[HML]]/F792-1</f>
        <v>-0.80906818423225024</v>
      </c>
      <c r="H793">
        <v>509626699584986</v>
      </c>
      <c r="I793">
        <f>nefin_factors__1[[#This Row],[Risk_Free]]/H792-1</f>
        <v>-2.7327729682211643E-3</v>
      </c>
    </row>
    <row r="794" spans="1:9" x14ac:dyDescent="0.2">
      <c r="A794" s="1">
        <v>42696</v>
      </c>
      <c r="B794">
        <v>960667837132378</v>
      </c>
      <c r="C794">
        <f>nefin_factors__1[[#This Row],[Rm_minus_Rf]]/B793-1</f>
        <v>4.4554816327654674</v>
      </c>
      <c r="D794">
        <v>-114874321986548</v>
      </c>
      <c r="E794">
        <f>nefin_factors__1[[#This Row],[SMB]]/D793-1</f>
        <v>-0.61615171604899321</v>
      </c>
      <c r="F794">
        <v>-342514164021886</v>
      </c>
      <c r="G794">
        <f>nefin_factors__1[[#This Row],[HML]]/F793-1</f>
        <v>-4.7804915155513141</v>
      </c>
      <c r="H794">
        <v>508928260861907</v>
      </c>
      <c r="I794">
        <f>nefin_factors__1[[#This Row],[Risk_Free]]/H793-1</f>
        <v>-1.3704908389764459E-3</v>
      </c>
    </row>
    <row r="795" spans="1:9" x14ac:dyDescent="0.2">
      <c r="A795" s="1">
        <v>42697</v>
      </c>
      <c r="B795">
        <v>72538589409686</v>
      </c>
      <c r="C795">
        <f>nefin_factors__1[[#This Row],[Rm_minus_Rf]]/B794-1</f>
        <v>-0.92449149788732821</v>
      </c>
      <c r="D795">
        <v>956484892224723</v>
      </c>
      <c r="E795">
        <f>nefin_factors__1[[#This Row],[SMB]]/D794-1</f>
        <v>-9.3263594133485217</v>
      </c>
      <c r="F795">
        <v>130279074726668</v>
      </c>
      <c r="G795">
        <f>nefin_factors__1[[#This Row],[HML]]/F794-1</f>
        <v>-1.3803611307541239</v>
      </c>
      <c r="H795">
        <v>50822969973785</v>
      </c>
      <c r="I795">
        <f>nefin_factors__1[[#This Row],[Risk_Free]]/H794-1</f>
        <v>-0.90013726121690985</v>
      </c>
    </row>
    <row r="796" spans="1:9" x14ac:dyDescent="0.2">
      <c r="A796" s="1">
        <v>42698</v>
      </c>
      <c r="B796">
        <v>-917100826363145</v>
      </c>
      <c r="C796">
        <f>nefin_factors__1[[#This Row],[Rm_minus_Rf]]/B795-1</f>
        <v>-13.642937143201264</v>
      </c>
      <c r="D796">
        <v>101309890049566</v>
      </c>
      <c r="E796">
        <f>nefin_factors__1[[#This Row],[SMB]]/D795-1</f>
        <v>-0.89408103476268652</v>
      </c>
      <c r="F796">
        <v>530387623576895</v>
      </c>
      <c r="G796">
        <f>nefin_factors__1[[#This Row],[HML]]/F795-1</f>
        <v>3.0711651098971551</v>
      </c>
      <c r="H796">
        <v>507880373261882</v>
      </c>
      <c r="I796">
        <f>nefin_factors__1[[#This Row],[Risk_Free]]/H795-1</f>
        <v>8.9931266024762397</v>
      </c>
    </row>
    <row r="797" spans="1:9" x14ac:dyDescent="0.2">
      <c r="A797" s="1">
        <v>42699</v>
      </c>
      <c r="B797">
        <v>-733933749191977</v>
      </c>
      <c r="C797">
        <f>nefin_factors__1[[#This Row],[Rm_minus_Rf]]/B796-1</f>
        <v>-0.19972403459446808</v>
      </c>
      <c r="D797">
        <v>-849433436840824</v>
      </c>
      <c r="E797">
        <f>nefin_factors__1[[#This Row],[SMB]]/D796-1</f>
        <v>-9.3845065513864192</v>
      </c>
      <c r="F797">
        <v>-161444033135688</v>
      </c>
      <c r="G797">
        <f>nefin_factors__1[[#This Row],[HML]]/F796-1</f>
        <v>-1.3043887639136851</v>
      </c>
      <c r="H797">
        <v>507880373261882</v>
      </c>
      <c r="I797">
        <f>nefin_factors__1[[#This Row],[Risk_Free]]/H796-1</f>
        <v>0</v>
      </c>
    </row>
    <row r="798" spans="1:9" x14ac:dyDescent="0.2">
      <c r="A798" s="1">
        <v>42702</v>
      </c>
      <c r="B798">
        <v>183827087380509</v>
      </c>
      <c r="C798">
        <f>nefin_factors__1[[#This Row],[Rm_minus_Rf]]/B797-1</f>
        <v>-1.2504682303857713</v>
      </c>
      <c r="D798">
        <v>-67733121999273</v>
      </c>
      <c r="E798">
        <f>nefin_factors__1[[#This Row],[SMB]]/D797-1</f>
        <v>-0.92026082437820778</v>
      </c>
      <c r="F798">
        <v>95512392429776</v>
      </c>
      <c r="G798">
        <f>nefin_factors__1[[#This Row],[HML]]/F797-1</f>
        <v>-1.5916130226349166</v>
      </c>
      <c r="H798">
        <v>50683221011405</v>
      </c>
      <c r="I798">
        <f>nefin_factors__1[[#This Row],[Risk_Free]]/H797-1</f>
        <v>-0.90020637992783614</v>
      </c>
    </row>
    <row r="799" spans="1:9" x14ac:dyDescent="0.2">
      <c r="A799" s="1">
        <v>42703</v>
      </c>
      <c r="B799">
        <v>-26262508708468</v>
      </c>
      <c r="C799">
        <f>nefin_factors__1[[#This Row],[Rm_minus_Rf]]/B798-1</f>
        <v>-1.142865282166531</v>
      </c>
      <c r="D799">
        <v>883329823593065</v>
      </c>
      <c r="E799">
        <f>nefin_factors__1[[#This Row],[SMB]]/D798-1</f>
        <v>-14.041327455754159</v>
      </c>
      <c r="F799">
        <v>-192851810233142</v>
      </c>
      <c r="G799">
        <f>nefin_factors__1[[#This Row],[HML]]/F798-1</f>
        <v>-3.0191286735376592</v>
      </c>
      <c r="H799">
        <v>50683221011405</v>
      </c>
      <c r="I799">
        <f>nefin_factors__1[[#This Row],[Risk_Free]]/H798-1</f>
        <v>0</v>
      </c>
    </row>
    <row r="800" spans="1:9" x14ac:dyDescent="0.2">
      <c r="A800" s="1">
        <v>42704</v>
      </c>
      <c r="B800">
        <v>143866195166282</v>
      </c>
      <c r="C800">
        <f>nefin_factors__1[[#This Row],[Rm_minus_Rf]]/B799-1</f>
        <v>-6.4780065668248303</v>
      </c>
      <c r="D800">
        <v>437910026723168</v>
      </c>
      <c r="E800">
        <f>nefin_factors__1[[#This Row],[SMB]]/D799-1</f>
        <v>-0.50425083018038608</v>
      </c>
      <c r="F800">
        <v>547482693669664</v>
      </c>
      <c r="G800">
        <f>nefin_factors__1[[#This Row],[HML]]/F799-1</f>
        <v>-3.8388776491535257</v>
      </c>
      <c r="H800">
        <v>506133281528376</v>
      </c>
      <c r="I800">
        <f>nefin_factors__1[[#This Row],[Risk_Free]]/H799-1</f>
        <v>8.9862098625200488</v>
      </c>
    </row>
    <row r="801" spans="1:9" x14ac:dyDescent="0.2">
      <c r="A801" s="1">
        <v>42705</v>
      </c>
      <c r="B801">
        <v>-402180014570508</v>
      </c>
      <c r="C801">
        <f>nefin_factors__1[[#This Row],[Rm_minus_Rf]]/B800-1</f>
        <v>-3.7955143604490567</v>
      </c>
      <c r="D801">
        <v>-19576370277132</v>
      </c>
      <c r="E801">
        <f>nefin_factors__1[[#This Row],[SMB]]/D800-1</f>
        <v>-1.0447040923534447</v>
      </c>
      <c r="F801">
        <v>-209241121023707</v>
      </c>
      <c r="G801">
        <f>nefin_factors__1[[#This Row],[HML]]/F800-1</f>
        <v>-1.3821876443640744</v>
      </c>
      <c r="H801">
        <v>507181628455422</v>
      </c>
      <c r="I801">
        <f>nefin_factors__1[[#This Row],[Risk_Free]]/H800-1</f>
        <v>2.0712862902045881E-3</v>
      </c>
    </row>
    <row r="802" spans="1:9" x14ac:dyDescent="0.2">
      <c r="A802" s="1">
        <v>42706</v>
      </c>
      <c r="B802">
        <v>111925510909184</v>
      </c>
      <c r="C802">
        <f>nefin_factors__1[[#This Row],[Rm_minus_Rf]]/B801-1</f>
        <v>-1.2782970482228222</v>
      </c>
      <c r="D802">
        <v>-117409656757713</v>
      </c>
      <c r="E802">
        <f>nefin_factors__1[[#This Row],[SMB]]/D801-1</f>
        <v>4.9975192078821822</v>
      </c>
      <c r="F802">
        <v>127171817140544</v>
      </c>
      <c r="G802">
        <f>nefin_factors__1[[#This Row],[HML]]/F801-1</f>
        <v>-1.6077764089503968</v>
      </c>
      <c r="H802">
        <v>507181628455422</v>
      </c>
      <c r="I802">
        <f>nefin_factors__1[[#This Row],[Risk_Free]]/H801-1</f>
        <v>0</v>
      </c>
    </row>
    <row r="803" spans="1:9" x14ac:dyDescent="0.2">
      <c r="A803" s="1">
        <v>42709</v>
      </c>
      <c r="B803">
        <v>-733691141535292</v>
      </c>
      <c r="C803">
        <f>nefin_factors__1[[#This Row],[Rm_minus_Rf]]/B802-1</f>
        <v>-7.5551734861465736</v>
      </c>
      <c r="D803">
        <v>830967598793195</v>
      </c>
      <c r="E803">
        <f>nefin_factors__1[[#This Row],[SMB]]/D802-1</f>
        <v>-8.0775064142124435</v>
      </c>
      <c r="F803">
        <v>338028829384656</v>
      </c>
      <c r="G803">
        <f>nefin_factors__1[[#This Row],[HML]]/F802-1</f>
        <v>1.6580482766168485</v>
      </c>
      <c r="H803">
        <v>506482761140292</v>
      </c>
      <c r="I803">
        <f>nefin_factors__1[[#This Row],[Risk_Free]]/H802-1</f>
        <v>-1.3779428826283802E-3</v>
      </c>
    </row>
    <row r="804" spans="1:9" x14ac:dyDescent="0.2">
      <c r="A804" s="1">
        <v>42710</v>
      </c>
      <c r="B804">
        <v>19373482658354</v>
      </c>
      <c r="C804">
        <f>nefin_factors__1[[#This Row],[Rm_minus_Rf]]/B803-1</f>
        <v>-1.0264055016635663</v>
      </c>
      <c r="D804">
        <v>-163446820611785</v>
      </c>
      <c r="E804">
        <f>nefin_factors__1[[#This Row],[SMB]]/D803-1</f>
        <v>-1.1966945773206525</v>
      </c>
      <c r="F804">
        <v>-994572313093217</v>
      </c>
      <c r="G804">
        <f>nefin_factors__1[[#This Row],[HML]]/F803-1</f>
        <v>-3.942270678225066</v>
      </c>
      <c r="H804">
        <v>505783771273416</v>
      </c>
      <c r="I804">
        <f>nefin_factors__1[[#This Row],[Risk_Free]]/H803-1</f>
        <v>-1.3800861954359478E-3</v>
      </c>
    </row>
    <row r="805" spans="1:9" x14ac:dyDescent="0.2">
      <c r="A805" s="1">
        <v>42711</v>
      </c>
      <c r="B805">
        <v>328002161607728</v>
      </c>
      <c r="C805">
        <f>nefin_factors__1[[#This Row],[Rm_minus_Rf]]/B804-1</f>
        <v>15.930469724620774</v>
      </c>
      <c r="D805">
        <v>-19910147816398</v>
      </c>
      <c r="E805">
        <f>nefin_factors__1[[#This Row],[SMB]]/D804-1</f>
        <v>-0.87818577478672344</v>
      </c>
      <c r="F805">
        <v>-121150609785841</v>
      </c>
      <c r="G805">
        <f>nefin_factors__1[[#This Row],[HML]]/F804-1</f>
        <v>-0.87818823408722213</v>
      </c>
      <c r="H805">
        <v>505434230369639</v>
      </c>
      <c r="I805">
        <f>nefin_factors__1[[#This Row],[Risk_Free]]/H804-1</f>
        <v>-6.9108762208203167E-4</v>
      </c>
    </row>
    <row r="806" spans="1:9" x14ac:dyDescent="0.2">
      <c r="A806" s="1">
        <v>42712</v>
      </c>
      <c r="B806">
        <v>-12084115312329</v>
      </c>
      <c r="C806">
        <f>nefin_factors__1[[#This Row],[Rm_minus_Rf]]/B805-1</f>
        <v>-1.0368415721807984</v>
      </c>
      <c r="D806">
        <v>885825720645258</v>
      </c>
      <c r="E806">
        <f>nefin_factors__1[[#This Row],[SMB]]/D805-1</f>
        <v>-45.49116745962538</v>
      </c>
      <c r="F806">
        <v>-150011190568438</v>
      </c>
      <c r="G806">
        <f>nefin_factors__1[[#This Row],[HML]]/F805-1</f>
        <v>0.23822068113081807</v>
      </c>
      <c r="H806">
        <v>504735056594319</v>
      </c>
      <c r="I806">
        <f>nefin_factors__1[[#This Row],[Risk_Free]]/H805-1</f>
        <v>-1.3833130668824412E-3</v>
      </c>
    </row>
    <row r="807" spans="1:9" x14ac:dyDescent="0.2">
      <c r="A807" s="1">
        <v>42713</v>
      </c>
      <c r="B807">
        <v>-116401996946477</v>
      </c>
      <c r="C807">
        <f>nefin_factors__1[[#This Row],[Rm_minus_Rf]]/B806-1</f>
        <v>8.6326453313231895</v>
      </c>
      <c r="D807">
        <v>493343358220734</v>
      </c>
      <c r="E807">
        <f>nefin_factors__1[[#This Row],[SMB]]/D806-1</f>
        <v>-0.4430695037152792</v>
      </c>
      <c r="F807">
        <v>-636331639134924</v>
      </c>
      <c r="G807">
        <f>nefin_factors__1[[#This Row],[HML]]/F806-1</f>
        <v>3.2418944661639575</v>
      </c>
      <c r="H807">
        <v>504735056594319</v>
      </c>
      <c r="I807">
        <f>nefin_factors__1[[#This Row],[Risk_Free]]/H806-1</f>
        <v>0</v>
      </c>
    </row>
    <row r="808" spans="1:9" x14ac:dyDescent="0.2">
      <c r="A808" s="1">
        <v>42716</v>
      </c>
      <c r="B808">
        <v>-233727129722004</v>
      </c>
      <c r="C808">
        <f>nefin_factors__1[[#This Row],[Rm_minus_Rf]]/B807-1</f>
        <v>1.0079305841245532</v>
      </c>
      <c r="D808">
        <v>-458317883299403</v>
      </c>
      <c r="E808">
        <f>nefin_factors__1[[#This Row],[SMB]]/D807-1</f>
        <v>-1.9290038583925564</v>
      </c>
      <c r="F808">
        <v>-522429594777155</v>
      </c>
      <c r="G808">
        <f>nefin_factors__1[[#This Row],[HML]]/F807-1</f>
        <v>-0.17899792710702833</v>
      </c>
      <c r="H808">
        <v>503336341022287</v>
      </c>
      <c r="I808">
        <f>nefin_factors__1[[#This Row],[Risk_Free]]/H807-1</f>
        <v>-2.7711876830386339E-3</v>
      </c>
    </row>
    <row r="809" spans="1:9" x14ac:dyDescent="0.2">
      <c r="A809" s="1">
        <v>42717</v>
      </c>
      <c r="B809">
        <v>160314028795534</v>
      </c>
      <c r="C809">
        <f>nefin_factors__1[[#This Row],[Rm_minus_Rf]]/B808-1</f>
        <v>-1.6859025265325944</v>
      </c>
      <c r="D809">
        <v>242413724331448</v>
      </c>
      <c r="E809">
        <f>nefin_factors__1[[#This Row],[SMB]]/D808-1</f>
        <v>-1.5289205007370126</v>
      </c>
      <c r="F809">
        <v>-103595896439621</v>
      </c>
      <c r="G809">
        <f>nefin_factors__1[[#This Row],[HML]]/F808-1</f>
        <v>-0.8017036219324245</v>
      </c>
      <c r="H809">
        <v>50298658542669</v>
      </c>
      <c r="I809">
        <f>nefin_factors__1[[#This Row],[Risk_Free]]/H808-1</f>
        <v>-0.90006948745144977</v>
      </c>
    </row>
    <row r="810" spans="1:9" x14ac:dyDescent="0.2">
      <c r="A810" s="1">
        <v>42718</v>
      </c>
      <c r="B810">
        <v>-178350181628762</v>
      </c>
      <c r="C810">
        <f>nefin_factors__1[[#This Row],[Rm_minus_Rf]]/B809-1</f>
        <v>-2.112505143615544</v>
      </c>
      <c r="D810">
        <v>348121526870696</v>
      </c>
      <c r="E810">
        <f>nefin_factors__1[[#This Row],[SMB]]/D809-1</f>
        <v>0.43606360502392838</v>
      </c>
      <c r="F810">
        <v>231169793551867</v>
      </c>
      <c r="G810">
        <f>nefin_factors__1[[#This Row],[HML]]/F809-1</f>
        <v>-3.2314570508745986</v>
      </c>
      <c r="H810">
        <v>502286982154709</v>
      </c>
      <c r="I810">
        <f>nefin_factors__1[[#This Row],[Risk_Free]]/H809-1</f>
        <v>8.9860910153023763</v>
      </c>
    </row>
    <row r="811" spans="1:9" x14ac:dyDescent="0.2">
      <c r="A811" s="1">
        <v>42719</v>
      </c>
      <c r="B811">
        <v>456362023256919</v>
      </c>
      <c r="C811">
        <f>nefin_factors__1[[#This Row],[Rm_minus_Rf]]/B810-1</f>
        <v>-3.5587976367012728</v>
      </c>
      <c r="D811">
        <v>622957081182114</v>
      </c>
      <c r="E811">
        <f>nefin_factors__1[[#This Row],[SMB]]/D810-1</f>
        <v>0.78948164102905682</v>
      </c>
      <c r="F811">
        <v>172734774451328</v>
      </c>
      <c r="G811">
        <f>nefin_factors__1[[#This Row],[HML]]/F810-1</f>
        <v>-0.25277964825204591</v>
      </c>
      <c r="H811">
        <v>501937134467445</v>
      </c>
      <c r="I811">
        <f>nefin_factors__1[[#This Row],[Risk_Free]]/H810-1</f>
        <v>-6.9650956463818137E-4</v>
      </c>
    </row>
    <row r="812" spans="1:9" x14ac:dyDescent="0.2">
      <c r="A812" s="1">
        <v>42720</v>
      </c>
      <c r="B812">
        <v>104717213889239</v>
      </c>
      <c r="C812">
        <f>nefin_factors__1[[#This Row],[Rm_minus_Rf]]/B811-1</f>
        <v>-0.77053915849109522</v>
      </c>
      <c r="D812">
        <v>-249116024891636</v>
      </c>
      <c r="E812">
        <f>nefin_factors__1[[#This Row],[SMB]]/D811-1</f>
        <v>-1.3998927573291522</v>
      </c>
      <c r="F812">
        <v>-110971771469736</v>
      </c>
      <c r="G812">
        <f>nefin_factors__1[[#This Row],[HML]]/F811-1</f>
        <v>-1.642440248769971</v>
      </c>
      <c r="H812">
        <v>501237346963501</v>
      </c>
      <c r="I812">
        <f>nefin_factors__1[[#This Row],[Risk_Free]]/H811-1</f>
        <v>-1.3941736044026376E-3</v>
      </c>
    </row>
    <row r="813" spans="1:9" x14ac:dyDescent="0.2">
      <c r="A813" s="1">
        <v>42723</v>
      </c>
      <c r="B813">
        <v>-206670561326163</v>
      </c>
      <c r="C813">
        <f>nefin_factors__1[[#This Row],[Rm_minus_Rf]]/B812-1</f>
        <v>-2.9736063790310694</v>
      </c>
      <c r="D813">
        <v>-569643627081153</v>
      </c>
      <c r="E813">
        <f>nefin_factors__1[[#This Row],[SMB]]/D812-1</f>
        <v>1.2866599100918723</v>
      </c>
      <c r="F813">
        <v>-114472852389212</v>
      </c>
      <c r="G813">
        <f>nefin_factors__1[[#This Row],[HML]]/F812-1</f>
        <v>3.1549292879683444E-2</v>
      </c>
      <c r="H813">
        <v>50053743658407</v>
      </c>
      <c r="I813">
        <f>nefin_factors__1[[#This Row],[Risk_Free]]/H812-1</f>
        <v>-0.90013963651824247</v>
      </c>
    </row>
    <row r="814" spans="1:9" x14ac:dyDescent="0.2">
      <c r="A814" s="1">
        <v>42724</v>
      </c>
      <c r="B814">
        <v>650694732574617</v>
      </c>
      <c r="C814">
        <f>nefin_factors__1[[#This Row],[Rm_minus_Rf]]/B813-1</f>
        <v>-4.1484635663601104</v>
      </c>
      <c r="D814">
        <v>-294252734910663</v>
      </c>
      <c r="E814">
        <f>nefin_factors__1[[#This Row],[SMB]]/D813-1</f>
        <v>-0.48344417295000663</v>
      </c>
      <c r="F814">
        <v>-523456572395203</v>
      </c>
      <c r="G814">
        <f>nefin_factors__1[[#This Row],[HML]]/F813-1</f>
        <v>3.5727573085663229</v>
      </c>
      <c r="H814">
        <v>500187435302557</v>
      </c>
      <c r="I814">
        <f>nefin_factors__1[[#This Row],[Risk_Free]]/H813-1</f>
        <v>8.9930074904306547</v>
      </c>
    </row>
    <row r="815" spans="1:9" x14ac:dyDescent="0.2">
      <c r="A815" s="1">
        <v>42725</v>
      </c>
      <c r="B815">
        <v>160139279006627</v>
      </c>
      <c r="C815">
        <f>nefin_factors__1[[#This Row],[Rm_minus_Rf]]/B814-1</f>
        <v>-0.75389492032154515</v>
      </c>
      <c r="D815">
        <v>244705865602049</v>
      </c>
      <c r="E815">
        <f>nefin_factors__1[[#This Row],[SMB]]/D814-1</f>
        <v>-1.8316179819920562</v>
      </c>
      <c r="F815">
        <v>-565524938601981</v>
      </c>
      <c r="G815">
        <f>nefin_factors__1[[#This Row],[HML]]/F814-1</f>
        <v>8.0366487738006587E-2</v>
      </c>
      <c r="H815">
        <v>498787122772182</v>
      </c>
      <c r="I815">
        <f>nefin_factors__1[[#This Row],[Risk_Free]]/H814-1</f>
        <v>-2.7995755821574875E-3</v>
      </c>
    </row>
    <row r="816" spans="1:9" x14ac:dyDescent="0.2">
      <c r="A816" s="1">
        <v>42726</v>
      </c>
      <c r="B816">
        <v>-748287535408128</v>
      </c>
      <c r="C816">
        <f>nefin_factors__1[[#This Row],[Rm_minus_Rf]]/B815-1</f>
        <v>-5.6727295142696494</v>
      </c>
      <c r="D816">
        <v>267388576933971</v>
      </c>
      <c r="E816">
        <f>nefin_factors__1[[#This Row],[SMB]]/D815-1</f>
        <v>9.2693778615056122E-2</v>
      </c>
      <c r="F816">
        <v>-815543287709934</v>
      </c>
      <c r="G816">
        <f>nefin_factors__1[[#This Row],[HML]]/F815-1</f>
        <v>0.4420995999327928</v>
      </c>
      <c r="H816">
        <v>498436967761418</v>
      </c>
      <c r="I816">
        <f>nefin_factors__1[[#This Row],[Risk_Free]]/H815-1</f>
        <v>-7.0201293252702968E-4</v>
      </c>
    </row>
    <row r="817" spans="1:9" x14ac:dyDescent="0.2">
      <c r="A817" s="1">
        <v>42727</v>
      </c>
      <c r="B817">
        <v>115483311331192</v>
      </c>
      <c r="C817">
        <f>nefin_factors__1[[#This Row],[Rm_minus_Rf]]/B816-1</f>
        <v>-1.1543301282817782</v>
      </c>
      <c r="D817">
        <v>-238131036094076</v>
      </c>
      <c r="E817">
        <f>nefin_factors__1[[#This Row],[SMB]]/D816-1</f>
        <v>-1.890580438493751</v>
      </c>
      <c r="F817">
        <v>113510367175468</v>
      </c>
      <c r="G817">
        <f>nefin_factors__1[[#This Row],[HML]]/F816-1</f>
        <v>-1.1391837427712856</v>
      </c>
      <c r="H817">
        <v>498436967761418</v>
      </c>
      <c r="I817">
        <f>nefin_factors__1[[#This Row],[Risk_Free]]/H816-1</f>
        <v>0</v>
      </c>
    </row>
    <row r="818" spans="1:9" x14ac:dyDescent="0.2">
      <c r="A818" s="1">
        <v>42730</v>
      </c>
      <c r="B818">
        <v>100453363920169</v>
      </c>
      <c r="C818">
        <f>nefin_factors__1[[#This Row],[Rm_minus_Rf]]/B817-1</f>
        <v>-0.13014822001353032</v>
      </c>
      <c r="D818">
        <v>716510956180848</v>
      </c>
      <c r="E818">
        <f>nefin_factors__1[[#This Row],[SMB]]/D817-1</f>
        <v>-4.0088936240036492</v>
      </c>
      <c r="F818">
        <v>646078396294199</v>
      </c>
      <c r="G818">
        <f>nefin_factors__1[[#This Row],[HML]]/F817-1</f>
        <v>4.6918007788263969</v>
      </c>
      <c r="H818">
        <v>497736565448159</v>
      </c>
      <c r="I818">
        <f>nefin_factors__1[[#This Row],[Risk_Free]]/H817-1</f>
        <v>-1.4051973640812898E-3</v>
      </c>
    </row>
    <row r="819" spans="1:9" x14ac:dyDescent="0.2">
      <c r="A819" s="1">
        <v>42731</v>
      </c>
      <c r="B819">
        <v>684466319520321</v>
      </c>
      <c r="C819">
        <f>nefin_factors__1[[#This Row],[Rm_minus_Rf]]/B818-1</f>
        <v>5.8137720113013955</v>
      </c>
      <c r="D819">
        <v>207178075414787</v>
      </c>
      <c r="E819">
        <f>nefin_factors__1[[#This Row],[SMB]]/D818-1</f>
        <v>-0.71085148994917102</v>
      </c>
      <c r="F819">
        <v>-150424290858011</v>
      </c>
      <c r="G819">
        <f>nefin_factors__1[[#This Row],[HML]]/F818-1</f>
        <v>-1.2328266843788933</v>
      </c>
      <c r="H819">
        <v>497386318134563</v>
      </c>
      <c r="I819">
        <f>nefin_factors__1[[#This Row],[Risk_Free]]/H818-1</f>
        <v>-7.0368009487231653E-4</v>
      </c>
    </row>
    <row r="820" spans="1:9" x14ac:dyDescent="0.2">
      <c r="A820" s="1">
        <v>42732</v>
      </c>
      <c r="B820">
        <v>168978394538556</v>
      </c>
      <c r="C820">
        <f>nefin_factors__1[[#This Row],[Rm_minus_Rf]]/B819-1</f>
        <v>-0.75312387224987598</v>
      </c>
      <c r="D820">
        <v>738352298396021</v>
      </c>
      <c r="E820">
        <f>nefin_factors__1[[#This Row],[SMB]]/D819-1</f>
        <v>2.5638534478987745</v>
      </c>
      <c r="F820">
        <v>783408854385158</v>
      </c>
      <c r="G820">
        <f>nefin_factors__1[[#This Row],[HML]]/F819-1</f>
        <v>-6.2079943333396592</v>
      </c>
      <c r="H820">
        <v>496335391502623</v>
      </c>
      <c r="I820">
        <f>nefin_factors__1[[#This Row],[Risk_Free]]/H819-1</f>
        <v>-2.1128981510417644E-3</v>
      </c>
    </row>
    <row r="821" spans="1:9" x14ac:dyDescent="0.2">
      <c r="A821" s="1">
        <v>42733</v>
      </c>
      <c r="B821">
        <v>804785644635055</v>
      </c>
      <c r="C821">
        <f>nefin_factors__1[[#This Row],[Rm_minus_Rf]]/B820-1</f>
        <v>3.762654106359296</v>
      </c>
      <c r="D821">
        <v>-126404784012475</v>
      </c>
      <c r="E821">
        <f>nefin_factors__1[[#This Row],[SMB]]/D820-1</f>
        <v>-1.1711984702791252</v>
      </c>
      <c r="F821">
        <v>-111472803981324</v>
      </c>
      <c r="G821">
        <f>nefin_factors__1[[#This Row],[HML]]/F820-1</f>
        <v>-1.1422919888604157</v>
      </c>
      <c r="H821">
        <v>495634619783747</v>
      </c>
      <c r="I821">
        <f>nefin_factors__1[[#This Row],[Risk_Free]]/H820-1</f>
        <v>-1.4118914969059038E-3</v>
      </c>
    </row>
    <row r="822" spans="1:9" x14ac:dyDescent="0.2">
      <c r="A822" s="1">
        <v>42737</v>
      </c>
      <c r="B822">
        <v>-963424063782259</v>
      </c>
      <c r="C822">
        <f>nefin_factors__1[[#This Row],[Rm_minus_Rf]]/B821-1</f>
        <v>-2.1971188479873316</v>
      </c>
      <c r="D822">
        <v>223869144103263</v>
      </c>
      <c r="E822">
        <f>nefin_factors__1[[#This Row],[SMB]]/D821-1</f>
        <v>-2.7710496153465929</v>
      </c>
      <c r="F822">
        <v>203045258722741</v>
      </c>
      <c r="G822">
        <f>nefin_factors__1[[#This Row],[HML]]/F821-1</f>
        <v>-2.8214779880907894</v>
      </c>
      <c r="H822">
        <v>494583231150925</v>
      </c>
      <c r="I822">
        <f>nefin_factors__1[[#This Row],[Risk_Free]]/H821-1</f>
        <v>-2.1212978086170287E-3</v>
      </c>
    </row>
    <row r="823" spans="1:9" x14ac:dyDescent="0.2">
      <c r="A823" s="1">
        <v>42738</v>
      </c>
      <c r="B823">
        <v>339092728744584</v>
      </c>
      <c r="C823">
        <f>nefin_factors__1[[#This Row],[Rm_minus_Rf]]/B822-1</f>
        <v>-1.3519662228628135</v>
      </c>
      <c r="D823">
        <v>-141492837391414</v>
      </c>
      <c r="E823">
        <f>nefin_factors__1[[#This Row],[SMB]]/D822-1</f>
        <v>-1.6320336728769924</v>
      </c>
      <c r="F823">
        <v>207922772550674</v>
      </c>
      <c r="G823">
        <f>nefin_factors__1[[#This Row],[HML]]/F822-1</f>
        <v>2.4021806067352047E-2</v>
      </c>
      <c r="H823">
        <v>493882151295644</v>
      </c>
      <c r="I823">
        <f>nefin_factors__1[[#This Row],[Risk_Free]]/H822-1</f>
        <v>-1.417516428224963E-3</v>
      </c>
    </row>
    <row r="824" spans="1:9" x14ac:dyDescent="0.2">
      <c r="A824" s="1">
        <v>42739</v>
      </c>
      <c r="B824">
        <v>-205232194433838</v>
      </c>
      <c r="C824">
        <f>nefin_factors__1[[#This Row],[Rm_minus_Rf]]/B823-1</f>
        <v>-1.6052391485764526</v>
      </c>
      <c r="D824">
        <v>222208524870658</v>
      </c>
      <c r="E824">
        <f>nefin_factors__1[[#This Row],[SMB]]/D823-1</f>
        <v>-2.5704577628615848</v>
      </c>
      <c r="F824">
        <v>540674953920428</v>
      </c>
      <c r="G824">
        <f>nefin_factors__1[[#This Row],[HML]]/F823-1</f>
        <v>1.6003642952993866</v>
      </c>
      <c r="H824">
        <v>49283030025471</v>
      </c>
      <c r="I824">
        <f>nefin_factors__1[[#This Row],[Risk_Free]]/H823-1</f>
        <v>-0.90021297611954076</v>
      </c>
    </row>
    <row r="825" spans="1:9" x14ac:dyDescent="0.2">
      <c r="A825" s="1">
        <v>42740</v>
      </c>
      <c r="B825">
        <v>650516332978694</v>
      </c>
      <c r="C825">
        <f>nefin_factors__1[[#This Row],[Rm_minus_Rf]]/B824-1</f>
        <v>-4.1696602707642203</v>
      </c>
      <c r="D825">
        <v>120429941752428</v>
      </c>
      <c r="E825">
        <f>nefin_factors__1[[#This Row],[SMB]]/D824-1</f>
        <v>-0.45803185623716625</v>
      </c>
      <c r="F825">
        <v>183312694692249</v>
      </c>
      <c r="G825">
        <f>nefin_factors__1[[#This Row],[HML]]/F824-1</f>
        <v>-0.66095582315575985</v>
      </c>
      <c r="H825">
        <v>491076598134965</v>
      </c>
      <c r="I825">
        <f>nefin_factors__1[[#This Row],[Risk_Free]]/H824-1</f>
        <v>8.9644157001134346</v>
      </c>
    </row>
    <row r="826" spans="1:9" x14ac:dyDescent="0.2">
      <c r="A826" s="1">
        <v>42741</v>
      </c>
      <c r="B826">
        <v>-610894058257951</v>
      </c>
      <c r="C826">
        <f>nefin_factors__1[[#This Row],[Rm_minus_Rf]]/B825-1</f>
        <v>-1.939091037823272</v>
      </c>
      <c r="D826">
        <v>268945753789592</v>
      </c>
      <c r="E826">
        <f>nefin_factors__1[[#This Row],[SMB]]/D825-1</f>
        <v>1.2332133510657433</v>
      </c>
      <c r="F826">
        <v>814281306169741</v>
      </c>
      <c r="G826">
        <f>nefin_factors__1[[#This Row],[HML]]/F825-1</f>
        <v>3.4420344566795089</v>
      </c>
      <c r="H826">
        <v>490725765104338</v>
      </c>
      <c r="I826">
        <f>nefin_factors__1[[#This Row],[Risk_Free]]/H825-1</f>
        <v>-7.1441610526623567E-4</v>
      </c>
    </row>
    <row r="827" spans="1:9" x14ac:dyDescent="0.2">
      <c r="A827" s="1">
        <v>42744</v>
      </c>
      <c r="B827">
        <v>785334764</v>
      </c>
      <c r="C827">
        <f>nefin_factors__1[[#This Row],[Rm_minus_Rf]]/B826-1</f>
        <v>-1.0000012855498484</v>
      </c>
      <c r="D827">
        <v>-299013664050641</v>
      </c>
      <c r="E827">
        <f>nefin_factors__1[[#This Row],[SMB]]/D826-1</f>
        <v>-2.1117991633531141</v>
      </c>
      <c r="F827">
        <v>-234072736086748</v>
      </c>
      <c r="G827">
        <f>nefin_factors__1[[#This Row],[HML]]/F826-1</f>
        <v>-1.2874593022254086</v>
      </c>
      <c r="H827">
        <v>489322124111125</v>
      </c>
      <c r="I827">
        <f>nefin_factors__1[[#This Row],[Risk_Free]]/H826-1</f>
        <v>-2.8603368582339472E-3</v>
      </c>
    </row>
    <row r="828" spans="1:9" x14ac:dyDescent="0.2">
      <c r="A828" s="1">
        <v>42745</v>
      </c>
      <c r="B828">
        <v>326110842665026</v>
      </c>
      <c r="C828">
        <f>nefin_factors__1[[#This Row],[Rm_minus_Rf]]/B827-1</f>
        <v>415249.74097576307</v>
      </c>
      <c r="D828">
        <v>431905739121644</v>
      </c>
      <c r="E828">
        <f>nefin_factors__1[[#This Row],[SMB]]/D827-1</f>
        <v>-2.4444347902726493</v>
      </c>
      <c r="F828">
        <v>155266725065303</v>
      </c>
      <c r="G828">
        <f>nefin_factors__1[[#This Row],[HML]]/F827-1</f>
        <v>-1.6633268259305549</v>
      </c>
      <c r="H828">
        <v>488269068899649</v>
      </c>
      <c r="I828">
        <f>nefin_factors__1[[#This Row],[Risk_Free]]/H827-1</f>
        <v>-2.1520694846751676E-3</v>
      </c>
    </row>
    <row r="829" spans="1:9" x14ac:dyDescent="0.2">
      <c r="A829" s="1">
        <v>42746</v>
      </c>
      <c r="B829">
        <v>317448886682471</v>
      </c>
      <c r="C829">
        <f>nefin_factors__1[[#This Row],[Rm_minus_Rf]]/B828-1</f>
        <v>-2.6561386036012213E-2</v>
      </c>
      <c r="D829">
        <v>-700615637718563</v>
      </c>
      <c r="E829">
        <f>nefin_factors__1[[#This Row],[SMB]]/D828-1</f>
        <v>-2.6221494049682867</v>
      </c>
      <c r="F829">
        <v>109464631153958</v>
      </c>
      <c r="G829">
        <f>nefin_factors__1[[#This Row],[HML]]/F828-1</f>
        <v>-0.29498975966731622</v>
      </c>
      <c r="H829">
        <v>487566877502177</v>
      </c>
      <c r="I829">
        <f>nefin_factors__1[[#This Row],[Risk_Free]]/H828-1</f>
        <v>-1.4381238587454215E-3</v>
      </c>
    </row>
    <row r="830" spans="1:9" x14ac:dyDescent="0.2">
      <c r="A830" s="1">
        <v>42747</v>
      </c>
      <c r="B830">
        <v>229391799303566</v>
      </c>
      <c r="C830">
        <f>nefin_factors__1[[#This Row],[Rm_minus_Rf]]/B829-1</f>
        <v>-0.27738981320474532</v>
      </c>
      <c r="D830">
        <v>108482795662542</v>
      </c>
      <c r="E830">
        <f>nefin_factors__1[[#This Row],[SMB]]/D829-1</f>
        <v>-1.1548392439766231</v>
      </c>
      <c r="F830">
        <v>143452919227613</v>
      </c>
      <c r="G830">
        <f>nefin_factors__1[[#This Row],[HML]]/F829-1</f>
        <v>0.31049561593873842</v>
      </c>
      <c r="H830">
        <v>480186389705484</v>
      </c>
      <c r="I830">
        <f>nefin_factors__1[[#This Row],[Risk_Free]]/H829-1</f>
        <v>-1.513738553058297E-2</v>
      </c>
    </row>
    <row r="831" spans="1:9" x14ac:dyDescent="0.2">
      <c r="A831" s="1">
        <v>42748</v>
      </c>
      <c r="B831">
        <v>-506897723178959</v>
      </c>
      <c r="C831">
        <f>nefin_factors__1[[#This Row],[Rm_minus_Rf]]/B830-1</f>
        <v>-3.2097464892725092</v>
      </c>
      <c r="D831">
        <v>719256761596795</v>
      </c>
      <c r="E831">
        <f>nefin_factors__1[[#This Row],[SMB]]/D830-1</f>
        <v>5.6301458881479309</v>
      </c>
      <c r="F831">
        <v>94045186472093</v>
      </c>
      <c r="G831">
        <f>nefin_factors__1[[#This Row],[HML]]/F830-1</f>
        <v>-0.34441775755797654</v>
      </c>
      <c r="H831">
        <v>47983459680534</v>
      </c>
      <c r="I831">
        <f>nefin_factors__1[[#This Row],[Risk_Free]]/H830-1</f>
        <v>-0.90007326173912583</v>
      </c>
    </row>
    <row r="832" spans="1:9" x14ac:dyDescent="0.2">
      <c r="A832" s="1">
        <v>42751</v>
      </c>
      <c r="B832">
        <v>178514725018235</v>
      </c>
      <c r="C832">
        <f>nefin_factors__1[[#This Row],[Rm_minus_Rf]]/B831-1</f>
        <v>-1.3521710926194292</v>
      </c>
      <c r="D832">
        <v>177107962637577</v>
      </c>
      <c r="E832">
        <f>nefin_factors__1[[#This Row],[SMB]]/D831-1</f>
        <v>-0.75376253364043988</v>
      </c>
      <c r="F832">
        <v>169120752264194</v>
      </c>
      <c r="G832">
        <f>nefin_factors__1[[#This Row],[HML]]/F831-1</f>
        <v>0.79829248692466526</v>
      </c>
      <c r="H832">
        <v>479482772854034</v>
      </c>
      <c r="I832">
        <f>nefin_factors__1[[#This Row],[Risk_Free]]/H831-1</f>
        <v>8.9926678077477451</v>
      </c>
    </row>
    <row r="833" spans="1:9" x14ac:dyDescent="0.2">
      <c r="A833" s="1">
        <v>42752</v>
      </c>
      <c r="B833">
        <v>899243416809025</v>
      </c>
      <c r="C833">
        <f>nefin_factors__1[[#This Row],[Rm_minus_Rf]]/B832-1</f>
        <v>4.0373626977671933</v>
      </c>
      <c r="D833">
        <v>763201234025338</v>
      </c>
      <c r="E833">
        <f>nefin_factors__1[[#This Row],[SMB]]/D832-1</f>
        <v>3.3092429197387743</v>
      </c>
      <c r="F833">
        <v>11948070503688</v>
      </c>
      <c r="G833">
        <f>nefin_factors__1[[#This Row],[HML]]/F832-1</f>
        <v>-0.92935183681643529</v>
      </c>
      <c r="H833">
        <v>479482772854034</v>
      </c>
      <c r="I833">
        <f>nefin_factors__1[[#This Row],[Risk_Free]]/H832-1</f>
        <v>0</v>
      </c>
    </row>
    <row r="834" spans="1:9" x14ac:dyDescent="0.2">
      <c r="A834" s="1">
        <v>42753</v>
      </c>
      <c r="B834">
        <v>-414530349230502</v>
      </c>
      <c r="C834">
        <f>nefin_factors__1[[#This Row],[Rm_minus_Rf]]/B833-1</f>
        <v>-1.4609767961398787</v>
      </c>
      <c r="D834">
        <v>-471344015002185</v>
      </c>
      <c r="E834">
        <f>nefin_factors__1[[#This Row],[SMB]]/D833-1</f>
        <v>-1.6175881196053419</v>
      </c>
      <c r="F834">
        <v>-106628081030485</v>
      </c>
      <c r="G834">
        <f>nefin_factors__1[[#This Row],[HML]]/F833-1</f>
        <v>-9.9242929222398057</v>
      </c>
      <c r="H834">
        <v>47983459680534</v>
      </c>
      <c r="I834">
        <f>nefin_factors__1[[#This Row],[Risk_Free]]/H833-1</f>
        <v>-0.89992662427698666</v>
      </c>
    </row>
    <row r="835" spans="1:9" x14ac:dyDescent="0.2">
      <c r="A835" s="1">
        <v>42754</v>
      </c>
      <c r="B835">
        <v>-368832762936539</v>
      </c>
      <c r="C835">
        <f>nefin_factors__1[[#This Row],[Rm_minus_Rf]]/B834-1</f>
        <v>-0.11023942246639362</v>
      </c>
      <c r="D835">
        <v>-191922380114337</v>
      </c>
      <c r="E835">
        <f>nefin_factors__1[[#This Row],[SMB]]/D834-1</f>
        <v>-0.59281888810352812</v>
      </c>
      <c r="F835">
        <v>-441048768402856</v>
      </c>
      <c r="G835">
        <f>nefin_factors__1[[#This Row],[HML]]/F834-1</f>
        <v>3.1363284806444192</v>
      </c>
      <c r="H835">
        <v>479130917846016</v>
      </c>
      <c r="I835">
        <f>nefin_factors__1[[#This Row],[Risk_Free]]/H834-1</f>
        <v>8.9853349682576251</v>
      </c>
    </row>
    <row r="836" spans="1:9" x14ac:dyDescent="0.2">
      <c r="A836" s="1">
        <v>42755</v>
      </c>
      <c r="B836">
        <v>910066948607709</v>
      </c>
      <c r="C836">
        <f>nefin_factors__1[[#This Row],[Rm_minus_Rf]]/B835-1</f>
        <v>-3.4674243723958282</v>
      </c>
      <c r="D836">
        <v>118293734910779</v>
      </c>
      <c r="E836">
        <f>nefin_factors__1[[#This Row],[SMB]]/D835-1</f>
        <v>-1.6163623796261071</v>
      </c>
      <c r="F836">
        <v>422292923381594</v>
      </c>
      <c r="G836">
        <f>nefin_factors__1[[#This Row],[HML]]/F835-1</f>
        <v>-1.957474441909947</v>
      </c>
      <c r="H836">
        <v>478779031775955</v>
      </c>
      <c r="I836">
        <f>nefin_factors__1[[#This Row],[Risk_Free]]/H835-1</f>
        <v>-7.3442572156046104E-4</v>
      </c>
    </row>
    <row r="837" spans="1:9" x14ac:dyDescent="0.2">
      <c r="A837" s="1">
        <v>42758</v>
      </c>
      <c r="B837">
        <v>161697814710607</v>
      </c>
      <c r="C837">
        <f>nefin_factors__1[[#This Row],[Rm_minus_Rf]]/B836-1</f>
        <v>-0.82232316539131012</v>
      </c>
      <c r="D837">
        <v>-111158742191311</v>
      </c>
      <c r="E837">
        <f>nefin_factors__1[[#This Row],[SMB]]/D836-1</f>
        <v>-1.9396841030943064</v>
      </c>
      <c r="F837">
        <v>913456458021603</v>
      </c>
      <c r="G837">
        <f>nefin_factors__1[[#This Row],[HML]]/F836-1</f>
        <v>1.1630872966255743</v>
      </c>
      <c r="H837">
        <v>478075166427283</v>
      </c>
      <c r="I837">
        <f>nefin_factors__1[[#This Row],[Risk_Free]]/H836-1</f>
        <v>-1.4701256779376948E-3</v>
      </c>
    </row>
    <row r="838" spans="1:9" x14ac:dyDescent="0.2">
      <c r="A838" s="1">
        <v>42759</v>
      </c>
      <c r="B838">
        <v>191315913189072</v>
      </c>
      <c r="C838">
        <f>nefin_factors__1[[#This Row],[Rm_minus_Rf]]/B837-1</f>
        <v>0.18316944190911277</v>
      </c>
      <c r="D838">
        <v>564751920018025</v>
      </c>
      <c r="E838">
        <f>nefin_factors__1[[#This Row],[SMB]]/D837-1</f>
        <v>-6.0805893345397193</v>
      </c>
      <c r="F838">
        <v>100078225048917</v>
      </c>
      <c r="G838">
        <f>nefin_factors__1[[#This Row],[HML]]/F837-1</f>
        <v>-0.8904400706020843</v>
      </c>
      <c r="H838">
        <v>478427114638302</v>
      </c>
      <c r="I838">
        <f>nefin_factors__1[[#This Row],[Risk_Free]]/H837-1</f>
        <v>7.3617756314159344E-4</v>
      </c>
    </row>
    <row r="839" spans="1:9" x14ac:dyDescent="0.2">
      <c r="A839" s="1">
        <v>42761</v>
      </c>
      <c r="B839">
        <v>645131133430389</v>
      </c>
      <c r="C839">
        <f>nefin_factors__1[[#This Row],[Rm_minus_Rf]]/B838-1</f>
        <v>2.3720725196174586</v>
      </c>
      <c r="D839">
        <v>927569843385815</v>
      </c>
      <c r="E839">
        <f>nefin_factors__1[[#This Row],[SMB]]/D838-1</f>
        <v>0.64243769787663596</v>
      </c>
      <c r="F839">
        <v>317123320953691</v>
      </c>
      <c r="G839">
        <f>nefin_factors__1[[#This Row],[HML]]/F838-1</f>
        <v>2.1687544498184801</v>
      </c>
      <c r="H839">
        <v>478427114638302</v>
      </c>
      <c r="I839">
        <f>nefin_factors__1[[#This Row],[Risk_Free]]/H838-1</f>
        <v>0</v>
      </c>
    </row>
    <row r="840" spans="1:9" x14ac:dyDescent="0.2">
      <c r="A840" s="1">
        <v>42762</v>
      </c>
      <c r="B840">
        <v>-286040148248246</v>
      </c>
      <c r="C840">
        <f>nefin_factors__1[[#This Row],[Rm_minus_Rf]]/B839-1</f>
        <v>-1.4433829549153363</v>
      </c>
      <c r="D840">
        <v>262276619267188</v>
      </c>
      <c r="E840">
        <f>nefin_factors__1[[#This Row],[SMB]]/D839-1</f>
        <v>-0.71724326622152135</v>
      </c>
      <c r="F840">
        <v>547978139006447</v>
      </c>
      <c r="G840">
        <f>nefin_factors__1[[#This Row],[HML]]/F839-1</f>
        <v>0.72796544056899348</v>
      </c>
      <c r="H840">
        <v>478427114638302</v>
      </c>
      <c r="I840">
        <f>nefin_factors__1[[#This Row],[Risk_Free]]/H839-1</f>
        <v>0</v>
      </c>
    </row>
    <row r="841" spans="1:9" x14ac:dyDescent="0.2">
      <c r="A841" s="1">
        <v>42765</v>
      </c>
      <c r="B841">
        <v>-252008658565773</v>
      </c>
      <c r="C841">
        <f>nefin_factors__1[[#This Row],[Rm_minus_Rf]]/B840-1</f>
        <v>-0.11897452120231056</v>
      </c>
      <c r="D841">
        <v>-353964412574953</v>
      </c>
      <c r="E841">
        <f>nefin_factors__1[[#This Row],[SMB]]/D840-1</f>
        <v>-2.3495843188918046</v>
      </c>
      <c r="F841">
        <v>-108966753110343</v>
      </c>
      <c r="G841">
        <f>nefin_factors__1[[#This Row],[HML]]/F840-1</f>
        <v>-1.1988523726656566</v>
      </c>
      <c r="H841">
        <v>478075166427283</v>
      </c>
      <c r="I841">
        <f>nefin_factors__1[[#This Row],[Risk_Free]]/H840-1</f>
        <v>-7.356360044206145E-4</v>
      </c>
    </row>
    <row r="842" spans="1:9" x14ac:dyDescent="0.2">
      <c r="A842" s="1">
        <v>42766</v>
      </c>
      <c r="B842">
        <v>635796344440807</v>
      </c>
      <c r="C842">
        <f>nefin_factors__1[[#This Row],[Rm_minus_Rf]]/B841-1</f>
        <v>-3.5229146810242131</v>
      </c>
      <c r="D842">
        <v>159885837178687</v>
      </c>
      <c r="E842">
        <f>nefin_factors__1[[#This Row],[SMB]]/D841-1</f>
        <v>-1.4517003164684832</v>
      </c>
      <c r="F842">
        <v>192578423890089</v>
      </c>
      <c r="G842">
        <f>nefin_factors__1[[#This Row],[HML]]/F841-1</f>
        <v>-2.7673135923860954</v>
      </c>
      <c r="H842">
        <v>47701913530096</v>
      </c>
      <c r="I842">
        <f>nefin_factors__1[[#This Row],[Risk_Free]]/H841-1</f>
        <v>-0.90022089227813584</v>
      </c>
    </row>
    <row r="843" spans="1:9" x14ac:dyDescent="0.2">
      <c r="A843" s="1">
        <v>42767</v>
      </c>
      <c r="B843">
        <v>321228374833599</v>
      </c>
      <c r="C843">
        <f>nefin_factors__1[[#This Row],[Rm_minus_Rf]]/B842-1</f>
        <v>-0.49476215514242305</v>
      </c>
      <c r="D843">
        <v>55890167172412</v>
      </c>
      <c r="E843">
        <f>nefin_factors__1[[#This Row],[SMB]]/D842-1</f>
        <v>-0.65043703583357648</v>
      </c>
      <c r="F843">
        <v>120901969174688</v>
      </c>
      <c r="G843">
        <f>nefin_factors__1[[#This Row],[HML]]/F842-1</f>
        <v>-0.37219358881194897</v>
      </c>
      <c r="H843">
        <v>475962824318055</v>
      </c>
      <c r="I843">
        <f>nefin_factors__1[[#This Row],[Risk_Free]]/H842-1</f>
        <v>8.9778560039894728</v>
      </c>
    </row>
    <row r="844" spans="1:9" x14ac:dyDescent="0.2">
      <c r="A844" s="1">
        <v>42768</v>
      </c>
      <c r="B844">
        <v>-439932429304377</v>
      </c>
      <c r="C844">
        <f>nefin_factors__1[[#This Row],[Rm_minus_Rf]]/B843-1</f>
        <v>-2.3695316596246156</v>
      </c>
      <c r="D844">
        <v>285727207822035</v>
      </c>
      <c r="E844">
        <f>nefin_factors__1[[#This Row],[SMB]]/D843-1</f>
        <v>4.1122983214670557</v>
      </c>
      <c r="F844">
        <v>-615830780183359</v>
      </c>
      <c r="G844">
        <f>nefin_factors__1[[#This Row],[HML]]/F843-1</f>
        <v>-6.0936373029091175</v>
      </c>
      <c r="H844">
        <v>474553974085357</v>
      </c>
      <c r="I844">
        <f>nefin_factors__1[[#This Row],[Risk_Free]]/H843-1</f>
        <v>-2.9600005729787382E-3</v>
      </c>
    </row>
    <row r="845" spans="1:9" x14ac:dyDescent="0.2">
      <c r="A845" s="1">
        <v>42769</v>
      </c>
      <c r="B845">
        <v>74172099224995</v>
      </c>
      <c r="C845">
        <f>nefin_factors__1[[#This Row],[Rm_minus_Rf]]/B844-1</f>
        <v>-1.1685988444686295</v>
      </c>
      <c r="D845">
        <v>648710102306339</v>
      </c>
      <c r="E845">
        <f>nefin_factors__1[[#This Row],[SMB]]/D844-1</f>
        <v>1.270382674618749</v>
      </c>
      <c r="F845">
        <v>408147838141062</v>
      </c>
      <c r="G845">
        <f>nefin_factors__1[[#This Row],[HML]]/F844-1</f>
        <v>-1.6627597243832779</v>
      </c>
      <c r="H845">
        <v>47384936218875</v>
      </c>
      <c r="I845">
        <f>nefin_factors__1[[#This Row],[Risk_Free]]/H844-1</f>
        <v>-0.90014847876850368</v>
      </c>
    </row>
    <row r="846" spans="1:9" x14ac:dyDescent="0.2">
      <c r="A846" s="1">
        <v>42772</v>
      </c>
      <c r="B846">
        <v>-134008339548112</v>
      </c>
      <c r="C846">
        <f>nefin_factors__1[[#This Row],[Rm_minus_Rf]]/B845-1</f>
        <v>-2.8067216776703146</v>
      </c>
      <c r="D846">
        <v>127911797806675</v>
      </c>
      <c r="E846">
        <f>nefin_factors__1[[#This Row],[SMB]]/D845-1</f>
        <v>-0.80282132596376388</v>
      </c>
      <c r="F846">
        <v>430087563321135</v>
      </c>
      <c r="G846">
        <f>nefin_factors__1[[#This Row],[HML]]/F845-1</f>
        <v>5.3754358420710968E-2</v>
      </c>
      <c r="H846">
        <v>471382239201512</v>
      </c>
      <c r="I846">
        <f>nefin_factors__1[[#This Row],[Risk_Free]]/H845-1</f>
        <v>8.9479344453300058</v>
      </c>
    </row>
    <row r="847" spans="1:9" x14ac:dyDescent="0.2">
      <c r="A847" s="1">
        <v>42773</v>
      </c>
      <c r="B847">
        <v>239945609984954</v>
      </c>
      <c r="C847">
        <f>nefin_factors__1[[#This Row],[Rm_minus_Rf]]/B846-1</f>
        <v>-2.7905274462326144</v>
      </c>
      <c r="D847">
        <v>-982556829707604</v>
      </c>
      <c r="E847">
        <f>nefin_factors__1[[#This Row],[SMB]]/D846-1</f>
        <v>-8.6815184099955616</v>
      </c>
      <c r="F847">
        <v>-761612247404881</v>
      </c>
      <c r="G847">
        <f>nefin_factors__1[[#This Row],[HML]]/F846-1</f>
        <v>-2.7708306688147717</v>
      </c>
      <c r="H847">
        <v>469971768724209</v>
      </c>
      <c r="I847">
        <f>nefin_factors__1[[#This Row],[Risk_Free]]/H846-1</f>
        <v>-2.9922011480369992E-3</v>
      </c>
    </row>
    <row r="848" spans="1:9" x14ac:dyDescent="0.2">
      <c r="A848" s="1">
        <v>42774</v>
      </c>
      <c r="B848">
        <v>925314884246708</v>
      </c>
      <c r="C848">
        <f>nefin_factors__1[[#This Row],[Rm_minus_Rf]]/B847-1</f>
        <v>2.8563526305179354</v>
      </c>
      <c r="D848">
        <v>-333869252947801</v>
      </c>
      <c r="E848">
        <f>nefin_factors__1[[#This Row],[SMB]]/D847-1</f>
        <v>-0.66020362094764928</v>
      </c>
      <c r="F848">
        <v>-146724110460517</v>
      </c>
      <c r="G848">
        <f>nefin_factors__1[[#This Row],[HML]]/F847-1</f>
        <v>-0.80735064206167251</v>
      </c>
      <c r="H848">
        <v>468207978462143</v>
      </c>
      <c r="I848">
        <f>nefin_factors__1[[#This Row],[Risk_Free]]/H847-1</f>
        <v>-3.7529706664168883E-3</v>
      </c>
    </row>
    <row r="849" spans="1:9" x14ac:dyDescent="0.2">
      <c r="A849" s="1">
        <v>42775</v>
      </c>
      <c r="B849">
        <v>121248572418259</v>
      </c>
      <c r="C849">
        <f>nefin_factors__1[[#This Row],[Rm_minus_Rf]]/B848-1</f>
        <v>-0.86896506855937306</v>
      </c>
      <c r="D849">
        <v>956446823479653</v>
      </c>
      <c r="E849">
        <f>nefin_factors__1[[#This Row],[SMB]]/D848-1</f>
        <v>-3.8647346679425714</v>
      </c>
      <c r="F849">
        <v>725741419707729</v>
      </c>
      <c r="G849">
        <f>nefin_factors__1[[#This Row],[HML]]/F848-1</f>
        <v>-5.9462996737882676</v>
      </c>
      <c r="H849">
        <v>467149329550498</v>
      </c>
      <c r="I849">
        <f>nefin_factors__1[[#This Row],[Risk_Free]]/H848-1</f>
        <v>-2.2610655100799848E-3</v>
      </c>
    </row>
    <row r="850" spans="1:9" x14ac:dyDescent="0.2">
      <c r="A850" s="1">
        <v>42776</v>
      </c>
      <c r="B850">
        <v>161315732840861</v>
      </c>
      <c r="C850">
        <f>nefin_factors__1[[#This Row],[Rm_minus_Rf]]/B849-1</f>
        <v>0.33045469833975738</v>
      </c>
      <c r="D850">
        <v>72516882545416</v>
      </c>
      <c r="E850">
        <f>nefin_factors__1[[#This Row],[SMB]]/D849-1</f>
        <v>-0.92418095730446148</v>
      </c>
      <c r="F850">
        <v>123941015471485</v>
      </c>
      <c r="G850">
        <f>nefin_factors__1[[#This Row],[HML]]/F849-1</f>
        <v>-0.82922152145953221</v>
      </c>
      <c r="H850">
        <v>466443407369788</v>
      </c>
      <c r="I850">
        <f>nefin_factors__1[[#This Row],[Risk_Free]]/H849-1</f>
        <v>-1.5111274619387105E-3</v>
      </c>
    </row>
    <row r="851" spans="1:9" x14ac:dyDescent="0.2">
      <c r="A851" s="1">
        <v>42779</v>
      </c>
      <c r="B851">
        <v>983772235760405</v>
      </c>
      <c r="C851">
        <f>nefin_factors__1[[#This Row],[Rm_minus_Rf]]/B850-1</f>
        <v>5.0984270934745251</v>
      </c>
      <c r="D851">
        <v>426873956060961</v>
      </c>
      <c r="E851">
        <f>nefin_factors__1[[#This Row],[SMB]]/D850-1</f>
        <v>4.8865458783838047</v>
      </c>
      <c r="F851">
        <v>655886861428664</v>
      </c>
      <c r="G851">
        <f>nefin_factors__1[[#This Row],[HML]]/F850-1</f>
        <v>4.291927445757965</v>
      </c>
      <c r="H851">
        <v>46432489038728</v>
      </c>
      <c r="I851">
        <f>nefin_factors__1[[#This Row],[Risk_Free]]/H850-1</f>
        <v>-0.90045418521283305</v>
      </c>
    </row>
    <row r="852" spans="1:9" x14ac:dyDescent="0.2">
      <c r="A852" s="1">
        <v>42780</v>
      </c>
      <c r="B852">
        <v>-327305240123288</v>
      </c>
      <c r="C852">
        <f>nefin_factors__1[[#This Row],[Rm_minus_Rf]]/B851-1</f>
        <v>-1.332704286851822</v>
      </c>
      <c r="D852">
        <v>731944299206372</v>
      </c>
      <c r="E852">
        <f>nefin_factors__1[[#This Row],[SMB]]/D851-1</f>
        <v>0.71466140956569513</v>
      </c>
      <c r="F852">
        <v>-453417930176095</v>
      </c>
      <c r="G852">
        <f>nefin_factors__1[[#This Row],[HML]]/F851-1</f>
        <v>-1.6913050967181325</v>
      </c>
      <c r="H852">
        <v>46291191992176</v>
      </c>
      <c r="I852">
        <f>nefin_factors__1[[#This Row],[Risk_Free]]/H851-1</f>
        <v>-3.0430642310419476E-3</v>
      </c>
    </row>
    <row r="853" spans="1:9" x14ac:dyDescent="0.2">
      <c r="A853" s="1">
        <v>42781</v>
      </c>
      <c r="B853">
        <v>18440377565938</v>
      </c>
      <c r="C853">
        <f>nefin_factors__1[[#This Row],[Rm_minus_Rf]]/B852-1</f>
        <v>-1.0563400010308175</v>
      </c>
      <c r="D853">
        <v>-2520642922.3888898</v>
      </c>
      <c r="E853">
        <f>nefin_factors__1[[#This Row],[SMB]]/D852-1</f>
        <v>-1.0000034437633099</v>
      </c>
      <c r="F853">
        <v>-120912038721146</v>
      </c>
      <c r="G853">
        <f>nefin_factors__1[[#This Row],[HML]]/F852-1</f>
        <v>-0.7333320306186677</v>
      </c>
      <c r="H853">
        <v>461145002177199</v>
      </c>
      <c r="I853">
        <f>nefin_factors__1[[#This Row],[Risk_Free]]/H852-1</f>
        <v>8.9618303684022731</v>
      </c>
    </row>
    <row r="854" spans="1:9" x14ac:dyDescent="0.2">
      <c r="A854" s="1">
        <v>42782</v>
      </c>
      <c r="B854">
        <v>-165175133673452</v>
      </c>
      <c r="C854">
        <f>nefin_factors__1[[#This Row],[Rm_minus_Rf]]/B853-1</f>
        <v>-9.9572533470547793</v>
      </c>
      <c r="D854">
        <v>876985011758512</v>
      </c>
      <c r="E854">
        <f>nefin_factors__1[[#This Row],[SMB]]/D853-1</f>
        <v>-347922.16089468426</v>
      </c>
      <c r="F854">
        <v>323176640351928</v>
      </c>
      <c r="G854">
        <f>nefin_factors__1[[#This Row],[HML]]/F853-1</f>
        <v>-3.6728243421422722</v>
      </c>
      <c r="H854">
        <v>460084475443434</v>
      </c>
      <c r="I854">
        <f>nefin_factors__1[[#This Row],[Risk_Free]]/H853-1</f>
        <v>-2.2997684649251893E-3</v>
      </c>
    </row>
    <row r="855" spans="1:9" x14ac:dyDescent="0.2">
      <c r="A855" s="1">
        <v>42783</v>
      </c>
      <c r="B855">
        <v>-140684336842027</v>
      </c>
      <c r="C855">
        <f>nefin_factors__1[[#This Row],[Rm_minus_Rf]]/B854-1</f>
        <v>-0.14827169372747606</v>
      </c>
      <c r="D855">
        <v>936049040678411</v>
      </c>
      <c r="E855">
        <f>nefin_factors__1[[#This Row],[SMB]]/D854-1</f>
        <v>6.7348960504427513E-2</v>
      </c>
      <c r="F855">
        <v>462164772217212</v>
      </c>
      <c r="G855">
        <f>nefin_factors__1[[#This Row],[HML]]/F854-1</f>
        <v>0.43006862041121163</v>
      </c>
      <c r="H855">
        <v>459023666460334</v>
      </c>
      <c r="I855">
        <f>nefin_factors__1[[#This Row],[Risk_Free]]/H854-1</f>
        <v>-2.3056830641320358E-3</v>
      </c>
    </row>
    <row r="856" spans="1:9" x14ac:dyDescent="0.2">
      <c r="A856" s="1">
        <v>42786</v>
      </c>
      <c r="B856">
        <v>962369043527212</v>
      </c>
      <c r="C856">
        <f>nefin_factors__1[[#This Row],[Rm_minus_Rf]]/B855-1</f>
        <v>-7.8406267899449693</v>
      </c>
      <c r="D856">
        <v>494233644826187</v>
      </c>
      <c r="E856">
        <f>nefin_factors__1[[#This Row],[SMB]]/D855-1</f>
        <v>-0.47200026563994324</v>
      </c>
      <c r="F856">
        <v>994625561211211</v>
      </c>
      <c r="G856">
        <f>nefin_factors__1[[#This Row],[HML]]/F855-1</f>
        <v>1.1521016334489222</v>
      </c>
      <c r="H856">
        <v>457255023859071</v>
      </c>
      <c r="I856">
        <f>nefin_factors__1[[#This Row],[Risk_Free]]/H855-1</f>
        <v>-3.8530531876526108E-3</v>
      </c>
    </row>
    <row r="857" spans="1:9" x14ac:dyDescent="0.2">
      <c r="A857" s="1">
        <v>42787</v>
      </c>
      <c r="B857">
        <v>785978642480349</v>
      </c>
      <c r="C857">
        <f>nefin_factors__1[[#This Row],[Rm_minus_Rf]]/B856-1</f>
        <v>-0.18328769221458796</v>
      </c>
      <c r="D857">
        <v>-513916116888124</v>
      </c>
      <c r="E857">
        <f>nefin_factors__1[[#This Row],[SMB]]/D856-1</f>
        <v>-2.0398242253800003</v>
      </c>
      <c r="F857">
        <v>313202452262491</v>
      </c>
      <c r="G857">
        <f>nefin_factors__1[[#This Row],[HML]]/F856-1</f>
        <v>-0.68510516472039296</v>
      </c>
      <c r="H857">
        <v>455485596115857</v>
      </c>
      <c r="I857">
        <f>nefin_factors__1[[#This Row],[Risk_Free]]/H856-1</f>
        <v>-3.8696737069844334E-3</v>
      </c>
    </row>
    <row r="858" spans="1:9" x14ac:dyDescent="0.2">
      <c r="A858" s="1">
        <v>42788</v>
      </c>
      <c r="B858">
        <v>-560740073943955</v>
      </c>
      <c r="C858">
        <f>nefin_factors__1[[#This Row],[Rm_minus_Rf]]/B857-1</f>
        <v>-1.7134291488817071</v>
      </c>
      <c r="D858">
        <v>-643272322824082</v>
      </c>
      <c r="E858">
        <f>nefin_factors__1[[#This Row],[SMB]]/D857-1</f>
        <v>0.25170684803434162</v>
      </c>
      <c r="F858">
        <v>-12241584168973</v>
      </c>
      <c r="G858">
        <f>nefin_factors__1[[#This Row],[HML]]/F857-1</f>
        <v>-1.0390852117553457</v>
      </c>
      <c r="H858">
        <v>454423562311179</v>
      </c>
      <c r="I858">
        <f>nefin_factors__1[[#This Row],[Risk_Free]]/H857-1</f>
        <v>-2.3316517881892818E-3</v>
      </c>
    </row>
    <row r="859" spans="1:9" x14ac:dyDescent="0.2">
      <c r="A859" s="1">
        <v>42789</v>
      </c>
      <c r="B859">
        <v>-147191430697868</v>
      </c>
      <c r="C859">
        <f>nefin_factors__1[[#This Row],[Rm_minus_Rf]]/B858-1</f>
        <v>-0.73750506243900182</v>
      </c>
      <c r="D859">
        <v>-3462291605197</v>
      </c>
      <c r="E859">
        <f>nefin_factors__1[[#This Row],[SMB]]/D858-1</f>
        <v>-0.99461768914602622</v>
      </c>
      <c r="F859">
        <v>-219321295745858</v>
      </c>
      <c r="G859">
        <f>nefin_factors__1[[#This Row],[HML]]/F858-1</f>
        <v>16.916087715325315</v>
      </c>
      <c r="H859">
        <v>454423562311179</v>
      </c>
      <c r="I859">
        <f>nefin_factors__1[[#This Row],[Risk_Free]]/H858-1</f>
        <v>0</v>
      </c>
    </row>
    <row r="860" spans="1:9" x14ac:dyDescent="0.2">
      <c r="A860" s="1">
        <v>42790</v>
      </c>
      <c r="B860">
        <v>-112534947841809</v>
      </c>
      <c r="C860">
        <f>nefin_factors__1[[#This Row],[Rm_minus_Rf]]/B859-1</f>
        <v>-0.23545176979220017</v>
      </c>
      <c r="D860">
        <v>226642115689063</v>
      </c>
      <c r="E860">
        <f>nefin_factors__1[[#This Row],[SMB]]/D859-1</f>
        <v>-66.460146496287777</v>
      </c>
      <c r="F860">
        <v>849485008829011</v>
      </c>
      <c r="G860">
        <f>nefin_factors__1[[#This Row],[HML]]/F859-1</f>
        <v>-4.8732445289460866</v>
      </c>
      <c r="H860">
        <v>454423562311179</v>
      </c>
      <c r="I860">
        <f>nefin_factors__1[[#This Row],[Risk_Free]]/H859-1</f>
        <v>0</v>
      </c>
    </row>
    <row r="861" spans="1:9" x14ac:dyDescent="0.2">
      <c r="A861" s="1">
        <v>42795</v>
      </c>
      <c r="B861">
        <v>489561755944789</v>
      </c>
      <c r="C861">
        <f>nefin_factors__1[[#This Row],[Rm_minus_Rf]]/B860-1</f>
        <v>-5.3503086404142532</v>
      </c>
      <c r="D861">
        <v>193502022149143</v>
      </c>
      <c r="E861">
        <f>nefin_factors__1[[#This Row],[SMB]]/D860-1</f>
        <v>-0.1462221328068869</v>
      </c>
      <c r="F861">
        <v>352803491799912</v>
      </c>
      <c r="G861">
        <f>nefin_factors__1[[#This Row],[HML]]/F860-1</f>
        <v>-0.58468544102238984</v>
      </c>
      <c r="H861">
        <v>454423562311179</v>
      </c>
      <c r="I861">
        <f>nefin_factors__1[[#This Row],[Risk_Free]]/H860-1</f>
        <v>0</v>
      </c>
    </row>
    <row r="862" spans="1:9" x14ac:dyDescent="0.2">
      <c r="A862" s="1">
        <v>42796</v>
      </c>
      <c r="B862">
        <v>-164738324592424</v>
      </c>
      <c r="C862">
        <f>nefin_factors__1[[#This Row],[Rm_minus_Rf]]/B861-1</f>
        <v>-1.3365016212806513</v>
      </c>
      <c r="D862">
        <v>-627205131194309</v>
      </c>
      <c r="E862">
        <f>nefin_factors__1[[#This Row],[SMB]]/D861-1</f>
        <v>-4.2413363138442364</v>
      </c>
      <c r="F862">
        <v>249205256189962</v>
      </c>
      <c r="G862">
        <f>nefin_factors__1[[#This Row],[HML]]/F861-1</f>
        <v>-0.29364288624644452</v>
      </c>
      <c r="H862">
        <v>454423562311179</v>
      </c>
      <c r="I862">
        <f>nefin_factors__1[[#This Row],[Risk_Free]]/H861-1</f>
        <v>0</v>
      </c>
    </row>
    <row r="863" spans="1:9" x14ac:dyDescent="0.2">
      <c r="A863" s="1">
        <v>42797</v>
      </c>
      <c r="B863">
        <v>132249981726436</v>
      </c>
      <c r="C863">
        <f>nefin_factors__1[[#This Row],[Rm_minus_Rf]]/B862-1</f>
        <v>-1.8027881918408069</v>
      </c>
      <c r="D863">
        <v>-63950905472129</v>
      </c>
      <c r="E863">
        <f>nefin_factors__1[[#This Row],[SMB]]/D862-1</f>
        <v>-0.89803829354782982</v>
      </c>
      <c r="F863">
        <v>933133802809794</v>
      </c>
      <c r="G863">
        <f>nefin_factors__1[[#This Row],[HML]]/F862-1</f>
        <v>2.7444386891201562</v>
      </c>
      <c r="H863">
        <v>454423562311179</v>
      </c>
      <c r="I863">
        <f>nefin_factors__1[[#This Row],[Risk_Free]]/H862-1</f>
        <v>0</v>
      </c>
    </row>
    <row r="864" spans="1:9" x14ac:dyDescent="0.2">
      <c r="A864" s="1">
        <v>42800</v>
      </c>
      <c r="B864">
        <v>-563367385368548</v>
      </c>
      <c r="C864">
        <f>nefin_factors__1[[#This Row],[Rm_minus_Rf]]/B863-1</f>
        <v>-5.259867396684367</v>
      </c>
      <c r="D864">
        <v>268612443017738</v>
      </c>
      <c r="E864">
        <f>nefin_factors__1[[#This Row],[SMB]]/D863-1</f>
        <v>-5.2002914741340813</v>
      </c>
      <c r="F864">
        <v>886602053928935</v>
      </c>
      <c r="G864">
        <f>nefin_factors__1[[#This Row],[HML]]/F863-1</f>
        <v>-4.9866105740404509E-2</v>
      </c>
      <c r="H864">
        <v>453007076906653</v>
      </c>
      <c r="I864">
        <f>nefin_factors__1[[#This Row],[Risk_Free]]/H863-1</f>
        <v>-3.1171037815949099E-3</v>
      </c>
    </row>
    <row r="865" spans="1:9" x14ac:dyDescent="0.2">
      <c r="A865" s="1">
        <v>42801</v>
      </c>
      <c r="B865">
        <v>-108511600974117</v>
      </c>
      <c r="C865">
        <f>nefin_factors__1[[#This Row],[Rm_minus_Rf]]/B864-1</f>
        <v>-0.80738749918380515</v>
      </c>
      <c r="D865">
        <v>218904277478219</v>
      </c>
      <c r="E865">
        <f>nefin_factors__1[[#This Row],[SMB]]/D864-1</f>
        <v>-0.1850553346712851</v>
      </c>
      <c r="F865">
        <v>268329981850513</v>
      </c>
      <c r="G865">
        <f>nefin_factors__1[[#This Row],[HML]]/F864-1</f>
        <v>-0.69735014636902615</v>
      </c>
      <c r="H865">
        <v>45229864538987</v>
      </c>
      <c r="I865">
        <f>nefin_factors__1[[#This Row],[Risk_Free]]/H864-1</f>
        <v>-0.90015638420521382</v>
      </c>
    </row>
    <row r="866" spans="1:9" x14ac:dyDescent="0.2">
      <c r="A866" s="1">
        <v>42802</v>
      </c>
      <c r="B866">
        <v>-137160224772174</v>
      </c>
      <c r="C866">
        <f>nefin_factors__1[[#This Row],[Rm_minus_Rf]]/B865-1</f>
        <v>0.26401438685703749</v>
      </c>
      <c r="D866">
        <v>-150047229530161</v>
      </c>
      <c r="E866">
        <f>nefin_factors__1[[#This Row],[SMB]]/D865-1</f>
        <v>-1.6854467681431702</v>
      </c>
      <c r="F866">
        <v>-112841061364991</v>
      </c>
      <c r="G866">
        <f>nefin_factors__1[[#This Row],[HML]]/F865-1</f>
        <v>-1.4205309469586402</v>
      </c>
      <c r="H866">
        <v>45123576197037</v>
      </c>
      <c r="I866">
        <f>nefin_factors__1[[#This Row],[Risk_Free]]/H865-1</f>
        <v>-2.3499593251795625E-3</v>
      </c>
    </row>
    <row r="867" spans="1:9" x14ac:dyDescent="0.2">
      <c r="A867" s="1">
        <v>42803</v>
      </c>
      <c r="B867">
        <v>-205602098400807</v>
      </c>
      <c r="C867">
        <f>nefin_factors__1[[#This Row],[Rm_minus_Rf]]/B866-1</f>
        <v>0.49899213669499587</v>
      </c>
      <c r="D867">
        <v>955389234701742</v>
      </c>
      <c r="E867">
        <f>nefin_factors__1[[#This Row],[SMB]]/D866-1</f>
        <v>-7.3672567477142197</v>
      </c>
      <c r="F867">
        <v>-208657901245437</v>
      </c>
      <c r="G867">
        <f>nefin_factors__1[[#This Row],[HML]]/F866-1</f>
        <v>0.84913096989154369</v>
      </c>
      <c r="H867">
        <v>450527015529056</v>
      </c>
      <c r="I867">
        <f>nefin_factors__1[[#This Row],[Risk_Free]]/H866-1</f>
        <v>8.9842932120845393</v>
      </c>
    </row>
    <row r="868" spans="1:9" x14ac:dyDescent="0.2">
      <c r="A868" s="1">
        <v>42804</v>
      </c>
      <c r="B868">
        <v>-556729397268415</v>
      </c>
      <c r="C868">
        <f>nefin_factors__1[[#This Row],[Rm_minus_Rf]]/B867-1</f>
        <v>1.7078001712954785</v>
      </c>
      <c r="D868">
        <v>536530748058282</v>
      </c>
      <c r="E868">
        <f>nefin_factors__1[[#This Row],[SMB]]/D867-1</f>
        <v>-0.43841658606737521</v>
      </c>
      <c r="F868">
        <v>-492522633465022</v>
      </c>
      <c r="G868">
        <f>nefin_factors__1[[#This Row],[HML]]/F867-1</f>
        <v>1.3604312634472673</v>
      </c>
      <c r="H868">
        <v>450172595043208</v>
      </c>
      <c r="I868">
        <f>nefin_factors__1[[#This Row],[Risk_Free]]/H867-1</f>
        <v>-7.8667976310320409E-4</v>
      </c>
    </row>
    <row r="869" spans="1:9" x14ac:dyDescent="0.2">
      <c r="A869" s="1">
        <v>42807</v>
      </c>
      <c r="B869">
        <v>110742519552781</v>
      </c>
      <c r="C869">
        <f>nefin_factors__1[[#This Row],[Rm_minus_Rf]]/B868-1</f>
        <v>-1.1989162420668598</v>
      </c>
      <c r="D869">
        <v>-627265611610315</v>
      </c>
      <c r="E869">
        <f>nefin_factors__1[[#This Row],[SMB]]/D868-1</f>
        <v>-2.1691140048923661</v>
      </c>
      <c r="F869">
        <v>104243255312937</v>
      </c>
      <c r="G869">
        <f>nefin_factors__1[[#This Row],[HML]]/F868-1</f>
        <v>-1.2116517053836879</v>
      </c>
      <c r="H869">
        <v>448400019735562</v>
      </c>
      <c r="I869">
        <f>nefin_factors__1[[#This Row],[Risk_Free]]/H868-1</f>
        <v>-3.937546014936455E-3</v>
      </c>
    </row>
    <row r="870" spans="1:9" x14ac:dyDescent="0.2">
      <c r="A870" s="1">
        <v>42808</v>
      </c>
      <c r="B870">
        <v>-127799430782037</v>
      </c>
      <c r="C870">
        <f>nefin_factors__1[[#This Row],[Rm_minus_Rf]]/B869-1</f>
        <v>-2.1540231457450858</v>
      </c>
      <c r="D870">
        <v>303002135764748</v>
      </c>
      <c r="E870">
        <f>nefin_factors__1[[#This Row],[SMB]]/D869-1</f>
        <v>-1.483052362757272</v>
      </c>
      <c r="F870">
        <v>-302467125454976</v>
      </c>
      <c r="G870">
        <f>nefin_factors__1[[#This Row],[HML]]/F869-1</f>
        <v>-3.9015510360547867</v>
      </c>
      <c r="H870">
        <v>447690768831333</v>
      </c>
      <c r="I870">
        <f>nefin_factors__1[[#This Row],[Risk_Free]]/H869-1</f>
        <v>-1.5817370049342472E-3</v>
      </c>
    </row>
    <row r="871" spans="1:9" x14ac:dyDescent="0.2">
      <c r="A871" s="1">
        <v>42809</v>
      </c>
      <c r="B871">
        <v>205334009452821</v>
      </c>
      <c r="C871">
        <f>nefin_factors__1[[#This Row],[Rm_minus_Rf]]/B870-1</f>
        <v>-2.606689546239215</v>
      </c>
      <c r="D871">
        <v>-414704967882498</v>
      </c>
      <c r="E871">
        <f>nefin_factors__1[[#This Row],[SMB]]/D870-1</f>
        <v>-2.3686536130704914</v>
      </c>
      <c r="F871">
        <v>82494720928067</v>
      </c>
      <c r="G871">
        <f>nefin_factors__1[[#This Row],[HML]]/F870-1</f>
        <v>-1.2727394615331404</v>
      </c>
      <c r="H871">
        <v>446981391698742</v>
      </c>
      <c r="I871">
        <f>nefin_factors__1[[#This Row],[Risk_Free]]/H870-1</f>
        <v>-1.5845248148466107E-3</v>
      </c>
    </row>
    <row r="872" spans="1:9" x14ac:dyDescent="0.2">
      <c r="A872" s="1">
        <v>42810</v>
      </c>
      <c r="B872">
        <v>-525240429843486</v>
      </c>
      <c r="C872">
        <f>nefin_factors__1[[#This Row],[Rm_minus_Rf]]/B871-1</f>
        <v>-3.5579806834881338</v>
      </c>
      <c r="D872">
        <v>291033057595227</v>
      </c>
      <c r="E872">
        <f>nefin_factors__1[[#This Row],[SMB]]/D871-1</f>
        <v>-1.7017833885165512</v>
      </c>
      <c r="F872">
        <v>-697039924545022</v>
      </c>
      <c r="G872">
        <f>nefin_factors__1[[#This Row],[HML]]/F871-1</f>
        <v>-9.4495094559180401</v>
      </c>
      <c r="H872">
        <v>446981391698742</v>
      </c>
      <c r="I872">
        <f>nefin_factors__1[[#This Row],[Risk_Free]]/H871-1</f>
        <v>0</v>
      </c>
    </row>
    <row r="873" spans="1:9" x14ac:dyDescent="0.2">
      <c r="A873" s="1">
        <v>42811</v>
      </c>
      <c r="B873">
        <v>-231230132832005</v>
      </c>
      <c r="C873">
        <f>nefin_factors__1[[#This Row],[Rm_minus_Rf]]/B872-1</f>
        <v>-0.55976326327181591</v>
      </c>
      <c r="D873">
        <v>100046209682832</v>
      </c>
      <c r="E873">
        <f>nefin_factors__1[[#This Row],[SMB]]/D872-1</f>
        <v>-0.65623764355327041</v>
      </c>
      <c r="F873">
        <v>-102810072775167</v>
      </c>
      <c r="G873">
        <f>nefin_factors__1[[#This Row],[HML]]/F872-1</f>
        <v>-0.85250475739639431</v>
      </c>
      <c r="H873">
        <v>446626655782767</v>
      </c>
      <c r="I873">
        <f>nefin_factors__1[[#This Row],[Risk_Free]]/H872-1</f>
        <v>-7.9362569127727767E-4</v>
      </c>
    </row>
    <row r="874" spans="1:9" x14ac:dyDescent="0.2">
      <c r="A874" s="1">
        <v>42814</v>
      </c>
      <c r="B874">
        <v>106265896956071</v>
      </c>
      <c r="C874">
        <f>nefin_factors__1[[#This Row],[Rm_minus_Rf]]/B873-1</f>
        <v>-1.4595676854680357</v>
      </c>
      <c r="D874">
        <v>-16549445212087</v>
      </c>
      <c r="E874">
        <f>nefin_factors__1[[#This Row],[SMB]]/D873-1</f>
        <v>-1.1654180129817242</v>
      </c>
      <c r="F874">
        <v>-823528221363024</v>
      </c>
      <c r="G874">
        <f>nefin_factors__1[[#This Row],[HML]]/F873-1</f>
        <v>7.0101900439656237</v>
      </c>
      <c r="H874">
        <v>444852502481607</v>
      </c>
      <c r="I874">
        <f>nefin_factors__1[[#This Row],[Risk_Free]]/H873-1</f>
        <v>-3.9723408314055186E-3</v>
      </c>
    </row>
    <row r="875" spans="1:9" x14ac:dyDescent="0.2">
      <c r="A875" s="1">
        <v>42815</v>
      </c>
      <c r="B875">
        <v>-262747026314397</v>
      </c>
      <c r="C875">
        <f>nefin_factors__1[[#This Row],[Rm_minus_Rf]]/B874-1</f>
        <v>-3.472543250851337</v>
      </c>
      <c r="D875">
        <v>-616959621183722</v>
      </c>
      <c r="E875">
        <f>nefin_factors__1[[#This Row],[SMB]]/D874-1</f>
        <v>36.279776649740583</v>
      </c>
      <c r="F875">
        <v>-179741456613286</v>
      </c>
      <c r="G875">
        <f>nefin_factors__1[[#This Row],[HML]]/F874-1</f>
        <v>-0.78174220148060569</v>
      </c>
      <c r="H875">
        <v>44378763132058</v>
      </c>
      <c r="I875">
        <f>nefin_factors__1[[#This Row],[Risk_Free]]/H874-1</f>
        <v>-0.90023937623259098</v>
      </c>
    </row>
    <row r="876" spans="1:9" x14ac:dyDescent="0.2">
      <c r="A876" s="1">
        <v>42816</v>
      </c>
      <c r="B876">
        <v>772756620956554</v>
      </c>
      <c r="C876">
        <f>nefin_factors__1[[#This Row],[Rm_minus_Rf]]/B875-1</f>
        <v>-3.9410670476319352</v>
      </c>
      <c r="D876">
        <v>211744788889671</v>
      </c>
      <c r="E876">
        <f>nefin_factors__1[[#This Row],[SMB]]/D875-1</f>
        <v>-1.3432068835937909</v>
      </c>
      <c r="F876">
        <v>322098366797495</v>
      </c>
      <c r="G876">
        <f>nefin_factors__1[[#This Row],[HML]]/F875-1</f>
        <v>-2.7920093275447861</v>
      </c>
      <c r="H876">
        <v>442722475588075</v>
      </c>
      <c r="I876">
        <f>nefin_factors__1[[#This Row],[Risk_Free]]/H875-1</f>
        <v>8.9759985259315265</v>
      </c>
    </row>
    <row r="877" spans="1:9" x14ac:dyDescent="0.2">
      <c r="A877" s="1">
        <v>42817</v>
      </c>
      <c r="B877">
        <v>583812621268831</v>
      </c>
      <c r="C877">
        <f>nefin_factors__1[[#This Row],[Rm_minus_Rf]]/B876-1</f>
        <v>-0.24450647793070912</v>
      </c>
      <c r="D877">
        <v>645212242272801</v>
      </c>
      <c r="E877">
        <f>nefin_factors__1[[#This Row],[SMB]]/D876-1</f>
        <v>2.0471221778637818</v>
      </c>
      <c r="F877">
        <v>230030159937586</v>
      </c>
      <c r="G877">
        <f>nefin_factors__1[[#This Row],[HML]]/F876-1</f>
        <v>-0.28583878824133491</v>
      </c>
      <c r="H877">
        <v>44236736041281</v>
      </c>
      <c r="I877">
        <f>nefin_factors__1[[#This Row],[Risk_Free]]/H876-1</f>
        <v>-0.90008021168900298</v>
      </c>
    </row>
    <row r="878" spans="1:9" x14ac:dyDescent="0.2">
      <c r="A878" s="1">
        <v>42818</v>
      </c>
      <c r="B878">
        <v>379016341077179</v>
      </c>
      <c r="C878">
        <f>nefin_factors__1[[#This Row],[Rm_minus_Rf]]/B877-1</f>
        <v>-0.35079111470142144</v>
      </c>
      <c r="D878">
        <v>-194336526958791</v>
      </c>
      <c r="E878">
        <f>nefin_factors__1[[#This Row],[SMB]]/D877-1</f>
        <v>-1.3011978295300601</v>
      </c>
      <c r="F878">
        <v>-14427555677087</v>
      </c>
      <c r="G878">
        <f>nefin_factors__1[[#This Row],[HML]]/F877-1</f>
        <v>-1.0627202784234973</v>
      </c>
      <c r="H878">
        <v>441301825014895</v>
      </c>
      <c r="I878">
        <f>nefin_factors__1[[#This Row],[Risk_Free]]/H877-1</f>
        <v>8.9759128838773119</v>
      </c>
    </row>
    <row r="879" spans="1:9" x14ac:dyDescent="0.2">
      <c r="A879" s="1">
        <v>42821</v>
      </c>
      <c r="B879">
        <v>602587956166999</v>
      </c>
      <c r="C879">
        <f>nefin_factors__1[[#This Row],[Rm_minus_Rf]]/B878-1</f>
        <v>0.58987328740080414</v>
      </c>
      <c r="D879">
        <v>-193120133885107</v>
      </c>
      <c r="E879">
        <f>nefin_factors__1[[#This Row],[SMB]]/D878-1</f>
        <v>-6.2592096952619469E-3</v>
      </c>
      <c r="F879">
        <v>-205543906908046</v>
      </c>
      <c r="G879">
        <f>nefin_factors__1[[#This Row],[HML]]/F878-1</f>
        <v>13.246620252831795</v>
      </c>
      <c r="H879">
        <v>439880667904236</v>
      </c>
      <c r="I879">
        <f>nefin_factors__1[[#This Row],[Risk_Free]]/H878-1</f>
        <v>-3.2203744242640386E-3</v>
      </c>
    </row>
    <row r="880" spans="1:9" x14ac:dyDescent="0.2">
      <c r="A880" s="1">
        <v>42822</v>
      </c>
      <c r="B880">
        <v>458094122998501</v>
      </c>
      <c r="C880">
        <f>nefin_factors__1[[#This Row],[Rm_minus_Rf]]/B879-1</f>
        <v>-0.23978878384428504</v>
      </c>
      <c r="D880">
        <v>-968992628825565</v>
      </c>
      <c r="E880">
        <f>nefin_factors__1[[#This Row],[SMB]]/D879-1</f>
        <v>4.0175639863736219</v>
      </c>
      <c r="F880">
        <v>-401290531291042</v>
      </c>
      <c r="G880">
        <f>nefin_factors__1[[#This Row],[HML]]/F879-1</f>
        <v>0.95233484333139096</v>
      </c>
      <c r="H880">
        <v>439169899284275</v>
      </c>
      <c r="I880">
        <f>nefin_factors__1[[#This Row],[Risk_Free]]/H879-1</f>
        <v>-1.6158214530030968E-3</v>
      </c>
    </row>
    <row r="881" spans="1:9" x14ac:dyDescent="0.2">
      <c r="A881" s="1">
        <v>42823</v>
      </c>
      <c r="B881">
        <v>130115337094329</v>
      </c>
      <c r="C881">
        <f>nefin_factors__1[[#This Row],[Rm_minus_Rf]]/B880-1</f>
        <v>-0.71596374945252295</v>
      </c>
      <c r="D881">
        <v>550510900073798</v>
      </c>
      <c r="E881">
        <f>nefin_factors__1[[#This Row],[SMB]]/D880-1</f>
        <v>-1.5681270256317905</v>
      </c>
      <c r="F881">
        <v>-126964791340664</v>
      </c>
      <c r="G881">
        <f>nefin_factors__1[[#This Row],[HML]]/F880-1</f>
        <v>-0.6836088034965847</v>
      </c>
      <c r="H881">
        <v>437747981688608</v>
      </c>
      <c r="I881">
        <f>nefin_factors__1[[#This Row],[Risk_Free]]/H880-1</f>
        <v>-3.2377391938389621E-3</v>
      </c>
    </row>
    <row r="882" spans="1:9" x14ac:dyDescent="0.2">
      <c r="A882" s="1">
        <v>42824</v>
      </c>
      <c r="B882">
        <v>-384190159471229</v>
      </c>
      <c r="C882">
        <f>nefin_factors__1[[#This Row],[Rm_minus_Rf]]/B881-1</f>
        <v>-3.9526892682351873</v>
      </c>
      <c r="D882">
        <v>799784893751731</v>
      </c>
      <c r="E882">
        <f>nefin_factors__1[[#This Row],[SMB]]/D881-1</f>
        <v>0.45280482846845893</v>
      </c>
      <c r="F882">
        <v>477478589074324</v>
      </c>
      <c r="G882">
        <f>nefin_factors__1[[#This Row],[HML]]/F881-1</f>
        <v>-4.76071652646743</v>
      </c>
      <c r="H882">
        <v>437392423015881</v>
      </c>
      <c r="I882">
        <f>nefin_factors__1[[#This Row],[Risk_Free]]/H881-1</f>
        <v>-8.1224514469591114E-4</v>
      </c>
    </row>
    <row r="883" spans="1:9" x14ac:dyDescent="0.2">
      <c r="A883" s="1">
        <v>42825</v>
      </c>
      <c r="B883">
        <v>-320131168618609</v>
      </c>
      <c r="C883">
        <f>nefin_factors__1[[#This Row],[Rm_minus_Rf]]/B882-1</f>
        <v>-0.16673771900036705</v>
      </c>
      <c r="D883">
        <v>224214678232484</v>
      </c>
      <c r="E883">
        <f>nefin_factors__1[[#This Row],[SMB]]/D882-1</f>
        <v>-0.71965627260011156</v>
      </c>
      <c r="F883">
        <v>158959451367508</v>
      </c>
      <c r="G883">
        <f>nefin_factors__1[[#This Row],[HML]]/F882-1</f>
        <v>-0.66708569765258208</v>
      </c>
      <c r="H883">
        <v>435614153725616</v>
      </c>
      <c r="I883">
        <f>nefin_factors__1[[#This Row],[Risk_Free]]/H882-1</f>
        <v>-4.0656152157451109E-3</v>
      </c>
    </row>
    <row r="884" spans="1:9" x14ac:dyDescent="0.2">
      <c r="A884" s="1">
        <v>42828</v>
      </c>
      <c r="B884">
        <v>275979672956072</v>
      </c>
      <c r="C884">
        <f>nefin_factors__1[[#This Row],[Rm_minus_Rf]]/B883-1</f>
        <v>-1.8620831084550307</v>
      </c>
      <c r="D884">
        <v>301735251827779</v>
      </c>
      <c r="E884">
        <f>nefin_factors__1[[#This Row],[SMB]]/D883-1</f>
        <v>0.34574263472133326</v>
      </c>
      <c r="F884">
        <v>17607679966899</v>
      </c>
      <c r="G884">
        <f>nefin_factors__1[[#This Row],[HML]]/F883-1</f>
        <v>-0.88923162595603866</v>
      </c>
      <c r="H884">
        <v>434190966840831</v>
      </c>
      <c r="I884">
        <f>nefin_factors__1[[#This Row],[Risk_Free]]/H883-1</f>
        <v>-3.2670813668773668E-3</v>
      </c>
    </row>
    <row r="885" spans="1:9" x14ac:dyDescent="0.2">
      <c r="A885" s="1">
        <v>42829</v>
      </c>
      <c r="B885">
        <v>6798874620582</v>
      </c>
      <c r="C885">
        <f>nefin_factors__1[[#This Row],[Rm_minus_Rf]]/B884-1</f>
        <v>-0.97536458193548126</v>
      </c>
      <c r="D885">
        <v>-20940406754356</v>
      </c>
      <c r="E885">
        <f>nefin_factors__1[[#This Row],[SMB]]/D884-1</f>
        <v>-1.0693999346364347</v>
      </c>
      <c r="F885">
        <v>-352153562961739</v>
      </c>
      <c r="G885">
        <f>nefin_factors__1[[#This Row],[HML]]/F884-1</f>
        <v>-20.999997934069619</v>
      </c>
      <c r="H885">
        <v>432411268323163</v>
      </c>
      <c r="I885">
        <f>nefin_factors__1[[#This Row],[Risk_Free]]/H884-1</f>
        <v>-4.0988842550481186E-3</v>
      </c>
    </row>
    <row r="886" spans="1:9" x14ac:dyDescent="0.2">
      <c r="A886" s="1">
        <v>42830</v>
      </c>
      <c r="B886">
        <v>-14344694054544</v>
      </c>
      <c r="C886">
        <f>nefin_factors__1[[#This Row],[Rm_minus_Rf]]/B885-1</f>
        <v>-3.1098630074922693</v>
      </c>
      <c r="D886">
        <v>-219650243924379</v>
      </c>
      <c r="E886">
        <f>nefin_factors__1[[#This Row],[SMB]]/D885-1</f>
        <v>9.4893016884062007</v>
      </c>
      <c r="F886">
        <v>-157108448623845</v>
      </c>
      <c r="G886">
        <f>nefin_factors__1[[#This Row],[HML]]/F885-1</f>
        <v>-0.55386381071227553</v>
      </c>
      <c r="H886">
        <v>4302745806255</v>
      </c>
      <c r="I886">
        <f>nefin_factors__1[[#This Row],[Risk_Free]]/H885-1</f>
        <v>-0.9900494133213954</v>
      </c>
    </row>
    <row r="887" spans="1:9" x14ac:dyDescent="0.2">
      <c r="A887" s="1">
        <v>42831</v>
      </c>
      <c r="B887">
        <v>-801166615278997</v>
      </c>
      <c r="C887">
        <f>nefin_factors__1[[#This Row],[Rm_minus_Rf]]/B886-1</f>
        <v>54.851077215913833</v>
      </c>
      <c r="D887">
        <v>-209358895673763</v>
      </c>
      <c r="E887">
        <f>nefin_factors__1[[#This Row],[SMB]]/D886-1</f>
        <v>-4.6853343145656146E-2</v>
      </c>
      <c r="F887">
        <v>-951745048946564</v>
      </c>
      <c r="G887">
        <f>nefin_factors__1[[#This Row],[HML]]/F886-1</f>
        <v>5.0578858570825052</v>
      </c>
      <c r="H887">
        <v>428493132144769</v>
      </c>
      <c r="I887">
        <f>nefin_factors__1[[#This Row],[Risk_Free]]/H886-1</f>
        <v>98.585974035895575</v>
      </c>
    </row>
    <row r="888" spans="1:9" x14ac:dyDescent="0.2">
      <c r="A888" s="1">
        <v>42832</v>
      </c>
      <c r="B888">
        <v>534599478391128</v>
      </c>
      <c r="C888">
        <f>nefin_factors__1[[#This Row],[Rm_minus_Rf]]/B887-1</f>
        <v>-1.6672762796100282</v>
      </c>
      <c r="D888">
        <v>965956878948061</v>
      </c>
      <c r="E888">
        <f>nefin_factors__1[[#This Row],[SMB]]/D887-1</f>
        <v>-5.6138802740595244</v>
      </c>
      <c r="F888">
        <v>-242099526934307</v>
      </c>
      <c r="G888">
        <f>nefin_factors__1[[#This Row],[HML]]/F887-1</f>
        <v>-0.74562565132093506</v>
      </c>
      <c r="H888">
        <v>426710887086124</v>
      </c>
      <c r="I888">
        <f>nefin_factors__1[[#This Row],[Risk_Free]]/H887-1</f>
        <v>-4.1593316787230661E-3</v>
      </c>
    </row>
    <row r="889" spans="1:9" x14ac:dyDescent="0.2">
      <c r="A889" s="1">
        <v>42835</v>
      </c>
      <c r="B889">
        <v>-150792918234891</v>
      </c>
      <c r="C889">
        <f>nefin_factors__1[[#This Row],[Rm_minus_Rf]]/B888-1</f>
        <v>-1.2820670882221974</v>
      </c>
      <c r="D889">
        <v>676782421965405</v>
      </c>
      <c r="E889">
        <f>nefin_factors__1[[#This Row],[SMB]]/D888-1</f>
        <v>-0.2993658032619122</v>
      </c>
      <c r="F889">
        <v>-267543048364181</v>
      </c>
      <c r="G889">
        <f>nefin_factors__1[[#This Row],[HML]]/F888-1</f>
        <v>0.10509529593908717</v>
      </c>
      <c r="H889">
        <v>423857636326908</v>
      </c>
      <c r="I889">
        <f>nefin_factors__1[[#This Row],[Risk_Free]]/H888-1</f>
        <v>-6.6866134555412238E-3</v>
      </c>
    </row>
    <row r="890" spans="1:9" x14ac:dyDescent="0.2">
      <c r="A890" s="1">
        <v>42836</v>
      </c>
      <c r="B890">
        <v>-480078267836084</v>
      </c>
      <c r="C890">
        <f>nefin_factors__1[[#This Row],[Rm_minus_Rf]]/B889-1</f>
        <v>2.1836924005162053</v>
      </c>
      <c r="D890">
        <v>309023981309885</v>
      </c>
      <c r="E890">
        <f>nefin_factors__1[[#This Row],[SMB]]/D889-1</f>
        <v>-0.54339242379778985</v>
      </c>
      <c r="F890">
        <v>110722047693403</v>
      </c>
      <c r="G890">
        <f>nefin_factors__1[[#This Row],[HML]]/F889-1</f>
        <v>-1.4138475971264541</v>
      </c>
      <c r="H890">
        <v>421716357043911</v>
      </c>
      <c r="I890">
        <f>nefin_factors__1[[#This Row],[Risk_Free]]/H889-1</f>
        <v>-5.0518832255873614E-3</v>
      </c>
    </row>
    <row r="891" spans="1:9" x14ac:dyDescent="0.2">
      <c r="A891" s="1">
        <v>42837</v>
      </c>
      <c r="B891">
        <v>-599389965067332</v>
      </c>
      <c r="C891">
        <f>nefin_factors__1[[#This Row],[Rm_minus_Rf]]/B890-1</f>
        <v>0.24852551182755334</v>
      </c>
      <c r="D891">
        <v>-145890279612201</v>
      </c>
      <c r="E891">
        <f>nefin_factors__1[[#This Row],[SMB]]/D890-1</f>
        <v>-1.4721001878035616</v>
      </c>
      <c r="F891">
        <v>-107214115695374</v>
      </c>
      <c r="G891">
        <f>nefin_factors__1[[#This Row],[HML]]/F890-1</f>
        <v>-1.96831767411182</v>
      </c>
      <c r="H891">
        <v>419931078467384</v>
      </c>
      <c r="I891">
        <f>nefin_factors__1[[#This Row],[Risk_Free]]/H890-1</f>
        <v>-4.2333633654648706E-3</v>
      </c>
    </row>
    <row r="892" spans="1:9" x14ac:dyDescent="0.2">
      <c r="A892" s="1">
        <v>42838</v>
      </c>
      <c r="B892">
        <v>-137883185848609</v>
      </c>
      <c r="C892">
        <f>nefin_factors__1[[#This Row],[Rm_minus_Rf]]/B891-1</f>
        <v>-0.76996080367625108</v>
      </c>
      <c r="D892">
        <v>890050495985359</v>
      </c>
      <c r="E892">
        <f>nefin_factors__1[[#This Row],[SMB]]/D891-1</f>
        <v>-7.1008210989193472</v>
      </c>
      <c r="F892">
        <v>-264305556756028</v>
      </c>
      <c r="G892">
        <f>nefin_factors__1[[#This Row],[HML]]/F891-1</f>
        <v>1.4652123000948474</v>
      </c>
      <c r="H892">
        <v>418859527360427</v>
      </c>
      <c r="I892">
        <f>nefin_factors__1[[#This Row],[Risk_Free]]/H891-1</f>
        <v>-2.5517308956217732E-3</v>
      </c>
    </row>
    <row r="893" spans="1:9" x14ac:dyDescent="0.2">
      <c r="A893" s="1">
        <v>42842</v>
      </c>
      <c r="B893">
        <v>215012441549968</v>
      </c>
      <c r="C893">
        <f>nefin_factors__1[[#This Row],[Rm_minus_Rf]]/B892-1</f>
        <v>-2.5593811546104268</v>
      </c>
      <c r="D893">
        <v>145748244084586</v>
      </c>
      <c r="E893">
        <f>nefin_factors__1[[#This Row],[SMB]]/D892-1</f>
        <v>-0.83624721884657705</v>
      </c>
      <c r="F893">
        <v>566229174684566</v>
      </c>
      <c r="G893">
        <f>nefin_factors__1[[#This Row],[HML]]/F892-1</f>
        <v>-3.1423279239158561</v>
      </c>
      <c r="H893">
        <v>418859527360427</v>
      </c>
      <c r="I893">
        <f>nefin_factors__1[[#This Row],[Risk_Free]]/H892-1</f>
        <v>0</v>
      </c>
    </row>
    <row r="894" spans="1:9" x14ac:dyDescent="0.2">
      <c r="A894" s="1">
        <v>42843</v>
      </c>
      <c r="B894">
        <v>-245703602196751</v>
      </c>
      <c r="C894">
        <f>nefin_factors__1[[#This Row],[Rm_minus_Rf]]/B893-1</f>
        <v>-2.1427413242951827</v>
      </c>
      <c r="D894">
        <v>-484507222062932</v>
      </c>
      <c r="E894">
        <f>nefin_factors__1[[#This Row],[SMB]]/D893-1</f>
        <v>-4.3242748487710418</v>
      </c>
      <c r="F894">
        <v>-911264902037525</v>
      </c>
      <c r="G894">
        <f>nefin_factors__1[[#This Row],[HML]]/F893-1</f>
        <v>-2.6093570285303134</v>
      </c>
      <c r="H894">
        <v>418859527360427</v>
      </c>
      <c r="I894">
        <f>nefin_factors__1[[#This Row],[Risk_Free]]/H893-1</f>
        <v>0</v>
      </c>
    </row>
    <row r="895" spans="1:9" x14ac:dyDescent="0.2">
      <c r="A895" s="1">
        <v>42844</v>
      </c>
      <c r="B895">
        <v>-10663303901632</v>
      </c>
      <c r="C895">
        <f>nefin_factors__1[[#This Row],[Rm_minus_Rf]]/B894-1</f>
        <v>-0.95660094599226431</v>
      </c>
      <c r="D895">
        <v>116969267335136</v>
      </c>
      <c r="E895">
        <f>nefin_factors__1[[#This Row],[SMB]]/D894-1</f>
        <v>-1.2414190377536685</v>
      </c>
      <c r="F895">
        <v>-199286328018868</v>
      </c>
      <c r="G895">
        <f>nefin_factors__1[[#This Row],[HML]]/F894-1</f>
        <v>-0.78130801748945056</v>
      </c>
      <c r="H895">
        <v>418859527360427</v>
      </c>
      <c r="I895">
        <f>nefin_factors__1[[#This Row],[Risk_Free]]/H894-1</f>
        <v>0</v>
      </c>
    </row>
    <row r="896" spans="1:9" x14ac:dyDescent="0.2">
      <c r="A896" s="1">
        <v>42845</v>
      </c>
      <c r="B896">
        <v>411399409189238</v>
      </c>
      <c r="C896">
        <f>nefin_factors__1[[#This Row],[Rm_minus_Rf]]/B895-1</f>
        <v>-39.580857582636661</v>
      </c>
      <c r="D896">
        <v>-342135930125708</v>
      </c>
      <c r="E896">
        <f>nefin_factors__1[[#This Row],[SMB]]/D895-1</f>
        <v>-3.9250070374933004</v>
      </c>
      <c r="F896">
        <v>39866505527776</v>
      </c>
      <c r="G896">
        <f>nefin_factors__1[[#This Row],[HML]]/F895-1</f>
        <v>-1.200046365067259</v>
      </c>
      <c r="H896">
        <v>418859527360427</v>
      </c>
      <c r="I896">
        <f>nefin_factors__1[[#This Row],[Risk_Free]]/H895-1</f>
        <v>0</v>
      </c>
    </row>
    <row r="897" spans="1:9" x14ac:dyDescent="0.2">
      <c r="A897" s="1">
        <v>42849</v>
      </c>
      <c r="B897">
        <v>832949147428001</v>
      </c>
      <c r="C897">
        <f>nefin_factors__1[[#This Row],[Rm_minus_Rf]]/B896-1</f>
        <v>1.0246726874730538</v>
      </c>
      <c r="D897">
        <v>126083381127018</v>
      </c>
      <c r="E897">
        <f>nefin_factors__1[[#This Row],[SMB]]/D896-1</f>
        <v>-1.3685183870653173</v>
      </c>
      <c r="F897">
        <v>-213159076293303</v>
      </c>
      <c r="G897">
        <f>nefin_factors__1[[#This Row],[HML]]/F896-1</f>
        <v>-6.3468211841338764</v>
      </c>
      <c r="H897">
        <v>418859527360427</v>
      </c>
      <c r="I897">
        <f>nefin_factors__1[[#This Row],[Risk_Free]]/H896-1</f>
        <v>0</v>
      </c>
    </row>
    <row r="898" spans="1:9" x14ac:dyDescent="0.2">
      <c r="A898" s="1">
        <v>42850</v>
      </c>
      <c r="B898">
        <v>121819919702136</v>
      </c>
      <c r="C898">
        <f>nefin_factors__1[[#This Row],[Rm_minus_Rf]]/B897-1</f>
        <v>-0.85374867111840591</v>
      </c>
      <c r="D898">
        <v>308197153586853</v>
      </c>
      <c r="E898">
        <f>nefin_factors__1[[#This Row],[SMB]]/D897-1</f>
        <v>1.4443915671675338</v>
      </c>
      <c r="F898">
        <v>435355354083634</v>
      </c>
      <c r="G898">
        <f>nefin_factors__1[[#This Row],[HML]]/F897-1</f>
        <v>-3.0423965127555395</v>
      </c>
      <c r="H898">
        <v>41850227963014</v>
      </c>
      <c r="I898">
        <f>nefin_factors__1[[#This Row],[Risk_Free]]/H897-1</f>
        <v>-0.90008529058239128</v>
      </c>
    </row>
    <row r="899" spans="1:9" x14ac:dyDescent="0.2">
      <c r="A899" s="1">
        <v>42851</v>
      </c>
      <c r="B899">
        <v>-389753410678784</v>
      </c>
      <c r="C899">
        <f>nefin_factors__1[[#This Row],[Rm_minus_Rf]]/B898-1</f>
        <v>-4.1994226529764331</v>
      </c>
      <c r="D899">
        <v>-283413928383106</v>
      </c>
      <c r="E899">
        <f>nefin_factors__1[[#This Row],[SMB]]/D898-1</f>
        <v>-1.9195864565414851</v>
      </c>
      <c r="F899">
        <v>-286926432846276</v>
      </c>
      <c r="G899">
        <f>nefin_factors__1[[#This Row],[HML]]/F898-1</f>
        <v>-1.6590626028941773</v>
      </c>
      <c r="H899">
        <v>419216743072992</v>
      </c>
      <c r="I899">
        <f>nefin_factors__1[[#This Row],[Risk_Free]]/H898-1</f>
        <v>9.0170719128097332</v>
      </c>
    </row>
    <row r="900" spans="1:9" x14ac:dyDescent="0.2">
      <c r="A900" s="1">
        <v>42852</v>
      </c>
      <c r="B900">
        <v>-313789533667354</v>
      </c>
      <c r="C900">
        <f>nefin_factors__1[[#This Row],[Rm_minus_Rf]]/B899-1</f>
        <v>-0.19490240477724974</v>
      </c>
      <c r="D900">
        <v>108122267101228</v>
      </c>
      <c r="E900">
        <f>nefin_factors__1[[#This Row],[SMB]]/D899-1</f>
        <v>-1.3814994828167841</v>
      </c>
      <c r="F900">
        <v>-100827592261542</v>
      </c>
      <c r="G900">
        <f>nefin_factors__1[[#This Row],[HML]]/F899-1</f>
        <v>-0.64859427114698254</v>
      </c>
      <c r="H900">
        <v>418859527360427</v>
      </c>
      <c r="I900">
        <f>nefin_factors__1[[#This Row],[Risk_Free]]/H899-1</f>
        <v>-8.5210268546642709E-4</v>
      </c>
    </row>
    <row r="901" spans="1:9" x14ac:dyDescent="0.2">
      <c r="A901" s="1">
        <v>42853</v>
      </c>
      <c r="B901">
        <v>114756257928455</v>
      </c>
      <c r="C901">
        <f>nefin_factors__1[[#This Row],[Rm_minus_Rf]]/B900-1</f>
        <v>-1.3657109164453753</v>
      </c>
      <c r="D901">
        <v>392243977067492</v>
      </c>
      <c r="E901">
        <f>nefin_factors__1[[#This Row],[SMB]]/D900-1</f>
        <v>2.6277816548210087</v>
      </c>
      <c r="F901">
        <v>-571056677020669</v>
      </c>
      <c r="G901">
        <f>nefin_factors__1[[#This Row],[HML]]/F900-1</f>
        <v>4.6636944730305077</v>
      </c>
      <c r="H901">
        <v>418859527360427</v>
      </c>
      <c r="I901">
        <f>nefin_factors__1[[#This Row],[Risk_Free]]/H900-1</f>
        <v>0</v>
      </c>
    </row>
    <row r="902" spans="1:9" x14ac:dyDescent="0.2">
      <c r="A902" s="1">
        <v>42857</v>
      </c>
      <c r="B902">
        <v>182148807594955</v>
      </c>
      <c r="C902">
        <f>nefin_factors__1[[#This Row],[Rm_minus_Rf]]/B901-1</f>
        <v>0.58726688097930135</v>
      </c>
      <c r="D902">
        <v>476502827304065</v>
      </c>
      <c r="E902">
        <f>nefin_factors__1[[#This Row],[SMB]]/D901-1</f>
        <v>0.21481234936100724</v>
      </c>
      <c r="F902">
        <v>244358081483042</v>
      </c>
      <c r="G902">
        <f>nefin_factors__1[[#This Row],[HML]]/F901-1</f>
        <v>-1.4279051297638494</v>
      </c>
      <c r="H902">
        <v>418859527360427</v>
      </c>
      <c r="I902">
        <f>nefin_factors__1[[#This Row],[Risk_Free]]/H901-1</f>
        <v>0</v>
      </c>
    </row>
    <row r="903" spans="1:9" x14ac:dyDescent="0.2">
      <c r="A903" s="1">
        <v>42858</v>
      </c>
      <c r="B903">
        <v>-754584102397361</v>
      </c>
      <c r="C903">
        <f>nefin_factors__1[[#This Row],[Rm_minus_Rf]]/B902-1</f>
        <v>-5.1426793420209069</v>
      </c>
      <c r="D903">
        <v>159403454238989</v>
      </c>
      <c r="E903">
        <f>nefin_factors__1[[#This Row],[SMB]]/D902-1</f>
        <v>-0.66547217538906478</v>
      </c>
      <c r="F903">
        <v>-272740350477373</v>
      </c>
      <c r="G903">
        <f>nefin_factors__1[[#This Row],[HML]]/F902-1</f>
        <v>-2.1161503185082942</v>
      </c>
      <c r="H903">
        <v>417072968415644</v>
      </c>
      <c r="I903">
        <f>nefin_factors__1[[#This Row],[Risk_Free]]/H902-1</f>
        <v>-4.2652937991921602E-3</v>
      </c>
    </row>
    <row r="904" spans="1:9" x14ac:dyDescent="0.2">
      <c r="A904" s="1">
        <v>42859</v>
      </c>
      <c r="B904">
        <v>-166285098399916</v>
      </c>
      <c r="C904">
        <f>nefin_factors__1[[#This Row],[Rm_minus_Rf]]/B903-1</f>
        <v>-0.77963344593184802</v>
      </c>
      <c r="D904">
        <v>-63348117686628</v>
      </c>
      <c r="E904">
        <f>nefin_factors__1[[#This Row],[SMB]]/D903-1</f>
        <v>-1.3974074337915663</v>
      </c>
      <c r="F904">
        <v>-204647309126504</v>
      </c>
      <c r="G904">
        <f>nefin_factors__1[[#This Row],[HML]]/F903-1</f>
        <v>-0.24966251319867727</v>
      </c>
      <c r="H904">
        <v>415643144455302</v>
      </c>
      <c r="I904">
        <f>nefin_factors__1[[#This Row],[Risk_Free]]/H903-1</f>
        <v>-3.428234550355902E-3</v>
      </c>
    </row>
    <row r="905" spans="1:9" x14ac:dyDescent="0.2">
      <c r="A905" s="1">
        <v>42860</v>
      </c>
      <c r="B905">
        <v>103797779101563</v>
      </c>
      <c r="C905">
        <f>nefin_factors__1[[#This Row],[Rm_minus_Rf]]/B904-1</f>
        <v>-1.6242157601634821</v>
      </c>
      <c r="D905">
        <v>-49048112819464</v>
      </c>
      <c r="E905">
        <f>nefin_factors__1[[#This Row],[SMB]]/D904-1</f>
        <v>-0.22573685516440456</v>
      </c>
      <c r="F905">
        <v>424632543938156</v>
      </c>
      <c r="G905">
        <f>nefin_factors__1[[#This Row],[HML]]/F904-1</f>
        <v>-3.0749480936280809</v>
      </c>
      <c r="H905">
        <v>415285608305505</v>
      </c>
      <c r="I905">
        <f>nefin_factors__1[[#This Row],[Risk_Free]]/H904-1</f>
        <v>-8.6019980015683561E-4</v>
      </c>
    </row>
    <row r="906" spans="1:9" x14ac:dyDescent="0.2">
      <c r="A906" s="1">
        <v>42863</v>
      </c>
      <c r="B906">
        <v>-233709250075703</v>
      </c>
      <c r="C906">
        <f>nefin_factors__1[[#This Row],[Rm_minus_Rf]]/B905-1</f>
        <v>-3.2515823758331623</v>
      </c>
      <c r="D906">
        <v>565590850639049</v>
      </c>
      <c r="E906">
        <f>nefin_factors__1[[#This Row],[SMB]]/D905-1</f>
        <v>-12.53134785676408</v>
      </c>
      <c r="F906">
        <v>-845105499602823</v>
      </c>
      <c r="G906">
        <f>nefin_factors__1[[#This Row],[HML]]/F905-1</f>
        <v>-2.9902042640563726</v>
      </c>
      <c r="H906">
        <v>412066338871364</v>
      </c>
      <c r="I906">
        <f>nefin_factors__1[[#This Row],[Risk_Free]]/H905-1</f>
        <v>-7.7519407601833734E-3</v>
      </c>
    </row>
    <row r="907" spans="1:9" x14ac:dyDescent="0.2">
      <c r="A907" s="1">
        <v>42864</v>
      </c>
      <c r="B907">
        <v>999787137832475</v>
      </c>
      <c r="C907">
        <f>nefin_factors__1[[#This Row],[Rm_minus_Rf]]/B906-1</f>
        <v>-5.2779099993202001</v>
      </c>
      <c r="D907">
        <v>122024075979923</v>
      </c>
      <c r="E907">
        <f>nefin_factors__1[[#This Row],[SMB]]/D906-1</f>
        <v>-0.78425380141483791</v>
      </c>
      <c r="F907">
        <v>344587810162118</v>
      </c>
      <c r="G907">
        <f>nefin_factors__1[[#This Row],[HML]]/F906-1</f>
        <v>-1.407745317388261</v>
      </c>
      <c r="H907">
        <v>409918713776491</v>
      </c>
      <c r="I907">
        <f>nefin_factors__1[[#This Row],[Risk_Free]]/H906-1</f>
        <v>-5.2118430754506395E-3</v>
      </c>
    </row>
    <row r="908" spans="1:9" x14ac:dyDescent="0.2">
      <c r="A908" s="1">
        <v>42865</v>
      </c>
      <c r="B908">
        <v>151934827317275</v>
      </c>
      <c r="C908">
        <f>nefin_factors__1[[#This Row],[Rm_minus_Rf]]/B907-1</f>
        <v>-0.84803282462038099</v>
      </c>
      <c r="D908">
        <v>-734877780794545</v>
      </c>
      <c r="E908">
        <f>nefin_factors__1[[#This Row],[SMB]]/D907-1</f>
        <v>-7.0223998820975027</v>
      </c>
      <c r="F908">
        <v>-762446677045976</v>
      </c>
      <c r="G908">
        <f>nefin_factors__1[[#This Row],[HML]]/F907-1</f>
        <v>-3.2126339196017066</v>
      </c>
      <c r="H908">
        <v>40812814179314</v>
      </c>
      <c r="I908">
        <f>nefin_factors__1[[#This Row],[Risk_Free]]/H907-1</f>
        <v>-0.9004368114758301</v>
      </c>
    </row>
    <row r="909" spans="1:9" x14ac:dyDescent="0.2">
      <c r="A909" s="1">
        <v>42866</v>
      </c>
      <c r="B909">
        <v>492295536701044</v>
      </c>
      <c r="C909">
        <f>nefin_factors__1[[#This Row],[Rm_minus_Rf]]/B908-1</f>
        <v>2.2401757081871509</v>
      </c>
      <c r="D909">
        <v>343605515523501</v>
      </c>
      <c r="E909">
        <f>nefin_factors__1[[#This Row],[SMB]]/D908-1</f>
        <v>-1.4675682467253222</v>
      </c>
      <c r="F909">
        <v>-478788466808239</v>
      </c>
      <c r="G909">
        <f>nefin_factors__1[[#This Row],[HML]]/F908-1</f>
        <v>-0.372036784705709</v>
      </c>
      <c r="H909">
        <v>406336765033322</v>
      </c>
      <c r="I909">
        <f>nefin_factors__1[[#This Row],[Risk_Free]]/H908-1</f>
        <v>8.9561074923197541</v>
      </c>
    </row>
    <row r="910" spans="1:9" x14ac:dyDescent="0.2">
      <c r="A910" s="1">
        <v>42867</v>
      </c>
      <c r="B910">
        <v>954646899360109</v>
      </c>
      <c r="C910">
        <f>nefin_factors__1[[#This Row],[Rm_minus_Rf]]/B909-1</f>
        <v>0.93917439462758479</v>
      </c>
      <c r="D910">
        <v>140381181051686</v>
      </c>
      <c r="E910">
        <f>nefin_factors__1[[#This Row],[SMB]]/D909-1</f>
        <v>-0.59144665987736578</v>
      </c>
      <c r="F910">
        <v>-247468413888263</v>
      </c>
      <c r="G910">
        <f>nefin_factors__1[[#This Row],[HML]]/F909-1</f>
        <v>-0.48313622602906736</v>
      </c>
      <c r="H910">
        <v>405261552383074</v>
      </c>
      <c r="I910">
        <f>nefin_factors__1[[#This Row],[Risk_Free]]/H909-1</f>
        <v>-2.6461121482812544E-3</v>
      </c>
    </row>
    <row r="911" spans="1:9" x14ac:dyDescent="0.2">
      <c r="A911" s="1">
        <v>42870</v>
      </c>
      <c r="B911">
        <v>188387607818279</v>
      </c>
      <c r="C911">
        <f>nefin_factors__1[[#This Row],[Rm_minus_Rf]]/B910-1</f>
        <v>-0.80266252585688647</v>
      </c>
      <c r="D911">
        <v>409197009810827</v>
      </c>
      <c r="E911">
        <f>nefin_factors__1[[#This Row],[SMB]]/D910-1</f>
        <v>1.9148993244341455</v>
      </c>
      <c r="F911">
        <v>730729785836695</v>
      </c>
      <c r="G911">
        <f>nefin_factors__1[[#This Row],[HML]]/F910-1</f>
        <v>-3.9528204200097807</v>
      </c>
      <c r="H911">
        <v>401675413897573</v>
      </c>
      <c r="I911">
        <f>nefin_factors__1[[#This Row],[Risk_Free]]/H910-1</f>
        <v>-8.8489482024961541E-3</v>
      </c>
    </row>
    <row r="912" spans="1:9" x14ac:dyDescent="0.2">
      <c r="A912" s="1">
        <v>42871</v>
      </c>
      <c r="B912">
        <v>393089512749638</v>
      </c>
      <c r="C912">
        <f>nefin_factors__1[[#This Row],[Rm_minus_Rf]]/B911-1</f>
        <v>1.0865996298908205</v>
      </c>
      <c r="D912">
        <v>814241550145309</v>
      </c>
      <c r="E912">
        <f>nefin_factors__1[[#This Row],[SMB]]/D911-1</f>
        <v>0.98985215097670265</v>
      </c>
      <c r="F912">
        <v>218424092664375</v>
      </c>
      <c r="G912">
        <f>nefin_factors__1[[#This Row],[HML]]/F911-1</f>
        <v>-0.70108773872646157</v>
      </c>
      <c r="H912">
        <v>399522180986711</v>
      </c>
      <c r="I912">
        <f>nefin_factors__1[[#This Row],[Risk_Free]]/H911-1</f>
        <v>-5.3606290959373748E-3</v>
      </c>
    </row>
    <row r="913" spans="1:9" x14ac:dyDescent="0.2">
      <c r="A913" s="1">
        <v>42872</v>
      </c>
      <c r="B913">
        <v>-165829630527666</v>
      </c>
      <c r="C913">
        <f>nefin_factors__1[[#This Row],[Rm_minus_Rf]]/B912-1</f>
        <v>-1.4218622607550568</v>
      </c>
      <c r="D913">
        <v>220438910277238</v>
      </c>
      <c r="E913">
        <f>nefin_factors__1[[#This Row],[SMB]]/D912-1</f>
        <v>-0.72927086533732077</v>
      </c>
      <c r="F913">
        <v>188868847919774</v>
      </c>
      <c r="G913">
        <f>nefin_factors__1[[#This Row],[HML]]/F912-1</f>
        <v>-0.13531128541765236</v>
      </c>
      <c r="H913">
        <v>39880417810001</v>
      </c>
      <c r="I913">
        <f>nefin_factors__1[[#This Row],[Risk_Free]]/H912-1</f>
        <v>-0.90017971540026331</v>
      </c>
    </row>
    <row r="914" spans="1:9" x14ac:dyDescent="0.2">
      <c r="A914" s="1">
        <v>42873</v>
      </c>
      <c r="B914">
        <v>-884014579374279</v>
      </c>
      <c r="C914">
        <f>nefin_factors__1[[#This Row],[Rm_minus_Rf]]/B913-1</f>
        <v>4.3308602121428201</v>
      </c>
      <c r="D914">
        <v>-518311475272387</v>
      </c>
      <c r="E914">
        <f>nefin_factors__1[[#This Row],[SMB]]/D913-1</f>
        <v>-3.3512703570369018</v>
      </c>
      <c r="F914">
        <v>-35422406291329</v>
      </c>
      <c r="G914">
        <f>nefin_factors__1[[#This Row],[HML]]/F913-1</f>
        <v>-1.1875502851924813</v>
      </c>
      <c r="H914">
        <v>408486320548684</v>
      </c>
      <c r="I914">
        <f>nefin_factors__1[[#This Row],[Risk_Free]]/H913-1</f>
        <v>9.2427793634159467</v>
      </c>
    </row>
    <row r="915" spans="1:9" x14ac:dyDescent="0.2">
      <c r="A915" s="1">
        <v>42874</v>
      </c>
      <c r="B915">
        <v>169148571092649</v>
      </c>
      <c r="C915">
        <f>nefin_factors__1[[#This Row],[Rm_minus_Rf]]/B914-1</f>
        <v>-1.1913413817364589</v>
      </c>
      <c r="D915">
        <v>212253913652771</v>
      </c>
      <c r="E915">
        <f>nefin_factors__1[[#This Row],[SMB]]/D914-1</f>
        <v>-1.4095103500095685</v>
      </c>
      <c r="F915">
        <v>162043583348451</v>
      </c>
      <c r="G915">
        <f>nefin_factors__1[[#This Row],[HML]]/F914-1</f>
        <v>-5.5746068749744255</v>
      </c>
      <c r="H915">
        <v>402392899773618</v>
      </c>
      <c r="I915">
        <f>nefin_factors__1[[#This Row],[Risk_Free]]/H914-1</f>
        <v>-1.491707425326072E-2</v>
      </c>
    </row>
    <row r="916" spans="1:9" x14ac:dyDescent="0.2">
      <c r="A916" s="1">
        <v>42877</v>
      </c>
      <c r="B916">
        <v>-164376592825147</v>
      </c>
      <c r="C916">
        <f>nefin_factors__1[[#This Row],[Rm_minus_Rf]]/B915-1</f>
        <v>-1.9717882436920604</v>
      </c>
      <c r="D916">
        <v>-344505709417916</v>
      </c>
      <c r="E916">
        <f>nefin_factors__1[[#This Row],[SMB]]/D915-1</f>
        <v>-2.6230829551698984</v>
      </c>
      <c r="F916">
        <v>-831680282467673</v>
      </c>
      <c r="G916">
        <f>nefin_factors__1[[#This Row],[HML]]/F915-1</f>
        <v>-6.1324481061324487</v>
      </c>
      <c r="H916">
        <v>401316622518966</v>
      </c>
      <c r="I916">
        <f>nefin_factors__1[[#This Row],[Risk_Free]]/H915-1</f>
        <v>-2.6746924591798393E-3</v>
      </c>
    </row>
    <row r="917" spans="1:9" x14ac:dyDescent="0.2">
      <c r="A917" s="1">
        <v>42878</v>
      </c>
      <c r="B917">
        <v>158440188734585</v>
      </c>
      <c r="C917">
        <f>nefin_factors__1[[#This Row],[Rm_minus_Rf]]/B916-1</f>
        <v>-1.9638853440837725</v>
      </c>
      <c r="D917">
        <v>-69014911913504</v>
      </c>
      <c r="E917">
        <f>nefin_factors__1[[#This Row],[SMB]]/D916-1</f>
        <v>-0.79966975865185796</v>
      </c>
      <c r="F917">
        <v>-10975038720908</v>
      </c>
      <c r="G917">
        <f>nefin_factors__1[[#This Row],[HML]]/F916-1</f>
        <v>-0.98680377670089281</v>
      </c>
      <c r="H917">
        <v>398086045844126</v>
      </c>
      <c r="I917">
        <f>nefin_factors__1[[#This Row],[Risk_Free]]/H916-1</f>
        <v>-8.0499448404665053E-3</v>
      </c>
    </row>
    <row r="918" spans="1:9" x14ac:dyDescent="0.2">
      <c r="A918" s="1">
        <v>42879</v>
      </c>
      <c r="B918">
        <v>938569005406627</v>
      </c>
      <c r="C918">
        <f>nefin_factors__1[[#This Row],[Rm_minus_Rf]]/B917-1</f>
        <v>4.9238064086056728</v>
      </c>
      <c r="D918">
        <v>181287221716335</v>
      </c>
      <c r="E918">
        <f>nefin_factors__1[[#This Row],[SMB]]/D917-1</f>
        <v>-3.6267833529011999</v>
      </c>
      <c r="F918">
        <v>148050701767564</v>
      </c>
      <c r="G918">
        <f>nefin_factors__1[[#This Row],[HML]]/F917-1</f>
        <v>-14.489765779643216</v>
      </c>
      <c r="H918">
        <v>395571563490682</v>
      </c>
      <c r="I918">
        <f>nefin_factors__1[[#This Row],[Risk_Free]]/H917-1</f>
        <v>-6.3164292737569738E-3</v>
      </c>
    </row>
    <row r="919" spans="1:9" x14ac:dyDescent="0.2">
      <c r="A919" s="1">
        <v>42880</v>
      </c>
      <c r="B919">
        <v>-115237940830728</v>
      </c>
      <c r="C919">
        <f>nefin_factors__1[[#This Row],[Rm_minus_Rf]]/B918-1</f>
        <v>-1.1227804670374792</v>
      </c>
      <c r="D919">
        <v>-128071796810706</v>
      </c>
      <c r="E919">
        <f>nefin_factors__1[[#This Row],[SMB]]/D918-1</f>
        <v>-1.70645793784133</v>
      </c>
      <c r="F919">
        <v>15490884580187</v>
      </c>
      <c r="G919">
        <f>nefin_factors__1[[#This Row],[HML]]/F918-1</f>
        <v>-0.89536770582481051</v>
      </c>
      <c r="H919">
        <v>394134003871782</v>
      </c>
      <c r="I919">
        <f>nefin_factors__1[[#This Row],[Risk_Free]]/H918-1</f>
        <v>-3.6341328638853643E-3</v>
      </c>
    </row>
    <row r="920" spans="1:9" x14ac:dyDescent="0.2">
      <c r="A920" s="1">
        <v>42881</v>
      </c>
      <c r="B920">
        <v>119761992448545</v>
      </c>
      <c r="C920">
        <f>nefin_factors__1[[#This Row],[Rm_minus_Rf]]/B919-1</f>
        <v>-2.0392583517650871</v>
      </c>
      <c r="D920">
        <v>539622250051376</v>
      </c>
      <c r="E920">
        <f>nefin_factors__1[[#This Row],[SMB]]/D919-1</f>
        <v>-5.2134354595567522</v>
      </c>
      <c r="F920">
        <v>-108060872169759</v>
      </c>
      <c r="G920">
        <f>nefin_factors__1[[#This Row],[HML]]/F919-1</f>
        <v>-7.9757715649092091</v>
      </c>
      <c r="H920">
        <v>391617026206159</v>
      </c>
      <c r="I920">
        <f>nefin_factors__1[[#This Row],[Risk_Free]]/H919-1</f>
        <v>-6.3860962030615198E-3</v>
      </c>
    </row>
    <row r="921" spans="1:9" x14ac:dyDescent="0.2">
      <c r="A921" s="1">
        <v>42884</v>
      </c>
      <c r="B921">
        <v>-49826087062529</v>
      </c>
      <c r="C921">
        <f>nefin_factors__1[[#This Row],[Rm_minus_Rf]]/B920-1</f>
        <v>-1.4160425694649033</v>
      </c>
      <c r="D921">
        <v>-624253336531353</v>
      </c>
      <c r="E921">
        <f>nefin_factors__1[[#This Row],[SMB]]/D920-1</f>
        <v>-2.1568339453607028</v>
      </c>
      <c r="F921">
        <v>381566034017103</v>
      </c>
      <c r="G921">
        <f>nefin_factors__1[[#This Row],[HML]]/F920-1</f>
        <v>-4.5310286355793901</v>
      </c>
      <c r="H921">
        <v>389458350937621</v>
      </c>
      <c r="I921">
        <f>nefin_factors__1[[#This Row],[Risk_Free]]/H920-1</f>
        <v>-5.512209950242597E-3</v>
      </c>
    </row>
    <row r="922" spans="1:9" x14ac:dyDescent="0.2">
      <c r="A922" s="1">
        <v>42885</v>
      </c>
      <c r="B922">
        <v>182475624744292</v>
      </c>
      <c r="C922">
        <f>nefin_factors__1[[#This Row],[Rm_minus_Rf]]/B921-1</f>
        <v>-4.6622507506016904</v>
      </c>
      <c r="D922">
        <v>-441209693047377</v>
      </c>
      <c r="E922">
        <f>nefin_factors__1[[#This Row],[SMB]]/D921-1</f>
        <v>-0.29322012838738376</v>
      </c>
      <c r="F922">
        <v>-299078050938648</v>
      </c>
      <c r="G922">
        <f>nefin_factors__1[[#This Row],[HML]]/F921-1</f>
        <v>-1.7838172800392458</v>
      </c>
      <c r="H922">
        <v>388018584277061</v>
      </c>
      <c r="I922">
        <f>nefin_factors__1[[#This Row],[Risk_Free]]/H921-1</f>
        <v>-3.6968437243514174E-3</v>
      </c>
    </row>
    <row r="923" spans="1:9" x14ac:dyDescent="0.2">
      <c r="A923" s="1">
        <v>42886</v>
      </c>
      <c r="B923">
        <v>-165163260335468</v>
      </c>
      <c r="C923">
        <f>nefin_factors__1[[#This Row],[Rm_minus_Rf]]/B922-1</f>
        <v>-1.905125057480503</v>
      </c>
      <c r="D923">
        <v>-999711097341011</v>
      </c>
      <c r="E923">
        <f>nefin_factors__1[[#This Row],[SMB]]/D922-1</f>
        <v>1.2658411931889768</v>
      </c>
      <c r="F923">
        <v>-538059159574993</v>
      </c>
      <c r="G923">
        <f>nefin_factors__1[[#This Row],[HML]]/F922-1</f>
        <v>0.79905933546881669</v>
      </c>
      <c r="H923">
        <v>385497740444052</v>
      </c>
      <c r="I923">
        <f>nefin_factors__1[[#This Row],[Risk_Free]]/H922-1</f>
        <v>-6.4967090112596493E-3</v>
      </c>
    </row>
    <row r="924" spans="1:9" x14ac:dyDescent="0.2">
      <c r="A924" s="1">
        <v>42887</v>
      </c>
      <c r="B924">
        <v>-687227853157907</v>
      </c>
      <c r="C924">
        <f>nefin_factors__1[[#This Row],[Rm_minus_Rf]]/B923-1</f>
        <v>3.1609002617292621</v>
      </c>
      <c r="D924">
        <v>-50605895920697</v>
      </c>
      <c r="E924">
        <f>nefin_factors__1[[#This Row],[SMB]]/D923-1</f>
        <v>-0.94937947967638214</v>
      </c>
      <c r="F924">
        <v>-150160197637635</v>
      </c>
      <c r="G924">
        <f>nefin_factors__1[[#This Row],[HML]]/F923-1</f>
        <v>-0.72092251388073225</v>
      </c>
      <c r="H924">
        <v>383335747417002</v>
      </c>
      <c r="I924">
        <f>nefin_factors__1[[#This Row],[Risk_Free]]/H923-1</f>
        <v>-5.6083156922258626E-3</v>
      </c>
    </row>
    <row r="925" spans="1:9" x14ac:dyDescent="0.2">
      <c r="A925" s="1">
        <v>42888</v>
      </c>
      <c r="B925">
        <v>332570960119837</v>
      </c>
      <c r="C925">
        <f>nefin_factors__1[[#This Row],[Rm_minus_Rf]]/B924-1</f>
        <v>-1.4839311424757122</v>
      </c>
      <c r="D925">
        <v>205500543110424</v>
      </c>
      <c r="E925">
        <f>nefin_factors__1[[#This Row],[SMB]]/D924-1</f>
        <v>-5.0608023901495161</v>
      </c>
      <c r="F925">
        <v>-101965895810315</v>
      </c>
      <c r="G925">
        <f>nefin_factors__1[[#This Row],[HML]]/F924-1</f>
        <v>-0.32095257322197979</v>
      </c>
      <c r="H925">
        <v>383335747417002</v>
      </c>
      <c r="I925">
        <f>nefin_factors__1[[#This Row],[Risk_Free]]/H924-1</f>
        <v>0</v>
      </c>
    </row>
    <row r="926" spans="1:9" x14ac:dyDescent="0.2">
      <c r="A926" s="1">
        <v>42891</v>
      </c>
      <c r="B926">
        <v>-679143349797776</v>
      </c>
      <c r="C926">
        <f>nefin_factors__1[[#This Row],[Rm_minus_Rf]]/B925-1</f>
        <v>-3.0421005777325139</v>
      </c>
      <c r="D926">
        <v>-195827515000577</v>
      </c>
      <c r="E926">
        <f>nefin_factors__1[[#This Row],[SMB]]/D925-1</f>
        <v>-1.9529294280032667</v>
      </c>
      <c r="F926">
        <v>-287238493105914</v>
      </c>
      <c r="G926">
        <f>nefin_factors__1[[#This Row],[HML]]/F925-1</f>
        <v>1.8170055372264633</v>
      </c>
      <c r="H926">
        <v>383335747417002</v>
      </c>
      <c r="I926">
        <f>nefin_factors__1[[#This Row],[Risk_Free]]/H925-1</f>
        <v>0</v>
      </c>
    </row>
    <row r="927" spans="1:9" x14ac:dyDescent="0.2">
      <c r="A927" s="1">
        <v>42892</v>
      </c>
      <c r="B927">
        <v>686662486874786</v>
      </c>
      <c r="C927">
        <f>nefin_factors__1[[#This Row],[Rm_minus_Rf]]/B926-1</f>
        <v>-2.0110715021788095</v>
      </c>
      <c r="D927">
        <v>-138179320964691</v>
      </c>
      <c r="E927">
        <f>nefin_factors__1[[#This Row],[SMB]]/D926-1</f>
        <v>-0.29438250307019487</v>
      </c>
      <c r="F927">
        <v>-329884168988964</v>
      </c>
      <c r="G927">
        <f>nefin_factors__1[[#This Row],[HML]]/F926-1</f>
        <v>0.14846783041479461</v>
      </c>
      <c r="H927">
        <v>382975301198352</v>
      </c>
      <c r="I927">
        <f>nefin_factors__1[[#This Row],[Risk_Free]]/H926-1</f>
        <v>-9.4028856186456622E-4</v>
      </c>
    </row>
    <row r="928" spans="1:9" x14ac:dyDescent="0.2">
      <c r="A928" s="1">
        <v>42893</v>
      </c>
      <c r="B928">
        <v>176604833509518</v>
      </c>
      <c r="C928">
        <f>nefin_factors__1[[#This Row],[Rm_minus_Rf]]/B927-1</f>
        <v>-0.74280692933539827</v>
      </c>
      <c r="D928">
        <v>422681961155986</v>
      </c>
      <c r="E928">
        <f>nefin_factors__1[[#This Row],[SMB]]/D927-1</f>
        <v>-4.0589378946506329</v>
      </c>
      <c r="F928">
        <v>-93615680404105</v>
      </c>
      <c r="G928">
        <f>nefin_factors__1[[#This Row],[HML]]/F927-1</f>
        <v>-0.71621651111352103</v>
      </c>
      <c r="H928">
        <v>382975301198352</v>
      </c>
      <c r="I928">
        <f>nefin_factors__1[[#This Row],[Risk_Free]]/H927-1</f>
        <v>0</v>
      </c>
    </row>
    <row r="929" spans="1:9" x14ac:dyDescent="0.2">
      <c r="A929" s="1">
        <v>42894</v>
      </c>
      <c r="B929">
        <v>-781568982724083</v>
      </c>
      <c r="C929">
        <f>nefin_factors__1[[#This Row],[Rm_minus_Rf]]/B928-1</f>
        <v>-5.4255243030025042</v>
      </c>
      <c r="D929">
        <v>-248169948620566</v>
      </c>
      <c r="E929">
        <f>nefin_factors__1[[#This Row],[SMB]]/D928-1</f>
        <v>-1.5871316295160789</v>
      </c>
      <c r="F929">
        <v>-522719475998081</v>
      </c>
      <c r="G929">
        <f>nefin_factors__1[[#This Row],[HML]]/F928-1</f>
        <v>4.5836743774300448</v>
      </c>
      <c r="H929">
        <v>382614822378891</v>
      </c>
      <c r="I929">
        <f>nefin_factors__1[[#This Row],[Risk_Free]]/H928-1</f>
        <v>-9.4125866167615868E-4</v>
      </c>
    </row>
    <row r="930" spans="1:9" x14ac:dyDescent="0.2">
      <c r="A930" s="1">
        <v>42895</v>
      </c>
      <c r="B930">
        <v>-103299847993086</v>
      </c>
      <c r="C930">
        <f>nefin_factors__1[[#This Row],[Rm_minus_Rf]]/B929-1</f>
        <v>-0.86783015923553619</v>
      </c>
      <c r="D930">
        <v>-283707407926984</v>
      </c>
      <c r="E930">
        <f>nefin_factors__1[[#This Row],[SMB]]/D929-1</f>
        <v>0.1431980765759524</v>
      </c>
      <c r="F930">
        <v>-619772183019975</v>
      </c>
      <c r="G930">
        <f>nefin_factors__1[[#This Row],[HML]]/F929-1</f>
        <v>0.18566881755569087</v>
      </c>
      <c r="H930">
        <v>382614822378891</v>
      </c>
      <c r="I930">
        <f>nefin_factors__1[[#This Row],[Risk_Free]]/H929-1</f>
        <v>0</v>
      </c>
    </row>
    <row r="931" spans="1:9" x14ac:dyDescent="0.2">
      <c r="A931" s="1">
        <v>42898</v>
      </c>
      <c r="B931">
        <v>-764790997822012</v>
      </c>
      <c r="C931">
        <f>nefin_factors__1[[#This Row],[Rm_minus_Rf]]/B930-1</f>
        <v>6.4036023545087941</v>
      </c>
      <c r="D931">
        <v>942091007244517</v>
      </c>
      <c r="E931">
        <f>nefin_factors__1[[#This Row],[SMB]]/D930-1</f>
        <v>-4.3206429614519513</v>
      </c>
      <c r="F931">
        <v>124646508564557</v>
      </c>
      <c r="G931">
        <f>nefin_factors__1[[#This Row],[HML]]/F930-1</f>
        <v>-1.2011166554090726</v>
      </c>
      <c r="H931">
        <v>382614822378891</v>
      </c>
      <c r="I931">
        <f>nefin_factors__1[[#This Row],[Risk_Free]]/H930-1</f>
        <v>0</v>
      </c>
    </row>
    <row r="932" spans="1:9" x14ac:dyDescent="0.2">
      <c r="A932" s="1">
        <v>42899</v>
      </c>
      <c r="B932">
        <v>288238504952798</v>
      </c>
      <c r="C932">
        <f>nefin_factors__1[[#This Row],[Rm_minus_Rf]]/B931-1</f>
        <v>-1.3768853265449641</v>
      </c>
      <c r="D932">
        <v>796319365813406</v>
      </c>
      <c r="E932">
        <f>nefin_factors__1[[#This Row],[SMB]]/D931-1</f>
        <v>-0.15473201666309544</v>
      </c>
      <c r="F932">
        <v>166414199143337</v>
      </c>
      <c r="G932">
        <f>nefin_factors__1[[#This Row],[HML]]/F931-1</f>
        <v>0.33508913374134064</v>
      </c>
      <c r="H932">
        <v>382254310952845</v>
      </c>
      <c r="I932">
        <f>nefin_factors__1[[#This Row],[Risk_Free]]/H931-1</f>
        <v>-9.4223068464660553E-4</v>
      </c>
    </row>
    <row r="933" spans="1:9" x14ac:dyDescent="0.2">
      <c r="A933" s="1">
        <v>42900</v>
      </c>
      <c r="B933">
        <v>-284144135591331</v>
      </c>
      <c r="C933">
        <f>nefin_factors__1[[#This Row],[Rm_minus_Rf]]/B932-1</f>
        <v>-1.9857952033086714</v>
      </c>
      <c r="D933">
        <v>75701104093995</v>
      </c>
      <c r="E933">
        <f>nefin_factors__1[[#This Row],[SMB]]/D932-1</f>
        <v>-0.90493625127819222</v>
      </c>
      <c r="F933">
        <v>299444689052194</v>
      </c>
      <c r="G933">
        <f>nefin_factors__1[[#This Row],[HML]]/F932-1</f>
        <v>0.79939386538930068</v>
      </c>
      <c r="H933">
        <v>381893766914221</v>
      </c>
      <c r="I933">
        <f>nefin_factors__1[[#This Row],[Risk_Free]]/H932-1</f>
        <v>-9.4320463705244162E-4</v>
      </c>
    </row>
    <row r="934" spans="1:9" x14ac:dyDescent="0.2">
      <c r="A934" s="1">
        <v>42902</v>
      </c>
      <c r="B934">
        <v>-519117871407927</v>
      </c>
      <c r="C934">
        <f>nefin_factors__1[[#This Row],[Rm_minus_Rf]]/B933-1</f>
        <v>0.82695261448065183</v>
      </c>
      <c r="D934">
        <v>23585368652148</v>
      </c>
      <c r="E934">
        <f>nefin_factors__1[[#This Row],[SMB]]/D933-1</f>
        <v>-0.68844088954286575</v>
      </c>
      <c r="F934">
        <v>-81619300534545</v>
      </c>
      <c r="G934">
        <f>nefin_factors__1[[#This Row],[HML]]/F933-1</f>
        <v>-1.272568870040365</v>
      </c>
      <c r="H934">
        <v>381533190257022</v>
      </c>
      <c r="I934">
        <f>nefin_factors__1[[#This Row],[Risk_Free]]/H933-1</f>
        <v>-9.441805246326318E-4</v>
      </c>
    </row>
    <row r="935" spans="1:9" x14ac:dyDescent="0.2">
      <c r="A935" s="1">
        <v>42905</v>
      </c>
      <c r="B935">
        <v>382375169136054</v>
      </c>
      <c r="C935">
        <f>nefin_factors__1[[#This Row],[Rm_minus_Rf]]/B934-1</f>
        <v>-1.7365864097473549</v>
      </c>
      <c r="D935">
        <v>-679006532599883</v>
      </c>
      <c r="E935">
        <f>nefin_factors__1[[#This Row],[SMB]]/D934-1</f>
        <v>-29.789311823542075</v>
      </c>
      <c r="F935">
        <v>-640405298360925</v>
      </c>
      <c r="G935">
        <f>nefin_factors__1[[#This Row],[HML]]/F934-1</f>
        <v>6.8462483036089772</v>
      </c>
      <c r="H935">
        <v>381172580975475</v>
      </c>
      <c r="I935">
        <f>nefin_factors__1[[#This Row],[Risk_Free]]/H934-1</f>
        <v>-9.4515835255137848E-4</v>
      </c>
    </row>
    <row r="936" spans="1:9" x14ac:dyDescent="0.2">
      <c r="A936" s="1">
        <v>42906</v>
      </c>
      <c r="B936">
        <v>-17920969814733</v>
      </c>
      <c r="C936">
        <f>nefin_factors__1[[#This Row],[Rm_minus_Rf]]/B935-1</f>
        <v>-1.0468675041196425</v>
      </c>
      <c r="D936">
        <v>671845890520405</v>
      </c>
      <c r="E936">
        <f>nefin_factors__1[[#This Row],[SMB]]/D935-1</f>
        <v>-1.9894542368361903</v>
      </c>
      <c r="F936">
        <v>-814673504393135</v>
      </c>
      <c r="G936">
        <f>nefin_factors__1[[#This Row],[HML]]/F935-1</f>
        <v>0.27212174302467185</v>
      </c>
      <c r="H936">
        <v>381172580975475</v>
      </c>
      <c r="I936">
        <f>nefin_factors__1[[#This Row],[Risk_Free]]/H935-1</f>
        <v>0</v>
      </c>
    </row>
    <row r="937" spans="1:9" x14ac:dyDescent="0.2">
      <c r="A937" s="1">
        <v>42907</v>
      </c>
      <c r="B937">
        <v>-148899854718091</v>
      </c>
      <c r="C937">
        <f>nefin_factors__1[[#This Row],[Rm_minus_Rf]]/B936-1</f>
        <v>7.3086940192086605</v>
      </c>
      <c r="D937">
        <v>-12176535093414</v>
      </c>
      <c r="E937">
        <f>nefin_factors__1[[#This Row],[SMB]]/D936-1</f>
        <v>-1.0181240002584255</v>
      </c>
      <c r="F937">
        <v>511630776535126</v>
      </c>
      <c r="G937">
        <f>nefin_factors__1[[#This Row],[HML]]/F936-1</f>
        <v>-1.6280194136376744</v>
      </c>
      <c r="H937">
        <v>380811939063586</v>
      </c>
      <c r="I937">
        <f>nefin_factors__1[[#This Row],[Risk_Free]]/H936-1</f>
        <v>-9.4613812716026757E-4</v>
      </c>
    </row>
    <row r="938" spans="1:9" x14ac:dyDescent="0.2">
      <c r="A938" s="1">
        <v>42908</v>
      </c>
      <c r="B938">
        <v>77576089281542</v>
      </c>
      <c r="C938">
        <f>nefin_factors__1[[#This Row],[Rm_minus_Rf]]/B937-1</f>
        <v>-1.5209950636178604</v>
      </c>
      <c r="D938">
        <v>-228889521150818</v>
      </c>
      <c r="E938">
        <f>nefin_factors__1[[#This Row],[SMB]]/D937-1</f>
        <v>17.797590562081897</v>
      </c>
      <c r="F938">
        <v>141263692528534</v>
      </c>
      <c r="G938">
        <f>nefin_factors__1[[#This Row],[HML]]/F937-1</f>
        <v>-0.7238952404599226</v>
      </c>
      <c r="H938">
        <v>380811939063586</v>
      </c>
      <c r="I938">
        <f>nefin_factors__1[[#This Row],[Risk_Free]]/H937-1</f>
        <v>0</v>
      </c>
    </row>
    <row r="939" spans="1:9" x14ac:dyDescent="0.2">
      <c r="A939" s="1">
        <v>42909</v>
      </c>
      <c r="B939">
        <v>-235945571894625</v>
      </c>
      <c r="C939">
        <f>nefin_factors__1[[#This Row],[Rm_minus_Rf]]/B938-1</f>
        <v>-4.0414728826858317</v>
      </c>
      <c r="D939">
        <v>710840570606943</v>
      </c>
      <c r="E939">
        <f>nefin_factors__1[[#This Row],[SMB]]/D938-1</f>
        <v>-4.1056055647849501</v>
      </c>
      <c r="F939">
        <v>128363436554357</v>
      </c>
      <c r="G939">
        <f>nefin_factors__1[[#This Row],[HML]]/F938-1</f>
        <v>-9.1320393395289856E-2</v>
      </c>
      <c r="H939">
        <v>38045126451558</v>
      </c>
      <c r="I939">
        <f>nefin_factors__1[[#This Row],[Risk_Free]]/H938-1</f>
        <v>-0.90009471198536817</v>
      </c>
    </row>
    <row r="940" spans="1:9" x14ac:dyDescent="0.2">
      <c r="A940" s="1">
        <v>42912</v>
      </c>
      <c r="B940">
        <v>170571163218223</v>
      </c>
      <c r="C940">
        <f>nefin_factors__1[[#This Row],[Rm_minus_Rf]]/B939-1</f>
        <v>-1.7229258928173543</v>
      </c>
      <c r="D940">
        <v>-511329987864263</v>
      </c>
      <c r="E940">
        <f>nefin_factors__1[[#This Row],[SMB]]/D939-1</f>
        <v>-1.7193314633514372</v>
      </c>
      <c r="F940">
        <v>362105306386569</v>
      </c>
      <c r="G940">
        <f>nefin_factors__1[[#This Row],[HML]]/F939-1</f>
        <v>1.8209380810183533</v>
      </c>
      <c r="H940">
        <v>38045126451558</v>
      </c>
      <c r="I940">
        <f>nefin_factors__1[[#This Row],[Risk_Free]]/H939-1</f>
        <v>0</v>
      </c>
    </row>
    <row r="941" spans="1:9" x14ac:dyDescent="0.2">
      <c r="A941" s="1">
        <v>42913</v>
      </c>
      <c r="B941">
        <v>-774381620471276</v>
      </c>
      <c r="C941">
        <f>nefin_factors__1[[#This Row],[Rm_minus_Rf]]/B940-1</f>
        <v>-5.5399328108031849</v>
      </c>
      <c r="D941">
        <v>461930029976784</v>
      </c>
      <c r="E941">
        <f>nefin_factors__1[[#This Row],[SMB]]/D940-1</f>
        <v>-1.9033892807777339</v>
      </c>
      <c r="F941">
        <v>499333361526531</v>
      </c>
      <c r="G941">
        <f>nefin_factors__1[[#This Row],[HML]]/F940-1</f>
        <v>0.37897278145231827</v>
      </c>
      <c r="H941">
        <v>38045126451558</v>
      </c>
      <c r="I941">
        <f>nefin_factors__1[[#This Row],[Risk_Free]]/H940-1</f>
        <v>0</v>
      </c>
    </row>
    <row r="942" spans="1:9" x14ac:dyDescent="0.2">
      <c r="A942" s="1">
        <v>42914</v>
      </c>
      <c r="B942">
        <v>357984998439685</v>
      </c>
      <c r="C942">
        <f>nefin_factors__1[[#This Row],[Rm_minus_Rf]]/B941-1</f>
        <v>-1.4622849884038069</v>
      </c>
      <c r="D942">
        <v>-720783781957148</v>
      </c>
      <c r="E942">
        <f>nefin_factors__1[[#This Row],[SMB]]/D941-1</f>
        <v>-2.5603743752995962</v>
      </c>
      <c r="F942">
        <v>957850253301745</v>
      </c>
      <c r="G942">
        <f>nefin_factors__1[[#This Row],[HML]]/F941-1</f>
        <v>0.91825807587433084</v>
      </c>
      <c r="H942">
        <v>379729817486796</v>
      </c>
      <c r="I942">
        <f>nefin_factors__1[[#This Row],[Risk_Free]]/H941-1</f>
        <v>8.9810370710765639</v>
      </c>
    </row>
    <row r="943" spans="1:9" x14ac:dyDescent="0.2">
      <c r="A943" s="1">
        <v>42915</v>
      </c>
      <c r="B943">
        <v>256895002763047</v>
      </c>
      <c r="C943">
        <f>nefin_factors__1[[#This Row],[Rm_minus_Rf]]/B942-1</f>
        <v>-0.28238612265108676</v>
      </c>
      <c r="D943">
        <v>-217066084573569</v>
      </c>
      <c r="E943">
        <f>nefin_factors__1[[#This Row],[SMB]]/D942-1</f>
        <v>-0.69884715776460959</v>
      </c>
      <c r="F943">
        <v>721147534150671</v>
      </c>
      <c r="G943">
        <f>nefin_factors__1[[#This Row],[HML]]/F942-1</f>
        <v>-0.24711871018998122</v>
      </c>
      <c r="H943">
        <v>379729817486796</v>
      </c>
      <c r="I943">
        <f>nefin_factors__1[[#This Row],[Risk_Free]]/H942-1</f>
        <v>0</v>
      </c>
    </row>
    <row r="944" spans="1:9" x14ac:dyDescent="0.2">
      <c r="A944" s="1">
        <v>42916</v>
      </c>
      <c r="B944">
        <v>974544910569367</v>
      </c>
      <c r="C944">
        <f>nefin_factors__1[[#This Row],[Rm_minus_Rf]]/B943-1</f>
        <v>2.7935533976433979</v>
      </c>
      <c r="D944">
        <v>238099447731811</v>
      </c>
      <c r="E944">
        <f>nefin_factors__1[[#This Row],[SMB]]/D943-1</f>
        <v>-2.0968984316438126</v>
      </c>
      <c r="F944">
        <v>-7836792408454</v>
      </c>
      <c r="G944">
        <f>nefin_factors__1[[#This Row],[HML]]/F943-1</f>
        <v>-1.0108671139223735</v>
      </c>
      <c r="H944">
        <v>379369044994471</v>
      </c>
      <c r="I944">
        <f>nefin_factors__1[[#This Row],[Risk_Free]]/H943-1</f>
        <v>-9.5007680648506732E-4</v>
      </c>
    </row>
    <row r="945" spans="1:9" x14ac:dyDescent="0.2">
      <c r="A945" s="1">
        <v>42919</v>
      </c>
      <c r="B945">
        <v>38198048023431</v>
      </c>
      <c r="C945">
        <f>nefin_factors__1[[#This Row],[Rm_minus_Rf]]/B944-1</f>
        <v>-0.96080421988852804</v>
      </c>
      <c r="D945">
        <v>-434682814.66867697</v>
      </c>
      <c r="E945">
        <f>nefin_factors__1[[#This Row],[SMB]]/D944-1</f>
        <v>-1.0000018256355434</v>
      </c>
      <c r="F945">
        <v>450666540432405</v>
      </c>
      <c r="G945">
        <f>nefin_factors__1[[#This Row],[HML]]/F944-1</f>
        <v>-58.506504822846274</v>
      </c>
      <c r="H945">
        <v>377925628366693</v>
      </c>
      <c r="I945">
        <f>nefin_factors__1[[#This Row],[Risk_Free]]/H944-1</f>
        <v>-3.8047823005671333E-3</v>
      </c>
    </row>
    <row r="946" spans="1:9" x14ac:dyDescent="0.2">
      <c r="A946" s="1">
        <v>42920</v>
      </c>
      <c r="B946">
        <v>-623785034498471</v>
      </c>
      <c r="C946">
        <f>nefin_factors__1[[#This Row],[Rm_minus_Rf]]/B945-1</f>
        <v>-17.330285623910314</v>
      </c>
      <c r="D946">
        <v>380724470382627</v>
      </c>
      <c r="E946">
        <f>nefin_factors__1[[#This Row],[SMB]]/D945-1</f>
        <v>-875868.31643122819</v>
      </c>
      <c r="F946">
        <v>465658019404585</v>
      </c>
      <c r="G946">
        <f>nefin_factors__1[[#This Row],[HML]]/F945-1</f>
        <v>3.3265125380277816E-2</v>
      </c>
      <c r="H946">
        <v>377925628366693</v>
      </c>
      <c r="I946">
        <f>nefin_factors__1[[#This Row],[Risk_Free]]/H945-1</f>
        <v>0</v>
      </c>
    </row>
    <row r="947" spans="1:9" x14ac:dyDescent="0.2">
      <c r="A947" s="1">
        <v>42921</v>
      </c>
      <c r="B947">
        <v>-15606592037382</v>
      </c>
      <c r="C947">
        <f>nefin_factors__1[[#This Row],[Rm_minus_Rf]]/B946-1</f>
        <v>-0.97498081682910231</v>
      </c>
      <c r="D947">
        <v>427845998243</v>
      </c>
      <c r="E947">
        <f>nefin_factors__1[[#This Row],[SMB]]/D946-1</f>
        <v>-0.9988762319432396</v>
      </c>
      <c r="F947">
        <v>-182405701601839</v>
      </c>
      <c r="G947">
        <f>nefin_factors__1[[#This Row],[HML]]/F946-1</f>
        <v>-1.3917160104642299</v>
      </c>
      <c r="H947">
        <v>374314798111453</v>
      </c>
      <c r="I947">
        <f>nefin_factors__1[[#This Row],[Risk_Free]]/H946-1</f>
        <v>-9.5543408126227414E-3</v>
      </c>
    </row>
    <row r="948" spans="1:9" x14ac:dyDescent="0.2">
      <c r="A948" s="1">
        <v>42922</v>
      </c>
      <c r="B948">
        <v>-973525413626515</v>
      </c>
      <c r="C948">
        <f>nefin_factors__1[[#This Row],[Rm_minus_Rf]]/B947-1</f>
        <v>61.379115907858605</v>
      </c>
      <c r="D948">
        <v>263956079315955</v>
      </c>
      <c r="E948">
        <f>nefin_factors__1[[#This Row],[SMB]]/D947-1</f>
        <v>615.94179774947463</v>
      </c>
      <c r="F948">
        <v>198955100080596</v>
      </c>
      <c r="G948">
        <f>nefin_factors__1[[#This Row],[HML]]/F947-1</f>
        <v>-2.0907285152460942</v>
      </c>
      <c r="H948">
        <v>372508155491724</v>
      </c>
      <c r="I948">
        <f>nefin_factors__1[[#This Row],[Risk_Free]]/H947-1</f>
        <v>-4.8265327174991102E-3</v>
      </c>
    </row>
    <row r="949" spans="1:9" x14ac:dyDescent="0.2">
      <c r="A949" s="1">
        <v>42923</v>
      </c>
      <c r="B949">
        <v>-112138929018261</v>
      </c>
      <c r="C949">
        <f>nefin_factors__1[[#This Row],[Rm_minus_Rf]]/B948-1</f>
        <v>-0.88481150317326773</v>
      </c>
      <c r="D949">
        <v>997630090064286</v>
      </c>
      <c r="E949">
        <f>nefin_factors__1[[#This Row],[SMB]]/D948-1</f>
        <v>2.7795306425586221</v>
      </c>
      <c r="F949">
        <v>-651658795230089</v>
      </c>
      <c r="G949">
        <f>nefin_factors__1[[#This Row],[HML]]/F948-1</f>
        <v>-4.2754063352289258</v>
      </c>
      <c r="H949">
        <v>37214672867325</v>
      </c>
      <c r="I949">
        <f>nefin_factors__1[[#This Row],[Risk_Free]]/H948-1</f>
        <v>-0.90009702520955459</v>
      </c>
    </row>
    <row r="950" spans="1:9" x14ac:dyDescent="0.2">
      <c r="A950" s="1">
        <v>42926</v>
      </c>
      <c r="B950">
        <v>101538318604151</v>
      </c>
      <c r="C950">
        <f>nefin_factors__1[[#This Row],[Rm_minus_Rf]]/B949-1</f>
        <v>-1.9054689526026793</v>
      </c>
      <c r="D950">
        <v>-463231271104049</v>
      </c>
      <c r="E950">
        <f>nefin_factors__1[[#This Row],[SMB]]/D949-1</f>
        <v>-1.4643316954024501</v>
      </c>
      <c r="F950">
        <v>-130100606659517</v>
      </c>
      <c r="G950">
        <f>nefin_factors__1[[#This Row],[HML]]/F949-1</f>
        <v>-0.80035471382906631</v>
      </c>
      <c r="H950">
        <v>369977479200312</v>
      </c>
      <c r="I950">
        <f>nefin_factors__1[[#This Row],[Risk_Free]]/H949-1</f>
        <v>8.9417098336274066</v>
      </c>
    </row>
    <row r="951" spans="1:9" x14ac:dyDescent="0.2">
      <c r="A951" s="1">
        <v>42927</v>
      </c>
      <c r="B951">
        <v>114433778755856</v>
      </c>
      <c r="C951">
        <f>nefin_factors__1[[#This Row],[Rm_minus_Rf]]/B950-1</f>
        <v>0.12700092269577734</v>
      </c>
      <c r="D951">
        <v>140396031733685</v>
      </c>
      <c r="E951">
        <f>nefin_factors__1[[#This Row],[SMB]]/D950-1</f>
        <v>-1.3030797799964369</v>
      </c>
      <c r="F951">
        <v>103566484566388</v>
      </c>
      <c r="G951">
        <f>nefin_factors__1[[#This Row],[HML]]/F950-1</f>
        <v>-1.7960492055000883</v>
      </c>
      <c r="H951">
        <v>368168868961405</v>
      </c>
      <c r="I951">
        <f>nefin_factors__1[[#This Row],[Risk_Free]]/H950-1</f>
        <v>-4.8884333252289247E-3</v>
      </c>
    </row>
    <row r="952" spans="1:9" x14ac:dyDescent="0.2">
      <c r="A952" s="1">
        <v>42928</v>
      </c>
      <c r="B952">
        <v>151704860372856</v>
      </c>
      <c r="C952">
        <f>nefin_factors__1[[#This Row],[Rm_minus_Rf]]/B951-1</f>
        <v>0.32569999891830625</v>
      </c>
      <c r="D952">
        <v>166783419767342</v>
      </c>
      <c r="E952">
        <f>nefin_factors__1[[#This Row],[SMB]]/D951-1</f>
        <v>0.18794967142455143</v>
      </c>
      <c r="F952">
        <v>878411242761143</v>
      </c>
      <c r="G952">
        <f>nefin_factors__1[[#This Row],[HML]]/F951-1</f>
        <v>7.4816168709295656</v>
      </c>
      <c r="H952">
        <v>366359437613539</v>
      </c>
      <c r="I952">
        <f>nefin_factors__1[[#This Row],[Risk_Free]]/H951-1</f>
        <v>-4.9146777482038662E-3</v>
      </c>
    </row>
    <row r="953" spans="1:9" x14ac:dyDescent="0.2">
      <c r="A953" s="1">
        <v>42929</v>
      </c>
      <c r="B953">
        <v>538238036548076</v>
      </c>
      <c r="C953">
        <f>nefin_factors__1[[#This Row],[Rm_minus_Rf]]/B952-1</f>
        <v>2.5479287560412334</v>
      </c>
      <c r="D953">
        <v>-104687037929435</v>
      </c>
      <c r="E953">
        <f>nefin_factors__1[[#This Row],[SMB]]/D952-1</f>
        <v>-1.6276825242909059</v>
      </c>
      <c r="F953">
        <v>-852029703677787</v>
      </c>
      <c r="G953">
        <f>nefin_factors__1[[#This Row],[HML]]/F952-1</f>
        <v>-1.9699667561170666</v>
      </c>
      <c r="H953">
        <v>36527338436132</v>
      </c>
      <c r="I953">
        <f>nefin_factors__1[[#This Row],[Risk_Free]]/H952-1</f>
        <v>-0.90029644473178949</v>
      </c>
    </row>
    <row r="954" spans="1:9" x14ac:dyDescent="0.2">
      <c r="A954" s="1">
        <v>42930</v>
      </c>
      <c r="B954">
        <v>36659196185738</v>
      </c>
      <c r="C954">
        <f>nefin_factors__1[[#This Row],[Rm_minus_Rf]]/B953-1</f>
        <v>-0.93189036504954703</v>
      </c>
      <c r="D954">
        <v>109208075240078</v>
      </c>
      <c r="E954">
        <f>nefin_factors__1[[#This Row],[SMB]]/D953-1</f>
        <v>-2.0431862186576568</v>
      </c>
      <c r="F954">
        <v>54254234158608</v>
      </c>
      <c r="G954">
        <f>nefin_factors__1[[#This Row],[HML]]/F953-1</f>
        <v>-1.0636764586075105</v>
      </c>
      <c r="H954">
        <v>364187035079233</v>
      </c>
      <c r="I954">
        <f>nefin_factors__1[[#This Row],[Risk_Free]]/H953-1</f>
        <v>8.9702592817161726</v>
      </c>
    </row>
    <row r="955" spans="1:9" x14ac:dyDescent="0.2">
      <c r="A955" s="1">
        <v>42933</v>
      </c>
      <c r="B955">
        <v>-221173018081741</v>
      </c>
      <c r="C955">
        <f>nefin_factors__1[[#This Row],[Rm_minus_Rf]]/B954-1</f>
        <v>-7.0332206129436843</v>
      </c>
      <c r="D955">
        <v>116291797152008</v>
      </c>
      <c r="E955">
        <f>nefin_factors__1[[#This Row],[SMB]]/D954-1</f>
        <v>6.4864451610904039E-2</v>
      </c>
      <c r="F955">
        <v>817550605649966</v>
      </c>
      <c r="G955">
        <f>nefin_factors__1[[#This Row],[HML]]/F954-1</f>
        <v>14.068881135800773</v>
      </c>
      <c r="H955">
        <v>361651067950941</v>
      </c>
      <c r="I955">
        <f>nefin_factors__1[[#This Row],[Risk_Free]]/H954-1</f>
        <v>-6.9633646561313434E-3</v>
      </c>
    </row>
    <row r="956" spans="1:9" x14ac:dyDescent="0.2">
      <c r="A956" s="1">
        <v>42934</v>
      </c>
      <c r="B956">
        <v>157110255275153</v>
      </c>
      <c r="C956">
        <f>nefin_factors__1[[#This Row],[Rm_minus_Rf]]/B955-1</f>
        <v>-1.7103500085036969</v>
      </c>
      <c r="D956">
        <v>148474394792165</v>
      </c>
      <c r="E956">
        <f>nefin_factors__1[[#This Row],[SMB]]/D955-1</f>
        <v>0.27674004898290727</v>
      </c>
      <c r="F956">
        <v>-169002346589589</v>
      </c>
      <c r="G956">
        <f>nefin_factors__1[[#This Row],[HML]]/F955-1</f>
        <v>-1.206717902747108</v>
      </c>
      <c r="H956">
        <v>359838674413915</v>
      </c>
      <c r="I956">
        <f>nefin_factors__1[[#This Row],[Risk_Free]]/H955-1</f>
        <v>-5.0114425136216223E-3</v>
      </c>
    </row>
    <row r="957" spans="1:9" x14ac:dyDescent="0.2">
      <c r="A957" s="1">
        <v>42935</v>
      </c>
      <c r="B957">
        <v>-243620931937204</v>
      </c>
      <c r="C957">
        <f>nefin_factors__1[[#This Row],[Rm_minus_Rf]]/B956-1</f>
        <v>-2.5506367264857515</v>
      </c>
      <c r="D957">
        <v>-264049763950956</v>
      </c>
      <c r="E957">
        <f>nefin_factors__1[[#This Row],[SMB]]/D956-1</f>
        <v>-2.7784195336884441</v>
      </c>
      <c r="F957">
        <v>221403554730366</v>
      </c>
      <c r="G957">
        <f>nefin_factors__1[[#This Row],[HML]]/F956-1</f>
        <v>-2.3100620151034343</v>
      </c>
      <c r="H957">
        <v>35802545632091</v>
      </c>
      <c r="I957">
        <f>nefin_factors__1[[#This Row],[Risk_Free]]/H956-1</f>
        <v>-0.90050389750239002</v>
      </c>
    </row>
    <row r="958" spans="1:9" x14ac:dyDescent="0.2">
      <c r="A958" s="1">
        <v>42936</v>
      </c>
      <c r="B958">
        <v>-350072937730378</v>
      </c>
      <c r="C958">
        <f>nefin_factors__1[[#This Row],[Rm_minus_Rf]]/B957-1</f>
        <v>0.43695755100638545</v>
      </c>
      <c r="D958">
        <v>729611052940784</v>
      </c>
      <c r="E958">
        <f>nefin_factors__1[[#This Row],[SMB]]/D957-1</f>
        <v>-3.7631573761842114</v>
      </c>
      <c r="F958">
        <v>-236471834569367</v>
      </c>
      <c r="G958">
        <f>nefin_factors__1[[#This Row],[HML]]/F957-1</f>
        <v>-2.0680579851455039</v>
      </c>
      <c r="H958">
        <v>355848505136702</v>
      </c>
      <c r="I958">
        <f>nefin_factors__1[[#This Row],[Risk_Free]]/H957-1</f>
        <v>8.9391956313224625</v>
      </c>
    </row>
    <row r="959" spans="1:9" x14ac:dyDescent="0.2">
      <c r="A959" s="1">
        <v>42937</v>
      </c>
      <c r="B959">
        <v>-431563616145384</v>
      </c>
      <c r="C959">
        <f>nefin_factors__1[[#This Row],[Rm_minus_Rf]]/B958-1</f>
        <v>0.23278199949797074</v>
      </c>
      <c r="D959">
        <v>153424072107651</v>
      </c>
      <c r="E959">
        <f>nefin_factors__1[[#This Row],[SMB]]/D958-1</f>
        <v>-0.7897179990773755</v>
      </c>
      <c r="F959">
        <v>-379455628705807</v>
      </c>
      <c r="G959">
        <f>nefin_factors__1[[#This Row],[HML]]/F958-1</f>
        <v>0.60465464902754373</v>
      </c>
      <c r="H959">
        <v>354759583471642</v>
      </c>
      <c r="I959">
        <f>nefin_factors__1[[#This Row],[Risk_Free]]/H958-1</f>
        <v>-3.0600709272100568E-3</v>
      </c>
    </row>
    <row r="960" spans="1:9" x14ac:dyDescent="0.2">
      <c r="A960" s="1">
        <v>42940</v>
      </c>
      <c r="B960">
        <v>486095064945515</v>
      </c>
      <c r="C960">
        <f>nefin_factors__1[[#This Row],[Rm_minus_Rf]]/B959-1</f>
        <v>-2.1263578456571293</v>
      </c>
      <c r="D960">
        <v>-374915993706667</v>
      </c>
      <c r="E960">
        <f>nefin_factors__1[[#This Row],[SMB]]/D959-1</f>
        <v>-3.4436582118847996</v>
      </c>
      <c r="F960">
        <v>432293767614287</v>
      </c>
      <c r="G960">
        <f>nefin_factors__1[[#This Row],[HML]]/F959-1</f>
        <v>-2.139247213405933</v>
      </c>
      <c r="H960">
        <v>352944052618209</v>
      </c>
      <c r="I960">
        <f>nefin_factors__1[[#This Row],[Risk_Free]]/H959-1</f>
        <v>-5.1176372338314069E-3</v>
      </c>
    </row>
    <row r="961" spans="1:9" x14ac:dyDescent="0.2">
      <c r="A961" s="1">
        <v>42941</v>
      </c>
      <c r="B961">
        <v>680912822461165</v>
      </c>
      <c r="C961">
        <f>nefin_factors__1[[#This Row],[Rm_minus_Rf]]/B960-1</f>
        <v>0.40078118780631233</v>
      </c>
      <c r="D961">
        <v>-263279093940618</v>
      </c>
      <c r="E961">
        <f>nefin_factors__1[[#This Row],[SMB]]/D960-1</f>
        <v>-0.29776510375653198</v>
      </c>
      <c r="F961">
        <v>552112638306131</v>
      </c>
      <c r="G961">
        <f>nefin_factors__1[[#This Row],[HML]]/F960-1</f>
        <v>0.27717001647535211</v>
      </c>
      <c r="H961">
        <v>351491032229756</v>
      </c>
      <c r="I961">
        <f>nefin_factors__1[[#This Row],[Risk_Free]]/H960-1</f>
        <v>-4.116857551994979E-3</v>
      </c>
    </row>
    <row r="962" spans="1:9" x14ac:dyDescent="0.2">
      <c r="A962" s="1">
        <v>42942</v>
      </c>
      <c r="B962">
        <v>-90406726543008</v>
      </c>
      <c r="C962">
        <f>nefin_factors__1[[#This Row],[Rm_minus_Rf]]/B961-1</f>
        <v>-1.1327728360529798</v>
      </c>
      <c r="D962">
        <v>105035366782453</v>
      </c>
      <c r="E962">
        <f>nefin_factors__1[[#This Row],[SMB]]/D961-1</f>
        <v>-1.3989506542670778</v>
      </c>
      <c r="F962">
        <v>-338776079636647</v>
      </c>
      <c r="G962">
        <f>nefin_factors__1[[#This Row],[HML]]/F961-1</f>
        <v>-1.6135995739492657</v>
      </c>
      <c r="H962">
        <v>34967401147723</v>
      </c>
      <c r="I962">
        <f>nefin_factors__1[[#This Row],[Risk_Free]]/H961-1</f>
        <v>-0.90051694654654468</v>
      </c>
    </row>
    <row r="963" spans="1:9" x14ac:dyDescent="0.2">
      <c r="A963" s="1">
        <v>42943</v>
      </c>
      <c r="B963">
        <v>476868374947524</v>
      </c>
      <c r="C963">
        <f>nefin_factors__1[[#This Row],[Rm_minus_Rf]]/B962-1</f>
        <v>-6.2747001598456249</v>
      </c>
      <c r="D963">
        <v>-716292580693314</v>
      </c>
      <c r="E963">
        <f>nefin_factors__1[[#This Row],[SMB]]/D962-1</f>
        <v>-7.8195371010307779</v>
      </c>
      <c r="F963">
        <v>-549947690956211</v>
      </c>
      <c r="G963">
        <f>nefin_factors__1[[#This Row],[HML]]/F962-1</f>
        <v>0.62333684109591014</v>
      </c>
      <c r="H963">
        <v>347128789901952</v>
      </c>
      <c r="I963">
        <f>nefin_factors__1[[#This Row],[Risk_Free]]/H962-1</f>
        <v>8.9272115887444574</v>
      </c>
    </row>
    <row r="964" spans="1:9" x14ac:dyDescent="0.2">
      <c r="A964" s="1">
        <v>42944</v>
      </c>
      <c r="B964">
        <v>242362348709127</v>
      </c>
      <c r="C964">
        <f>nefin_factors__1[[#This Row],[Rm_minus_Rf]]/B963-1</f>
        <v>-0.49176258808146533</v>
      </c>
      <c r="D964">
        <v>301305516216308</v>
      </c>
      <c r="E964">
        <f>nefin_factors__1[[#This Row],[SMB]]/D963-1</f>
        <v>-1.4206458706087228</v>
      </c>
      <c r="F964">
        <v>226044692588845</v>
      </c>
      <c r="G964">
        <f>nefin_factors__1[[#This Row],[HML]]/F963-1</f>
        <v>-1.4110294420835081</v>
      </c>
      <c r="H964">
        <v>347128789901952</v>
      </c>
      <c r="I964">
        <f>nefin_factors__1[[#This Row],[Risk_Free]]/H963-1</f>
        <v>0</v>
      </c>
    </row>
    <row r="965" spans="1:9" x14ac:dyDescent="0.2">
      <c r="A965" s="1">
        <v>42947</v>
      </c>
      <c r="B965">
        <v>486656734457264</v>
      </c>
      <c r="C965">
        <f>nefin_factors__1[[#This Row],[Rm_minus_Rf]]/B964-1</f>
        <v>1.0079716880501466</v>
      </c>
      <c r="D965">
        <v>18522062786649</v>
      </c>
      <c r="E965">
        <f>nefin_factors__1[[#This Row],[SMB]]/D964-1</f>
        <v>-0.93852730272169338</v>
      </c>
      <c r="F965">
        <v>-932441750655741</v>
      </c>
      <c r="G965">
        <f>nefin_factors__1[[#This Row],[HML]]/F964-1</f>
        <v>-5.1250327091367227</v>
      </c>
      <c r="H965">
        <v>347128789901952</v>
      </c>
      <c r="I965">
        <f>nefin_factors__1[[#This Row],[Risk_Free]]/H964-1</f>
        <v>0</v>
      </c>
    </row>
    <row r="966" spans="1:9" x14ac:dyDescent="0.2">
      <c r="A966" s="1">
        <v>42948</v>
      </c>
      <c r="B966">
        <v>761207728183291</v>
      </c>
      <c r="C966">
        <f>nefin_factors__1[[#This Row],[Rm_minus_Rf]]/B965-1</f>
        <v>0.56415739120966957</v>
      </c>
      <c r="D966">
        <v>-119292908101499</v>
      </c>
      <c r="E966">
        <f>nefin_factors__1[[#This Row],[SMB]]/D965-1</f>
        <v>-7.4405843709528527</v>
      </c>
      <c r="F966">
        <v>-443867455832653</v>
      </c>
      <c r="G966">
        <f>nefin_factors__1[[#This Row],[HML]]/F965-1</f>
        <v>-0.5239729929290462</v>
      </c>
      <c r="H966">
        <v>347128789901952</v>
      </c>
      <c r="I966">
        <f>nefin_factors__1[[#This Row],[Risk_Free]]/H965-1</f>
        <v>0</v>
      </c>
    </row>
    <row r="967" spans="1:9" x14ac:dyDescent="0.2">
      <c r="A967" s="1">
        <v>42949</v>
      </c>
      <c r="B967">
        <v>958120304657496</v>
      </c>
      <c r="C967">
        <f>nefin_factors__1[[#This Row],[Rm_minus_Rf]]/B966-1</f>
        <v>0.25868441580875601</v>
      </c>
      <c r="D967">
        <v>344463777079105</v>
      </c>
      <c r="E967">
        <f>nefin_factors__1[[#This Row],[SMB]]/D966-1</f>
        <v>-3.8875461463813252</v>
      </c>
      <c r="F967">
        <v>180561258860288</v>
      </c>
      <c r="G967">
        <f>nefin_factors__1[[#This Row],[HML]]/F966-1</f>
        <v>-1.4067909383479631</v>
      </c>
      <c r="H967">
        <v>347128789901952</v>
      </c>
      <c r="I967">
        <f>nefin_factors__1[[#This Row],[Risk_Free]]/H966-1</f>
        <v>0</v>
      </c>
    </row>
    <row r="968" spans="1:9" x14ac:dyDescent="0.2">
      <c r="A968" s="1">
        <v>42950</v>
      </c>
      <c r="B968">
        <v>-513284750391897</v>
      </c>
      <c r="C968">
        <f>nefin_factors__1[[#This Row],[Rm_minus_Rf]]/B967-1</f>
        <v>-1.5357205644184564</v>
      </c>
      <c r="D968">
        <v>768000289146028</v>
      </c>
      <c r="E968">
        <f>nefin_factors__1[[#This Row],[SMB]]/D967-1</f>
        <v>1.2295531206744541</v>
      </c>
      <c r="F968">
        <v>647547554126465</v>
      </c>
      <c r="G968">
        <f>nefin_factors__1[[#This Row],[HML]]/F967-1</f>
        <v>2.5863039403569661</v>
      </c>
      <c r="H968">
        <v>346037482871653</v>
      </c>
      <c r="I968">
        <f>nefin_factors__1[[#This Row],[Risk_Free]]/H967-1</f>
        <v>-3.1438101996876799E-3</v>
      </c>
    </row>
    <row r="969" spans="1:9" x14ac:dyDescent="0.2">
      <c r="A969" s="1">
        <v>42951</v>
      </c>
      <c r="B969">
        <v>133973988063279</v>
      </c>
      <c r="C969">
        <f>nefin_factors__1[[#This Row],[Rm_minus_Rf]]/B968-1</f>
        <v>-1.2610129912509358</v>
      </c>
      <c r="D969">
        <v>893952370665146</v>
      </c>
      <c r="E969">
        <f>nefin_factors__1[[#This Row],[SMB]]/D968-1</f>
        <v>0.16400004439994342</v>
      </c>
      <c r="F969">
        <v>249361071370723</v>
      </c>
      <c r="G969">
        <f>nefin_factors__1[[#This Row],[HML]]/F968-1</f>
        <v>-0.61491465795572564</v>
      </c>
      <c r="H969">
        <v>346037482871653</v>
      </c>
      <c r="I969">
        <f>nefin_factors__1[[#This Row],[Risk_Free]]/H968-1</f>
        <v>0</v>
      </c>
    </row>
    <row r="970" spans="1:9" x14ac:dyDescent="0.2">
      <c r="A970" s="1">
        <v>42954</v>
      </c>
      <c r="B970">
        <v>130663938960815</v>
      </c>
      <c r="C970">
        <f>nefin_factors__1[[#This Row],[Rm_minus_Rf]]/B969-1</f>
        <v>-2.4706655003063682E-2</v>
      </c>
      <c r="D970">
        <v>-62216672765279</v>
      </c>
      <c r="E970">
        <f>nefin_factors__1[[#This Row],[SMB]]/D969-1</f>
        <v>-1.0695973016090181</v>
      </c>
      <c r="F970">
        <v>923274393416346</v>
      </c>
      <c r="G970">
        <f>nefin_factors__1[[#This Row],[HML]]/F969-1</f>
        <v>2.7025602606740557</v>
      </c>
      <c r="H970">
        <v>343489937100205</v>
      </c>
      <c r="I970">
        <f>nefin_factors__1[[#This Row],[Risk_Free]]/H969-1</f>
        <v>-7.3620515046715074E-3</v>
      </c>
    </row>
    <row r="971" spans="1:9" x14ac:dyDescent="0.2">
      <c r="A971" s="1">
        <v>42955</v>
      </c>
      <c r="B971">
        <v>-139134371744871</v>
      </c>
      <c r="C971">
        <f>nefin_factors__1[[#This Row],[Rm_minus_Rf]]/B970-1</f>
        <v>-2.064826093958458</v>
      </c>
      <c r="D971">
        <v>101390529092081</v>
      </c>
      <c r="E971">
        <f>nefin_factors__1[[#This Row],[SMB]]/D970-1</f>
        <v>-2.6296359896099037</v>
      </c>
      <c r="F971">
        <v>469982932149382</v>
      </c>
      <c r="G971">
        <f>nefin_factors__1[[#This Row],[HML]]/F970-1</f>
        <v>-0.49096072034411387</v>
      </c>
      <c r="H971">
        <v>342397633074087</v>
      </c>
      <c r="I971">
        <f>nefin_factors__1[[#This Row],[Risk_Free]]/H970-1</f>
        <v>-3.180017543859992E-3</v>
      </c>
    </row>
    <row r="972" spans="1:9" x14ac:dyDescent="0.2">
      <c r="A972" s="1">
        <v>42956</v>
      </c>
      <c r="B972">
        <v>-409840686041412</v>
      </c>
      <c r="C972">
        <f>nefin_factors__1[[#This Row],[Rm_minus_Rf]]/B971-1</f>
        <v>1.9456465782080925</v>
      </c>
      <c r="D972">
        <v>710576533608201</v>
      </c>
      <c r="E972">
        <f>nefin_factors__1[[#This Row],[SMB]]/D971-1</f>
        <v>6.0083127089993642</v>
      </c>
      <c r="F972">
        <v>-713076644635354</v>
      </c>
      <c r="G972">
        <f>nefin_factors__1[[#This Row],[HML]]/F971-1</f>
        <v>-2.5172394481949096</v>
      </c>
      <c r="H972">
        <v>342033465194902</v>
      </c>
      <c r="I972">
        <f>nefin_factors__1[[#This Row],[Risk_Free]]/H971-1</f>
        <v>-1.0635817657834723E-3</v>
      </c>
    </row>
    <row r="973" spans="1:9" x14ac:dyDescent="0.2">
      <c r="A973" s="1">
        <v>42957</v>
      </c>
      <c r="B973">
        <v>-935178789730087</v>
      </c>
      <c r="C973">
        <f>nefin_factors__1[[#This Row],[Rm_minus_Rf]]/B972-1</f>
        <v>1.2818105219441116</v>
      </c>
      <c r="D973">
        <v>554041885455539</v>
      </c>
      <c r="E973">
        <f>nefin_factors__1[[#This Row],[SMB]]/D972-1</f>
        <v>-0.22029245373162343</v>
      </c>
      <c r="F973">
        <v>348831660466229</v>
      </c>
      <c r="G973">
        <f>nefin_factors__1[[#This Row],[HML]]/F972-1</f>
        <v>-1.4891923793754471</v>
      </c>
      <c r="H973">
        <v>34094076185931</v>
      </c>
      <c r="I973">
        <f>nefin_factors__1[[#This Row],[Risk_Free]]/H972-1</f>
        <v>-0.90031947263843592</v>
      </c>
    </row>
    <row r="974" spans="1:9" x14ac:dyDescent="0.2">
      <c r="A974" s="1">
        <v>42958</v>
      </c>
      <c r="B974">
        <v>483329300623338</v>
      </c>
      <c r="C974">
        <f>nefin_factors__1[[#This Row],[Rm_minus_Rf]]/B973-1</f>
        <v>-1.5168309054173881</v>
      </c>
      <c r="D974">
        <v>-103058397225373</v>
      </c>
      <c r="E974">
        <f>nefin_factors__1[[#This Row],[SMB]]/D973-1</f>
        <v>-1.1860119242440259</v>
      </c>
      <c r="F974">
        <v>692939892925618</v>
      </c>
      <c r="G974">
        <f>nefin_factors__1[[#This Row],[HML]]/F973-1</f>
        <v>0.98645929099289065</v>
      </c>
      <c r="H974">
        <v>340576460827968</v>
      </c>
      <c r="I974">
        <f>nefin_factors__1[[#This Row],[Risk_Free]]/H973-1</f>
        <v>8.9893148290818825</v>
      </c>
    </row>
    <row r="975" spans="1:9" x14ac:dyDescent="0.2">
      <c r="A975" s="1">
        <v>42961</v>
      </c>
      <c r="B975">
        <v>121545055689925</v>
      </c>
      <c r="C975">
        <f>nefin_factors__1[[#This Row],[Rm_minus_Rf]]/B974-1</f>
        <v>-0.74852537279827369</v>
      </c>
      <c r="D975">
        <v>565488099263666</v>
      </c>
      <c r="E975">
        <f>nefin_factors__1[[#This Row],[SMB]]/D974-1</f>
        <v>-6.4870647563733188</v>
      </c>
      <c r="F975">
        <v>-236459798712939</v>
      </c>
      <c r="G975">
        <f>nefin_factors__1[[#This Row],[HML]]/F974-1</f>
        <v>-1.3412414281916962</v>
      </c>
      <c r="H975">
        <v>338389955058638</v>
      </c>
      <c r="I975">
        <f>nefin_factors__1[[#This Row],[Risk_Free]]/H974-1</f>
        <v>-6.4200143604007387E-3</v>
      </c>
    </row>
    <row r="976" spans="1:9" x14ac:dyDescent="0.2">
      <c r="A976" s="1">
        <v>42962</v>
      </c>
      <c r="B976">
        <v>127312973841821</v>
      </c>
      <c r="C976">
        <f>nefin_factors__1[[#This Row],[Rm_minus_Rf]]/B975-1</f>
        <v>4.7454979712301837E-2</v>
      </c>
      <c r="D976">
        <v>690497668627657</v>
      </c>
      <c r="E976">
        <f>nefin_factors__1[[#This Row],[SMB]]/D975-1</f>
        <v>0.22106489867208268</v>
      </c>
      <c r="F976">
        <v>-251817315781363</v>
      </c>
      <c r="G976">
        <f>nefin_factors__1[[#This Row],[HML]]/F975-1</f>
        <v>6.4947687310974889E-2</v>
      </c>
      <c r="H976">
        <v>337296252168162</v>
      </c>
      <c r="I976">
        <f>nefin_factors__1[[#This Row],[Risk_Free]]/H975-1</f>
        <v>-3.2320784766984856E-3</v>
      </c>
    </row>
    <row r="977" spans="1:9" x14ac:dyDescent="0.2">
      <c r="A977" s="1">
        <v>42963</v>
      </c>
      <c r="B977">
        <v>377496964083058</v>
      </c>
      <c r="C977">
        <f>nefin_factors__1[[#This Row],[Rm_minus_Rf]]/B976-1</f>
        <v>1.9651099388509778</v>
      </c>
      <c r="D977">
        <v>-172012250015914</v>
      </c>
      <c r="E977">
        <f>nefin_factors__1[[#This Row],[SMB]]/D976-1</f>
        <v>-1.2491134406837072</v>
      </c>
      <c r="F977">
        <v>189396641935171</v>
      </c>
      <c r="G977">
        <f>nefin_factors__1[[#This Row],[HML]]/F976-1</f>
        <v>-1.7521192152632272</v>
      </c>
      <c r="H977">
        <v>335472746771925</v>
      </c>
      <c r="I977">
        <f>nefin_factors__1[[#This Row],[Risk_Free]]/H976-1</f>
        <v>-5.4062426858151325E-3</v>
      </c>
    </row>
    <row r="978" spans="1:9" x14ac:dyDescent="0.2">
      <c r="A978" s="1">
        <v>42964</v>
      </c>
      <c r="B978">
        <v>-798348543043348</v>
      </c>
      <c r="C978">
        <f>nefin_factors__1[[#This Row],[Rm_minus_Rf]]/B977-1</f>
        <v>-3.1148475855495703</v>
      </c>
      <c r="D978">
        <v>-175322541290835</v>
      </c>
      <c r="E978">
        <f>nefin_factors__1[[#This Row],[SMB]]/D977-1</f>
        <v>1.9244508891749001E-2</v>
      </c>
      <c r="F978">
        <v>937105462944364</v>
      </c>
      <c r="G978">
        <f>nefin_factors__1[[#This Row],[HML]]/F977-1</f>
        <v>3.9478462414614928</v>
      </c>
      <c r="H978">
        <v>334743110934621</v>
      </c>
      <c r="I978">
        <f>nefin_factors__1[[#This Row],[Risk_Free]]/H977-1</f>
        <v>-2.1749481718705832E-3</v>
      </c>
    </row>
    <row r="979" spans="1:9" x14ac:dyDescent="0.2">
      <c r="A979" s="1">
        <v>42965</v>
      </c>
      <c r="B979">
        <v>853335475793058</v>
      </c>
      <c r="C979">
        <f>nefin_factors__1[[#This Row],[Rm_minus_Rf]]/B978-1</f>
        <v>-2.0688758478096507</v>
      </c>
      <c r="D979">
        <v>171620098799646</v>
      </c>
      <c r="E979">
        <f>nefin_factors__1[[#This Row],[SMB]]/D978-1</f>
        <v>-1.9788821080054551</v>
      </c>
      <c r="F979">
        <v>327215952571625</v>
      </c>
      <c r="G979">
        <f>nefin_factors__1[[#This Row],[HML]]/F978-1</f>
        <v>-0.65082270298209566</v>
      </c>
      <c r="H979">
        <v>333283438398446</v>
      </c>
      <c r="I979">
        <f>nefin_factors__1[[#This Row],[Risk_Free]]/H978-1</f>
        <v>-4.3605752844307899E-3</v>
      </c>
    </row>
    <row r="980" spans="1:9" x14ac:dyDescent="0.2">
      <c r="A980" s="1">
        <v>42968</v>
      </c>
      <c r="B980">
        <v>-858973642621632</v>
      </c>
      <c r="C980">
        <f>nefin_factors__1[[#This Row],[Rm_minus_Rf]]/B979-1</f>
        <v>-2.0066072101635459</v>
      </c>
      <c r="D980">
        <v>788774165157704</v>
      </c>
      <c r="E980">
        <f>nefin_factors__1[[#This Row],[SMB]]/D979-1</f>
        <v>3.5960477279443861</v>
      </c>
      <c r="F980">
        <v>462075272937334</v>
      </c>
      <c r="G980">
        <f>nefin_factors__1[[#This Row],[HML]]/F979-1</f>
        <v>0.41214164317428681</v>
      </c>
      <c r="H980">
        <v>331458095606418</v>
      </c>
      <c r="I980">
        <f>nefin_factors__1[[#This Row],[Risk_Free]]/H979-1</f>
        <v>-5.4768481770335331E-3</v>
      </c>
    </row>
    <row r="981" spans="1:9" x14ac:dyDescent="0.2">
      <c r="A981" s="1">
        <v>42969</v>
      </c>
      <c r="B981">
        <v>184445979746523</v>
      </c>
      <c r="C981">
        <f>nefin_factors__1[[#This Row],[Rm_minus_Rf]]/B980-1</f>
        <v>-1.2147283346012625</v>
      </c>
      <c r="D981">
        <v>-122363933327854</v>
      </c>
      <c r="E981">
        <f>nefin_factors__1[[#This Row],[SMB]]/D980-1</f>
        <v>-1.155131771212853</v>
      </c>
      <c r="F981">
        <v>694759697779069</v>
      </c>
      <c r="G981">
        <f>nefin_factors__1[[#This Row],[HML]]/F980-1</f>
        <v>0.50356389633792698</v>
      </c>
      <c r="H981">
        <v>330362488504932</v>
      </c>
      <c r="I981">
        <f>nefin_factors__1[[#This Row],[Risk_Free]]/H980-1</f>
        <v>-3.3054166303633226E-3</v>
      </c>
    </row>
    <row r="982" spans="1:9" x14ac:dyDescent="0.2">
      <c r="A982" s="1">
        <v>42970</v>
      </c>
      <c r="B982">
        <v>389303521996565</v>
      </c>
      <c r="C982">
        <f>nefin_factors__1[[#This Row],[Rm_minus_Rf]]/B981-1</f>
        <v>1.1106641767501237</v>
      </c>
      <c r="D982">
        <v>-500501400968883</v>
      </c>
      <c r="E982">
        <f>nefin_factors__1[[#This Row],[SMB]]/D981-1</f>
        <v>3.0902689816930939</v>
      </c>
      <c r="F982">
        <v>-106615988981935</v>
      </c>
      <c r="G982">
        <f>nefin_factors__1[[#This Row],[HML]]/F981-1</f>
        <v>-1.1534573598940083</v>
      </c>
      <c r="H982">
        <v>328535807093022</v>
      </c>
      <c r="I982">
        <f>nefin_factors__1[[#This Row],[Risk_Free]]/H981-1</f>
        <v>-5.5293245312950656E-3</v>
      </c>
    </row>
    <row r="983" spans="1:9" x14ac:dyDescent="0.2">
      <c r="A983" s="1">
        <v>42971</v>
      </c>
      <c r="B983">
        <v>783855732368306</v>
      </c>
      <c r="C983">
        <f>nefin_factors__1[[#This Row],[Rm_minus_Rf]]/B982-1</f>
        <v>1.013482252480681</v>
      </c>
      <c r="D983">
        <v>104574093468346</v>
      </c>
      <c r="E983">
        <f>nefin_factors__1[[#This Row],[SMB]]/D982-1</f>
        <v>-1.208938662840721</v>
      </c>
      <c r="F983">
        <v>-521498222933537</v>
      </c>
      <c r="G983">
        <f>nefin_factors__1[[#This Row],[HML]]/F982-1</f>
        <v>3.8913697458821082</v>
      </c>
      <c r="H983">
        <v>32707385890185</v>
      </c>
      <c r="I983">
        <f>nefin_factors__1[[#This Row],[Risk_Free]]/H982-1</f>
        <v>-0.90044498899651382</v>
      </c>
    </row>
    <row r="984" spans="1:9" x14ac:dyDescent="0.2">
      <c r="A984" s="1">
        <v>42972</v>
      </c>
      <c r="B984">
        <v>-195166588606489</v>
      </c>
      <c r="C984">
        <f>nefin_factors__1[[#This Row],[Rm_minus_Rf]]/B983-1</f>
        <v>-1.2489827917910628</v>
      </c>
      <c r="D984">
        <v>575057689380389</v>
      </c>
      <c r="E984">
        <f>nefin_factors__1[[#This Row],[SMB]]/D983-1</f>
        <v>4.4990454165826046</v>
      </c>
      <c r="F984">
        <v>186517487658553</v>
      </c>
      <c r="G984">
        <f>nefin_factors__1[[#This Row],[HML]]/F983-1</f>
        <v>-1.3576569956640561</v>
      </c>
      <c r="H984">
        <v>325977045714021</v>
      </c>
      <c r="I984">
        <f>nefin_factors__1[[#This Row],[Risk_Free]]/H983-1</f>
        <v>8.9664658865886882</v>
      </c>
    </row>
    <row r="985" spans="1:9" x14ac:dyDescent="0.2">
      <c r="A985" s="1">
        <v>42975</v>
      </c>
      <c r="B985">
        <v>-271781008860629</v>
      </c>
      <c r="C985">
        <f>nefin_factors__1[[#This Row],[Rm_minus_Rf]]/B984-1</f>
        <v>0.39255909938876021</v>
      </c>
      <c r="D985">
        <v>161158794953044</v>
      </c>
      <c r="E985">
        <f>nefin_factors__1[[#This Row],[SMB]]/D984-1</f>
        <v>-0.71975195197078612</v>
      </c>
      <c r="F985">
        <v>-450647769960244</v>
      </c>
      <c r="G985">
        <f>nefin_factors__1[[#This Row],[HML]]/F984-1</f>
        <v>-3.4161153767266015</v>
      </c>
      <c r="H985">
        <v>324148352679465</v>
      </c>
      <c r="I985">
        <f>nefin_factors__1[[#This Row],[Risk_Free]]/H984-1</f>
        <v>-5.6098828386840216E-3</v>
      </c>
    </row>
    <row r="986" spans="1:9" x14ac:dyDescent="0.2">
      <c r="A986" s="1">
        <v>42976</v>
      </c>
      <c r="B986">
        <v>266993190602308</v>
      </c>
      <c r="C986">
        <f>nefin_factors__1[[#This Row],[Rm_minus_Rf]]/B985-1</f>
        <v>-1.9823835437273831</v>
      </c>
      <c r="D986">
        <v>-192836185853887</v>
      </c>
      <c r="E986">
        <f>nefin_factors__1[[#This Row],[SMB]]/D985-1</f>
        <v>-2.1965601127141259</v>
      </c>
      <c r="F986">
        <v>354005076612967</v>
      </c>
      <c r="G986">
        <f>nefin_factors__1[[#This Row],[HML]]/F985-1</f>
        <v>-1.7855471616872691</v>
      </c>
      <c r="H986">
        <v>322684793858441</v>
      </c>
      <c r="I986">
        <f>nefin_factors__1[[#This Row],[Risk_Free]]/H985-1</f>
        <v>-4.5150894919747664E-3</v>
      </c>
    </row>
    <row r="987" spans="1:9" x14ac:dyDescent="0.2">
      <c r="A987" s="1">
        <v>42977</v>
      </c>
      <c r="B987">
        <v>-53646543949435</v>
      </c>
      <c r="C987">
        <f>nefin_factors__1[[#This Row],[Rm_minus_Rf]]/B986-1</f>
        <v>-1.2009285099309617</v>
      </c>
      <c r="D987">
        <v>638728612838261</v>
      </c>
      <c r="E987">
        <f>nefin_factors__1[[#This Row],[SMB]]/D986-1</f>
        <v>-4.312286073331844</v>
      </c>
      <c r="F987">
        <v>677969818140939</v>
      </c>
      <c r="G987">
        <f>nefin_factors__1[[#This Row],[HML]]/F986-1</f>
        <v>0.91514151330140936</v>
      </c>
      <c r="H987">
        <v>321586771920401</v>
      </c>
      <c r="I987">
        <f>nefin_factors__1[[#This Row],[Risk_Free]]/H986-1</f>
        <v>-3.4027693865292807E-3</v>
      </c>
    </row>
    <row r="988" spans="1:9" x14ac:dyDescent="0.2">
      <c r="A988" s="1">
        <v>42978</v>
      </c>
      <c r="B988">
        <v>72544889148016</v>
      </c>
      <c r="C988">
        <f>nefin_factors__1[[#This Row],[Rm_minus_Rf]]/B987-1</f>
        <v>-2.3522751664374466</v>
      </c>
      <c r="D988">
        <v>327097431393397</v>
      </c>
      <c r="E988">
        <f>nefin_factors__1[[#This Row],[SMB]]/D987-1</f>
        <v>-0.4878929410412608</v>
      </c>
      <c r="F988">
        <v>421101705909992</v>
      </c>
      <c r="G988">
        <f>nefin_factors__1[[#This Row],[HML]]/F987-1</f>
        <v>-0.3788783886210525</v>
      </c>
      <c r="H988">
        <v>320122271922019</v>
      </c>
      <c r="I988">
        <f>nefin_factors__1[[#This Row],[Risk_Free]]/H987-1</f>
        <v>-4.5539808420493877E-3</v>
      </c>
    </row>
    <row r="989" spans="1:9" x14ac:dyDescent="0.2">
      <c r="A989" s="1">
        <v>42979</v>
      </c>
      <c r="B989">
        <v>116667087874655</v>
      </c>
      <c r="C989">
        <f>nefin_factors__1[[#This Row],[Rm_minus_Rf]]/B988-1</f>
        <v>0.60820547449751916</v>
      </c>
      <c r="D989">
        <v>-956765069578442</v>
      </c>
      <c r="E989">
        <f>nefin_factors__1[[#This Row],[SMB]]/D988-1</f>
        <v>-3.9250155389564942</v>
      </c>
      <c r="F989">
        <v>265443567901921</v>
      </c>
      <c r="G989">
        <f>nefin_factors__1[[#This Row],[HML]]/F988-1</f>
        <v>-0.36964499507713233</v>
      </c>
      <c r="H989">
        <v>31902354364588</v>
      </c>
      <c r="I989">
        <f>nefin_factors__1[[#This Row],[Risk_Free]]/H988-1</f>
        <v>-0.90034322144146428</v>
      </c>
    </row>
    <row r="990" spans="1:9" x14ac:dyDescent="0.2">
      <c r="A990" s="1">
        <v>42982</v>
      </c>
      <c r="B990">
        <v>281401222136121</v>
      </c>
      <c r="C990">
        <f>nefin_factors__1[[#This Row],[Rm_minus_Rf]]/B989-1</f>
        <v>1.4120017672717893</v>
      </c>
      <c r="D990">
        <v>101342228755364</v>
      </c>
      <c r="E990">
        <f>nefin_factors__1[[#This Row],[SMB]]/D989-1</f>
        <v>-1.1059217481675163</v>
      </c>
      <c r="F990">
        <v>462694866309666</v>
      </c>
      <c r="G990">
        <f>nefin_factors__1[[#This Row],[HML]]/F989-1</f>
        <v>0.74310068978814958</v>
      </c>
      <c r="H990">
        <v>316092119812206</v>
      </c>
      <c r="I990">
        <f>nefin_factors__1[[#This Row],[Risk_Free]]/H989-1</f>
        <v>8.9081126176402865</v>
      </c>
    </row>
    <row r="991" spans="1:9" x14ac:dyDescent="0.2">
      <c r="A991" s="1">
        <v>42983</v>
      </c>
      <c r="B991">
        <v>153939224515328</v>
      </c>
      <c r="C991">
        <f>nefin_factors__1[[#This Row],[Rm_minus_Rf]]/B990-1</f>
        <v>-0.452954669682054</v>
      </c>
      <c r="D991">
        <v>107052853455312</v>
      </c>
      <c r="E991">
        <f>nefin_factors__1[[#This Row],[SMB]]/D990-1</f>
        <v>5.6349902405770091E-2</v>
      </c>
      <c r="F991">
        <v>-150049802512145</v>
      </c>
      <c r="G991">
        <f>nefin_factors__1[[#This Row],[HML]]/F990-1</f>
        <v>-1.3242953692330828</v>
      </c>
      <c r="H991">
        <v>313892136047933</v>
      </c>
      <c r="I991">
        <f>nefin_factors__1[[#This Row],[Risk_Free]]/H990-1</f>
        <v>-6.9599449855948237E-3</v>
      </c>
    </row>
    <row r="992" spans="1:9" x14ac:dyDescent="0.2">
      <c r="A992" s="1">
        <v>42984</v>
      </c>
      <c r="B992">
        <v>160543257027901</v>
      </c>
      <c r="C992">
        <f>nefin_factors__1[[#This Row],[Rm_minus_Rf]]/B991-1</f>
        <v>4.2900258419292125E-2</v>
      </c>
      <c r="D992">
        <v>753988078661392</v>
      </c>
      <c r="E992">
        <f>nefin_factors__1[[#This Row],[SMB]]/D991-1</f>
        <v>6.0431385462895273</v>
      </c>
      <c r="F992">
        <v>244155737837897</v>
      </c>
      <c r="G992">
        <f>nefin_factors__1[[#This Row],[HML]]/F991-1</f>
        <v>-2.6271646729967211</v>
      </c>
      <c r="H992">
        <v>311323952462361</v>
      </c>
      <c r="I992">
        <f>nefin_factors__1[[#This Row],[Risk_Free]]/H991-1</f>
        <v>-8.1817391729107625E-3</v>
      </c>
    </row>
    <row r="993" spans="1:9" x14ac:dyDescent="0.2">
      <c r="A993" s="1">
        <v>42986</v>
      </c>
      <c r="B993">
        <v>-384433464593259</v>
      </c>
      <c r="C993">
        <f>nefin_factors__1[[#This Row],[Rm_minus_Rf]]/B992-1</f>
        <v>-3.3945787055164072</v>
      </c>
      <c r="D993">
        <v>581682205692813</v>
      </c>
      <c r="E993">
        <f>nefin_factors__1[[#This Row],[SMB]]/D992-1</f>
        <v>-0.22852599111976113</v>
      </c>
      <c r="F993">
        <v>-851871967041234</v>
      </c>
      <c r="G993">
        <f>nefin_factors__1[[#This Row],[HML]]/F992-1</f>
        <v>-4.4890515970868545</v>
      </c>
      <c r="H993">
        <v>309488521838874</v>
      </c>
      <c r="I993">
        <f>nefin_factors__1[[#This Row],[Risk_Free]]/H992-1</f>
        <v>-5.8955650825128769E-3</v>
      </c>
    </row>
    <row r="994" spans="1:9" x14ac:dyDescent="0.2">
      <c r="A994" s="1">
        <v>42989</v>
      </c>
      <c r="B994">
        <v>159392441038883</v>
      </c>
      <c r="C994">
        <f>nefin_factors__1[[#This Row],[Rm_minus_Rf]]/B993-1</f>
        <v>-1.4146164569921729</v>
      </c>
      <c r="D994">
        <v>30330287889567</v>
      </c>
      <c r="E994">
        <f>nefin_factors__1[[#This Row],[SMB]]/D993-1</f>
        <v>-0.94785763155081892</v>
      </c>
      <c r="F994">
        <v>250097115244413</v>
      </c>
      <c r="G994">
        <f>nefin_factors__1[[#This Row],[HML]]/F993-1</f>
        <v>-1.2935853331493736</v>
      </c>
      <c r="H994">
        <v>309121334255202</v>
      </c>
      <c r="I994">
        <f>nefin_factors__1[[#This Row],[Risk_Free]]/H993-1</f>
        <v>-1.1864336082330063E-3</v>
      </c>
    </row>
    <row r="995" spans="1:9" x14ac:dyDescent="0.2">
      <c r="A995" s="1">
        <v>42990</v>
      </c>
      <c r="B995">
        <v>410523697867896</v>
      </c>
      <c r="C995">
        <f>nefin_factors__1[[#This Row],[Rm_minus_Rf]]/B994-1</f>
        <v>1.5755531140134229</v>
      </c>
      <c r="D995">
        <v>-193613468980377</v>
      </c>
      <c r="E995">
        <f>nefin_factors__1[[#This Row],[SMB]]/D994-1</f>
        <v>-7.3835025135708019</v>
      </c>
      <c r="F995">
        <v>-10831429881655</v>
      </c>
      <c r="G995">
        <f>nefin_factors__1[[#This Row],[HML]]/F994-1</f>
        <v>-1.0433088957106511</v>
      </c>
      <c r="H995">
        <v>309121334255202</v>
      </c>
      <c r="I995">
        <f>nefin_factors__1[[#This Row],[Risk_Free]]/H994-1</f>
        <v>0</v>
      </c>
    </row>
    <row r="996" spans="1:9" x14ac:dyDescent="0.2">
      <c r="A996" s="1">
        <v>42991</v>
      </c>
      <c r="B996">
        <v>284411627104357</v>
      </c>
      <c r="C996">
        <f>nefin_factors__1[[#This Row],[Rm_minus_Rf]]/B995-1</f>
        <v>-0.30719802880690483</v>
      </c>
      <c r="D996">
        <v>128871073006983</v>
      </c>
      <c r="E996">
        <f>nefin_factors__1[[#This Row],[SMB]]/D995-1</f>
        <v>-1.6656100615605636</v>
      </c>
      <c r="F996">
        <v>760535937731844</v>
      </c>
      <c r="G996">
        <f>nefin_factors__1[[#This Row],[HML]]/F995-1</f>
        <v>-71.215654446505738</v>
      </c>
      <c r="H996">
        <v>308754112837706</v>
      </c>
      <c r="I996">
        <f>nefin_factors__1[[#This Row],[Risk_Free]]/H995-1</f>
        <v>-1.1879523565747618E-3</v>
      </c>
    </row>
    <row r="997" spans="1:9" x14ac:dyDescent="0.2">
      <c r="A997" s="1">
        <v>42992</v>
      </c>
      <c r="B997">
        <v>-47834267124968</v>
      </c>
      <c r="C997">
        <f>nefin_factors__1[[#This Row],[Rm_minus_Rf]]/B996-1</f>
        <v>-1.1681867496486582</v>
      </c>
      <c r="D997">
        <v>936340560128938</v>
      </c>
      <c r="E997">
        <f>nefin_factors__1[[#This Row],[SMB]]/D996-1</f>
        <v>6.2657155580461525</v>
      </c>
      <c r="F997">
        <v>-508789814432141</v>
      </c>
      <c r="G997">
        <f>nefin_factors__1[[#This Row],[HML]]/F996-1</f>
        <v>-1.6689885239999458</v>
      </c>
      <c r="H997">
        <v>308386857579501</v>
      </c>
      <c r="I997">
        <f>nefin_factors__1[[#This Row],[Risk_Free]]/H996-1</f>
        <v>-1.1894748699203816E-3</v>
      </c>
    </row>
    <row r="998" spans="1:9" x14ac:dyDescent="0.2">
      <c r="A998" s="1">
        <v>42993</v>
      </c>
      <c r="B998">
        <v>156575855264354</v>
      </c>
      <c r="C998">
        <f>nefin_factors__1[[#This Row],[Rm_minus_Rf]]/B997-1</f>
        <v>-4.2732989272166826</v>
      </c>
      <c r="D998">
        <v>364476353666488</v>
      </c>
      <c r="E998">
        <f>nefin_factors__1[[#This Row],[SMB]]/D997-1</f>
        <v>-0.61074381567290215</v>
      </c>
      <c r="F998">
        <v>317900066651923</v>
      </c>
      <c r="G998">
        <f>nefin_factors__1[[#This Row],[HML]]/F997-1</f>
        <v>-1.6248160981892501</v>
      </c>
      <c r="H998">
        <v>308019568474815</v>
      </c>
      <c r="I998">
        <f>nefin_factors__1[[#This Row],[Risk_Free]]/H997-1</f>
        <v>-1.1910011586382385E-3</v>
      </c>
    </row>
    <row r="999" spans="1:9" x14ac:dyDescent="0.2">
      <c r="A999" s="1">
        <v>42996</v>
      </c>
      <c r="B999">
        <v>33839747430313</v>
      </c>
      <c r="C999">
        <f>nefin_factors__1[[#This Row],[Rm_minus_Rf]]/B998-1</f>
        <v>-0.78387633666008183</v>
      </c>
      <c r="D999">
        <v>953101008088684</v>
      </c>
      <c r="E999">
        <f>nefin_factors__1[[#This Row],[SMB]]/D998-1</f>
        <v>1.6149872234532219</v>
      </c>
      <c r="F999">
        <v>111004645713595</v>
      </c>
      <c r="G999">
        <f>nefin_factors__1[[#This Row],[HML]]/F998-1</f>
        <v>-0.65081905492288916</v>
      </c>
      <c r="H999">
        <v>307652245516987</v>
      </c>
      <c r="I999">
        <f>nefin_factors__1[[#This Row],[Risk_Free]]/H998-1</f>
        <v>-1.1925312396443566E-3</v>
      </c>
    </row>
    <row r="1000" spans="1:9" x14ac:dyDescent="0.2">
      <c r="A1000" s="1">
        <v>42997</v>
      </c>
      <c r="B1000">
        <v>-145325496829649</v>
      </c>
      <c r="C1000">
        <f>nefin_factors__1[[#This Row],[Rm_minus_Rf]]/B999-1</f>
        <v>-5.2945207297696673</v>
      </c>
      <c r="D1000">
        <v>494119109478896</v>
      </c>
      <c r="E1000">
        <f>nefin_factors__1[[#This Row],[SMB]]/D999-1</f>
        <v>-0.48156690079492681</v>
      </c>
      <c r="F1000">
        <v>36627566158299</v>
      </c>
      <c r="G1000">
        <f>nefin_factors__1[[#This Row],[HML]]/F999-1</f>
        <v>-0.67003573658707571</v>
      </c>
      <c r="H1000">
        <v>307652245516987</v>
      </c>
      <c r="I1000">
        <f>nefin_factors__1[[#This Row],[Risk_Free]]/H999-1</f>
        <v>0</v>
      </c>
    </row>
    <row r="1001" spans="1:9" x14ac:dyDescent="0.2">
      <c r="A1001" s="1">
        <v>42998</v>
      </c>
      <c r="B1001">
        <v>312414040636455</v>
      </c>
      <c r="C1001">
        <f>nefin_factors__1[[#This Row],[Rm_minus_Rf]]/B1000-1</f>
        <v>-3.1497538109411574</v>
      </c>
      <c r="D1001">
        <v>-926007288625817</v>
      </c>
      <c r="E1001">
        <f>nefin_factors__1[[#This Row],[SMB]]/D1000-1</f>
        <v>-2.874056823267563</v>
      </c>
      <c r="F1001">
        <v>-212762412992547</v>
      </c>
      <c r="G1001">
        <f>nefin_factors__1[[#This Row],[HML]]/F1000-1</f>
        <v>-6.8088056430781911</v>
      </c>
      <c r="H1001">
        <v>307284888700243</v>
      </c>
      <c r="I1001">
        <f>nefin_factors__1[[#This Row],[Risk_Free]]/H1000-1</f>
        <v>-1.1940651241686417E-3</v>
      </c>
    </row>
    <row r="1002" spans="1:9" x14ac:dyDescent="0.2">
      <c r="A1002" s="1">
        <v>42999</v>
      </c>
      <c r="B1002">
        <v>-616673021421362</v>
      </c>
      <c r="C1002">
        <f>nefin_factors__1[[#This Row],[Rm_minus_Rf]]/B1001-1</f>
        <v>-2.973896628221528</v>
      </c>
      <c r="D1002">
        <v>103817798782069</v>
      </c>
      <c r="E1002">
        <f>nefin_factors__1[[#This Row],[SMB]]/D1001-1</f>
        <v>-1.1121133710903435</v>
      </c>
      <c r="F1002">
        <v>-31439288361679</v>
      </c>
      <c r="G1002">
        <f>nefin_factors__1[[#This Row],[HML]]/F1001-1</f>
        <v>-0.85223288305730815</v>
      </c>
      <c r="H1002">
        <v>307284888700243</v>
      </c>
      <c r="I1002">
        <f>nefin_factors__1[[#This Row],[Risk_Free]]/H1001-1</f>
        <v>0</v>
      </c>
    </row>
    <row r="1003" spans="1:9" x14ac:dyDescent="0.2">
      <c r="A1003" s="1">
        <v>43000</v>
      </c>
      <c r="B1003">
        <v>-287205286125128</v>
      </c>
      <c r="C1003">
        <f>nefin_factors__1[[#This Row],[Rm_minus_Rf]]/B1002-1</f>
        <v>-0.5342664975627569</v>
      </c>
      <c r="D1003">
        <v>286488760529921</v>
      </c>
      <c r="E1003">
        <f>nefin_factors__1[[#This Row],[SMB]]/D1002-1</f>
        <v>1.7595341443456052</v>
      </c>
      <c r="F1003">
        <v>-58108054852188</v>
      </c>
      <c r="G1003">
        <f>nefin_factors__1[[#This Row],[HML]]/F1002-1</f>
        <v>0.84826240924127472</v>
      </c>
      <c r="H1003">
        <v>306917498017922</v>
      </c>
      <c r="I1003">
        <f>nefin_factors__1[[#This Row],[Risk_Free]]/H1002-1</f>
        <v>-1.1956028292670062E-3</v>
      </c>
    </row>
    <row r="1004" spans="1:9" x14ac:dyDescent="0.2">
      <c r="A1004" s="1">
        <v>43003</v>
      </c>
      <c r="B1004">
        <v>-124714980231899</v>
      </c>
      <c r="C1004">
        <f>nefin_factors__1[[#This Row],[Rm_minus_Rf]]/B1003-1</f>
        <v>-0.56576363229761772</v>
      </c>
      <c r="D1004">
        <v>-13055484287773</v>
      </c>
      <c r="E1004">
        <f>nefin_factors__1[[#This Row],[SMB]]/D1003-1</f>
        <v>-1.045570668334856</v>
      </c>
      <c r="F1004">
        <v>-141771569018729</v>
      </c>
      <c r="G1004">
        <f>nefin_factors__1[[#This Row],[HML]]/F1003-1</f>
        <v>1.4397920284779717</v>
      </c>
      <c r="H1004">
        <v>306182615032125</v>
      </c>
      <c r="I1004">
        <f>nefin_factors__1[[#This Row],[Risk_Free]]/H1003-1</f>
        <v>-2.3943991155371824E-3</v>
      </c>
    </row>
    <row r="1005" spans="1:9" x14ac:dyDescent="0.2">
      <c r="A1005" s="1">
        <v>43004</v>
      </c>
      <c r="B1005">
        <v>-275966352930051</v>
      </c>
      <c r="C1005">
        <f>nefin_factors__1[[#This Row],[Rm_minus_Rf]]/B1004-1</f>
        <v>1.2127763033511321</v>
      </c>
      <c r="D1005">
        <v>677141128542288</v>
      </c>
      <c r="E1005">
        <f>nefin_factors__1[[#This Row],[SMB]]/D1004-1</f>
        <v>-52.866412123559343</v>
      </c>
      <c r="F1005">
        <v>258205200856937</v>
      </c>
      <c r="G1005">
        <f>nefin_factors__1[[#This Row],[HML]]/F1004-1</f>
        <v>-2.8212763154425291</v>
      </c>
      <c r="H1005">
        <v>306182615032125</v>
      </c>
      <c r="I1005">
        <f>nefin_factors__1[[#This Row],[Risk_Free]]/H1004-1</f>
        <v>0</v>
      </c>
    </row>
    <row r="1006" spans="1:9" x14ac:dyDescent="0.2">
      <c r="A1006" s="1">
        <v>43005</v>
      </c>
      <c r="B1006">
        <v>-814357403199274</v>
      </c>
      <c r="C1006">
        <f>nefin_factors__1[[#This Row],[Rm_minus_Rf]]/B1005-1</f>
        <v>1.9509300483660361</v>
      </c>
      <c r="D1006">
        <v>-115440780548937</v>
      </c>
      <c r="E1006">
        <f>nefin_factors__1[[#This Row],[SMB]]/D1005-1</f>
        <v>-1.170482600573165</v>
      </c>
      <c r="F1006">
        <v>196035196492304</v>
      </c>
      <c r="G1006">
        <f>nefin_factors__1[[#This Row],[HML]]/F1005-1</f>
        <v>-0.24077750625588423</v>
      </c>
      <c r="H1006">
        <v>305815122715991</v>
      </c>
      <c r="I1006">
        <f>nefin_factors__1[[#This Row],[Risk_Free]]/H1005-1</f>
        <v>-1.2002390014712594E-3</v>
      </c>
    </row>
    <row r="1007" spans="1:9" x14ac:dyDescent="0.2">
      <c r="A1007" s="1">
        <v>43006</v>
      </c>
      <c r="B1007">
        <v>-316212925704495</v>
      </c>
      <c r="C1007">
        <f>nefin_factors__1[[#This Row],[Rm_minus_Rf]]/B1006-1</f>
        <v>-0.61170252218224452</v>
      </c>
      <c r="D1007">
        <v>-517513558381126</v>
      </c>
      <c r="E1007">
        <f>nefin_factors__1[[#This Row],[SMB]]/D1006-1</f>
        <v>3.4829353710212017</v>
      </c>
      <c r="F1007">
        <v>-317336376082382</v>
      </c>
      <c r="G1007">
        <f>nefin_factors__1[[#This Row],[HML]]/F1006-1</f>
        <v>-2.6187724539294148</v>
      </c>
      <c r="H1007">
        <v>306182615032125</v>
      </c>
      <c r="I1007">
        <f>nefin_factors__1[[#This Row],[Risk_Free]]/H1006-1</f>
        <v>1.2016813062423193E-3</v>
      </c>
    </row>
    <row r="1008" spans="1:9" x14ac:dyDescent="0.2">
      <c r="A1008" s="1">
        <v>43007</v>
      </c>
      <c r="B1008">
        <v>936926162354203</v>
      </c>
      <c r="C1008">
        <f>nefin_factors__1[[#This Row],[Rm_minus_Rf]]/B1007-1</f>
        <v>-3.9629597217343746</v>
      </c>
      <c r="D1008">
        <v>151984679334613</v>
      </c>
      <c r="E1008">
        <f>nefin_factors__1[[#This Row],[SMB]]/D1007-1</f>
        <v>-1.2936825071985514</v>
      </c>
      <c r="F1008">
        <v>423172728138019</v>
      </c>
      <c r="G1008">
        <f>nefin_factors__1[[#This Row],[HML]]/F1007-1</f>
        <v>-2.333514718237538</v>
      </c>
      <c r="H1008">
        <v>306182615032125</v>
      </c>
      <c r="I1008">
        <f>nefin_factors__1[[#This Row],[Risk_Free]]/H1007-1</f>
        <v>0</v>
      </c>
    </row>
    <row r="1009" spans="1:9" x14ac:dyDescent="0.2">
      <c r="A1009" s="1">
        <v>43010</v>
      </c>
      <c r="B1009">
        <v>-494921654280809</v>
      </c>
      <c r="C1009">
        <f>nefin_factors__1[[#This Row],[Rm_minus_Rf]]/B1008-1</f>
        <v>-1.5282397633525626</v>
      </c>
      <c r="D1009">
        <v>292542061147743</v>
      </c>
      <c r="E1009">
        <f>nefin_factors__1[[#This Row],[SMB]]/D1008-1</f>
        <v>0.9248128326387135</v>
      </c>
      <c r="F1009">
        <v>469716769663596</v>
      </c>
      <c r="G1009">
        <f>nefin_factors__1[[#This Row],[HML]]/F1008-1</f>
        <v>0.10998828239800118</v>
      </c>
      <c r="H1009">
        <v>305815122715991</v>
      </c>
      <c r="I1009">
        <f>nefin_factors__1[[#This Row],[Risk_Free]]/H1008-1</f>
        <v>-1.2002390014712594E-3</v>
      </c>
    </row>
    <row r="1010" spans="1:9" x14ac:dyDescent="0.2">
      <c r="A1010" s="1">
        <v>43011</v>
      </c>
      <c r="B1010">
        <v>294152818607427</v>
      </c>
      <c r="C1010">
        <f>nefin_factors__1[[#This Row],[Rm_minus_Rf]]/B1009-1</f>
        <v>-1.5943421874213053</v>
      </c>
      <c r="D1010">
        <v>-705710645302723</v>
      </c>
      <c r="E1010">
        <f>nefin_factors__1[[#This Row],[SMB]]/D1009-1</f>
        <v>-3.4123390753930485</v>
      </c>
      <c r="F1010">
        <v>576404148068589</v>
      </c>
      <c r="G1010">
        <f>nefin_factors__1[[#This Row],[HML]]/F1009-1</f>
        <v>0.22713129548557709</v>
      </c>
      <c r="H1010">
        <v>304344814484381</v>
      </c>
      <c r="I1010">
        <f>nefin_factors__1[[#This Row],[Risk_Free]]/H1009-1</f>
        <v>-4.8078336301748958E-3</v>
      </c>
    </row>
    <row r="1011" spans="1:9" x14ac:dyDescent="0.2">
      <c r="A1011" s="1">
        <v>43012</v>
      </c>
      <c r="B1011">
        <v>-213322841020879</v>
      </c>
      <c r="C1011">
        <f>nefin_factors__1[[#This Row],[Rm_minus_Rf]]/B1010-1</f>
        <v>-1.7252109363792201</v>
      </c>
      <c r="D1011">
        <v>641169691038173</v>
      </c>
      <c r="E1011">
        <f>nefin_factors__1[[#This Row],[SMB]]/D1010-1</f>
        <v>-1.908544734737756</v>
      </c>
      <c r="F1011">
        <v>-763039809494822</v>
      </c>
      <c r="G1011">
        <f>nefin_factors__1[[#This Row],[HML]]/F1010-1</f>
        <v>-2.3237930574434804</v>
      </c>
      <c r="H1011">
        <v>303977152653179</v>
      </c>
      <c r="I1011">
        <f>nefin_factors__1[[#This Row],[Risk_Free]]/H1010-1</f>
        <v>-1.2080436850053777E-3</v>
      </c>
    </row>
    <row r="1012" spans="1:9" x14ac:dyDescent="0.2">
      <c r="A1012" s="1">
        <v>43013</v>
      </c>
      <c r="B1012">
        <v>184743338430078</v>
      </c>
      <c r="C1012">
        <f>nefin_factors__1[[#This Row],[Rm_minus_Rf]]/B1011-1</f>
        <v>-1.8660269924494219</v>
      </c>
      <c r="D1012">
        <v>436038477756643</v>
      </c>
      <c r="E1012">
        <f>nefin_factors__1[[#This Row],[SMB]]/D1011-1</f>
        <v>-0.31993279805441899</v>
      </c>
      <c r="F1012">
        <v>-12060559396644</v>
      </c>
      <c r="G1012">
        <f>nefin_factors__1[[#This Row],[HML]]/F1011-1</f>
        <v>-0.98419406268641629</v>
      </c>
      <c r="H1012">
        <v>302506166048211</v>
      </c>
      <c r="I1012">
        <f>nefin_factors__1[[#This Row],[Risk_Free]]/H1011-1</f>
        <v>-4.8391354157011346E-3</v>
      </c>
    </row>
    <row r="1013" spans="1:9" x14ac:dyDescent="0.2">
      <c r="A1013" s="1">
        <v>43014</v>
      </c>
      <c r="B1013">
        <v>-714290886168576</v>
      </c>
      <c r="C1013">
        <f>nefin_factors__1[[#This Row],[Rm_minus_Rf]]/B1012-1</f>
        <v>-4.8663958995139742</v>
      </c>
      <c r="D1013">
        <v>518214053999947</v>
      </c>
      <c r="E1013">
        <f>nefin_factors__1[[#This Row],[SMB]]/D1012-1</f>
        <v>0.18845946042671713</v>
      </c>
      <c r="F1013">
        <v>289751415607224</v>
      </c>
      <c r="G1013">
        <f>nefin_factors__1[[#This Row],[HML]]/F1012-1</f>
        <v>-25.024707816442653</v>
      </c>
      <c r="H1013">
        <v>302138334545399</v>
      </c>
      <c r="I1013">
        <f>nefin_factors__1[[#This Row],[Risk_Free]]/H1012-1</f>
        <v>-1.2159471247055187E-3</v>
      </c>
    </row>
    <row r="1014" spans="1:9" x14ac:dyDescent="0.2">
      <c r="A1014" s="1">
        <v>43017</v>
      </c>
      <c r="B1014">
        <v>-393018697022816</v>
      </c>
      <c r="C1014">
        <f>nefin_factors__1[[#This Row],[Rm_minus_Rf]]/B1013-1</f>
        <v>-0.44977780812667156</v>
      </c>
      <c r="D1014">
        <v>567711165598028</v>
      </c>
      <c r="E1014">
        <f>nefin_factors__1[[#This Row],[SMB]]/D1013-1</f>
        <v>9.5514799755095137E-2</v>
      </c>
      <c r="F1014">
        <v>208899547737905</v>
      </c>
      <c r="G1014">
        <f>nefin_factors__1[[#This Row],[HML]]/F1013-1</f>
        <v>-0.27903873290793069</v>
      </c>
      <c r="H1014">
        <v>299930632291945</v>
      </c>
      <c r="I1014">
        <f>nefin_factors__1[[#This Row],[Risk_Free]]/H1013-1</f>
        <v>-7.3069253419157931E-3</v>
      </c>
    </row>
    <row r="1015" spans="1:9" x14ac:dyDescent="0.2">
      <c r="A1015" s="1">
        <v>43018</v>
      </c>
      <c r="B1015">
        <v>154832084940892</v>
      </c>
      <c r="C1015">
        <f>nefin_factors__1[[#This Row],[Rm_minus_Rf]]/B1014-1</f>
        <v>-1.393956028335984</v>
      </c>
      <c r="D1015">
        <v>64237607740263</v>
      </c>
      <c r="E1015">
        <f>nefin_factors__1[[#This Row],[SMB]]/D1014-1</f>
        <v>-0.88684808114951386</v>
      </c>
      <c r="F1015">
        <v>816945376066797</v>
      </c>
      <c r="G1015">
        <f>nefin_factors__1[[#This Row],[HML]]/F1014-1</f>
        <v>2.9107091657841897</v>
      </c>
      <c r="H1015">
        <v>298458151055447</v>
      </c>
      <c r="I1015">
        <f>nefin_factors__1[[#This Row],[Risk_Free]]/H1014-1</f>
        <v>-4.9094059691265901E-3</v>
      </c>
    </row>
    <row r="1016" spans="1:9" x14ac:dyDescent="0.2">
      <c r="A1016" s="1">
        <v>43019</v>
      </c>
      <c r="B1016">
        <v>-257979812388529</v>
      </c>
      <c r="C1016">
        <f>nefin_factors__1[[#This Row],[Rm_minus_Rf]]/B1015-1</f>
        <v>-2.66619090924865</v>
      </c>
      <c r="D1016">
        <v>-677684171735052</v>
      </c>
      <c r="E1016">
        <f>nefin_factors__1[[#This Row],[SMB]]/D1015-1</f>
        <v>-11.549648338013863</v>
      </c>
      <c r="F1016">
        <v>-182212907743475</v>
      </c>
      <c r="G1016">
        <f>nefin_factors__1[[#This Row],[HML]]/F1015-1</f>
        <v>-1.223041727245882</v>
      </c>
      <c r="H1016">
        <v>296985125561866</v>
      </c>
      <c r="I1016">
        <f>nefin_factors__1[[#This Row],[Risk_Free]]/H1015-1</f>
        <v>-4.9354507101645462E-3</v>
      </c>
    </row>
    <row r="1017" spans="1:9" x14ac:dyDescent="0.2">
      <c r="A1017" s="1">
        <v>43021</v>
      </c>
      <c r="B1017">
        <v>498033394315417</v>
      </c>
      <c r="C1017">
        <f>nefin_factors__1[[#This Row],[Rm_minus_Rf]]/B1016-1</f>
        <v>-2.9305130494682148</v>
      </c>
      <c r="D1017">
        <v>323009297947903</v>
      </c>
      <c r="E1017">
        <f>nefin_factors__1[[#This Row],[SMB]]/D1016-1</f>
        <v>-1.4766369223600326</v>
      </c>
      <c r="F1017">
        <v>363892454312061</v>
      </c>
      <c r="G1017">
        <f>nefin_factors__1[[#This Row],[HML]]/F1016-1</f>
        <v>-2.9970728683192966</v>
      </c>
      <c r="H1017">
        <v>295879999030246</v>
      </c>
      <c r="I1017">
        <f>nefin_factors__1[[#This Row],[Risk_Free]]/H1016-1</f>
        <v>-3.7211511166735933E-3</v>
      </c>
    </row>
    <row r="1018" spans="1:9" x14ac:dyDescent="0.2">
      <c r="A1018" s="1">
        <v>43024</v>
      </c>
      <c r="B1018">
        <v>-327575706873221</v>
      </c>
      <c r="C1018">
        <f>nefin_factors__1[[#This Row],[Rm_minus_Rf]]/B1017-1</f>
        <v>-1.6577384380489135</v>
      </c>
      <c r="D1018">
        <v>-631997935675619</v>
      </c>
      <c r="E1018">
        <f>nefin_factors__1[[#This Row],[SMB]]/D1017-1</f>
        <v>-2.9565936327243176</v>
      </c>
      <c r="F1018">
        <v>179660239219692</v>
      </c>
      <c r="G1018">
        <f>nefin_factors__1[[#This Row],[HML]]/F1017-1</f>
        <v>-0.50628204270039112</v>
      </c>
      <c r="H1018">
        <v>294037440189632</v>
      </c>
      <c r="I1018">
        <f>nefin_factors__1[[#This Row],[Risk_Free]]/H1017-1</f>
        <v>-6.2273855841997738E-3</v>
      </c>
    </row>
    <row r="1019" spans="1:9" x14ac:dyDescent="0.2">
      <c r="A1019" s="1">
        <v>43025</v>
      </c>
      <c r="B1019">
        <v>-946441094728846</v>
      </c>
      <c r="C1019">
        <f>nefin_factors__1[[#This Row],[Rm_minus_Rf]]/B1018-1</f>
        <v>1.8892285809678175</v>
      </c>
      <c r="D1019">
        <v>-262434840930419</v>
      </c>
      <c r="E1019">
        <f>nefin_factors__1[[#This Row],[SMB]]/D1018-1</f>
        <v>-0.58475364219367165</v>
      </c>
      <c r="F1019">
        <v>-149022931856557</v>
      </c>
      <c r="G1019">
        <f>nefin_factors__1[[#This Row],[HML]]/F1018-1</f>
        <v>-1.8294708528932153</v>
      </c>
      <c r="H1019">
        <v>292931495834425</v>
      </c>
      <c r="I1019">
        <f>nefin_factors__1[[#This Row],[Risk_Free]]/H1018-1</f>
        <v>-3.7612365095198719E-3</v>
      </c>
    </row>
    <row r="1020" spans="1:9" x14ac:dyDescent="0.2">
      <c r="A1020" s="1">
        <v>43026</v>
      </c>
      <c r="B1020">
        <v>47972794915563</v>
      </c>
      <c r="C1020">
        <f>nefin_factors__1[[#This Row],[Rm_minus_Rf]]/B1019-1</f>
        <v>-1.050687565430902</v>
      </c>
      <c r="D1020">
        <v>712261350223711</v>
      </c>
      <c r="E1020">
        <f>nefin_factors__1[[#This Row],[SMB]]/D1019-1</f>
        <v>-3.7140502674816616</v>
      </c>
      <c r="F1020">
        <v>-133951311322214</v>
      </c>
      <c r="G1020">
        <f>nefin_factors__1[[#This Row],[HML]]/F1019-1</f>
        <v>-0.10113625028428708</v>
      </c>
      <c r="H1020">
        <v>291456425780989</v>
      </c>
      <c r="I1020">
        <f>nefin_factors__1[[#This Row],[Risk_Free]]/H1019-1</f>
        <v>-5.0355461068951612E-3</v>
      </c>
    </row>
    <row r="1021" spans="1:9" x14ac:dyDescent="0.2">
      <c r="A1021" s="1">
        <v>43027</v>
      </c>
      <c r="B1021">
        <v>-238543091290757</v>
      </c>
      <c r="C1021">
        <f>nefin_factors__1[[#This Row],[Rm_minus_Rf]]/B1020-1</f>
        <v>-5.9724659926655743</v>
      </c>
      <c r="D1021">
        <v>-330234842243112</v>
      </c>
      <c r="E1021">
        <f>nefin_factors__1[[#This Row],[SMB]]/D1020-1</f>
        <v>-1.4636427936731229</v>
      </c>
      <c r="F1021">
        <v>-134119424024913</v>
      </c>
      <c r="G1021">
        <f>nefin_factors__1[[#This Row],[HML]]/F1020-1</f>
        <v>1.2550284206969131E-3</v>
      </c>
      <c r="H1021">
        <v>289980809550672</v>
      </c>
      <c r="I1021">
        <f>nefin_factors__1[[#This Row],[Risk_Free]]/H1020-1</f>
        <v>-5.0629051199091446E-3</v>
      </c>
    </row>
    <row r="1022" spans="1:9" x14ac:dyDescent="0.2">
      <c r="A1022" s="1">
        <v>43028</v>
      </c>
      <c r="B1022">
        <v>109835523352771</v>
      </c>
      <c r="C1022">
        <f>nefin_factors__1[[#This Row],[Rm_minus_Rf]]/B1021-1</f>
        <v>-1.4604431122211539</v>
      </c>
      <c r="D1022">
        <v>-311189770361311</v>
      </c>
      <c r="E1022">
        <f>nefin_factors__1[[#This Row],[SMB]]/D1021-1</f>
        <v>-5.7671297651204267E-2</v>
      </c>
      <c r="F1022">
        <v>-1542857315.9871199</v>
      </c>
      <c r="G1022">
        <f>nefin_factors__1[[#This Row],[HML]]/F1021-1</f>
        <v>-0.99998849639172549</v>
      </c>
      <c r="H1022">
        <v>289242796492672</v>
      </c>
      <c r="I1022">
        <f>nefin_factors__1[[#This Row],[Risk_Free]]/H1021-1</f>
        <v>-2.5450410292444658E-3</v>
      </c>
    </row>
    <row r="1023" spans="1:9" x14ac:dyDescent="0.2">
      <c r="A1023" s="1">
        <v>43031</v>
      </c>
      <c r="B1023">
        <v>-128441391544062</v>
      </c>
      <c r="C1023">
        <f>nefin_factors__1[[#This Row],[Rm_minus_Rf]]/B1022-1</f>
        <v>-2.1693975466528479</v>
      </c>
      <c r="D1023">
        <v>-421745945630539</v>
      </c>
      <c r="E1023">
        <f>nefin_factors__1[[#This Row],[SMB]]/D1022-1</f>
        <v>0.35526931088019142</v>
      </c>
      <c r="F1023">
        <v>-263900364278494</v>
      </c>
      <c r="G1023">
        <f>nefin_factors__1[[#This Row],[HML]]/F1022-1</f>
        <v>171045.51320893571</v>
      </c>
      <c r="H1023">
        <v>287397165690262</v>
      </c>
      <c r="I1023">
        <f>nefin_factors__1[[#This Row],[Risk_Free]]/H1022-1</f>
        <v>-6.3809049863641221E-3</v>
      </c>
    </row>
    <row r="1024" spans="1:9" x14ac:dyDescent="0.2">
      <c r="A1024" s="1">
        <v>43032</v>
      </c>
      <c r="B1024">
        <v>107454907328891</v>
      </c>
      <c r="C1024">
        <f>nefin_factors__1[[#This Row],[Rm_minus_Rf]]/B1023-1</f>
        <v>-1.8366065334322421</v>
      </c>
      <c r="D1024">
        <v>-233450538551374</v>
      </c>
      <c r="E1024">
        <f>nefin_factors__1[[#This Row],[SMB]]/D1023-1</f>
        <v>-0.4464664308690639</v>
      </c>
      <c r="F1024">
        <v>279667554588781</v>
      </c>
      <c r="G1024">
        <f>nefin_factors__1[[#This Row],[HML]]/F1023-1</f>
        <v>-2.0597467546261052</v>
      </c>
      <c r="H1024">
        <v>285920045382193</v>
      </c>
      <c r="I1024">
        <f>nefin_factors__1[[#This Row],[Risk_Free]]/H1023-1</f>
        <v>-5.1396481399574867E-3</v>
      </c>
    </row>
    <row r="1025" spans="1:9" x14ac:dyDescent="0.2">
      <c r="A1025" s="1">
        <v>43033</v>
      </c>
      <c r="B1025">
        <v>241399197301445</v>
      </c>
      <c r="C1025">
        <f>nefin_factors__1[[#This Row],[Rm_minus_Rf]]/B1024-1</f>
        <v>1.2465162671685714</v>
      </c>
      <c r="D1025">
        <v>-208793498637779</v>
      </c>
      <c r="E1025">
        <f>nefin_factors__1[[#This Row],[SMB]]/D1024-1</f>
        <v>-0.10561997443483673</v>
      </c>
      <c r="F1025">
        <v>-335252929033896</v>
      </c>
      <c r="G1025">
        <f>nefin_factors__1[[#This Row],[HML]]/F1024-1</f>
        <v>-2.1987551774707899</v>
      </c>
      <c r="H1025">
        <v>284442377374461</v>
      </c>
      <c r="I1025">
        <f>nefin_factors__1[[#This Row],[Risk_Free]]/H1024-1</f>
        <v>-5.1681161625334315E-3</v>
      </c>
    </row>
    <row r="1026" spans="1:9" x14ac:dyDescent="0.2">
      <c r="A1026" s="1">
        <v>43034</v>
      </c>
      <c r="B1026">
        <v>-880573804898472</v>
      </c>
      <c r="C1026">
        <f>nefin_factors__1[[#This Row],[Rm_minus_Rf]]/B1025-1</f>
        <v>-4.6477909402443611</v>
      </c>
      <c r="D1026">
        <v>-519409698557474</v>
      </c>
      <c r="E1026">
        <f>nefin_factors__1[[#This Row],[SMB]]/D1025-1</f>
        <v>1.4876717998703635</v>
      </c>
      <c r="F1026">
        <v>491211133605892</v>
      </c>
      <c r="G1026">
        <f>nefin_factors__1[[#This Row],[HML]]/F1025-1</f>
        <v>-2.4651956510012409</v>
      </c>
      <c r="H1026">
        <v>28296416126028</v>
      </c>
      <c r="I1026">
        <f>nefin_factors__1[[#This Row],[Risk_Free]]/H1025-1</f>
        <v>-0.90051968912924496</v>
      </c>
    </row>
    <row r="1027" spans="1:9" x14ac:dyDescent="0.2">
      <c r="A1027" s="1">
        <v>43035</v>
      </c>
      <c r="B1027">
        <v>-568885156621799</v>
      </c>
      <c r="C1027">
        <f>nefin_factors__1[[#This Row],[Rm_minus_Rf]]/B1026-1</f>
        <v>-0.35396084523841809</v>
      </c>
      <c r="D1027">
        <v>114848149163675</v>
      </c>
      <c r="E1027">
        <f>nefin_factors__1[[#This Row],[SMB]]/D1026-1</f>
        <v>-1.2211128315136124</v>
      </c>
      <c r="F1027">
        <v>-889241078542638</v>
      </c>
      <c r="G1027">
        <f>nefin_factors__1[[#This Row],[HML]]/F1026-1</f>
        <v>-2.8103031826963698</v>
      </c>
      <c r="H1027">
        <v>28296416126028</v>
      </c>
      <c r="I1027">
        <f>nefin_factors__1[[#This Row],[Risk_Free]]/H1026-1</f>
        <v>0</v>
      </c>
    </row>
    <row r="1028" spans="1:9" x14ac:dyDescent="0.2">
      <c r="A1028" s="1">
        <v>43038</v>
      </c>
      <c r="B1028">
        <v>-147542128076409</v>
      </c>
      <c r="C1028">
        <f>nefin_factors__1[[#This Row],[Rm_minus_Rf]]/B1027-1</f>
        <v>-0.74064690147207235</v>
      </c>
      <c r="D1028">
        <v>-316205790531313</v>
      </c>
      <c r="E1028">
        <f>nefin_factors__1[[#This Row],[SMB]]/D1027-1</f>
        <v>-3.7532510783493307</v>
      </c>
      <c r="F1028">
        <v>-997243806346899</v>
      </c>
      <c r="G1028">
        <f>nefin_factors__1[[#This Row],[HML]]/F1027-1</f>
        <v>0.12145494670721324</v>
      </c>
      <c r="H1028">
        <v>28296416126028</v>
      </c>
      <c r="I1028">
        <f>nefin_factors__1[[#This Row],[Risk_Free]]/H1027-1</f>
        <v>0</v>
      </c>
    </row>
    <row r="1029" spans="1:9" x14ac:dyDescent="0.2">
      <c r="A1029" s="1">
        <v>43039</v>
      </c>
      <c r="B1029">
        <v>-592920732331234</v>
      </c>
      <c r="C1029">
        <f>nefin_factors__1[[#This Row],[Rm_minus_Rf]]/B1028-1</f>
        <v>3.0186537910322988</v>
      </c>
      <c r="D1029">
        <v>151607503237187</v>
      </c>
      <c r="E1029">
        <f>nefin_factors__1[[#This Row],[SMB]]/D1028-1</f>
        <v>-1.4794583394012</v>
      </c>
      <c r="F1029">
        <v>-163881684205103</v>
      </c>
      <c r="G1029">
        <f>nefin_factors__1[[#This Row],[HML]]/F1028-1</f>
        <v>-0.8356653777520725</v>
      </c>
      <c r="H1029">
        <v>28296416126028</v>
      </c>
      <c r="I1029">
        <f>nefin_factors__1[[#This Row],[Risk_Free]]/H1028-1</f>
        <v>0</v>
      </c>
    </row>
    <row r="1030" spans="1:9" x14ac:dyDescent="0.2">
      <c r="A1030" s="1">
        <v>43040</v>
      </c>
      <c r="B1030">
        <v>-573347493481251</v>
      </c>
      <c r="C1030">
        <f>nefin_factors__1[[#This Row],[Rm_minus_Rf]]/B1029-1</f>
        <v>-3.3011560875979673E-2</v>
      </c>
      <c r="D1030">
        <v>128595961818094</v>
      </c>
      <c r="E1030">
        <f>nefin_factors__1[[#This Row],[SMB]]/D1029-1</f>
        <v>-0.15178365798354909</v>
      </c>
      <c r="F1030">
        <v>440272906534829</v>
      </c>
      <c r="G1030">
        <f>nefin_factors__1[[#This Row],[HML]]/F1029-1</f>
        <v>-3.6865290570471183</v>
      </c>
      <c r="H1030">
        <v>28296416126028</v>
      </c>
      <c r="I1030">
        <f>nefin_factors__1[[#This Row],[Risk_Free]]/H1029-1</f>
        <v>0</v>
      </c>
    </row>
    <row r="1031" spans="1:9" x14ac:dyDescent="0.2">
      <c r="A1031" s="1">
        <v>43042</v>
      </c>
      <c r="B1031">
        <v>-14636930396556</v>
      </c>
      <c r="C1031">
        <f>nefin_factors__1[[#This Row],[Rm_minus_Rf]]/B1030-1</f>
        <v>-0.97447110074959342</v>
      </c>
      <c r="D1031">
        <v>-66344848407223</v>
      </c>
      <c r="E1031">
        <f>nefin_factors__1[[#This Row],[SMB]]/D1030-1</f>
        <v>-1.51591704334442</v>
      </c>
      <c r="F1031">
        <v>689063978586081</v>
      </c>
      <c r="G1031">
        <f>nefin_factors__1[[#This Row],[HML]]/F1030-1</f>
        <v>0.5650837659063872</v>
      </c>
      <c r="H1031">
        <v>282224847535817</v>
      </c>
      <c r="I1031">
        <f>nefin_factors__1[[#This Row],[Risk_Free]]/H1030-1</f>
        <v>8.9738725313774648</v>
      </c>
    </row>
    <row r="1032" spans="1:9" x14ac:dyDescent="0.2">
      <c r="A1032" s="1">
        <v>43045</v>
      </c>
      <c r="B1032">
        <v>437639255320945</v>
      </c>
      <c r="C1032">
        <f>nefin_factors__1[[#This Row],[Rm_minus_Rf]]/B1031-1</f>
        <v>-30.899660889548223</v>
      </c>
      <c r="D1032">
        <v>-534073897563881</v>
      </c>
      <c r="E1032">
        <f>nefin_factors__1[[#This Row],[SMB]]/D1031-1</f>
        <v>7.0499678631526734</v>
      </c>
      <c r="F1032">
        <v>-546987214538863</v>
      </c>
      <c r="G1032">
        <f>nefin_factors__1[[#This Row],[HML]]/F1031-1</f>
        <v>-1.7938119413254612</v>
      </c>
      <c r="H1032">
        <v>28111561972155</v>
      </c>
      <c r="I1032">
        <f>nefin_factors__1[[#This Row],[Risk_Free]]/H1031-1</f>
        <v>-0.90039302982141789</v>
      </c>
    </row>
    <row r="1033" spans="1:9" x14ac:dyDescent="0.2">
      <c r="A1033" s="1">
        <v>43046</v>
      </c>
      <c r="B1033">
        <v>-260455736463235</v>
      </c>
      <c r="C1033">
        <f>nefin_factors__1[[#This Row],[Rm_minus_Rf]]/B1032-1</f>
        <v>-1.5951379664793288</v>
      </c>
      <c r="D1033">
        <v>-9247853651932</v>
      </c>
      <c r="E1033">
        <f>nefin_factors__1[[#This Row],[SMB]]/D1032-1</f>
        <v>-0.9826843182299021</v>
      </c>
      <c r="F1033">
        <v>-850351910847688</v>
      </c>
      <c r="G1033">
        <f>nefin_factors__1[[#This Row],[HML]]/F1032-1</f>
        <v>0.55461021436227953</v>
      </c>
      <c r="H1033">
        <v>280375962952606</v>
      </c>
      <c r="I1033">
        <f>nefin_factors__1[[#This Row],[Risk_Free]]/H1032-1</f>
        <v>8.9736885211260535</v>
      </c>
    </row>
    <row r="1034" spans="1:9" x14ac:dyDescent="0.2">
      <c r="A1034" s="1">
        <v>43047</v>
      </c>
      <c r="B1034">
        <v>235578045973254</v>
      </c>
      <c r="C1034">
        <f>nefin_factors__1[[#This Row],[Rm_minus_Rf]]/B1033-1</f>
        <v>-1.9044839985949296</v>
      </c>
      <c r="D1034">
        <v>135916236620964</v>
      </c>
      <c r="E1034">
        <f>nefin_factors__1[[#This Row],[SMB]]/D1033-1</f>
        <v>-15.697057472635208</v>
      </c>
      <c r="F1034">
        <v>153502588926645</v>
      </c>
      <c r="G1034">
        <f>nefin_factors__1[[#This Row],[HML]]/F1033-1</f>
        <v>-1.1805165449368171</v>
      </c>
      <c r="H1034">
        <v>280006083081208</v>
      </c>
      <c r="I1034">
        <f>nefin_factors__1[[#This Row],[Risk_Free]]/H1033-1</f>
        <v>-1.3192281802720807E-3</v>
      </c>
    </row>
    <row r="1035" spans="1:9" x14ac:dyDescent="0.2">
      <c r="A1035" s="1">
        <v>43048</v>
      </c>
      <c r="B1035">
        <v>-166396540835859</v>
      </c>
      <c r="C1035">
        <f>nefin_factors__1[[#This Row],[Rm_minus_Rf]]/B1034-1</f>
        <v>-1.7063329698165108</v>
      </c>
      <c r="D1035">
        <v>-901091350348531</v>
      </c>
      <c r="E1035">
        <f>nefin_factors__1[[#This Row],[SMB]]/D1034-1</f>
        <v>-7.6297550075746052</v>
      </c>
      <c r="F1035">
        <v>-131286956453718</v>
      </c>
      <c r="G1035">
        <f>nefin_factors__1[[#This Row],[HML]]/F1034-1</f>
        <v>-1.8552751935438478</v>
      </c>
      <c r="H1035">
        <v>279266220332586</v>
      </c>
      <c r="I1035">
        <f>nefin_factors__1[[#This Row],[Risk_Free]]/H1034-1</f>
        <v>-2.6423095544229058E-3</v>
      </c>
    </row>
    <row r="1036" spans="1:9" x14ac:dyDescent="0.2">
      <c r="A1036" s="1">
        <v>43049</v>
      </c>
      <c r="B1036">
        <v>-902296445055039</v>
      </c>
      <c r="C1036">
        <f>nefin_factors__1[[#This Row],[Rm_minus_Rf]]/B1035-1</f>
        <v>4.4225673233502167</v>
      </c>
      <c r="D1036">
        <v>-589722615686063</v>
      </c>
      <c r="E1036">
        <f>nefin_factors__1[[#This Row],[SMB]]/D1035-1</f>
        <v>-0.34554624738328077</v>
      </c>
      <c r="F1036">
        <v>-925298359408999</v>
      </c>
      <c r="G1036">
        <f>nefin_factors__1[[#This Row],[HML]]/F1035-1</f>
        <v>6.0479077617675623</v>
      </c>
      <c r="H1036">
        <v>278896237442483</v>
      </c>
      <c r="I1036">
        <f>nefin_factors__1[[#This Row],[Risk_Free]]/H1035-1</f>
        <v>-1.3248393939746528E-3</v>
      </c>
    </row>
    <row r="1037" spans="1:9" x14ac:dyDescent="0.2">
      <c r="A1037" s="1">
        <v>43052</v>
      </c>
      <c r="B1037">
        <v>278454538427948</v>
      </c>
      <c r="C1037">
        <f>nefin_factors__1[[#This Row],[Rm_minus_Rf]]/B1036-1</f>
        <v>-1.3086064895345593</v>
      </c>
      <c r="D1037">
        <v>166286765928283</v>
      </c>
      <c r="E1037">
        <f>nefin_factors__1[[#This Row],[SMB]]/D1036-1</f>
        <v>-1.2819745444811044</v>
      </c>
      <c r="F1037">
        <v>450774006339925</v>
      </c>
      <c r="G1037">
        <f>nefin_factors__1[[#This Row],[HML]]/F1036-1</f>
        <v>-1.4871661143199699</v>
      </c>
      <c r="H1037">
        <v>277786082632625</v>
      </c>
      <c r="I1037">
        <f>nefin_factors__1[[#This Row],[Risk_Free]]/H1036-1</f>
        <v>-3.9805298918274001E-3</v>
      </c>
    </row>
    <row r="1038" spans="1:9" x14ac:dyDescent="0.2">
      <c r="A1038" s="1">
        <v>43053</v>
      </c>
      <c r="B1038">
        <v>-197486626224151</v>
      </c>
      <c r="C1038">
        <f>nefin_factors__1[[#This Row],[Rm_minus_Rf]]/B1037-1</f>
        <v>-1.7092239449178597</v>
      </c>
      <c r="D1038">
        <v>376340759078955</v>
      </c>
      <c r="E1038">
        <f>nefin_factors__1[[#This Row],[SMB]]/D1037-1</f>
        <v>1.2632033101255042</v>
      </c>
      <c r="F1038">
        <v>-108482139185402</v>
      </c>
      <c r="G1038">
        <f>nefin_factors__1[[#This Row],[HML]]/F1037-1</f>
        <v>-1.2406574861452782</v>
      </c>
      <c r="H1038">
        <v>277415962294691</v>
      </c>
      <c r="I1038">
        <f>nefin_factors__1[[#This Row],[Risk_Free]]/H1037-1</f>
        <v>-1.3323933813613742E-3</v>
      </c>
    </row>
    <row r="1039" spans="1:9" x14ac:dyDescent="0.2">
      <c r="A1039" s="1">
        <v>43055</v>
      </c>
      <c r="B1039">
        <v>212863545308882</v>
      </c>
      <c r="C1039">
        <f>nefin_factors__1[[#This Row],[Rm_minus_Rf]]/B1038-1</f>
        <v>-2.0778630906746969</v>
      </c>
      <c r="D1039">
        <v>181549633869926</v>
      </c>
      <c r="E1039">
        <f>nefin_factors__1[[#This Row],[SMB]]/D1038-1</f>
        <v>-0.51759242258466753</v>
      </c>
      <c r="F1039">
        <v>-447791893130825</v>
      </c>
      <c r="G1039">
        <f>nefin_factors__1[[#This Row],[HML]]/F1038-1</f>
        <v>3.1277937224811154</v>
      </c>
      <c r="H1039">
        <v>276305394988352</v>
      </c>
      <c r="I1039">
        <f>nefin_factors__1[[#This Row],[Risk_Free]]/H1038-1</f>
        <v>-4.003256687729051E-3</v>
      </c>
    </row>
    <row r="1040" spans="1:9" x14ac:dyDescent="0.2">
      <c r="A1040" s="1">
        <v>43056</v>
      </c>
      <c r="B1040">
        <v>114508973887571</v>
      </c>
      <c r="C1040">
        <f>nefin_factors__1[[#This Row],[Rm_minus_Rf]]/B1039-1</f>
        <v>-0.46205455837255116</v>
      </c>
      <c r="D1040">
        <v>633114631831317</v>
      </c>
      <c r="E1040">
        <f>nefin_factors__1[[#This Row],[SMB]]/D1039-1</f>
        <v>2.487281237289201</v>
      </c>
      <c r="F1040">
        <v>517784436886979</v>
      </c>
      <c r="G1040">
        <f>nefin_factors__1[[#This Row],[HML]]/F1039-1</f>
        <v>-2.156305964511299</v>
      </c>
      <c r="H1040">
        <v>275935137100669</v>
      </c>
      <c r="I1040">
        <f>nefin_factors__1[[#This Row],[Risk_Free]]/H1039-1</f>
        <v>-1.3400313363356453E-3</v>
      </c>
    </row>
    <row r="1041" spans="1:9" x14ac:dyDescent="0.2">
      <c r="A1041" s="1">
        <v>43060</v>
      </c>
      <c r="B1041">
        <v>15074457796142</v>
      </c>
      <c r="C1041">
        <f>nefin_factors__1[[#This Row],[Rm_minus_Rf]]/B1040-1</f>
        <v>-0.86835566432598865</v>
      </c>
      <c r="D1041">
        <v>728796911627016</v>
      </c>
      <c r="E1041">
        <f>nefin_factors__1[[#This Row],[SMB]]/D1040-1</f>
        <v>0.15112947163917689</v>
      </c>
      <c r="F1041">
        <v>791451661699574</v>
      </c>
      <c r="G1041">
        <f>nefin_factors__1[[#This Row],[HML]]/F1040-1</f>
        <v>0.52853505303854953</v>
      </c>
      <c r="H1041">
        <v>273712867075337</v>
      </c>
      <c r="I1041">
        <f>nefin_factors__1[[#This Row],[Risk_Free]]/H1040-1</f>
        <v>-8.0535956699173683E-3</v>
      </c>
    </row>
    <row r="1042" spans="1:9" x14ac:dyDescent="0.2">
      <c r="A1042" s="1">
        <v>43061</v>
      </c>
      <c r="B1042">
        <v>-401940074600438</v>
      </c>
      <c r="C1042">
        <f>nefin_factors__1[[#This Row],[Rm_minus_Rf]]/B1041-1</f>
        <v>-27.663650529659936</v>
      </c>
      <c r="D1042">
        <v>807339608621915</v>
      </c>
      <c r="E1042">
        <f>nefin_factors__1[[#This Row],[SMB]]/D1041-1</f>
        <v>0.1077703482847574</v>
      </c>
      <c r="F1042">
        <v>122273067152954</v>
      </c>
      <c r="G1042">
        <f>nefin_factors__1[[#This Row],[HML]]/F1041-1</f>
        <v>-0.84550785212784418</v>
      </c>
      <c r="H1042">
        <v>27334236822818</v>
      </c>
      <c r="I1042">
        <f>nefin_factors__1[[#This Row],[Risk_Free]]/H1041-1</f>
        <v>-0.90013536040563813</v>
      </c>
    </row>
    <row r="1043" spans="1:9" x14ac:dyDescent="0.2">
      <c r="A1043" s="1">
        <v>43062</v>
      </c>
      <c r="B1043">
        <v>-138263658507569</v>
      </c>
      <c r="C1043">
        <f>nefin_factors__1[[#This Row],[Rm_minus_Rf]]/B1042-1</f>
        <v>-0.65600927291210109</v>
      </c>
      <c r="D1043">
        <v>-434176820684851</v>
      </c>
      <c r="E1043">
        <f>nefin_factors__1[[#This Row],[SMB]]/D1042-1</f>
        <v>-1.5377870923810704</v>
      </c>
      <c r="F1043">
        <v>277513441569988</v>
      </c>
      <c r="G1043">
        <f>nefin_factors__1[[#This Row],[HML]]/F1042-1</f>
        <v>1.2696203508401442</v>
      </c>
      <c r="H1043">
        <v>272230664970952</v>
      </c>
      <c r="I1043">
        <f>nefin_factors__1[[#This Row],[Risk_Free]]/H1042-1</f>
        <v>8.9593292739638528</v>
      </c>
    </row>
    <row r="1044" spans="1:9" x14ac:dyDescent="0.2">
      <c r="A1044" s="1">
        <v>43063</v>
      </c>
      <c r="B1044">
        <v>-450845637818072</v>
      </c>
      <c r="C1044">
        <f>nefin_factors__1[[#This Row],[Rm_minus_Rf]]/B1043-1</f>
        <v>2.2607674546192573</v>
      </c>
      <c r="D1044">
        <v>534317370689216</v>
      </c>
      <c r="E1044">
        <f>nefin_factors__1[[#This Row],[SMB]]/D1043-1</f>
        <v>-2.2306446250318195</v>
      </c>
      <c r="F1044">
        <v>595812447026998</v>
      </c>
      <c r="G1044">
        <f>nefin_factors__1[[#This Row],[HML]]/F1043-1</f>
        <v>1.1469678861545738</v>
      </c>
      <c r="H1044">
        <v>271860028291604</v>
      </c>
      <c r="I1044">
        <f>nefin_factors__1[[#This Row],[Risk_Free]]/H1043-1</f>
        <v>-1.3614802703713069E-3</v>
      </c>
    </row>
    <row r="1045" spans="1:9" x14ac:dyDescent="0.2">
      <c r="A1045" s="1">
        <v>43066</v>
      </c>
      <c r="B1045">
        <v>-11474063977882</v>
      </c>
      <c r="C1045">
        <f>nefin_factors__1[[#This Row],[Rm_minus_Rf]]/B1044-1</f>
        <v>-0.97454990574287848</v>
      </c>
      <c r="D1045">
        <v>-834127934238432</v>
      </c>
      <c r="E1045">
        <f>nefin_factors__1[[#This Row],[SMB]]/D1044-1</f>
        <v>-2.5611095202884577</v>
      </c>
      <c r="F1045">
        <v>198678458475534</v>
      </c>
      <c r="G1045">
        <f>nefin_factors__1[[#This Row],[HML]]/F1044-1</f>
        <v>-0.66654194710616488</v>
      </c>
      <c r="H1045">
        <v>271118651504532</v>
      </c>
      <c r="I1045">
        <f>nefin_factors__1[[#This Row],[Risk_Free]]/H1044-1</f>
        <v>-2.7270532991955365E-3</v>
      </c>
    </row>
    <row r="1046" spans="1:9" x14ac:dyDescent="0.2">
      <c r="A1046" s="1">
        <v>43067</v>
      </c>
      <c r="B1046">
        <v>-111174180242193</v>
      </c>
      <c r="C1046">
        <f>nefin_factors__1[[#This Row],[Rm_minus_Rf]]/B1045-1</f>
        <v>8.689172071595392</v>
      </c>
      <c r="D1046">
        <v>100311114400714</v>
      </c>
      <c r="E1046">
        <f>nefin_factors__1[[#This Row],[SMB]]/D1045-1</f>
        <v>-1.1202586681050302</v>
      </c>
      <c r="F1046">
        <v>889959321026313</v>
      </c>
      <c r="G1046">
        <f>nefin_factors__1[[#This Row],[HML]]/F1045-1</f>
        <v>3.4793951385318698</v>
      </c>
      <c r="H1046">
        <v>270377136769584</v>
      </c>
      <c r="I1046">
        <f>nefin_factors__1[[#This Row],[Risk_Free]]/H1045-1</f>
        <v>-2.7350192649346905E-3</v>
      </c>
    </row>
    <row r="1047" spans="1:9" x14ac:dyDescent="0.2">
      <c r="A1047" s="1">
        <v>43068</v>
      </c>
      <c r="B1047">
        <v>-172955921344704</v>
      </c>
      <c r="C1047">
        <f>nefin_factors__1[[#This Row],[Rm_minus_Rf]]/B1046-1</f>
        <v>0.55572023079387178</v>
      </c>
      <c r="D1047">
        <v>506698468049771</v>
      </c>
      <c r="E1047">
        <f>nefin_factors__1[[#This Row],[SMB]]/D1046-1</f>
        <v>4.0512694538080458</v>
      </c>
      <c r="F1047">
        <v>380690521580375</v>
      </c>
      <c r="G1047">
        <f>nefin_factors__1[[#This Row],[HML]]/F1046-1</f>
        <v>-0.57223828933960985</v>
      </c>
      <c r="H1047">
        <v>270006327655503</v>
      </c>
      <c r="I1047">
        <f>nefin_factors__1[[#This Row],[Risk_Free]]/H1046-1</f>
        <v>-1.3714514419057577E-3</v>
      </c>
    </row>
    <row r="1048" spans="1:9" x14ac:dyDescent="0.2">
      <c r="A1048" s="1">
        <v>43069</v>
      </c>
      <c r="B1048">
        <v>-117932454194251</v>
      </c>
      <c r="C1048">
        <f>nefin_factors__1[[#This Row],[Rm_minus_Rf]]/B1047-1</f>
        <v>-0.31813578120167585</v>
      </c>
      <c r="D1048">
        <v>492203264066239</v>
      </c>
      <c r="E1048">
        <f>nefin_factors__1[[#This Row],[SMB]]/D1047-1</f>
        <v>-2.8607159676883431E-2</v>
      </c>
      <c r="F1048">
        <v>612245390242505</v>
      </c>
      <c r="G1048">
        <f>nefin_factors__1[[#This Row],[HML]]/F1047-1</f>
        <v>0.60824962938627292</v>
      </c>
      <c r="H1048">
        <v>269264605902375</v>
      </c>
      <c r="I1048">
        <f>nefin_factors__1[[#This Row],[Risk_Free]]/H1047-1</f>
        <v>-2.7470532248946578E-3</v>
      </c>
    </row>
    <row r="1049" spans="1:9" x14ac:dyDescent="0.2">
      <c r="A1049" s="1">
        <v>43070</v>
      </c>
      <c r="B1049">
        <v>292415696675305</v>
      </c>
      <c r="C1049">
        <f>nefin_factors__1[[#This Row],[Rm_minus_Rf]]/B1048-1</f>
        <v>-3.4795184554851719</v>
      </c>
      <c r="D1049">
        <v>735602175052324</v>
      </c>
      <c r="E1049">
        <f>nefin_factors__1[[#This Row],[SMB]]/D1048-1</f>
        <v>0.49450893310884103</v>
      </c>
      <c r="F1049">
        <v>-188850499210477</v>
      </c>
      <c r="G1049">
        <f>nefin_factors__1[[#This Row],[HML]]/F1048-1</f>
        <v>-1.3084555673594782</v>
      </c>
      <c r="H1049">
        <v>268522746072808</v>
      </c>
      <c r="I1049">
        <f>nefin_factors__1[[#This Row],[Risk_Free]]/H1048-1</f>
        <v>-2.755133104408003E-3</v>
      </c>
    </row>
    <row r="1050" spans="1:9" x14ac:dyDescent="0.2">
      <c r="A1050" s="1">
        <v>43073</v>
      </c>
      <c r="B1050">
        <v>732985017822834</v>
      </c>
      <c r="C1050">
        <f>nefin_factors__1[[#This Row],[Rm_minus_Rf]]/B1049-1</f>
        <v>1.5066541439351391</v>
      </c>
      <c r="D1050">
        <v>-286219371842001</v>
      </c>
      <c r="E1050">
        <f>nefin_factors__1[[#This Row],[SMB]]/D1049-1</f>
        <v>-1.3890953310757164</v>
      </c>
      <c r="F1050">
        <v>911344682830227</v>
      </c>
      <c r="G1050">
        <f>nefin_factors__1[[#This Row],[HML]]/F1049-1</f>
        <v>-5.8257467501556262</v>
      </c>
      <c r="H1050">
        <v>267780748115287</v>
      </c>
      <c r="I1050">
        <f>nefin_factors__1[[#This Row],[Risk_Free]]/H1049-1</f>
        <v>-2.7632592336137574E-3</v>
      </c>
    </row>
    <row r="1051" spans="1:9" x14ac:dyDescent="0.2">
      <c r="A1051" s="1">
        <v>43074</v>
      </c>
      <c r="B1051">
        <v>-469215552279953</v>
      </c>
      <c r="C1051">
        <f>nefin_factors__1[[#This Row],[Rm_minus_Rf]]/B1050-1</f>
        <v>-1.6401434420496774</v>
      </c>
      <c r="D1051">
        <v>293228240254638</v>
      </c>
      <c r="E1051">
        <f>nefin_factors__1[[#This Row],[SMB]]/D1050-1</f>
        <v>-2.0244877499644085</v>
      </c>
      <c r="F1051">
        <v>-318801101774633</v>
      </c>
      <c r="G1051">
        <f>nefin_factors__1[[#This Row],[HML]]/F1050-1</f>
        <v>-1.3498139702583001</v>
      </c>
      <c r="H1051">
        <v>266296337609884</v>
      </c>
      <c r="I1051">
        <f>nefin_factors__1[[#This Row],[Risk_Free]]/H1050-1</f>
        <v>-5.5433802312178093E-3</v>
      </c>
    </row>
    <row r="1052" spans="1:9" x14ac:dyDescent="0.2">
      <c r="A1052" s="1">
        <v>43075</v>
      </c>
      <c r="B1052">
        <v>967875587841488</v>
      </c>
      <c r="C1052">
        <f>nefin_factors__1[[#This Row],[Rm_minus_Rf]]/B1051-1</f>
        <v>-3.0627525731798726</v>
      </c>
      <c r="D1052">
        <v>-645623931862705</v>
      </c>
      <c r="E1052">
        <f>nefin_factors__1[[#This Row],[SMB]]/D1051-1</f>
        <v>-3.2017795124441228</v>
      </c>
      <c r="F1052">
        <v>279984084333255</v>
      </c>
      <c r="G1052">
        <f>nefin_factors__1[[#This Row],[HML]]/F1051-1</f>
        <v>-1.8782406421267059</v>
      </c>
      <c r="H1052">
        <v>265553924958972</v>
      </c>
      <c r="I1052">
        <f>nefin_factors__1[[#This Row],[Risk_Free]]/H1051-1</f>
        <v>-2.7879191188863173E-3</v>
      </c>
    </row>
    <row r="1053" spans="1:9" x14ac:dyDescent="0.2">
      <c r="A1053" s="1">
        <v>43076</v>
      </c>
      <c r="B1053">
        <v>-778246670176099</v>
      </c>
      <c r="C1053">
        <f>nefin_factors__1[[#This Row],[Rm_minus_Rf]]/B1052-1</f>
        <v>-1.8040771768112358</v>
      </c>
      <c r="D1053">
        <v>91089847012378</v>
      </c>
      <c r="E1053">
        <f>nefin_factors__1[[#This Row],[SMB]]/D1052-1</f>
        <v>-1.1410880893921831</v>
      </c>
      <c r="F1053">
        <v>-191962646050886</v>
      </c>
      <c r="G1053">
        <f>nefin_factors__1[[#This Row],[HML]]/F1052-1</f>
        <v>-1.6856198505283597</v>
      </c>
      <c r="H1053">
        <v>264811373973828</v>
      </c>
      <c r="I1053">
        <f>nefin_factors__1[[#This Row],[Risk_Free]]/H1052-1</f>
        <v>-2.7962342686470576E-3</v>
      </c>
    </row>
    <row r="1054" spans="1:9" x14ac:dyDescent="0.2">
      <c r="A1054" s="1">
        <v>43077</v>
      </c>
      <c r="B1054">
        <v>448234043642652</v>
      </c>
      <c r="C1054">
        <f>nefin_factors__1[[#This Row],[Rm_minus_Rf]]/B1053-1</f>
        <v>-1.5759536928583673</v>
      </c>
      <c r="D1054">
        <v>564833894052731</v>
      </c>
      <c r="E1054">
        <f>nefin_factors__1[[#This Row],[SMB]]/D1053-1</f>
        <v>5.2008435910094013</v>
      </c>
      <c r="F1054">
        <v>153138674227482</v>
      </c>
      <c r="G1054">
        <f>nefin_factors__1[[#This Row],[HML]]/F1053-1</f>
        <v>-1.7977524657942441</v>
      </c>
      <c r="H1054">
        <v>264440046589653</v>
      </c>
      <c r="I1054">
        <f>nefin_factors__1[[#This Row],[Risk_Free]]/H1053-1</f>
        <v>-1.4022335166453681E-3</v>
      </c>
    </row>
    <row r="1055" spans="1:9" x14ac:dyDescent="0.2">
      <c r="A1055" s="1">
        <v>43080</v>
      </c>
      <c r="B1055">
        <v>-605824621751862</v>
      </c>
      <c r="C1055">
        <f>nefin_factors__1[[#This Row],[Rm_minus_Rf]]/B1054-1</f>
        <v>-2.3515810107338631</v>
      </c>
      <c r="D1055">
        <v>-156685086594549</v>
      </c>
      <c r="E1055">
        <f>nefin_factors__1[[#This Row],[SMB]]/D1054-1</f>
        <v>-1.2774002910312627</v>
      </c>
      <c r="F1055">
        <v>924701515768067</v>
      </c>
      <c r="G1055">
        <f>nefin_factors__1[[#This Row],[HML]]/F1054-1</f>
        <v>5.0383278125710822</v>
      </c>
      <c r="H1055">
        <v>264440046589653</v>
      </c>
      <c r="I1055">
        <f>nefin_factors__1[[#This Row],[Risk_Free]]/H1054-1</f>
        <v>0</v>
      </c>
    </row>
    <row r="1056" spans="1:9" x14ac:dyDescent="0.2">
      <c r="A1056" s="1">
        <v>43081</v>
      </c>
      <c r="B1056">
        <v>11429768763588</v>
      </c>
      <c r="C1056">
        <f>nefin_factors__1[[#This Row],[Rm_minus_Rf]]/B1055-1</f>
        <v>-1.0188664645727612</v>
      </c>
      <c r="D1056">
        <v>-886673390479137</v>
      </c>
      <c r="E1056">
        <f>nefin_factors__1[[#This Row],[SMB]]/D1055-1</f>
        <v>4.6589520403659392</v>
      </c>
      <c r="F1056">
        <v>410602453610591</v>
      </c>
      <c r="G1056">
        <f>nefin_factors__1[[#This Row],[HML]]/F1055-1</f>
        <v>-0.5559621709178878</v>
      </c>
      <c r="H1056">
        <v>264440046589653</v>
      </c>
      <c r="I1056">
        <f>nefin_factors__1[[#This Row],[Risk_Free]]/H1055-1</f>
        <v>0</v>
      </c>
    </row>
    <row r="1057" spans="1:9" x14ac:dyDescent="0.2">
      <c r="A1057" s="1">
        <v>43082</v>
      </c>
      <c r="B1057">
        <v>-111347869044939</v>
      </c>
      <c r="C1057">
        <f>nefin_factors__1[[#This Row],[Rm_minus_Rf]]/B1056-1</f>
        <v>-10.741917911730788</v>
      </c>
      <c r="D1057">
        <v>-167542469002035</v>
      </c>
      <c r="E1057">
        <f>nefin_factors__1[[#This Row],[SMB]]/D1056-1</f>
        <v>-0.81104376109505316</v>
      </c>
      <c r="F1057">
        <v>-532258397423759</v>
      </c>
      <c r="G1057">
        <f>nefin_factors__1[[#This Row],[HML]]/F1056-1</f>
        <v>-2.2962864511485472</v>
      </c>
      <c r="H1057">
        <v>264440046589653</v>
      </c>
      <c r="I1057">
        <f>nefin_factors__1[[#This Row],[Risk_Free]]/H1056-1</f>
        <v>0</v>
      </c>
    </row>
    <row r="1058" spans="1:9" x14ac:dyDescent="0.2">
      <c r="A1058" s="1">
        <v>43083</v>
      </c>
      <c r="B1058">
        <v>-676943334164422</v>
      </c>
      <c r="C1058">
        <f>nefin_factors__1[[#This Row],[Rm_minus_Rf]]/B1057-1</f>
        <v>5.0795356028880425</v>
      </c>
      <c r="D1058">
        <v>-123051341237288</v>
      </c>
      <c r="E1058">
        <f>nefin_factors__1[[#This Row],[SMB]]/D1057-1</f>
        <v>-0.26555134366682043</v>
      </c>
      <c r="F1058">
        <v>-143678076922329</v>
      </c>
      <c r="G1058">
        <f>nefin_factors__1[[#This Row],[HML]]/F1057-1</f>
        <v>-0.73005953946849744</v>
      </c>
      <c r="H1058">
        <v>264440046589653</v>
      </c>
      <c r="I1058">
        <f>nefin_factors__1[[#This Row],[Risk_Free]]/H1057-1</f>
        <v>0</v>
      </c>
    </row>
    <row r="1059" spans="1:9" x14ac:dyDescent="0.2">
      <c r="A1059" s="1">
        <v>43084</v>
      </c>
      <c r="B1059">
        <v>155321109048769</v>
      </c>
      <c r="C1059">
        <f>nefin_factors__1[[#This Row],[Rm_minus_Rf]]/B1058-1</f>
        <v>-1.2294447721248161</v>
      </c>
      <c r="D1059">
        <v>125790443630488</v>
      </c>
      <c r="E1059">
        <f>nefin_factors__1[[#This Row],[SMB]]/D1058-1</f>
        <v>-2.0222598337056565</v>
      </c>
      <c r="F1059">
        <v>490513835165128</v>
      </c>
      <c r="G1059">
        <f>nefin_factors__1[[#This Row],[HML]]/F1058-1</f>
        <v>-4.4139782886312933</v>
      </c>
      <c r="H1059">
        <v>264811373973828</v>
      </c>
      <c r="I1059">
        <f>nefin_factors__1[[#This Row],[Risk_Free]]/H1058-1</f>
        <v>1.4042025365061939E-3</v>
      </c>
    </row>
    <row r="1060" spans="1:9" x14ac:dyDescent="0.2">
      <c r="A1060" s="1">
        <v>43087</v>
      </c>
      <c r="B1060">
        <v>38046137151811</v>
      </c>
      <c r="C1060">
        <f>nefin_factors__1[[#This Row],[Rm_minus_Rf]]/B1059-1</f>
        <v>-0.75504850960171188</v>
      </c>
      <c r="D1060">
        <v>276200500938216</v>
      </c>
      <c r="E1060">
        <f>nefin_factors__1[[#This Row],[SMB]]/D1059-1</f>
        <v>1.195719269021426</v>
      </c>
      <c r="F1060">
        <v>-168134769918168</v>
      </c>
      <c r="G1060">
        <f>nefin_factors__1[[#This Row],[HML]]/F1059-1</f>
        <v>-1.3427727372084552</v>
      </c>
      <c r="H1060">
        <v>264440046589653</v>
      </c>
      <c r="I1060">
        <f>nefin_factors__1[[#This Row],[Risk_Free]]/H1059-1</f>
        <v>-1.4022335166453681E-3</v>
      </c>
    </row>
    <row r="1061" spans="1:9" x14ac:dyDescent="0.2">
      <c r="A1061" s="1">
        <v>43088</v>
      </c>
      <c r="B1061">
        <v>-510531643085116</v>
      </c>
      <c r="C1061">
        <f>nefin_factors__1[[#This Row],[Rm_minus_Rf]]/B1060-1</f>
        <v>-14.418751056066533</v>
      </c>
      <c r="D1061">
        <v>243731378112179</v>
      </c>
      <c r="E1061">
        <f>nefin_factors__1[[#This Row],[SMB]]/D1060-1</f>
        <v>-0.11755635024463662</v>
      </c>
      <c r="F1061">
        <v>159655546835573</v>
      </c>
      <c r="G1061">
        <f>nefin_factors__1[[#This Row],[HML]]/F1060-1</f>
        <v>-1.9495688899641528</v>
      </c>
      <c r="H1061">
        <v>264440046589653</v>
      </c>
      <c r="I1061">
        <f>nefin_factors__1[[#This Row],[Risk_Free]]/H1060-1</f>
        <v>0</v>
      </c>
    </row>
    <row r="1062" spans="1:9" x14ac:dyDescent="0.2">
      <c r="A1062" s="1">
        <v>43089</v>
      </c>
      <c r="B1062">
        <v>55984030891923</v>
      </c>
      <c r="C1062">
        <f>nefin_factors__1[[#This Row],[Rm_minus_Rf]]/B1061-1</f>
        <v>-1.1096582976788949</v>
      </c>
      <c r="D1062">
        <v>219422527125781</v>
      </c>
      <c r="E1062">
        <f>nefin_factors__1[[#This Row],[SMB]]/D1061-1</f>
        <v>-9.9736239029550311E-2</v>
      </c>
      <c r="F1062">
        <v>464983518042582</v>
      </c>
      <c r="G1062">
        <f>nefin_factors__1[[#This Row],[HML]]/F1061-1</f>
        <v>1.9124169329454115</v>
      </c>
      <c r="H1062">
        <v>264440046589653</v>
      </c>
      <c r="I1062">
        <f>nefin_factors__1[[#This Row],[Risk_Free]]/H1061-1</f>
        <v>0</v>
      </c>
    </row>
    <row r="1063" spans="1:9" x14ac:dyDescent="0.2">
      <c r="A1063" s="1">
        <v>43090</v>
      </c>
      <c r="B1063">
        <v>199821800050429</v>
      </c>
      <c r="C1063">
        <f>nefin_factors__1[[#This Row],[Rm_minus_Rf]]/B1062-1</f>
        <v>2.5692642503035263</v>
      </c>
      <c r="D1063">
        <v>-174017614216678</v>
      </c>
      <c r="E1063">
        <f>nefin_factors__1[[#This Row],[SMB]]/D1062-1</f>
        <v>-1.793070868776043</v>
      </c>
      <c r="F1063">
        <v>812346839150589</v>
      </c>
      <c r="G1063">
        <f>nefin_factors__1[[#This Row],[HML]]/F1062-1</f>
        <v>0.74704437389584277</v>
      </c>
      <c r="H1063">
        <v>264440046589653</v>
      </c>
      <c r="I1063">
        <f>nefin_factors__1[[#This Row],[Risk_Free]]/H1062-1</f>
        <v>0</v>
      </c>
    </row>
    <row r="1064" spans="1:9" x14ac:dyDescent="0.2">
      <c r="A1064" s="1">
        <v>43091</v>
      </c>
      <c r="B1064">
        <v>-240717130486531</v>
      </c>
      <c r="C1064">
        <f>nefin_factors__1[[#This Row],[Rm_minus_Rf]]/B1063-1</f>
        <v>-2.2046590033008471</v>
      </c>
      <c r="D1064">
        <v>846842886750088</v>
      </c>
      <c r="E1064">
        <f>nefin_factors__1[[#This Row],[SMB]]/D1063-1</f>
        <v>-5.8664205089930821</v>
      </c>
      <c r="F1064">
        <v>302041119343401</v>
      </c>
      <c r="G1064">
        <f>nefin_factors__1[[#This Row],[HML]]/F1063-1</f>
        <v>-0.62818699502884379</v>
      </c>
      <c r="H1064">
        <v>264440046589653</v>
      </c>
      <c r="I1064">
        <f>nefin_factors__1[[#This Row],[Risk_Free]]/H1063-1</f>
        <v>0</v>
      </c>
    </row>
    <row r="1065" spans="1:9" x14ac:dyDescent="0.2">
      <c r="A1065" s="1">
        <v>43095</v>
      </c>
      <c r="B1065">
        <v>683593828590538</v>
      </c>
      <c r="C1065">
        <f>nefin_factors__1[[#This Row],[Rm_minus_Rf]]/B1064-1</f>
        <v>-3.839822106589907</v>
      </c>
      <c r="D1065">
        <v>-71464362783231</v>
      </c>
      <c r="E1065">
        <f>nefin_factors__1[[#This Row],[SMB]]/D1064-1</f>
        <v>-1.0843891634462306</v>
      </c>
      <c r="F1065">
        <v>-810602436010012</v>
      </c>
      <c r="G1065">
        <f>nefin_factors__1[[#This Row],[HML]]/F1064-1</f>
        <v>-3.6837486159902952</v>
      </c>
      <c r="H1065">
        <v>264440046589653</v>
      </c>
      <c r="I1065">
        <f>nefin_factors__1[[#This Row],[Risk_Free]]/H1064-1</f>
        <v>0</v>
      </c>
    </row>
    <row r="1066" spans="1:9" x14ac:dyDescent="0.2">
      <c r="A1066" s="1">
        <v>43096</v>
      </c>
      <c r="B1066">
        <v>523416765880576</v>
      </c>
      <c r="C1066">
        <f>nefin_factors__1[[#This Row],[Rm_minus_Rf]]/B1065-1</f>
        <v>-0.23431613336858481</v>
      </c>
      <c r="D1066">
        <v>-654156381.35415304</v>
      </c>
      <c r="E1066">
        <f>nefin_factors__1[[#This Row],[SMB]]/D1065-1</f>
        <v>-0.99999084639733882</v>
      </c>
      <c r="F1066">
        <v>-434662764106473</v>
      </c>
      <c r="G1066">
        <f>nefin_factors__1[[#This Row],[HML]]/F1065-1</f>
        <v>-0.46377811761090693</v>
      </c>
      <c r="H1066">
        <v>264811373973828</v>
      </c>
      <c r="I1066">
        <f>nefin_factors__1[[#This Row],[Risk_Free]]/H1065-1</f>
        <v>1.4042025365061939E-3</v>
      </c>
    </row>
    <row r="1067" spans="1:9" x14ac:dyDescent="0.2">
      <c r="A1067" s="1">
        <v>43097</v>
      </c>
      <c r="B1067">
        <v>296901595054467</v>
      </c>
      <c r="C1067">
        <f>nefin_factors__1[[#This Row],[Rm_minus_Rf]]/B1066-1</f>
        <v>-0.43276254333395048</v>
      </c>
      <c r="D1067">
        <v>100939933214915</v>
      </c>
      <c r="E1067">
        <f>nefin_factors__1[[#This Row],[SMB]]/D1066-1</f>
        <v>-154306.50873166096</v>
      </c>
      <c r="F1067">
        <v>371437245965251</v>
      </c>
      <c r="G1067">
        <f>nefin_factors__1[[#This Row],[HML]]/F1066-1</f>
        <v>-1.8545412136436545</v>
      </c>
      <c r="H1067">
        <v>264811373973828</v>
      </c>
      <c r="I1067">
        <f>nefin_factors__1[[#This Row],[Risk_Free]]/H1066-1</f>
        <v>0</v>
      </c>
    </row>
    <row r="1068" spans="1:9" x14ac:dyDescent="0.2">
      <c r="A1068" s="1">
        <v>43102</v>
      </c>
      <c r="B1068">
        <v>184115117549066</v>
      </c>
      <c r="C1068">
        <f>nefin_factors__1[[#This Row],[Rm_minus_Rf]]/B1067-1</f>
        <v>-0.37987831451262555</v>
      </c>
      <c r="D1068">
        <v>155977079342404</v>
      </c>
      <c r="E1068">
        <f>nefin_factors__1[[#This Row],[SMB]]/D1067-1</f>
        <v>0.5452465082407707</v>
      </c>
      <c r="F1068">
        <v>105002607403058</v>
      </c>
      <c r="G1068">
        <f>nefin_factors__1[[#This Row],[HML]]/F1067-1</f>
        <v>-0.71730727452981036</v>
      </c>
      <c r="H1068">
        <v>264811373973828</v>
      </c>
      <c r="I1068">
        <f>nefin_factors__1[[#This Row],[Risk_Free]]/H1067-1</f>
        <v>0</v>
      </c>
    </row>
    <row r="1069" spans="1:9" x14ac:dyDescent="0.2">
      <c r="A1069" s="1">
        <v>43103</v>
      </c>
      <c r="B1069">
        <v>59823470432081</v>
      </c>
      <c r="C1069">
        <f>nefin_factors__1[[#This Row],[Rm_minus_Rf]]/B1068-1</f>
        <v>-0.67507572855260911</v>
      </c>
      <c r="D1069">
        <v>204482399629103</v>
      </c>
      <c r="E1069">
        <f>nefin_factors__1[[#This Row],[SMB]]/D1068-1</f>
        <v>0.31097723134191502</v>
      </c>
      <c r="F1069">
        <v>375836095580101</v>
      </c>
      <c r="G1069">
        <f>nefin_factors__1[[#This Row],[HML]]/F1068-1</f>
        <v>2.579302503769592</v>
      </c>
      <c r="H1069">
        <v>264440046589653</v>
      </c>
      <c r="I1069">
        <f>nefin_factors__1[[#This Row],[Risk_Free]]/H1068-1</f>
        <v>-1.4022335166453681E-3</v>
      </c>
    </row>
    <row r="1070" spans="1:9" x14ac:dyDescent="0.2">
      <c r="A1070" s="1">
        <v>43104</v>
      </c>
      <c r="B1070">
        <v>638174298856205</v>
      </c>
      <c r="C1070">
        <f>nefin_factors__1[[#This Row],[Rm_minus_Rf]]/B1069-1</f>
        <v>9.667624165681584</v>
      </c>
      <c r="D1070">
        <v>266837388573398</v>
      </c>
      <c r="E1070">
        <f>nefin_factors__1[[#This Row],[SMB]]/D1069-1</f>
        <v>0.30494061619678048</v>
      </c>
      <c r="F1070">
        <v>69711311234067</v>
      </c>
      <c r="G1070">
        <f>nefin_factors__1[[#This Row],[HML]]/F1069-1</f>
        <v>-0.81451672137433218</v>
      </c>
      <c r="H1070">
        <v>264068684602492</v>
      </c>
      <c r="I1070">
        <f>nefin_factors__1[[#This Row],[Risk_Free]]/H1069-1</f>
        <v>-1.4043333903100974E-3</v>
      </c>
    </row>
    <row r="1071" spans="1:9" x14ac:dyDescent="0.2">
      <c r="A1071" s="1">
        <v>43105</v>
      </c>
      <c r="B1071">
        <v>468488519385147</v>
      </c>
      <c r="C1071">
        <f>nefin_factors__1[[#This Row],[Rm_minus_Rf]]/B1070-1</f>
        <v>-0.26589253088879405</v>
      </c>
      <c r="D1071">
        <v>-156825799209638</v>
      </c>
      <c r="E1071">
        <f>nefin_factors__1[[#This Row],[SMB]]/D1070-1</f>
        <v>-1.5877204841798265</v>
      </c>
      <c r="F1071">
        <v>-591080246957344</v>
      </c>
      <c r="G1071">
        <f>nefin_factors__1[[#This Row],[HML]]/F1070-1</f>
        <v>-9.4789718697543428</v>
      </c>
      <c r="H1071">
        <v>264068684602492</v>
      </c>
      <c r="I1071">
        <f>nefin_factors__1[[#This Row],[Risk_Free]]/H1070-1</f>
        <v>0</v>
      </c>
    </row>
    <row r="1072" spans="1:9" x14ac:dyDescent="0.2">
      <c r="A1072" s="1">
        <v>43108</v>
      </c>
      <c r="B1072">
        <v>246588182242627</v>
      </c>
      <c r="C1072">
        <f>nefin_factors__1[[#This Row],[Rm_minus_Rf]]/B1071-1</f>
        <v>-0.4736516007558651</v>
      </c>
      <c r="D1072">
        <v>-147680382557618</v>
      </c>
      <c r="E1072">
        <f>nefin_factors__1[[#This Row],[SMB]]/D1071-1</f>
        <v>-5.8315766271305858E-2</v>
      </c>
      <c r="F1072">
        <v>217974919165888</v>
      </c>
      <c r="G1072">
        <f>nefin_factors__1[[#This Row],[HML]]/F1071-1</f>
        <v>-1.3687738175788142</v>
      </c>
      <c r="H1072">
        <v>26332585679345</v>
      </c>
      <c r="I1072">
        <f>nefin_factors__1[[#This Row],[Risk_Free]]/H1071-1</f>
        <v>-0.90028130098431025</v>
      </c>
    </row>
    <row r="1073" spans="1:9" x14ac:dyDescent="0.2">
      <c r="A1073" s="1">
        <v>43109</v>
      </c>
      <c r="B1073">
        <v>-557131668979046</v>
      </c>
      <c r="C1073">
        <f>nefin_factors__1[[#This Row],[Rm_minus_Rf]]/B1072-1</f>
        <v>-3.2593607849011357</v>
      </c>
      <c r="D1073">
        <v>-635075087604533</v>
      </c>
      <c r="E1073">
        <f>nefin_factors__1[[#This Row],[SMB]]/D1072-1</f>
        <v>3.3003347946824038</v>
      </c>
      <c r="F1073">
        <v>-37876615819102</v>
      </c>
      <c r="G1073">
        <f>nefin_factors__1[[#This Row],[HML]]/F1072-1</f>
        <v>-1.173765935842721</v>
      </c>
      <c r="H1073">
        <v>26295439095847</v>
      </c>
      <c r="I1073">
        <f>nefin_factors__1[[#This Row],[Risk_Free]]/H1072-1</f>
        <v>-1.4106698047179345E-3</v>
      </c>
    </row>
    <row r="1074" spans="1:9" x14ac:dyDescent="0.2">
      <c r="A1074" s="1">
        <v>43110</v>
      </c>
      <c r="B1074">
        <v>-788108428047415</v>
      </c>
      <c r="C1074">
        <f>nefin_factors__1[[#This Row],[Rm_minus_Rf]]/B1073-1</f>
        <v>0.41458199547629038</v>
      </c>
      <c r="D1074">
        <v>205227973450613</v>
      </c>
      <c r="E1074">
        <f>nefin_factors__1[[#This Row],[SMB]]/D1073-1</f>
        <v>-1.3231554464287383</v>
      </c>
      <c r="F1074">
        <v>-512713289039279</v>
      </c>
      <c r="G1074">
        <f>nefin_factors__1[[#This Row],[HML]]/F1073-1</f>
        <v>12.536407040375201</v>
      </c>
      <c r="H1074">
        <v>263697288005904</v>
      </c>
      <c r="I1074">
        <f>nefin_factors__1[[#This Row],[Risk_Free]]/H1073-1</f>
        <v>9.0282519354297968</v>
      </c>
    </row>
    <row r="1075" spans="1:9" x14ac:dyDescent="0.2">
      <c r="A1075" s="1">
        <v>43111</v>
      </c>
      <c r="B1075">
        <v>142910283994411</v>
      </c>
      <c r="C1075">
        <f>nefin_factors__1[[#This Row],[Rm_minus_Rf]]/B1074-1</f>
        <v>-1.1813332771335534</v>
      </c>
      <c r="D1075">
        <v>-396177983065111</v>
      </c>
      <c r="E1075">
        <f>nefin_factors__1[[#This Row],[SMB]]/D1074-1</f>
        <v>-2.930428763700915</v>
      </c>
      <c r="F1075">
        <v>123362950630253</v>
      </c>
      <c r="G1075">
        <f>nefin_factors__1[[#This Row],[HML]]/F1074-1</f>
        <v>-1.2406080615960047</v>
      </c>
      <c r="H1075">
        <v>262582890494967</v>
      </c>
      <c r="I1075">
        <f>nefin_factors__1[[#This Row],[Risk_Free]]/H1074-1</f>
        <v>-4.226048433657148E-3</v>
      </c>
    </row>
    <row r="1076" spans="1:9" x14ac:dyDescent="0.2">
      <c r="A1076" s="1">
        <v>43112</v>
      </c>
      <c r="B1076">
        <v>-622037184480664</v>
      </c>
      <c r="C1076">
        <f>nefin_factors__1[[#This Row],[Rm_minus_Rf]]/B1075-1</f>
        <v>-5.3526411612546436</v>
      </c>
      <c r="D1076">
        <v>-137949974407065</v>
      </c>
      <c r="E1076">
        <f>nefin_factors__1[[#This Row],[SMB]]/D1075-1</f>
        <v>-0.65179797892909863</v>
      </c>
      <c r="F1076">
        <v>-511461751171079</v>
      </c>
      <c r="G1076">
        <f>nefin_factors__1[[#This Row],[HML]]/F1075-1</f>
        <v>-5.1459915522290558</v>
      </c>
      <c r="H1076">
        <v>262211355396058</v>
      </c>
      <c r="I1076">
        <f>nefin_factors__1[[#This Row],[Risk_Free]]/H1075-1</f>
        <v>-1.4149250098079991E-3</v>
      </c>
    </row>
    <row r="1077" spans="1:9" x14ac:dyDescent="0.2">
      <c r="A1077" s="1">
        <v>43115</v>
      </c>
      <c r="B1077">
        <v>570529226412132</v>
      </c>
      <c r="C1077">
        <f>nefin_factors__1[[#This Row],[Rm_minus_Rf]]/B1076-1</f>
        <v>-1.917194728299827</v>
      </c>
      <c r="D1077">
        <v>13178564285054</v>
      </c>
      <c r="E1077">
        <f>nefin_factors__1[[#This Row],[SMB]]/D1076-1</f>
        <v>-1.0955314732148227</v>
      </c>
      <c r="F1077">
        <v>-134969786145026</v>
      </c>
      <c r="G1077">
        <f>nefin_factors__1[[#This Row],[HML]]/F1076-1</f>
        <v>-0.73610971722520868</v>
      </c>
      <c r="H1077">
        <v>262211355396058</v>
      </c>
      <c r="I1077">
        <f>nefin_factors__1[[#This Row],[Risk_Free]]/H1076-1</f>
        <v>0</v>
      </c>
    </row>
    <row r="1078" spans="1:9" x14ac:dyDescent="0.2">
      <c r="A1078" s="1">
        <v>43116</v>
      </c>
      <c r="B1078">
        <v>168470734738115</v>
      </c>
      <c r="C1078">
        <f>nefin_factors__1[[#This Row],[Rm_minus_Rf]]/B1077-1</f>
        <v>-0.70471147324463768</v>
      </c>
      <c r="D1078">
        <v>219478431603361</v>
      </c>
      <c r="E1078">
        <f>nefin_factors__1[[#This Row],[SMB]]/D1077-1</f>
        <v>15.654198959462882</v>
      </c>
      <c r="F1078">
        <v>-27649769074781</v>
      </c>
      <c r="G1078">
        <f>nefin_factors__1[[#This Row],[HML]]/F1077-1</f>
        <v>-0.79514104701128352</v>
      </c>
      <c r="H1078">
        <v>261839785655305</v>
      </c>
      <c r="I1078">
        <f>nefin_factors__1[[#This Row],[Risk_Free]]/H1077-1</f>
        <v>-1.4170619735051071E-3</v>
      </c>
    </row>
    <row r="1079" spans="1:9" x14ac:dyDescent="0.2">
      <c r="A1079" s="1">
        <v>43117</v>
      </c>
      <c r="B1079">
        <v>155746776354346</v>
      </c>
      <c r="C1079">
        <f>nefin_factors__1[[#This Row],[Rm_minus_Rf]]/B1078-1</f>
        <v>-7.5526223611170118E-2</v>
      </c>
      <c r="D1079">
        <v>-412172521801958</v>
      </c>
      <c r="E1079">
        <f>nefin_factors__1[[#This Row],[SMB]]/D1078-1</f>
        <v>-2.8779636741109558</v>
      </c>
      <c r="F1079">
        <v>424721438508279</v>
      </c>
      <c r="G1079">
        <f>nefin_factors__1[[#This Row],[HML]]/F1078-1</f>
        <v>-16.360758976307764</v>
      </c>
      <c r="H1079">
        <v>261839785655305</v>
      </c>
      <c r="I1079">
        <f>nefin_factors__1[[#This Row],[Risk_Free]]/H1078-1</f>
        <v>0</v>
      </c>
    </row>
    <row r="1080" spans="1:9" x14ac:dyDescent="0.2">
      <c r="A1080" s="1">
        <v>43118</v>
      </c>
      <c r="B1080">
        <v>-305498714467002</v>
      </c>
      <c r="C1080">
        <f>nefin_factors__1[[#This Row],[Rm_minus_Rf]]/B1079-1</f>
        <v>-2.9615090701585318</v>
      </c>
      <c r="D1080">
        <v>-422714962480137</v>
      </c>
      <c r="E1080">
        <f>nefin_factors__1[[#This Row],[SMB]]/D1079-1</f>
        <v>2.5577737768857078E-2</v>
      </c>
      <c r="F1080">
        <v>-121382362883256</v>
      </c>
      <c r="G1080">
        <f>nefin_factors__1[[#This Row],[HML]]/F1079-1</f>
        <v>-1.2857928794684328</v>
      </c>
      <c r="H1080">
        <v>261468181266267</v>
      </c>
      <c r="I1080">
        <f>nefin_factors__1[[#This Row],[Risk_Free]]/H1079-1</f>
        <v>-1.4192052140128419E-3</v>
      </c>
    </row>
    <row r="1081" spans="1:9" x14ac:dyDescent="0.2">
      <c r="A1081" s="1">
        <v>43119</v>
      </c>
      <c r="B1081">
        <v>307928904113295</v>
      </c>
      <c r="C1081">
        <f>nefin_factors__1[[#This Row],[Rm_minus_Rf]]/B1080-1</f>
        <v>-2.0079548277331805</v>
      </c>
      <c r="D1081">
        <v>534801637748404</v>
      </c>
      <c r="E1081">
        <f>nefin_factors__1[[#This Row],[SMB]]/D1080-1</f>
        <v>-2.2651589965272021</v>
      </c>
      <c r="F1081">
        <v>191790160021164</v>
      </c>
      <c r="G1081">
        <f>nefin_factors__1[[#This Row],[HML]]/F1080-1</f>
        <v>-2.580049650257882</v>
      </c>
      <c r="H1081">
        <v>261096542222727</v>
      </c>
      <c r="I1081">
        <f>nefin_factors__1[[#This Row],[Risk_Free]]/H1080-1</f>
        <v>-1.4213547581207742E-3</v>
      </c>
    </row>
    <row r="1082" spans="1:9" x14ac:dyDescent="0.2">
      <c r="A1082" s="1">
        <v>43122</v>
      </c>
      <c r="B1082">
        <v>559732485789214</v>
      </c>
      <c r="C1082">
        <f>nefin_factors__1[[#This Row],[Rm_minus_Rf]]/B1081-1</f>
        <v>0.81773285428013587</v>
      </c>
      <c r="D1082">
        <v>-485463042271366</v>
      </c>
      <c r="E1082">
        <f>nefin_factors__1[[#This Row],[SMB]]/D1081-1</f>
        <v>-1.9077441204466745</v>
      </c>
      <c r="F1082">
        <v>231576072273345</v>
      </c>
      <c r="G1082">
        <f>nefin_factors__1[[#This Row],[HML]]/F1081-1</f>
        <v>0.20744501306944341</v>
      </c>
      <c r="H1082">
        <v>260353160145277</v>
      </c>
      <c r="I1082">
        <f>nefin_factors__1[[#This Row],[Risk_Free]]/H1081-1</f>
        <v>-2.8471540493089087E-3</v>
      </c>
    </row>
    <row r="1083" spans="1:9" x14ac:dyDescent="0.2">
      <c r="A1083" s="1">
        <v>43123</v>
      </c>
      <c r="B1083">
        <v>-10918410304272</v>
      </c>
      <c r="C1083">
        <f>nefin_factors__1[[#This Row],[Rm_minus_Rf]]/B1082-1</f>
        <v>-1.0195064795799322</v>
      </c>
      <c r="D1083">
        <v>800085629722135</v>
      </c>
      <c r="E1083">
        <f>nefin_factors__1[[#This Row],[SMB]]/D1082-1</f>
        <v>-2.648087619561573</v>
      </c>
      <c r="F1083">
        <v>-246330208306767</v>
      </c>
      <c r="G1083">
        <f>nefin_factors__1[[#This Row],[HML]]/F1082-1</f>
        <v>-2.0637118329565878</v>
      </c>
      <c r="H1083">
        <v>260353160145277</v>
      </c>
      <c r="I1083">
        <f>nefin_factors__1[[#This Row],[Risk_Free]]/H1082-1</f>
        <v>0</v>
      </c>
    </row>
    <row r="1084" spans="1:9" x14ac:dyDescent="0.2">
      <c r="A1084" s="1">
        <v>43124</v>
      </c>
      <c r="B1084">
        <v>325744948488024</v>
      </c>
      <c r="C1084">
        <f>nefin_factors__1[[#This Row],[Rm_minus_Rf]]/B1083-1</f>
        <v>-30.834466686104584</v>
      </c>
      <c r="D1084">
        <v>-769104127496492</v>
      </c>
      <c r="E1084">
        <f>nefin_factors__1[[#This Row],[SMB]]/D1083-1</f>
        <v>-1.9612772669890313</v>
      </c>
      <c r="F1084">
        <v>121887933118686</v>
      </c>
      <c r="G1084">
        <f>nefin_factors__1[[#This Row],[HML]]/F1083-1</f>
        <v>-1.4948152074263381</v>
      </c>
      <c r="H1084">
        <v>259981417098487</v>
      </c>
      <c r="I1084">
        <f>nefin_factors__1[[#This Row],[Risk_Free]]/H1083-1</f>
        <v>-1.4278415003012856E-3</v>
      </c>
    </row>
    <row r="1085" spans="1:9" x14ac:dyDescent="0.2">
      <c r="A1085" s="1">
        <v>43126</v>
      </c>
      <c r="B1085">
        <v>190536224702289</v>
      </c>
      <c r="C1085">
        <f>nefin_factors__1[[#This Row],[Rm_minus_Rf]]/B1084-1</f>
        <v>-0.41507542761083194</v>
      </c>
      <c r="D1085">
        <v>384676270371935</v>
      </c>
      <c r="E1085">
        <f>nefin_factors__1[[#This Row],[SMB]]/D1084-1</f>
        <v>-1.5001614951984372</v>
      </c>
      <c r="F1085">
        <v>142335972575</v>
      </c>
      <c r="G1085">
        <f>nefin_factors__1[[#This Row],[HML]]/F1084-1</f>
        <v>-0.99883223901716012</v>
      </c>
      <c r="H1085">
        <v>259609639371217</v>
      </c>
      <c r="I1085">
        <f>nefin_factors__1[[#This Row],[Risk_Free]]/H1084-1</f>
        <v>-1.43001654279451E-3</v>
      </c>
    </row>
    <row r="1086" spans="1:9" x14ac:dyDescent="0.2">
      <c r="A1086" s="1">
        <v>43129</v>
      </c>
      <c r="B1086">
        <v>-94734333566899</v>
      </c>
      <c r="C1086">
        <f>nefin_factors__1[[#This Row],[Rm_minus_Rf]]/B1085-1</f>
        <v>-1.4971985443446278</v>
      </c>
      <c r="D1086">
        <v>-563859968032298</v>
      </c>
      <c r="E1086">
        <f>nefin_factors__1[[#This Row],[SMB]]/D1085-1</f>
        <v>-2.4658038757813534</v>
      </c>
      <c r="F1086">
        <v>410807355792476</v>
      </c>
      <c r="G1086">
        <f>nefin_factors__1[[#This Row],[HML]]/F1085-1</f>
        <v>2885.180832298121</v>
      </c>
      <c r="H1086">
        <v>259237826956804</v>
      </c>
      <c r="I1086">
        <f>nefin_factors__1[[#This Row],[Risk_Free]]/H1085-1</f>
        <v>-1.43219803129635E-3</v>
      </c>
    </row>
    <row r="1087" spans="1:9" x14ac:dyDescent="0.2">
      <c r="A1087" s="1">
        <v>43130</v>
      </c>
      <c r="B1087">
        <v>-251951132809178</v>
      </c>
      <c r="C1087">
        <f>nefin_factors__1[[#This Row],[Rm_minus_Rf]]/B1086-1</f>
        <v>1.6595546020414704</v>
      </c>
      <c r="D1087">
        <v>-890286110071725</v>
      </c>
      <c r="E1087">
        <f>nefin_factors__1[[#This Row],[SMB]]/D1086-1</f>
        <v>0.57891349013223303</v>
      </c>
      <c r="F1087">
        <v>-157917264457664</v>
      </c>
      <c r="G1087">
        <f>nefin_factors__1[[#This Row],[HML]]/F1086-1</f>
        <v>-1.3844071003865805</v>
      </c>
      <c r="H1087">
        <v>258122181525877</v>
      </c>
      <c r="I1087">
        <f>nefin_factors__1[[#This Row],[Risk_Free]]/H1086-1</f>
        <v>-4.3035595693097228E-3</v>
      </c>
    </row>
    <row r="1088" spans="1:9" x14ac:dyDescent="0.2">
      <c r="A1088" s="1">
        <v>43131</v>
      </c>
      <c r="B1088">
        <v>588908132609403</v>
      </c>
      <c r="C1088">
        <f>nefin_factors__1[[#This Row],[Rm_minus_Rf]]/B1087-1</f>
        <v>-3.33739029486892</v>
      </c>
      <c r="D1088">
        <v>311982658890552</v>
      </c>
      <c r="E1088">
        <f>nefin_factors__1[[#This Row],[SMB]]/D1087-1</f>
        <v>-1.3504296600397567</v>
      </c>
      <c r="F1088">
        <v>99454911188769</v>
      </c>
      <c r="G1088">
        <f>nefin_factors__1[[#This Row],[HML]]/F1087-1</f>
        <v>-1.6297912487930151</v>
      </c>
      <c r="H1088">
        <v>258122181525877</v>
      </c>
      <c r="I1088">
        <f>nefin_factors__1[[#This Row],[Risk_Free]]/H1087-1</f>
        <v>0</v>
      </c>
    </row>
    <row r="1089" spans="1:9" x14ac:dyDescent="0.2">
      <c r="A1089" s="1">
        <v>43132</v>
      </c>
      <c r="B1089">
        <v>751525497674984</v>
      </c>
      <c r="C1089">
        <f>nefin_factors__1[[#This Row],[Rm_minus_Rf]]/B1088-1</f>
        <v>0.27613367189384364</v>
      </c>
      <c r="D1089">
        <v>-241140770673457</v>
      </c>
      <c r="E1089">
        <f>nefin_factors__1[[#This Row],[SMB]]/D1088-1</f>
        <v>-1.7729300453140016</v>
      </c>
      <c r="F1089">
        <v>-50196386715721</v>
      </c>
      <c r="G1089">
        <f>nefin_factors__1[[#This Row],[HML]]/F1088-1</f>
        <v>-1.5047150122174102</v>
      </c>
      <c r="H1089">
        <v>257750230298059</v>
      </c>
      <c r="I1089">
        <f>nefin_factors__1[[#This Row],[Risk_Free]]/H1088-1</f>
        <v>-1.4409890138817882E-3</v>
      </c>
    </row>
    <row r="1090" spans="1:9" x14ac:dyDescent="0.2">
      <c r="A1090" s="1">
        <v>43133</v>
      </c>
      <c r="B1090">
        <v>-169032323300875</v>
      </c>
      <c r="C1090">
        <f>nefin_factors__1[[#This Row],[Rm_minus_Rf]]/B1089-1</f>
        <v>-1.2249189466276462</v>
      </c>
      <c r="D1090">
        <v>189493206851078</v>
      </c>
      <c r="E1090">
        <f>nefin_factors__1[[#This Row],[SMB]]/D1089-1</f>
        <v>-1.7858198608300957</v>
      </c>
      <c r="F1090">
        <v>393673023397884</v>
      </c>
      <c r="G1090">
        <f>nefin_factors__1[[#This Row],[HML]]/F1089-1</f>
        <v>-8.8426565965272879</v>
      </c>
      <c r="H1090">
        <v>257378244350681</v>
      </c>
      <c r="I1090">
        <f>nefin_factors__1[[#This Row],[Risk_Free]]/H1089-1</f>
        <v>-1.4432031620217334E-3</v>
      </c>
    </row>
    <row r="1091" spans="1:9" x14ac:dyDescent="0.2">
      <c r="A1091" s="1">
        <v>43136</v>
      </c>
      <c r="B1091">
        <v>-23903458048439</v>
      </c>
      <c r="C1091">
        <f>nefin_factors__1[[#This Row],[Rm_minus_Rf]]/B1090-1</f>
        <v>-0.85858646688603335</v>
      </c>
      <c r="D1091">
        <v>-139823248420462</v>
      </c>
      <c r="E1091">
        <f>nefin_factors__1[[#This Row],[SMB]]/D1090-1</f>
        <v>-1.7378800050090901</v>
      </c>
      <c r="F1091">
        <v>-658403470751278</v>
      </c>
      <c r="G1091">
        <f>nefin_factors__1[[#This Row],[HML]]/F1090-1</f>
        <v>-2.67246275873425</v>
      </c>
      <c r="H1091">
        <v>256634168271264</v>
      </c>
      <c r="I1091">
        <f>nefin_factors__1[[#This Row],[Risk_Free]]/H1090-1</f>
        <v>-2.8909828074015209E-3</v>
      </c>
    </row>
    <row r="1092" spans="1:9" x14ac:dyDescent="0.2">
      <c r="A1092" s="1">
        <v>43137</v>
      </c>
      <c r="B1092">
        <v>220504049136906</v>
      </c>
      <c r="C1092">
        <f>nefin_factors__1[[#This Row],[Rm_minus_Rf]]/B1091-1</f>
        <v>-10.224776126118115</v>
      </c>
      <c r="D1092">
        <v>-158347051727683</v>
      </c>
      <c r="E1092">
        <f>nefin_factors__1[[#This Row],[SMB]]/D1091-1</f>
        <v>0.13248013843533468</v>
      </c>
      <c r="F1092">
        <v>10383208708983</v>
      </c>
      <c r="G1092">
        <f>nefin_factors__1[[#This Row],[HML]]/F1091-1</f>
        <v>-1.0157702824639352</v>
      </c>
      <c r="H1092">
        <v>255889953235444</v>
      </c>
      <c r="I1092">
        <f>nefin_factors__1[[#This Row],[Risk_Free]]/H1091-1</f>
        <v>-2.899906278392983E-3</v>
      </c>
    </row>
    <row r="1093" spans="1:9" x14ac:dyDescent="0.2">
      <c r="A1093" s="1">
        <v>43138</v>
      </c>
      <c r="B1093">
        <v>-111352000336846</v>
      </c>
      <c r="C1093">
        <f>nefin_factors__1[[#This Row],[Rm_minus_Rf]]/B1092-1</f>
        <v>-1.5049884606323489</v>
      </c>
      <c r="D1093">
        <v>-134489513454723</v>
      </c>
      <c r="E1093">
        <f>nefin_factors__1[[#This Row],[SMB]]/D1092-1</f>
        <v>-0.15066613500318871</v>
      </c>
      <c r="F1093">
        <v>-366581234498545</v>
      </c>
      <c r="G1093">
        <f>nefin_factors__1[[#This Row],[HML]]/F1092-1</f>
        <v>-36.305197533147762</v>
      </c>
      <c r="H1093">
        <v>255517793592785</v>
      </c>
      <c r="I1093">
        <f>nefin_factors__1[[#This Row],[Risk_Free]]/H1092-1</f>
        <v>-1.4543737960535097E-3</v>
      </c>
    </row>
    <row r="1094" spans="1:9" x14ac:dyDescent="0.2">
      <c r="A1094" s="1">
        <v>43139</v>
      </c>
      <c r="B1094">
        <v>-139419410879074</v>
      </c>
      <c r="C1094">
        <f>nefin_factors__1[[#This Row],[Rm_minus_Rf]]/B1093-1</f>
        <v>0.25206022754259028</v>
      </c>
      <c r="D1094">
        <v>16745928392595</v>
      </c>
      <c r="E1094">
        <f>nefin_factors__1[[#This Row],[SMB]]/D1093-1</f>
        <v>-1.1245147518377532</v>
      </c>
      <c r="F1094">
        <v>691799351791304</v>
      </c>
      <c r="G1094">
        <f>nefin_factors__1[[#This Row],[HML]]/F1093-1</f>
        <v>-2.8871652083817994</v>
      </c>
      <c r="H1094">
        <v>255145599191486</v>
      </c>
      <c r="I1094">
        <f>nefin_factors__1[[#This Row],[Risk_Free]]/H1093-1</f>
        <v>-1.4566281121390912E-3</v>
      </c>
    </row>
    <row r="1095" spans="1:9" x14ac:dyDescent="0.2">
      <c r="A1095" s="1">
        <v>43140</v>
      </c>
      <c r="B1095">
        <v>-889673911088358</v>
      </c>
      <c r="C1095">
        <f>nefin_factors__1[[#This Row],[Rm_minus_Rf]]/B1094-1</f>
        <v>5.3812772230117965</v>
      </c>
      <c r="D1095">
        <v>-102870493808762</v>
      </c>
      <c r="E1095">
        <f>nefin_factors__1[[#This Row],[SMB]]/D1094-1</f>
        <v>-7.1430152689683677</v>
      </c>
      <c r="F1095">
        <v>384721192692743</v>
      </c>
      <c r="G1095">
        <f>nefin_factors__1[[#This Row],[HML]]/F1094-1</f>
        <v>-0.4438832709273739</v>
      </c>
      <c r="H1095">
        <v>25477337002533</v>
      </c>
      <c r="I1095">
        <f>nefin_factors__1[[#This Row],[Risk_Free]]/H1094-1</f>
        <v>-0.90014588892277014</v>
      </c>
    </row>
    <row r="1096" spans="1:9" x14ac:dyDescent="0.2">
      <c r="A1096" s="1">
        <v>43145</v>
      </c>
      <c r="B1096">
        <v>315051668219494</v>
      </c>
      <c r="C1096">
        <f>nefin_factors__1[[#This Row],[Rm_minus_Rf]]/B1095-1</f>
        <v>-1.3541203853376844</v>
      </c>
      <c r="D1096">
        <v>-148329049160515</v>
      </c>
      <c r="E1096">
        <f>nefin_factors__1[[#This Row],[SMB]]/D1095-1</f>
        <v>0.44190081789887414</v>
      </c>
      <c r="F1096">
        <v>755377616383587</v>
      </c>
      <c r="G1096">
        <f>nefin_factors__1[[#This Row],[HML]]/F1095-1</f>
        <v>0.96344165783159275</v>
      </c>
      <c r="H1096">
        <v>25477337002533</v>
      </c>
      <c r="I1096">
        <f>nefin_factors__1[[#This Row],[Risk_Free]]/H1095-1</f>
        <v>0</v>
      </c>
    </row>
    <row r="1097" spans="1:9" x14ac:dyDescent="0.2">
      <c r="A1097" s="1">
        <v>43146</v>
      </c>
      <c r="B1097">
        <v>655410707426785</v>
      </c>
      <c r="C1097">
        <f>nefin_factors__1[[#This Row],[Rm_minus_Rf]]/B1096-1</f>
        <v>1.0803276844424312</v>
      </c>
      <c r="D1097">
        <v>-257772284753929</v>
      </c>
      <c r="E1097">
        <f>nefin_factors__1[[#This Row],[SMB]]/D1096-1</f>
        <v>0.73784087616566252</v>
      </c>
      <c r="F1097">
        <v>101145731471918</v>
      </c>
      <c r="G1097">
        <f>nefin_factors__1[[#This Row],[HML]]/F1096-1</f>
        <v>-0.86609911482927049</v>
      </c>
      <c r="H1097">
        <v>254401106087432</v>
      </c>
      <c r="I1097">
        <f>nefin_factors__1[[#This Row],[Risk_Free]]/H1096-1</f>
        <v>8.9853884282387533</v>
      </c>
    </row>
    <row r="1098" spans="1:9" x14ac:dyDescent="0.2">
      <c r="A1098" s="1">
        <v>43147</v>
      </c>
      <c r="B1098">
        <v>319263556854994</v>
      </c>
      <c r="C1098">
        <f>nefin_factors__1[[#This Row],[Rm_minus_Rf]]/B1097-1</f>
        <v>-0.51288016317515162</v>
      </c>
      <c r="D1098">
        <v>173742562618539</v>
      </c>
      <c r="E1098">
        <f>nefin_factors__1[[#This Row],[SMB]]/D1097-1</f>
        <v>-1.674015683200367</v>
      </c>
      <c r="F1098">
        <v>106032981352329</v>
      </c>
      <c r="G1098">
        <f>nefin_factors__1[[#This Row],[HML]]/F1097-1</f>
        <v>4.831889402834455E-2</v>
      </c>
      <c r="H1098">
        <v>254401106087432</v>
      </c>
      <c r="I1098">
        <f>nefin_factors__1[[#This Row],[Risk_Free]]/H1097-1</f>
        <v>0</v>
      </c>
    </row>
    <row r="1099" spans="1:9" x14ac:dyDescent="0.2">
      <c r="A1099" s="1">
        <v>43150</v>
      </c>
      <c r="B1099">
        <v>293202435474943</v>
      </c>
      <c r="C1099">
        <f>nefin_factors__1[[#This Row],[Rm_minus_Rf]]/B1098-1</f>
        <v>-8.1628863741212032E-2</v>
      </c>
      <c r="D1099">
        <v>3480672012.67031</v>
      </c>
      <c r="E1099">
        <f>nefin_factors__1[[#This Row],[SMB]]/D1098-1</f>
        <v>-0.9999799664977872</v>
      </c>
      <c r="F1099">
        <v>152319626644076</v>
      </c>
      <c r="G1099">
        <f>nefin_factors__1[[#This Row],[HML]]/F1098-1</f>
        <v>0.43653064076303383</v>
      </c>
      <c r="H1099">
        <v>254401106087432</v>
      </c>
      <c r="I1099">
        <f>nefin_factors__1[[#This Row],[Risk_Free]]/H1098-1</f>
        <v>0</v>
      </c>
    </row>
    <row r="1100" spans="1:9" x14ac:dyDescent="0.2">
      <c r="A1100" s="1">
        <v>43151</v>
      </c>
      <c r="B1100">
        <v>120785365308784</v>
      </c>
      <c r="C1100">
        <f>nefin_factors__1[[#This Row],[Rm_minus_Rf]]/B1099-1</f>
        <v>-0.58804787854804064</v>
      </c>
      <c r="D1100">
        <v>-134645617551963</v>
      </c>
      <c r="E1100">
        <f>nefin_factors__1[[#This Row],[SMB]]/D1099-1</f>
        <v>-38684.799295603625</v>
      </c>
      <c r="F1100">
        <v>-614062970401471</v>
      </c>
      <c r="G1100">
        <f>nefin_factors__1[[#This Row],[HML]]/F1099-1</f>
        <v>-5.0314106850875282</v>
      </c>
      <c r="H1100">
        <v>254028807371354</v>
      </c>
      <c r="I1100">
        <f>nefin_factors__1[[#This Row],[Risk_Free]]/H1099-1</f>
        <v>-1.4634319866126955E-3</v>
      </c>
    </row>
    <row r="1101" spans="1:9" x14ac:dyDescent="0.2">
      <c r="A1101" s="1">
        <v>43152</v>
      </c>
      <c r="B1101">
        <v>123001601049148</v>
      </c>
      <c r="C1101">
        <f>nefin_factors__1[[#This Row],[Rm_minus_Rf]]/B1100-1</f>
        <v>1.8348545245512771E-2</v>
      </c>
      <c r="D1101">
        <v>-162350712443828</v>
      </c>
      <c r="E1101">
        <f>nefin_factors__1[[#This Row],[SMB]]/D1100-1</f>
        <v>0.20576306452137549</v>
      </c>
      <c r="F1101">
        <v>-726806217631316</v>
      </c>
      <c r="G1101">
        <f>nefin_factors__1[[#This Row],[HML]]/F1100-1</f>
        <v>0.18360209402650374</v>
      </c>
      <c r="H1101">
        <v>254028807371354</v>
      </c>
      <c r="I1101">
        <f>nefin_factors__1[[#This Row],[Risk_Free]]/H1100-1</f>
        <v>0</v>
      </c>
    </row>
    <row r="1102" spans="1:9" x14ac:dyDescent="0.2">
      <c r="A1102" s="1">
        <v>43153</v>
      </c>
      <c r="B1102">
        <v>567613196066678</v>
      </c>
      <c r="C1102">
        <f>nefin_factors__1[[#This Row],[Rm_minus_Rf]]/B1101-1</f>
        <v>3.6146813636992876</v>
      </c>
      <c r="D1102">
        <v>-565408186150406</v>
      </c>
      <c r="E1102">
        <f>nefin_factors__1[[#This Row],[SMB]]/D1101-1</f>
        <v>2.4826344623897634</v>
      </c>
      <c r="F1102">
        <v>-157204746127434</v>
      </c>
      <c r="G1102">
        <f>nefin_factors__1[[#This Row],[HML]]/F1101-1</f>
        <v>-0.78370473131095497</v>
      </c>
      <c r="H1102">
        <v>254028807371354</v>
      </c>
      <c r="I1102">
        <f>nefin_factors__1[[#This Row],[Risk_Free]]/H1101-1</f>
        <v>0</v>
      </c>
    </row>
    <row r="1103" spans="1:9" x14ac:dyDescent="0.2">
      <c r="A1103" s="1">
        <v>43154</v>
      </c>
      <c r="B1103">
        <v>619356223994212</v>
      </c>
      <c r="C1103">
        <f>nefin_factors__1[[#This Row],[Rm_minus_Rf]]/B1102-1</f>
        <v>9.1158958752353803E-2</v>
      </c>
      <c r="D1103">
        <v>-400397577048081</v>
      </c>
      <c r="E1103">
        <f>nefin_factors__1[[#This Row],[SMB]]/D1102-1</f>
        <v>-0.29184333220536363</v>
      </c>
      <c r="F1103">
        <v>105043044187226</v>
      </c>
      <c r="G1103">
        <f>nefin_factors__1[[#This Row],[HML]]/F1102-1</f>
        <v>-1.6681925754460081</v>
      </c>
      <c r="H1103">
        <v>254028807371354</v>
      </c>
      <c r="I1103">
        <f>nefin_factors__1[[#This Row],[Risk_Free]]/H1102-1</f>
        <v>0</v>
      </c>
    </row>
    <row r="1104" spans="1:9" x14ac:dyDescent="0.2">
      <c r="A1104" s="1">
        <v>43157</v>
      </c>
      <c r="B1104">
        <v>389881639646716</v>
      </c>
      <c r="C1104">
        <f>nefin_factors__1[[#This Row],[Rm_minus_Rf]]/B1103-1</f>
        <v>-0.37050501061831664</v>
      </c>
      <c r="D1104">
        <v>369325294253195</v>
      </c>
      <c r="E1104">
        <f>nefin_factors__1[[#This Row],[SMB]]/D1103-1</f>
        <v>-1.9223964265119546</v>
      </c>
      <c r="F1104">
        <v>152058388869536</v>
      </c>
      <c r="G1104">
        <f>nefin_factors__1[[#This Row],[HML]]/F1103-1</f>
        <v>0.44758170373005446</v>
      </c>
      <c r="H1104">
        <v>253656473870656</v>
      </c>
      <c r="I1104">
        <f>nefin_factors__1[[#This Row],[Risk_Free]]/H1103-1</f>
        <v>-1.4657136903126755E-3</v>
      </c>
    </row>
    <row r="1105" spans="1:9" x14ac:dyDescent="0.2">
      <c r="A1105" s="1">
        <v>43158</v>
      </c>
      <c r="B1105">
        <v>-639033425343028</v>
      </c>
      <c r="C1105">
        <f>nefin_factors__1[[#This Row],[Rm_minus_Rf]]/B1104-1</f>
        <v>-2.6390446749995107</v>
      </c>
      <c r="D1105">
        <v>489922281655232</v>
      </c>
      <c r="E1105">
        <f>nefin_factors__1[[#This Row],[SMB]]/D1104-1</f>
        <v>0.3265332466488482</v>
      </c>
      <c r="F1105">
        <v>-17249792860495</v>
      </c>
      <c r="G1105">
        <f>nefin_factors__1[[#This Row],[HML]]/F1104-1</f>
        <v>-1.1134419020794379</v>
      </c>
      <c r="H1105">
        <v>253656473870656</v>
      </c>
      <c r="I1105">
        <f>nefin_factors__1[[#This Row],[Risk_Free]]/H1104-1</f>
        <v>0</v>
      </c>
    </row>
    <row r="1106" spans="1:9" x14ac:dyDescent="0.2">
      <c r="A1106" s="1">
        <v>43159</v>
      </c>
      <c r="B1106">
        <v>-163869097404588</v>
      </c>
      <c r="C1106">
        <f>nefin_factors__1[[#This Row],[Rm_minus_Rf]]/B1105-1</f>
        <v>-0.74356725187477579</v>
      </c>
      <c r="D1106">
        <v>-275228924532914</v>
      </c>
      <c r="E1106">
        <f>nefin_factors__1[[#This Row],[SMB]]/D1105-1</f>
        <v>-1.5617807861341526</v>
      </c>
      <c r="F1106">
        <v>-732903921255528</v>
      </c>
      <c r="G1106">
        <f>nefin_factors__1[[#This Row],[HML]]/F1105-1</f>
        <v>41.487694036837063</v>
      </c>
      <c r="H1106">
        <v>253284105579121</v>
      </c>
      <c r="I1106">
        <f>nefin_factors__1[[#This Row],[Risk_Free]]/H1105-1</f>
        <v>-1.4680023176734114E-3</v>
      </c>
    </row>
    <row r="1107" spans="1:9" x14ac:dyDescent="0.2">
      <c r="A1107" s="1">
        <v>43160</v>
      </c>
      <c r="B1107">
        <v>768332802295972</v>
      </c>
      <c r="C1107">
        <f>nefin_factors__1[[#This Row],[Rm_minus_Rf]]/B1106-1</f>
        <v>-5.6886985677292214</v>
      </c>
      <c r="D1107">
        <v>-160471259901662</v>
      </c>
      <c r="E1107">
        <f>nefin_factors__1[[#This Row],[SMB]]/D1106-1</f>
        <v>-0.41695350452720459</v>
      </c>
      <c r="F1107">
        <v>-247459322365205</v>
      </c>
      <c r="G1107">
        <f>nefin_factors__1[[#This Row],[HML]]/F1106-1</f>
        <v>-0.66235775906167116</v>
      </c>
      <c r="H1107">
        <v>253656473870656</v>
      </c>
      <c r="I1107">
        <f>nefin_factors__1[[#This Row],[Risk_Free]]/H1106-1</f>
        <v>1.4701605167193321E-3</v>
      </c>
    </row>
    <row r="1108" spans="1:9" x14ac:dyDescent="0.2">
      <c r="A1108" s="1">
        <v>43161</v>
      </c>
      <c r="B1108">
        <v>408300653771928</v>
      </c>
      <c r="C1108">
        <f>nefin_factors__1[[#This Row],[Rm_minus_Rf]]/B1107-1</f>
        <v>-0.46858880350829379</v>
      </c>
      <c r="D1108">
        <v>858695226223789</v>
      </c>
      <c r="E1108">
        <f>nefin_factors__1[[#This Row],[SMB]]/D1107-1</f>
        <v>-6.3510842175103752</v>
      </c>
      <c r="F1108">
        <v>-103117867507831</v>
      </c>
      <c r="G1108">
        <f>nefin_factors__1[[#This Row],[HML]]/F1107-1</f>
        <v>-0.58329366409705208</v>
      </c>
      <c r="H1108">
        <v>253284105579121</v>
      </c>
      <c r="I1108">
        <f>nefin_factors__1[[#This Row],[Risk_Free]]/H1107-1</f>
        <v>-1.4680023176734114E-3</v>
      </c>
    </row>
    <row r="1109" spans="1:9" x14ac:dyDescent="0.2">
      <c r="A1109" s="1">
        <v>43164</v>
      </c>
      <c r="B1109">
        <v>380186046398223</v>
      </c>
      <c r="C1109">
        <f>nefin_factors__1[[#This Row],[Rm_minus_Rf]]/B1108-1</f>
        <v>-6.885761047399519E-2</v>
      </c>
      <c r="D1109">
        <v>846715853446835</v>
      </c>
      <c r="E1109">
        <f>nefin_factors__1[[#This Row],[SMB]]/D1108-1</f>
        <v>-1.3950668888232487E-2</v>
      </c>
      <c r="F1109">
        <v>111692118062793</v>
      </c>
      <c r="G1109">
        <f>nefin_factors__1[[#This Row],[HML]]/F1108-1</f>
        <v>-2.0831499987556557</v>
      </c>
      <c r="H1109">
        <v>252166791891995</v>
      </c>
      <c r="I1109">
        <f>nefin_factors__1[[#This Row],[Risk_Free]]/H1108-1</f>
        <v>-4.4113059703108082E-3</v>
      </c>
    </row>
    <row r="1110" spans="1:9" x14ac:dyDescent="0.2">
      <c r="A1110" s="1">
        <v>43165</v>
      </c>
      <c r="B1110">
        <v>-330515106937681</v>
      </c>
      <c r="C1110">
        <f>nefin_factors__1[[#This Row],[Rm_minus_Rf]]/B1109-1</f>
        <v>-1.8693509666356494</v>
      </c>
      <c r="D1110">
        <v>231730609855728</v>
      </c>
      <c r="E1110">
        <f>nefin_factors__1[[#This Row],[SMB]]/D1109-1</f>
        <v>-0.72631832873756585</v>
      </c>
      <c r="F1110">
        <v>-665748471992331</v>
      </c>
      <c r="G1110">
        <f>nefin_factors__1[[#This Row],[HML]]/F1109-1</f>
        <v>-6.9605680645974415</v>
      </c>
      <c r="H1110">
        <v>251794284370499</v>
      </c>
      <c r="I1110">
        <f>nefin_factors__1[[#This Row],[Risk_Free]]/H1109-1</f>
        <v>-1.4772267145134466E-3</v>
      </c>
    </row>
    <row r="1111" spans="1:9" x14ac:dyDescent="0.2">
      <c r="A1111" s="1">
        <v>43166</v>
      </c>
      <c r="B1111">
        <v>-114978518596085</v>
      </c>
      <c r="C1111">
        <f>nefin_factors__1[[#This Row],[Rm_minus_Rf]]/B1110-1</f>
        <v>-0.65212325796120318</v>
      </c>
      <c r="D1111">
        <v>-113650615425361</v>
      </c>
      <c r="E1111">
        <f>nefin_factors__1[[#This Row],[SMB]]/D1110-1</f>
        <v>-1.4904428271091081</v>
      </c>
      <c r="F1111">
        <v>-850705980834337</v>
      </c>
      <c r="G1111">
        <f>nefin_factors__1[[#This Row],[HML]]/F1110-1</f>
        <v>0.27781890101602302</v>
      </c>
      <c r="H1111">
        <v>251421742025526</v>
      </c>
      <c r="I1111">
        <f>nefin_factors__1[[#This Row],[Risk_Free]]/H1110-1</f>
        <v>-1.4795504429513384E-3</v>
      </c>
    </row>
    <row r="1112" spans="1:9" x14ac:dyDescent="0.2">
      <c r="A1112" s="1">
        <v>43167</v>
      </c>
      <c r="B1112">
        <v>-40669326648287</v>
      </c>
      <c r="C1112">
        <f>nefin_factors__1[[#This Row],[Rm_minus_Rf]]/B1111-1</f>
        <v>-0.64628760967814569</v>
      </c>
      <c r="D1112">
        <v>106258857481166</v>
      </c>
      <c r="E1112">
        <f>nefin_factors__1[[#This Row],[SMB]]/D1111-1</f>
        <v>-1.9349606870448541</v>
      </c>
      <c r="F1112">
        <v>283482638259352</v>
      </c>
      <c r="G1112">
        <f>nefin_factors__1[[#This Row],[HML]]/F1111-1</f>
        <v>-1.3332322149437859</v>
      </c>
      <c r="H1112">
        <v>251049164850192</v>
      </c>
      <c r="I1112">
        <f>nefin_factors__1[[#This Row],[Risk_Free]]/H1111-1</f>
        <v>-1.481881289710274E-3</v>
      </c>
    </row>
    <row r="1113" spans="1:9" x14ac:dyDescent="0.2">
      <c r="A1113" s="1">
        <v>43168</v>
      </c>
      <c r="B1113">
        <v>14567933252453</v>
      </c>
      <c r="C1113">
        <f>nefin_factors__1[[#This Row],[Rm_minus_Rf]]/B1112-1</f>
        <v>-1.3582044369319943</v>
      </c>
      <c r="D1113">
        <v>-125523972903666</v>
      </c>
      <c r="E1113">
        <f>nefin_factors__1[[#This Row],[SMB]]/D1112-1</f>
        <v>-2.1813036190974922</v>
      </c>
      <c r="F1113">
        <v>-170478525798893</v>
      </c>
      <c r="G1113">
        <f>nefin_factors__1[[#This Row],[HML]]/F1112-1</f>
        <v>-1.6013720164510603</v>
      </c>
      <c r="H1113">
        <v>250676552838058</v>
      </c>
      <c r="I1113">
        <f>nefin_factors__1[[#This Row],[Risk_Free]]/H1112-1</f>
        <v>-1.4842192857177361E-3</v>
      </c>
    </row>
    <row r="1114" spans="1:9" x14ac:dyDescent="0.2">
      <c r="A1114" s="1">
        <v>43171</v>
      </c>
      <c r="B1114">
        <v>716071174948733</v>
      </c>
      <c r="C1114">
        <f>nefin_factors__1[[#This Row],[Rm_minus_Rf]]/B1113-1</f>
        <v>48.153930248009502</v>
      </c>
      <c r="D1114">
        <v>-462547657823065</v>
      </c>
      <c r="E1114">
        <f>nefin_factors__1[[#This Row],[SMB]]/D1113-1</f>
        <v>2.6849348146273981</v>
      </c>
      <c r="F1114">
        <v>662992064273655</v>
      </c>
      <c r="G1114">
        <f>nefin_factors__1[[#This Row],[HML]]/F1113-1</f>
        <v>-4.8890063201025171</v>
      </c>
      <c r="H1114">
        <v>250303905982685</v>
      </c>
      <c r="I1114">
        <f>nefin_factors__1[[#This Row],[Risk_Free]]/H1113-1</f>
        <v>-1.4865644638640818E-3</v>
      </c>
    </row>
    <row r="1115" spans="1:9" x14ac:dyDescent="0.2">
      <c r="A1115" s="1">
        <v>43172</v>
      </c>
      <c r="B1115">
        <v>-586271044641161</v>
      </c>
      <c r="C1115">
        <f>nefin_factors__1[[#This Row],[Rm_minus_Rf]]/B1114-1</f>
        <v>-1.8187329209043153</v>
      </c>
      <c r="D1115">
        <v>600308842466941</v>
      </c>
      <c r="E1115">
        <f>nefin_factors__1[[#This Row],[SMB]]/D1114-1</f>
        <v>-2.2978313311372833</v>
      </c>
      <c r="F1115">
        <v>-177740311581872</v>
      </c>
      <c r="G1115">
        <f>nefin_factors__1[[#This Row],[HML]]/F1114-1</f>
        <v>-1.2680881433725704</v>
      </c>
      <c r="H1115">
        <v>249931224277633</v>
      </c>
      <c r="I1115">
        <f>nefin_factors__1[[#This Row],[Risk_Free]]/H1114-1</f>
        <v>-1.4889168572455036E-3</v>
      </c>
    </row>
    <row r="1116" spans="1:9" x14ac:dyDescent="0.2">
      <c r="A1116" s="1">
        <v>43173</v>
      </c>
      <c r="B1116">
        <v>-282968459356749</v>
      </c>
      <c r="C1116">
        <f>nefin_factors__1[[#This Row],[Rm_minus_Rf]]/B1115-1</f>
        <v>-0.51734191558113607</v>
      </c>
      <c r="D1116">
        <v>-153685396882961</v>
      </c>
      <c r="E1116">
        <f>nefin_factors__1[[#This Row],[SMB]]/D1115-1</f>
        <v>-1.2560105499219336</v>
      </c>
      <c r="F1116">
        <v>127021707557708</v>
      </c>
      <c r="G1116">
        <f>nefin_factors__1[[#This Row],[HML]]/F1115-1</f>
        <v>-1.7146477151256616</v>
      </c>
      <c r="H1116">
        <v>249558507716019</v>
      </c>
      <c r="I1116">
        <f>nefin_factors__1[[#This Row],[Risk_Free]]/H1115-1</f>
        <v>-1.4912765009303941E-3</v>
      </c>
    </row>
    <row r="1117" spans="1:9" x14ac:dyDescent="0.2">
      <c r="A1117" s="1">
        <v>43174</v>
      </c>
      <c r="B1117">
        <v>-133184352823987</v>
      </c>
      <c r="C1117">
        <f>nefin_factors__1[[#This Row],[Rm_minus_Rf]]/B1116-1</f>
        <v>-0.52933145578576135</v>
      </c>
      <c r="D1117">
        <v>-30321054498927</v>
      </c>
      <c r="E1117">
        <f>nefin_factors__1[[#This Row],[SMB]]/D1116-1</f>
        <v>-0.80270699029382753</v>
      </c>
      <c r="F1117">
        <v>-100824510895924</v>
      </c>
      <c r="G1117">
        <f>nefin_factors__1[[#This Row],[HML]]/F1116-1</f>
        <v>-1.7937581129596909</v>
      </c>
      <c r="H1117">
        <v>249558507716019</v>
      </c>
      <c r="I1117">
        <f>nefin_factors__1[[#This Row],[Risk_Free]]/H1116-1</f>
        <v>0</v>
      </c>
    </row>
    <row r="1118" spans="1:9" x14ac:dyDescent="0.2">
      <c r="A1118" s="1">
        <v>43175</v>
      </c>
      <c r="B1118">
        <v>-106369866961609</v>
      </c>
      <c r="C1118">
        <f>nefin_factors__1[[#This Row],[Rm_minus_Rf]]/B1117-1</f>
        <v>-0.20133360484031737</v>
      </c>
      <c r="D1118">
        <v>-404980838197152</v>
      </c>
      <c r="E1118">
        <f>nefin_factors__1[[#This Row],[SMB]]/D1117-1</f>
        <v>12.356423280446378</v>
      </c>
      <c r="F1118">
        <v>145675784799606</v>
      </c>
      <c r="G1118">
        <f>nefin_factors__1[[#This Row],[HML]]/F1117-1</f>
        <v>-2.4448449440035436</v>
      </c>
      <c r="H1118">
        <v>249185756291626</v>
      </c>
      <c r="I1118">
        <f>nefin_factors__1[[#This Row],[Risk_Free]]/H1117-1</f>
        <v>-1.4936434257619702E-3</v>
      </c>
    </row>
    <row r="1119" spans="1:9" x14ac:dyDescent="0.2">
      <c r="A1119" s="1">
        <v>43178</v>
      </c>
      <c r="B1119">
        <v>-868281565468564</v>
      </c>
      <c r="C1119">
        <f>nefin_factors__1[[#This Row],[Rm_minus_Rf]]/B1118-1</f>
        <v>7.1628527915894082</v>
      </c>
      <c r="D1119">
        <v>-216075704579689</v>
      </c>
      <c r="E1119">
        <f>nefin_factors__1[[#This Row],[SMB]]/D1118-1</f>
        <v>-0.466454498090353</v>
      </c>
      <c r="F1119">
        <v>-808569306686538</v>
      </c>
      <c r="G1119">
        <f>nefin_factors__1[[#This Row],[HML]]/F1118-1</f>
        <v>-6.5504716023930758</v>
      </c>
      <c r="H1119">
        <v>2480672927756</v>
      </c>
      <c r="I1119">
        <f>nefin_factors__1[[#This Row],[Risk_Free]]/H1118-1</f>
        <v>-0.99004488472907404</v>
      </c>
    </row>
    <row r="1120" spans="1:9" x14ac:dyDescent="0.2">
      <c r="A1120" s="1">
        <v>43179</v>
      </c>
      <c r="B1120">
        <v>148017303636909</v>
      </c>
      <c r="C1120">
        <f>nefin_factors__1[[#This Row],[Rm_minus_Rf]]/B1119-1</f>
        <v>-1.1704715492341844</v>
      </c>
      <c r="D1120">
        <v>-787594824987304</v>
      </c>
      <c r="E1120">
        <f>nefin_factors__1[[#This Row],[SMB]]/D1119-1</f>
        <v>2.6449948249357114</v>
      </c>
      <c r="F1120">
        <v>780416343333585</v>
      </c>
      <c r="G1120">
        <f>nefin_factors__1[[#This Row],[HML]]/F1119-1</f>
        <v>-1.9651817560719416</v>
      </c>
      <c r="H1120">
        <v>247694401834142</v>
      </c>
      <c r="I1120">
        <f>nefin_factors__1[[#This Row],[Risk_Free]]/H1119-1</f>
        <v>98.849681537099968</v>
      </c>
    </row>
    <row r="1121" spans="1:9" x14ac:dyDescent="0.2">
      <c r="A1121" s="1">
        <v>43180</v>
      </c>
      <c r="B1121">
        <v>798319824786642</v>
      </c>
      <c r="C1121">
        <f>nefin_factors__1[[#This Row],[Rm_minus_Rf]]/B1120-1</f>
        <v>4.3934222903083349</v>
      </c>
      <c r="D1121">
        <v>598183194062366</v>
      </c>
      <c r="E1121">
        <f>nefin_factors__1[[#This Row],[SMB]]/D1120-1</f>
        <v>-1.7595062525607741</v>
      </c>
      <c r="F1121">
        <v>-265737445302781</v>
      </c>
      <c r="G1121">
        <f>nefin_factors__1[[#This Row],[HML]]/F1120-1</f>
        <v>-1.3405072786759835</v>
      </c>
      <c r="H1121">
        <v>246948515258083</v>
      </c>
      <c r="I1121">
        <f>nefin_factors__1[[#This Row],[Risk_Free]]/H1120-1</f>
        <v>-3.0113178599751045E-3</v>
      </c>
    </row>
    <row r="1122" spans="1:9" x14ac:dyDescent="0.2">
      <c r="A1122" s="1">
        <v>43181</v>
      </c>
      <c r="B1122">
        <v>-210278833667061</v>
      </c>
      <c r="C1122">
        <f>nefin_factors__1[[#This Row],[Rm_minus_Rf]]/B1121-1</f>
        <v>-1.2634017434344185</v>
      </c>
      <c r="D1122">
        <v>44552962977625</v>
      </c>
      <c r="E1122">
        <f>nefin_factors__1[[#This Row],[SMB]]/D1121-1</f>
        <v>-0.92551953411619925</v>
      </c>
      <c r="F1122">
        <v>-460845811854073</v>
      </c>
      <c r="G1122">
        <f>nefin_factors__1[[#This Row],[HML]]/F1121-1</f>
        <v>0.73421480487624047</v>
      </c>
      <c r="H1122">
        <v>245829423562771</v>
      </c>
      <c r="I1122">
        <f>nefin_factors__1[[#This Row],[Risk_Free]]/H1121-1</f>
        <v>-4.5316801931060136E-3</v>
      </c>
    </row>
    <row r="1123" spans="1:9" x14ac:dyDescent="0.2">
      <c r="A1123" s="1">
        <v>43182</v>
      </c>
      <c r="B1123">
        <v>-419388008170315</v>
      </c>
      <c r="C1123">
        <f>nefin_factors__1[[#This Row],[Rm_minus_Rf]]/B1122-1</f>
        <v>0.99443758012440298</v>
      </c>
      <c r="D1123">
        <v>-202125306475109</v>
      </c>
      <c r="E1123">
        <f>nefin_factors__1[[#This Row],[SMB]]/D1122-1</f>
        <v>-5.5367421820321718</v>
      </c>
      <c r="F1123">
        <v>481886299200109</v>
      </c>
      <c r="G1123">
        <f>nefin_factors__1[[#This Row],[HML]]/F1122-1</f>
        <v>-2.045656240774731</v>
      </c>
      <c r="H1123">
        <v>245829423562771</v>
      </c>
      <c r="I1123">
        <f>nefin_factors__1[[#This Row],[Risk_Free]]/H1122-1</f>
        <v>0</v>
      </c>
    </row>
    <row r="1124" spans="1:9" x14ac:dyDescent="0.2">
      <c r="A1124" s="1">
        <v>43185</v>
      </c>
      <c r="B1124">
        <v>770679853226218</v>
      </c>
      <c r="C1124">
        <f>nefin_factors__1[[#This Row],[Rm_minus_Rf]]/B1123-1</f>
        <v>-2.8376296847124971</v>
      </c>
      <c r="D1124">
        <v>-207620622844048</v>
      </c>
      <c r="E1124">
        <f>nefin_factors__1[[#This Row],[SMB]]/D1123-1</f>
        <v>2.718767117671983E-2</v>
      </c>
      <c r="F1124">
        <v>311421701728464</v>
      </c>
      <c r="G1124">
        <f>nefin_factors__1[[#This Row],[HML]]/F1123-1</f>
        <v>-0.35374443671588507</v>
      </c>
      <c r="H1124">
        <v>246202489047498</v>
      </c>
      <c r="I1124">
        <f>nefin_factors__1[[#This Row],[Risk_Free]]/H1123-1</f>
        <v>1.5175786499443955E-3</v>
      </c>
    </row>
    <row r="1125" spans="1:9" x14ac:dyDescent="0.2">
      <c r="A1125" s="1">
        <v>43186</v>
      </c>
      <c r="B1125">
        <v>-148814718159404</v>
      </c>
      <c r="C1125">
        <f>nefin_factors__1[[#This Row],[Rm_minus_Rf]]/B1124-1</f>
        <v>-1.193095378757387</v>
      </c>
      <c r="D1125">
        <v>-346347502205826</v>
      </c>
      <c r="E1125">
        <f>nefin_factors__1[[#This Row],[SMB]]/D1124-1</f>
        <v>0.6681748540268142</v>
      </c>
      <c r="F1125">
        <v>-248454260781961</v>
      </c>
      <c r="G1125">
        <f>nefin_factors__1[[#This Row],[HML]]/F1124-1</f>
        <v>-1.7978065093183333</v>
      </c>
      <c r="H1125">
        <v>245829423562771</v>
      </c>
      <c r="I1125">
        <f>nefin_factors__1[[#This Row],[Risk_Free]]/H1124-1</f>
        <v>-1.5152790947414729E-3</v>
      </c>
    </row>
    <row r="1126" spans="1:9" x14ac:dyDescent="0.2">
      <c r="A1126" s="1">
        <v>43187</v>
      </c>
      <c r="B1126">
        <v>-104145872105342</v>
      </c>
      <c r="C1126">
        <f>nefin_factors__1[[#This Row],[Rm_minus_Rf]]/B1125-1</f>
        <v>-0.30016416794348677</v>
      </c>
      <c r="D1126">
        <v>-848339444228645</v>
      </c>
      <c r="E1126">
        <f>nefin_factors__1[[#This Row],[SMB]]/D1125-1</f>
        <v>1.4493880822749436</v>
      </c>
      <c r="F1126">
        <v>-679805743364305</v>
      </c>
      <c r="G1126">
        <f>nefin_factors__1[[#This Row],[HML]]/F1125-1</f>
        <v>1.73614041161842</v>
      </c>
      <c r="H1126">
        <v>245829423562771</v>
      </c>
      <c r="I1126">
        <f>nefin_factors__1[[#This Row],[Risk_Free]]/H1125-1</f>
        <v>0</v>
      </c>
    </row>
    <row r="1127" spans="1:9" x14ac:dyDescent="0.2">
      <c r="A1127" s="1">
        <v>43188</v>
      </c>
      <c r="B1127">
        <v>156720277464791</v>
      </c>
      <c r="C1127">
        <f>nefin_factors__1[[#This Row],[Rm_minus_Rf]]/B1126-1</f>
        <v>-2.5048150665661599</v>
      </c>
      <c r="D1127">
        <v>195268822454203</v>
      </c>
      <c r="E1127">
        <f>nefin_factors__1[[#This Row],[SMB]]/D1126-1</f>
        <v>-1.2301777004271583</v>
      </c>
      <c r="F1127">
        <v>613365341155763</v>
      </c>
      <c r="G1127">
        <f>nefin_factors__1[[#This Row],[HML]]/F1126-1</f>
        <v>-1.9022656062307832</v>
      </c>
      <c r="H1127">
        <v>245829423562771</v>
      </c>
      <c r="I1127">
        <f>nefin_factors__1[[#This Row],[Risk_Free]]/H1126-1</f>
        <v>0</v>
      </c>
    </row>
    <row r="1128" spans="1:9" x14ac:dyDescent="0.2">
      <c r="A1128" s="1">
        <v>43192</v>
      </c>
      <c r="B1128">
        <v>-962984299705652</v>
      </c>
      <c r="C1128">
        <f>nefin_factors__1[[#This Row],[Rm_minus_Rf]]/B1127-1</f>
        <v>-7.1446056329373038</v>
      </c>
      <c r="D1128">
        <v>-426765067997498</v>
      </c>
      <c r="E1128">
        <f>nefin_factors__1[[#This Row],[SMB]]/D1127-1</f>
        <v>-3.1855258951929644</v>
      </c>
      <c r="F1128">
        <v>209504489922737</v>
      </c>
      <c r="G1128">
        <f>nefin_factors__1[[#This Row],[HML]]/F1127-1</f>
        <v>-0.65843441768658117</v>
      </c>
      <c r="H1128">
        <v>245829423562771</v>
      </c>
      <c r="I1128">
        <f>nefin_factors__1[[#This Row],[Risk_Free]]/H1127-1</f>
        <v>0</v>
      </c>
    </row>
    <row r="1129" spans="1:9" x14ac:dyDescent="0.2">
      <c r="A1129" s="1">
        <v>43193</v>
      </c>
      <c r="B1129">
        <v>-281014256610091</v>
      </c>
      <c r="C1129">
        <f>nefin_factors__1[[#This Row],[Rm_minus_Rf]]/B1128-1</f>
        <v>-0.70818396863169375</v>
      </c>
      <c r="D1129">
        <v>284422846915053</v>
      </c>
      <c r="E1129">
        <f>nefin_factors__1[[#This Row],[SMB]]/D1128-1</f>
        <v>-1.6664623425006297</v>
      </c>
      <c r="F1129">
        <v>-23232105654477</v>
      </c>
      <c r="G1129">
        <f>nefin_factors__1[[#This Row],[HML]]/F1128-1</f>
        <v>-1.1108907291821992</v>
      </c>
      <c r="H1129">
        <v>245829423562771</v>
      </c>
      <c r="I1129">
        <f>nefin_factors__1[[#This Row],[Risk_Free]]/H1128-1</f>
        <v>0</v>
      </c>
    </row>
    <row r="1130" spans="1:9" x14ac:dyDescent="0.2">
      <c r="A1130" s="1">
        <v>43194</v>
      </c>
      <c r="B1130">
        <v>-360984430018552</v>
      </c>
      <c r="C1130">
        <f>nefin_factors__1[[#This Row],[Rm_minus_Rf]]/B1129-1</f>
        <v>0.2845769263565161</v>
      </c>
      <c r="D1130">
        <v>891966285569173</v>
      </c>
      <c r="E1130">
        <f>nefin_factors__1[[#This Row],[SMB]]/D1129-1</f>
        <v>2.1360570898004254</v>
      </c>
      <c r="F1130">
        <v>-152651620316875</v>
      </c>
      <c r="G1130">
        <f>nefin_factors__1[[#This Row],[HML]]/F1129-1</f>
        <v>5.570718237391362</v>
      </c>
      <c r="H1130">
        <v>245829423562771</v>
      </c>
      <c r="I1130">
        <f>nefin_factors__1[[#This Row],[Risk_Free]]/H1129-1</f>
        <v>0</v>
      </c>
    </row>
    <row r="1131" spans="1:9" x14ac:dyDescent="0.2">
      <c r="A1131" s="1">
        <v>43195</v>
      </c>
      <c r="B1131">
        <v>935666735871332</v>
      </c>
      <c r="C1131">
        <f>nefin_factors__1[[#This Row],[Rm_minus_Rf]]/B1130-1</f>
        <v>-3.5919864073451739</v>
      </c>
      <c r="D1131">
        <v>708584880623536</v>
      </c>
      <c r="E1131">
        <f>nefin_factors__1[[#This Row],[SMB]]/D1130-1</f>
        <v>-0.20559230535111472</v>
      </c>
      <c r="F1131">
        <v>980176974393619</v>
      </c>
      <c r="G1131">
        <f>nefin_factors__1[[#This Row],[HML]]/F1130-1</f>
        <v>-7.4210060290153663</v>
      </c>
      <c r="H1131">
        <v>24545632314954</v>
      </c>
      <c r="I1131">
        <f>nefin_factors__1[[#This Row],[Risk_Free]]/H1130-1</f>
        <v>-0.90015177207342545</v>
      </c>
    </row>
    <row r="1132" spans="1:9" x14ac:dyDescent="0.2">
      <c r="A1132" s="1">
        <v>43196</v>
      </c>
      <c r="B1132">
        <v>-643438635106911</v>
      </c>
      <c r="C1132">
        <f>nefin_factors__1[[#This Row],[Rm_minus_Rf]]/B1131-1</f>
        <v>-1.6876792884035938</v>
      </c>
      <c r="D1132">
        <v>974079723416968</v>
      </c>
      <c r="E1132">
        <f>nefin_factors__1[[#This Row],[SMB]]/D1131-1</f>
        <v>0.37468318906240783</v>
      </c>
      <c r="F1132">
        <v>605360732604203</v>
      </c>
      <c r="G1132">
        <f>nefin_factors__1[[#This Row],[HML]]/F1131-1</f>
        <v>-0.38239649734813852</v>
      </c>
      <c r="H1132">
        <v>24545632314954</v>
      </c>
      <c r="I1132">
        <f>nefin_factors__1[[#This Row],[Risk_Free]]/H1131-1</f>
        <v>0</v>
      </c>
    </row>
    <row r="1133" spans="1:9" x14ac:dyDescent="0.2">
      <c r="A1133" s="1">
        <v>43199</v>
      </c>
      <c r="B1133">
        <v>-163196623415834</v>
      </c>
      <c r="C1133">
        <f>nefin_factors__1[[#This Row],[Rm_minus_Rf]]/B1132-1</f>
        <v>-0.74636800696818906</v>
      </c>
      <c r="D1133">
        <v>966465844648754</v>
      </c>
      <c r="E1133">
        <f>nefin_factors__1[[#This Row],[SMB]]/D1132-1</f>
        <v>-7.8164842006004376E-3</v>
      </c>
      <c r="F1133">
        <v>-831253694748782</v>
      </c>
      <c r="G1133">
        <f>nefin_factors__1[[#This Row],[HML]]/F1132-1</f>
        <v>-2.3731543028448665</v>
      </c>
      <c r="H1133">
        <v>243963572083006</v>
      </c>
      <c r="I1133">
        <f>nefin_factors__1[[#This Row],[Risk_Free]]/H1132-1</f>
        <v>8.9391846562606343</v>
      </c>
    </row>
    <row r="1134" spans="1:9" x14ac:dyDescent="0.2">
      <c r="A1134" s="1">
        <v>43200</v>
      </c>
      <c r="B1134">
        <v>128096886775194</v>
      </c>
      <c r="C1134">
        <f>nefin_factors__1[[#This Row],[Rm_minus_Rf]]/B1133-1</f>
        <v>-1.78492363441121</v>
      </c>
      <c r="D1134">
        <v>-460932684958635</v>
      </c>
      <c r="E1134">
        <f>nefin_factors__1[[#This Row],[SMB]]/D1133-1</f>
        <v>-1.4769259953787124</v>
      </c>
      <c r="F1134">
        <v>695758015304489</v>
      </c>
      <c r="G1134">
        <f>nefin_factors__1[[#This Row],[HML]]/F1133-1</f>
        <v>-1.8369984033752271</v>
      </c>
      <c r="H1134">
        <v>245083187801587</v>
      </c>
      <c r="I1134">
        <f>nefin_factors__1[[#This Row],[Risk_Free]]/H1133-1</f>
        <v>4.5892741650792601E-3</v>
      </c>
    </row>
    <row r="1135" spans="1:9" x14ac:dyDescent="0.2">
      <c r="A1135" s="1">
        <v>43201</v>
      </c>
      <c r="B1135">
        <v>589165360293749</v>
      </c>
      <c r="C1135">
        <f>nefin_factors__1[[#This Row],[Rm_minus_Rf]]/B1134-1</f>
        <v>3.5993729834177444</v>
      </c>
      <c r="D1135">
        <v>-522373726009011</v>
      </c>
      <c r="E1135">
        <f>nefin_factors__1[[#This Row],[SMB]]/D1134-1</f>
        <v>0.13329721032017905</v>
      </c>
      <c r="F1135">
        <v>354233863830863</v>
      </c>
      <c r="G1135">
        <f>nefin_factors__1[[#This Row],[HML]]/F1134-1</f>
        <v>-0.49086628391073961</v>
      </c>
      <c r="H1135">
        <v>244710017512251</v>
      </c>
      <c r="I1135">
        <f>nefin_factors__1[[#This Row],[Risk_Free]]/H1134-1</f>
        <v>-1.522627042202962E-3</v>
      </c>
    </row>
    <row r="1136" spans="1:9" x14ac:dyDescent="0.2">
      <c r="A1136" s="1">
        <v>43202</v>
      </c>
      <c r="B1136">
        <v>-949530565</v>
      </c>
      <c r="C1136">
        <f>nefin_factors__1[[#This Row],[Rm_minus_Rf]]/B1135-1</f>
        <v>-1.0000016116537547</v>
      </c>
      <c r="D1136">
        <v>-291686223750197</v>
      </c>
      <c r="E1136">
        <f>nefin_factors__1[[#This Row],[SMB]]/D1135-1</f>
        <v>-0.44161390738636541</v>
      </c>
      <c r="F1136">
        <v>206857335832731</v>
      </c>
      <c r="G1136">
        <f>nefin_factors__1[[#This Row],[HML]]/F1135-1</f>
        <v>-0.41604302424485384</v>
      </c>
      <c r="H1136">
        <v>243963572083006</v>
      </c>
      <c r="I1136">
        <f>nefin_factors__1[[#This Row],[Risk_Free]]/H1135-1</f>
        <v>-3.0503264101463534E-3</v>
      </c>
    </row>
    <row r="1137" spans="1:9" x14ac:dyDescent="0.2">
      <c r="A1137" s="1">
        <v>43203</v>
      </c>
      <c r="B1137">
        <v>-117037720029486</v>
      </c>
      <c r="C1137">
        <f>nefin_factors__1[[#This Row],[Rm_minus_Rf]]/B1136-1</f>
        <v>123257.50724930166</v>
      </c>
      <c r="D1137">
        <v>727149906284629</v>
      </c>
      <c r="E1137">
        <f>nefin_factors__1[[#This Row],[SMB]]/D1136-1</f>
        <v>-3.4929182356838608</v>
      </c>
      <c r="F1137">
        <v>672483797128279</v>
      </c>
      <c r="G1137">
        <f>nefin_factors__1[[#This Row],[HML]]/F1136-1</f>
        <v>2.2509545500095918</v>
      </c>
      <c r="H1137">
        <v>244710017512251</v>
      </c>
      <c r="I1137">
        <f>nefin_factors__1[[#This Row],[Risk_Free]]/H1136-1</f>
        <v>3.0596593699285801E-3</v>
      </c>
    </row>
    <row r="1138" spans="1:9" x14ac:dyDescent="0.2">
      <c r="A1138" s="1">
        <v>43206</v>
      </c>
      <c r="B1138">
        <v>-156049565195692</v>
      </c>
      <c r="C1138">
        <f>nefin_factors__1[[#This Row],[Rm_minus_Rf]]/B1137-1</f>
        <v>0.33332711160451112</v>
      </c>
      <c r="D1138">
        <v>-505915364475709</v>
      </c>
      <c r="E1138">
        <f>nefin_factors__1[[#This Row],[SMB]]/D1137-1</f>
        <v>-1.6957511238097829</v>
      </c>
      <c r="F1138">
        <v>-621673538895514</v>
      </c>
      <c r="G1138">
        <f>nefin_factors__1[[#This Row],[HML]]/F1137-1</f>
        <v>-1.9244438922547413</v>
      </c>
      <c r="H1138">
        <v>24433681227487</v>
      </c>
      <c r="I1138">
        <f>nefin_factors__1[[#This Row],[Risk_Free]]/H1137-1</f>
        <v>-0.9001525091784861</v>
      </c>
    </row>
    <row r="1139" spans="1:9" x14ac:dyDescent="0.2">
      <c r="A1139" s="1">
        <v>43207</v>
      </c>
      <c r="B1139">
        <v>141436626119406</v>
      </c>
      <c r="C1139">
        <f>nefin_factors__1[[#This Row],[Rm_minus_Rf]]/B1138-1</f>
        <v>-1.9063570663720797</v>
      </c>
      <c r="D1139">
        <v>279462809408178</v>
      </c>
      <c r="E1139">
        <f>nefin_factors__1[[#This Row],[SMB]]/D1138-1</f>
        <v>-1.5523904372775696</v>
      </c>
      <c r="F1139">
        <v>839943156501021</v>
      </c>
      <c r="G1139">
        <f>nefin_factors__1[[#This Row],[HML]]/F1138-1</f>
        <v>-2.351100061285047</v>
      </c>
      <c r="H1139">
        <v>243963572083006</v>
      </c>
      <c r="I1139">
        <f>nefin_factors__1[[#This Row],[Risk_Free]]/H1138-1</f>
        <v>8.9847243569894779</v>
      </c>
    </row>
    <row r="1140" spans="1:9" x14ac:dyDescent="0.2">
      <c r="A1140" s="1">
        <v>43208</v>
      </c>
      <c r="B1140">
        <v>181145067409213</v>
      </c>
      <c r="C1140">
        <f>nefin_factors__1[[#This Row],[Rm_minus_Rf]]/B1139-1</f>
        <v>0.28075076717599079</v>
      </c>
      <c r="D1140">
        <v>-21448660751671</v>
      </c>
      <c r="E1140">
        <f>nefin_factors__1[[#This Row],[SMB]]/D1139-1</f>
        <v>-1.0767496068514202</v>
      </c>
      <c r="F1140">
        <v>125881747348465</v>
      </c>
      <c r="G1140">
        <f>nefin_factors__1[[#This Row],[HML]]/F1139-1</f>
        <v>-0.85013063518148679</v>
      </c>
      <c r="H1140">
        <v>243963572083006</v>
      </c>
      <c r="I1140">
        <f>nefin_factors__1[[#This Row],[Risk_Free]]/H1139-1</f>
        <v>0</v>
      </c>
    </row>
    <row r="1141" spans="1:9" x14ac:dyDescent="0.2">
      <c r="A1141" s="1">
        <v>43209</v>
      </c>
      <c r="B1141">
        <v>113693459577968</v>
      </c>
      <c r="C1141">
        <f>nefin_factors__1[[#This Row],[Rm_minus_Rf]]/B1140-1</f>
        <v>-0.37236237671804484</v>
      </c>
      <c r="D1141">
        <v>-3822933276846</v>
      </c>
      <c r="E1141">
        <f>nefin_factors__1[[#This Row],[SMB]]/D1140-1</f>
        <v>-0.82176354406891505</v>
      </c>
      <c r="F1141">
        <v>126349271341843</v>
      </c>
      <c r="G1141">
        <f>nefin_factors__1[[#This Row],[HML]]/F1140-1</f>
        <v>3.7139935155476866E-3</v>
      </c>
      <c r="H1141">
        <v>243590296929996</v>
      </c>
      <c r="I1141">
        <f>nefin_factors__1[[#This Row],[Risk_Free]]/H1140-1</f>
        <v>-1.5300446284783886E-3</v>
      </c>
    </row>
    <row r="1142" spans="1:9" x14ac:dyDescent="0.2">
      <c r="A1142" s="1">
        <v>43210</v>
      </c>
      <c r="B1142">
        <v>-239704327935161</v>
      </c>
      <c r="C1142">
        <f>nefin_factors__1[[#This Row],[Rm_minus_Rf]]/B1141-1</f>
        <v>-3.108338763064713</v>
      </c>
      <c r="D1142">
        <v>188591123543546</v>
      </c>
      <c r="E1142">
        <f>nefin_factors__1[[#This Row],[SMB]]/D1141-1</f>
        <v>-50.331523698247132</v>
      </c>
      <c r="F1142">
        <v>281079650142842</v>
      </c>
      <c r="G1142">
        <f>nefin_factors__1[[#This Row],[HML]]/F1141-1</f>
        <v>1.2246242274114092</v>
      </c>
      <c r="H1142">
        <v>242843641714119</v>
      </c>
      <c r="I1142">
        <f>nefin_factors__1[[#This Row],[Risk_Free]]/H1141-1</f>
        <v>-3.0652091864380449E-3</v>
      </c>
    </row>
    <row r="1143" spans="1:9" x14ac:dyDescent="0.2">
      <c r="A1143" s="1">
        <v>43213</v>
      </c>
      <c r="B1143">
        <v>769600835308595</v>
      </c>
      <c r="C1143">
        <f>nefin_factors__1[[#This Row],[Rm_minus_Rf]]/B1142-1</f>
        <v>-4.210625531620642</v>
      </c>
      <c r="D1143">
        <v>-262558219095904</v>
      </c>
      <c r="E1143">
        <f>nefin_factors__1[[#This Row],[SMB]]/D1142-1</f>
        <v>-2.3922087856657734</v>
      </c>
      <c r="F1143">
        <v>-265368565.46233001</v>
      </c>
      <c r="G1143">
        <f>nefin_factors__1[[#This Row],[HML]]/F1142-1</f>
        <v>-1.0000009441045103</v>
      </c>
      <c r="H1143">
        <v>24321698680918</v>
      </c>
      <c r="I1143">
        <f>nefin_factors__1[[#This Row],[Risk_Free]]/H1142-1</f>
        <v>-0.89984626111994293</v>
      </c>
    </row>
    <row r="1144" spans="1:9" x14ac:dyDescent="0.2">
      <c r="A1144" s="1">
        <v>43214</v>
      </c>
      <c r="B1144">
        <v>-207654359850553</v>
      </c>
      <c r="C1144">
        <f>nefin_factors__1[[#This Row],[Rm_minus_Rf]]/B1143-1</f>
        <v>-1.2698208607937485</v>
      </c>
      <c r="D1144">
        <v>308875515233626</v>
      </c>
      <c r="E1144">
        <f>nefin_factors__1[[#This Row],[SMB]]/D1143-1</f>
        <v>-2.1764077174853318</v>
      </c>
      <c r="F1144">
        <v>-46115148090037</v>
      </c>
      <c r="G1144">
        <f>nefin_factors__1[[#This Row],[HML]]/F1143-1</f>
        <v>173776.73441136233</v>
      </c>
      <c r="H1144">
        <v>24321698680918</v>
      </c>
      <c r="I1144">
        <f>nefin_factors__1[[#This Row],[Risk_Free]]/H1143-1</f>
        <v>0</v>
      </c>
    </row>
    <row r="1145" spans="1:9" x14ac:dyDescent="0.2">
      <c r="A1145" s="1">
        <v>43215</v>
      </c>
      <c r="B1145">
        <v>-458105983188654</v>
      </c>
      <c r="C1145">
        <f>nefin_factors__1[[#This Row],[Rm_minus_Rf]]/B1144-1</f>
        <v>1.2060985549176468</v>
      </c>
      <c r="D1145">
        <v>-180444671205902</v>
      </c>
      <c r="E1145">
        <f>nefin_factors__1[[#This Row],[SMB]]/D1144-1</f>
        <v>-1.5841986894604383</v>
      </c>
      <c r="F1145">
        <v>-205152349451826</v>
      </c>
      <c r="G1145">
        <f>nefin_factors__1[[#This Row],[HML]]/F1144-1</f>
        <v>3.448697617782309</v>
      </c>
      <c r="H1145">
        <v>24321698680918</v>
      </c>
      <c r="I1145">
        <f>nefin_factors__1[[#This Row],[Risk_Free]]/H1144-1</f>
        <v>0</v>
      </c>
    </row>
    <row r="1146" spans="1:9" x14ac:dyDescent="0.2">
      <c r="A1146" s="1">
        <v>43216</v>
      </c>
      <c r="B1146">
        <v>147359066418522</v>
      </c>
      <c r="C1146">
        <f>nefin_factors__1[[#This Row],[Rm_minus_Rf]]/B1145-1</f>
        <v>-1.321670250610627</v>
      </c>
      <c r="D1146">
        <v>-959874238673789</v>
      </c>
      <c r="E1146">
        <f>nefin_factors__1[[#This Row],[SMB]]/D1145-1</f>
        <v>4.3194934062557859</v>
      </c>
      <c r="F1146">
        <v>428332324079637</v>
      </c>
      <c r="G1146">
        <f>nefin_factors__1[[#This Row],[HML]]/F1145-1</f>
        <v>-3.087874329609948</v>
      </c>
      <c r="H1146">
        <v>24321698680918</v>
      </c>
      <c r="I1146">
        <f>nefin_factors__1[[#This Row],[Risk_Free]]/H1145-1</f>
        <v>0</v>
      </c>
    </row>
    <row r="1147" spans="1:9" x14ac:dyDescent="0.2">
      <c r="A1147" s="1">
        <v>43217</v>
      </c>
      <c r="B1147">
        <v>100859281539098</v>
      </c>
      <c r="C1147">
        <f>nefin_factors__1[[#This Row],[Rm_minus_Rf]]/B1146-1</f>
        <v>-0.31555428525420748</v>
      </c>
      <c r="D1147">
        <v>838151685310276</v>
      </c>
      <c r="E1147">
        <f>nefin_factors__1[[#This Row],[SMB]]/D1146-1</f>
        <v>-1.8731890611715021</v>
      </c>
      <c r="F1147">
        <v>338173525797054</v>
      </c>
      <c r="G1147">
        <f>nefin_factors__1[[#This Row],[HML]]/F1146-1</f>
        <v>-0.21048796276654658</v>
      </c>
      <c r="H1147">
        <v>242843641714119</v>
      </c>
      <c r="I1147">
        <f>nefin_factors__1[[#This Row],[Risk_Free]]/H1146-1</f>
        <v>8.984649711356143</v>
      </c>
    </row>
    <row r="1148" spans="1:9" x14ac:dyDescent="0.2">
      <c r="A1148" s="1">
        <v>43220</v>
      </c>
      <c r="B1148">
        <v>-214940162045551</v>
      </c>
      <c r="C1148">
        <f>nefin_factors__1[[#This Row],[Rm_minus_Rf]]/B1147-1</f>
        <v>-3.1310895612738392</v>
      </c>
      <c r="D1148">
        <v>574186947522684</v>
      </c>
      <c r="E1148">
        <f>nefin_factors__1[[#This Row],[SMB]]/D1147-1</f>
        <v>-0.31493671421763558</v>
      </c>
      <c r="F1148">
        <v>160361503476489</v>
      </c>
      <c r="G1148">
        <f>nefin_factors__1[[#This Row],[HML]]/F1147-1</f>
        <v>-0.52580113094741265</v>
      </c>
      <c r="H1148">
        <v>242470261638372</v>
      </c>
      <c r="I1148">
        <f>nefin_factors__1[[#This Row],[Risk_Free]]/H1147-1</f>
        <v>-1.5375328466971094E-3</v>
      </c>
    </row>
    <row r="1149" spans="1:9" x14ac:dyDescent="0.2">
      <c r="A1149" s="1">
        <v>43222</v>
      </c>
      <c r="B1149">
        <v>-181260598241523</v>
      </c>
      <c r="C1149">
        <f>nefin_factors__1[[#This Row],[Rm_minus_Rf]]/B1148-1</f>
        <v>-0.15669274408051526</v>
      </c>
      <c r="D1149">
        <v>341778239533684</v>
      </c>
      <c r="E1149">
        <f>nefin_factors__1[[#This Row],[SMB]]/D1148-1</f>
        <v>-0.40476139172393566</v>
      </c>
      <c r="F1149">
        <v>-684336994536759</v>
      </c>
      <c r="G1149">
        <f>nefin_factors__1[[#This Row],[HML]]/F1148-1</f>
        <v>-5.2674643209309355</v>
      </c>
      <c r="H1149">
        <v>242470261638372</v>
      </c>
      <c r="I1149">
        <f>nefin_factors__1[[#This Row],[Risk_Free]]/H1148-1</f>
        <v>0</v>
      </c>
    </row>
    <row r="1150" spans="1:9" x14ac:dyDescent="0.2">
      <c r="A1150" s="1">
        <v>43223</v>
      </c>
      <c r="B1150">
        <v>-146967396241025</v>
      </c>
      <c r="C1150">
        <f>nefin_factors__1[[#This Row],[Rm_minus_Rf]]/B1149-1</f>
        <v>-0.18919281042426872</v>
      </c>
      <c r="D1150">
        <v>860991502433769</v>
      </c>
      <c r="E1150">
        <f>nefin_factors__1[[#This Row],[SMB]]/D1149-1</f>
        <v>1.5191524879070419</v>
      </c>
      <c r="F1150">
        <v>591782773230568</v>
      </c>
      <c r="G1150">
        <f>nefin_factors__1[[#This Row],[HML]]/F1149-1</f>
        <v>-1.8647534445089546</v>
      </c>
      <c r="H1150">
        <v>242470261638372</v>
      </c>
      <c r="I1150">
        <f>nefin_factors__1[[#This Row],[Risk_Free]]/H1149-1</f>
        <v>0</v>
      </c>
    </row>
    <row r="1151" spans="1:9" x14ac:dyDescent="0.2">
      <c r="A1151" s="1">
        <v>43224</v>
      </c>
      <c r="B1151">
        <v>-339865095915549</v>
      </c>
      <c r="C1151">
        <f>nefin_factors__1[[#This Row],[Rm_minus_Rf]]/B1150-1</f>
        <v>1.3125203589929142</v>
      </c>
      <c r="D1151">
        <v>-103458797832656</v>
      </c>
      <c r="E1151">
        <f>nefin_factors__1[[#This Row],[SMB]]/D1150-1</f>
        <v>-1.1201623913130483</v>
      </c>
      <c r="F1151">
        <v>292573322075511</v>
      </c>
      <c r="G1151">
        <f>nefin_factors__1[[#This Row],[HML]]/F1150-1</f>
        <v>-0.50560689612788079</v>
      </c>
      <c r="H1151">
        <v>242470261638372</v>
      </c>
      <c r="I1151">
        <f>nefin_factors__1[[#This Row],[Risk_Free]]/H1150-1</f>
        <v>0</v>
      </c>
    </row>
    <row r="1152" spans="1:9" x14ac:dyDescent="0.2">
      <c r="A1152" s="1">
        <v>43227</v>
      </c>
      <c r="B1152">
        <v>-532883098765243</v>
      </c>
      <c r="C1152">
        <f>nefin_factors__1[[#This Row],[Rm_minus_Rf]]/B1151-1</f>
        <v>0.56792534793762961</v>
      </c>
      <c r="D1152">
        <v>1674595014279</v>
      </c>
      <c r="E1152">
        <f>nefin_factors__1[[#This Row],[SMB]]/D1151-1</f>
        <v>-1.016186105477348</v>
      </c>
      <c r="F1152">
        <v>129372869354435</v>
      </c>
      <c r="G1152">
        <f>nefin_factors__1[[#This Row],[HML]]/F1151-1</f>
        <v>-0.55781043727204627</v>
      </c>
      <c r="H1152">
        <v>241349911460631</v>
      </c>
      <c r="I1152">
        <f>nefin_factors__1[[#This Row],[Risk_Free]]/H1151-1</f>
        <v>-4.6205673643060496E-3</v>
      </c>
    </row>
    <row r="1153" spans="1:9" x14ac:dyDescent="0.2">
      <c r="A1153" s="1">
        <v>43228</v>
      </c>
      <c r="B1153">
        <v>462344223005672</v>
      </c>
      <c r="C1153">
        <f>nefin_factors__1[[#This Row],[Rm_minus_Rf]]/B1152-1</f>
        <v>-1.8676278607390282</v>
      </c>
      <c r="D1153">
        <v>773546432444846</v>
      </c>
      <c r="E1153">
        <f>nefin_factors__1[[#This Row],[SMB]]/D1152-1</f>
        <v>460.93045234754737</v>
      </c>
      <c r="F1153">
        <v>138903087821319</v>
      </c>
      <c r="G1153">
        <f>nefin_factors__1[[#This Row],[HML]]/F1152-1</f>
        <v>7.3664737548447157E-2</v>
      </c>
      <c r="H1153">
        <v>242096846575279</v>
      </c>
      <c r="I1153">
        <f>nefin_factors__1[[#This Row],[Risk_Free]]/H1152-1</f>
        <v>3.0948224100335597E-3</v>
      </c>
    </row>
    <row r="1154" spans="1:9" x14ac:dyDescent="0.2">
      <c r="A1154" s="1">
        <v>43229</v>
      </c>
      <c r="B1154">
        <v>126151701133283</v>
      </c>
      <c r="C1154">
        <f>nefin_factors__1[[#This Row],[Rm_minus_Rf]]/B1153-1</f>
        <v>-0.72714766432425959</v>
      </c>
      <c r="D1154">
        <v>990849612350343</v>
      </c>
      <c r="E1154">
        <f>nefin_factors__1[[#This Row],[SMB]]/D1153-1</f>
        <v>0.28091808169639609</v>
      </c>
      <c r="F1154">
        <v>103731935000385</v>
      </c>
      <c r="G1154">
        <f>nefin_factors__1[[#This Row],[HML]]/F1153-1</f>
        <v>-0.25320641443318503</v>
      </c>
      <c r="H1154">
        <v>240976391395753</v>
      </c>
      <c r="I1154">
        <f>nefin_factors__1[[#This Row],[Risk_Free]]/H1153-1</f>
        <v>-4.6281279387817564E-3</v>
      </c>
    </row>
    <row r="1155" spans="1:9" x14ac:dyDescent="0.2">
      <c r="A1155" s="1">
        <v>43230</v>
      </c>
      <c r="B1155">
        <v>152576560572161</v>
      </c>
      <c r="C1155">
        <f>nefin_factors__1[[#This Row],[Rm_minus_Rf]]/B1154-1</f>
        <v>0.20946891085487107</v>
      </c>
      <c r="D1155">
        <v>-149250294468475</v>
      </c>
      <c r="E1155">
        <f>nefin_factors__1[[#This Row],[SMB]]/D1154-1</f>
        <v>-1.1506286045916152</v>
      </c>
      <c r="F1155">
        <v>550082502682685</v>
      </c>
      <c r="G1155">
        <f>nefin_factors__1[[#This Row],[HML]]/F1154-1</f>
        <v>4.3029233734109305</v>
      </c>
      <c r="H1155">
        <v>240229246218693</v>
      </c>
      <c r="I1155">
        <f>nefin_factors__1[[#This Row],[Risk_Free]]/H1154-1</f>
        <v>-3.1004911839391802E-3</v>
      </c>
    </row>
    <row r="1156" spans="1:9" x14ac:dyDescent="0.2">
      <c r="A1156" s="1">
        <v>43231</v>
      </c>
      <c r="B1156">
        <v>-544701324635889</v>
      </c>
      <c r="C1156">
        <f>nefin_factors__1[[#This Row],[Rm_minus_Rf]]/B1155-1</f>
        <v>-4.5700196844997878</v>
      </c>
      <c r="D1156">
        <v>557070733600998</v>
      </c>
      <c r="E1156">
        <f>nefin_factors__1[[#This Row],[SMB]]/D1155-1</f>
        <v>-4.7324598627084367</v>
      </c>
      <c r="F1156">
        <v>104318518192032</v>
      </c>
      <c r="G1156">
        <f>nefin_factors__1[[#This Row],[HML]]/F1155-1</f>
        <v>-0.8103584140864627</v>
      </c>
      <c r="H1156">
        <v>239855621093188</v>
      </c>
      <c r="I1156">
        <f>nefin_factors__1[[#This Row],[Risk_Free]]/H1155-1</f>
        <v>-1.5552857588574387E-3</v>
      </c>
    </row>
    <row r="1157" spans="1:9" x14ac:dyDescent="0.2">
      <c r="A1157" s="1">
        <v>43234</v>
      </c>
      <c r="B1157">
        <v>-224802448999505</v>
      </c>
      <c r="C1157">
        <f>nefin_factors__1[[#This Row],[Rm_minus_Rf]]/B1156-1</f>
        <v>-0.58729226673025547</v>
      </c>
      <c r="D1157">
        <v>-120198380380674</v>
      </c>
      <c r="E1157">
        <f>nefin_factors__1[[#This Row],[SMB]]/D1156-1</f>
        <v>-1.2157686145234945</v>
      </c>
      <c r="F1157">
        <v>-379469775445445</v>
      </c>
      <c r="G1157">
        <f>nefin_factors__1[[#This Row],[HML]]/F1156-1</f>
        <v>-4.637607032980549</v>
      </c>
      <c r="H1157">
        <v>240602836317327</v>
      </c>
      <c r="I1157">
        <f>nefin_factors__1[[#This Row],[Risk_Free]]/H1156-1</f>
        <v>3.1152708480770563E-3</v>
      </c>
    </row>
    <row r="1158" spans="1:9" x14ac:dyDescent="0.2">
      <c r="A1158" s="1">
        <v>43235</v>
      </c>
      <c r="B1158">
        <v>-259215052881203</v>
      </c>
      <c r="C1158">
        <f>nefin_factors__1[[#This Row],[Rm_minus_Rf]]/B1157-1</f>
        <v>0.15307931045614986</v>
      </c>
      <c r="D1158">
        <v>-945823885174387</v>
      </c>
      <c r="E1158">
        <f>nefin_factors__1[[#This Row],[SMB]]/D1157-1</f>
        <v>6.8688571524750808</v>
      </c>
      <c r="F1158">
        <v>238945300456787</v>
      </c>
      <c r="G1158">
        <f>nefin_factors__1[[#This Row],[HML]]/F1157-1</f>
        <v>-1.6296820350877703</v>
      </c>
      <c r="H1158">
        <v>240229246218693</v>
      </c>
      <c r="I1158">
        <f>nefin_factors__1[[#This Row],[Risk_Free]]/H1157-1</f>
        <v>-1.5527252477659514E-3</v>
      </c>
    </row>
    <row r="1159" spans="1:9" x14ac:dyDescent="0.2">
      <c r="A1159" s="1">
        <v>43236</v>
      </c>
      <c r="B1159">
        <v>149084157955301</v>
      </c>
      <c r="C1159">
        <f>nefin_factors__1[[#This Row],[Rm_minus_Rf]]/B1158-1</f>
        <v>-1.5751369617551707</v>
      </c>
      <c r="D1159">
        <v>-261636205410994</v>
      </c>
      <c r="E1159">
        <f>nefin_factors__1[[#This Row],[SMB]]/D1158-1</f>
        <v>-0.72337746010426174</v>
      </c>
      <c r="F1159">
        <v>322232924891716</v>
      </c>
      <c r="G1159">
        <f>nefin_factors__1[[#This Row],[HML]]/F1158-1</f>
        <v>0.34856355942431039</v>
      </c>
      <c r="H1159">
        <v>239855621093188</v>
      </c>
      <c r="I1159">
        <f>nefin_factors__1[[#This Row],[Risk_Free]]/H1158-1</f>
        <v>-1.5552857588574387E-3</v>
      </c>
    </row>
    <row r="1160" spans="1:9" x14ac:dyDescent="0.2">
      <c r="A1160" s="1">
        <v>43237</v>
      </c>
      <c r="B1160">
        <v>-328220893271101</v>
      </c>
      <c r="C1160">
        <f>nefin_factors__1[[#This Row],[Rm_minus_Rf]]/B1159-1</f>
        <v>-3.2015812932284158</v>
      </c>
      <c r="D1160">
        <v>825569529017917</v>
      </c>
      <c r="E1160">
        <f>nefin_factors__1[[#This Row],[SMB]]/D1159-1</f>
        <v>-4.1554101150529315</v>
      </c>
      <c r="F1160">
        <v>450434795100037</v>
      </c>
      <c r="G1160">
        <f>nefin_factors__1[[#This Row],[HML]]/F1159-1</f>
        <v>0.39785465824574651</v>
      </c>
      <c r="H1160">
        <v>246202489047498</v>
      </c>
      <c r="I1160">
        <f>nefin_factors__1[[#This Row],[Risk_Free]]/H1159-1</f>
        <v>2.6461201640315624E-2</v>
      </c>
    </row>
    <row r="1161" spans="1:9" x14ac:dyDescent="0.2">
      <c r="A1161" s="1">
        <v>43238</v>
      </c>
      <c r="B1161">
        <v>-863188741722183</v>
      </c>
      <c r="C1161">
        <f>nefin_factors__1[[#This Row],[Rm_minus_Rf]]/B1160-1</f>
        <v>1.6299018722406986</v>
      </c>
      <c r="D1161">
        <v>-221373246975191</v>
      </c>
      <c r="E1161">
        <f>nefin_factors__1[[#This Row],[SMB]]/D1160-1</f>
        <v>-1.2681460969599165</v>
      </c>
      <c r="F1161">
        <v>226881289543765</v>
      </c>
      <c r="G1161">
        <f>nefin_factors__1[[#This Row],[HML]]/F1160-1</f>
        <v>-0.4963060313904547</v>
      </c>
      <c r="H1161">
        <v>246948515258083</v>
      </c>
      <c r="I1161">
        <f>nefin_factors__1[[#This Row],[Risk_Free]]/H1160-1</f>
        <v>3.0301326906612136E-3</v>
      </c>
    </row>
    <row r="1162" spans="1:9" x14ac:dyDescent="0.2">
      <c r="A1162" s="1">
        <v>43241</v>
      </c>
      <c r="B1162">
        <v>-134199476103748</v>
      </c>
      <c r="C1162">
        <f>nefin_factors__1[[#This Row],[Rm_minus_Rf]]/B1161-1</f>
        <v>-0.84453055326463</v>
      </c>
      <c r="D1162">
        <v>145846001732151</v>
      </c>
      <c r="E1162">
        <f>nefin_factors__1[[#This Row],[SMB]]/D1161-1</f>
        <v>-1.6588239713920614</v>
      </c>
      <c r="F1162">
        <v>-357184458444163</v>
      </c>
      <c r="G1162">
        <f>nefin_factors__1[[#This Row],[HML]]/F1161-1</f>
        <v>-2.5743231147990402</v>
      </c>
      <c r="H1162">
        <v>246575519610381</v>
      </c>
      <c r="I1162">
        <f>nefin_factors__1[[#This Row],[Risk_Free]]/H1161-1</f>
        <v>-1.5104186688961185E-3</v>
      </c>
    </row>
    <row r="1163" spans="1:9" x14ac:dyDescent="0.2">
      <c r="A1163" s="1">
        <v>43242</v>
      </c>
      <c r="B1163">
        <v>100796978477868</v>
      </c>
      <c r="C1163">
        <f>nefin_factors__1[[#This Row],[Rm_minus_Rf]]/B1162-1</f>
        <v>-1.751098151828425</v>
      </c>
      <c r="D1163">
        <v>-287822383955817</v>
      </c>
      <c r="E1163">
        <f>nefin_factors__1[[#This Row],[SMB]]/D1162-1</f>
        <v>-2.9734677710562707</v>
      </c>
      <c r="F1163">
        <v>-124220493322488</v>
      </c>
      <c r="G1163">
        <f>nefin_factors__1[[#This Row],[HML]]/F1162-1</f>
        <v>-0.65222312901414548</v>
      </c>
      <c r="H1163">
        <v>246575519610381</v>
      </c>
      <c r="I1163">
        <f>nefin_factors__1[[#This Row],[Risk_Free]]/H1162-1</f>
        <v>0</v>
      </c>
    </row>
    <row r="1164" spans="1:9" x14ac:dyDescent="0.2">
      <c r="A1164" s="1">
        <v>43243</v>
      </c>
      <c r="B1164">
        <v>-215688373187927</v>
      </c>
      <c r="C1164">
        <f>nefin_factors__1[[#This Row],[Rm_minus_Rf]]/B1163-1</f>
        <v>-3.1398297493142189</v>
      </c>
      <c r="D1164">
        <v>752016763539371</v>
      </c>
      <c r="E1164">
        <f>nefin_factors__1[[#This Row],[SMB]]/D1163-1</f>
        <v>-3.6127806781518825</v>
      </c>
      <c r="F1164">
        <v>624565897435117</v>
      </c>
      <c r="G1164">
        <f>nefin_factors__1[[#This Row],[HML]]/F1163-1</f>
        <v>-6.0278813159571474</v>
      </c>
      <c r="H1164">
        <v>246575519610381</v>
      </c>
      <c r="I1164">
        <f>nefin_factors__1[[#This Row],[Risk_Free]]/H1163-1</f>
        <v>0</v>
      </c>
    </row>
    <row r="1165" spans="1:9" x14ac:dyDescent="0.2">
      <c r="A1165" s="1">
        <v>43244</v>
      </c>
      <c r="B1165">
        <v>-800507036165789</v>
      </c>
      <c r="C1165">
        <f>nefin_factors__1[[#This Row],[Rm_minus_Rf]]/B1164-1</f>
        <v>2.7114056002838671</v>
      </c>
      <c r="D1165">
        <v>-105534848231883</v>
      </c>
      <c r="E1165">
        <f>nefin_factors__1[[#This Row],[SMB]]/D1164-1</f>
        <v>-1.1403357655688189</v>
      </c>
      <c r="F1165">
        <v>-212256370301149</v>
      </c>
      <c r="G1165">
        <f>nefin_factors__1[[#This Row],[HML]]/F1164-1</f>
        <v>-1.3398462374792073</v>
      </c>
      <c r="H1165">
        <v>246575519610381</v>
      </c>
      <c r="I1165">
        <f>nefin_factors__1[[#This Row],[Risk_Free]]/H1164-1</f>
        <v>0</v>
      </c>
    </row>
    <row r="1166" spans="1:9" x14ac:dyDescent="0.2">
      <c r="A1166" s="1">
        <v>43245</v>
      </c>
      <c r="B1166">
        <v>-140260265004037</v>
      </c>
      <c r="C1166">
        <f>nefin_factors__1[[#This Row],[Rm_minus_Rf]]/B1165-1</f>
        <v>-0.8247857187166705</v>
      </c>
      <c r="D1166">
        <v>-56965244822174</v>
      </c>
      <c r="E1166">
        <f>nefin_factors__1[[#This Row],[SMB]]/D1165-1</f>
        <v>-0.46022336909028405</v>
      </c>
      <c r="F1166">
        <v>-401998485076696</v>
      </c>
      <c r="G1166">
        <f>nefin_factors__1[[#This Row],[HML]]/F1165-1</f>
        <v>0.89392895255082894</v>
      </c>
      <c r="H1166">
        <v>246575519610381</v>
      </c>
      <c r="I1166">
        <f>nefin_factors__1[[#This Row],[Risk_Free]]/H1165-1</f>
        <v>0</v>
      </c>
    </row>
    <row r="1167" spans="1:9" x14ac:dyDescent="0.2">
      <c r="A1167" s="1">
        <v>43248</v>
      </c>
      <c r="B1167">
        <v>-446299288950996</v>
      </c>
      <c r="C1167">
        <f>nefin_factors__1[[#This Row],[Rm_minus_Rf]]/B1166-1</f>
        <v>2.1819367298225947</v>
      </c>
      <c r="D1167">
        <v>-170003177970752</v>
      </c>
      <c r="E1167">
        <f>nefin_factors__1[[#This Row],[SMB]]/D1166-1</f>
        <v>1.9843315604355558</v>
      </c>
      <c r="F1167">
        <v>-216524576918697</v>
      </c>
      <c r="G1167">
        <f>nefin_factors__1[[#This Row],[HML]]/F1166-1</f>
        <v>-0.461379619683425</v>
      </c>
      <c r="H1167">
        <v>246948515258083</v>
      </c>
      <c r="I1167">
        <f>nefin_factors__1[[#This Row],[Risk_Free]]/H1166-1</f>
        <v>1.5127034844797382E-3</v>
      </c>
    </row>
    <row r="1168" spans="1:9" x14ac:dyDescent="0.2">
      <c r="A1168" s="1">
        <v>43249</v>
      </c>
      <c r="B1168">
        <v>947679575669139</v>
      </c>
      <c r="C1168">
        <f>nefin_factors__1[[#This Row],[Rm_minus_Rf]]/B1167-1</f>
        <v>-3.1234171757176941</v>
      </c>
      <c r="D1168">
        <v>-542237308481021</v>
      </c>
      <c r="E1168">
        <f>nefin_factors__1[[#This Row],[SMB]]/D1167-1</f>
        <v>2.1895716006809565</v>
      </c>
      <c r="F1168">
        <v>100093509033726</v>
      </c>
      <c r="G1168">
        <f>nefin_factors__1[[#This Row],[HML]]/F1167-1</f>
        <v>-1.462273199920904</v>
      </c>
      <c r="H1168">
        <v>247321475997264</v>
      </c>
      <c r="I1168">
        <f>nefin_factors__1[[#This Row],[Risk_Free]]/H1167-1</f>
        <v>1.5102773093866873E-3</v>
      </c>
    </row>
    <row r="1169" spans="1:9" x14ac:dyDescent="0.2">
      <c r="A1169" s="1">
        <v>43250</v>
      </c>
      <c r="B1169">
        <v>831885268664241</v>
      </c>
      <c r="C1169">
        <f>nefin_factors__1[[#This Row],[Rm_minus_Rf]]/B1168-1</f>
        <v>-0.12218719277888601</v>
      </c>
      <c r="D1169">
        <v>811353509525923</v>
      </c>
      <c r="E1169">
        <f>nefin_factors__1[[#This Row],[SMB]]/D1168-1</f>
        <v>-2.4963070538225818</v>
      </c>
      <c r="F1169">
        <v>433965557358954</v>
      </c>
      <c r="G1169">
        <f>nefin_factors__1[[#This Row],[HML]]/F1168-1</f>
        <v>3.3356013946192205</v>
      </c>
      <c r="H1169">
        <v>247321475997264</v>
      </c>
      <c r="I1169">
        <f>nefin_factors__1[[#This Row],[Risk_Free]]/H1168-1</f>
        <v>0</v>
      </c>
    </row>
    <row r="1170" spans="1:9" x14ac:dyDescent="0.2">
      <c r="A1170" s="1">
        <v>43252</v>
      </c>
      <c r="B1170">
        <v>34568901542845</v>
      </c>
      <c r="C1170">
        <f>nefin_factors__1[[#This Row],[Rm_minus_Rf]]/B1169-1</f>
        <v>-0.95844510914545666</v>
      </c>
      <c r="D1170">
        <v>-614488198151668</v>
      </c>
      <c r="E1170">
        <f>nefin_factors__1[[#This Row],[SMB]]/D1169-1</f>
        <v>-1.7573618539108997</v>
      </c>
      <c r="F1170">
        <v>-884063225506134</v>
      </c>
      <c r="G1170">
        <f>nefin_factors__1[[#This Row],[HML]]/F1169-1</f>
        <v>-3.0371737123250138</v>
      </c>
      <c r="H1170">
        <v>247321475997264</v>
      </c>
      <c r="I1170">
        <f>nefin_factors__1[[#This Row],[Risk_Free]]/H1169-1</f>
        <v>0</v>
      </c>
    </row>
    <row r="1171" spans="1:9" x14ac:dyDescent="0.2">
      <c r="A1171" s="1">
        <v>43255</v>
      </c>
      <c r="B1171">
        <v>181232679451096</v>
      </c>
      <c r="C1171">
        <f>nefin_factors__1[[#This Row],[Rm_minus_Rf]]/B1170-1</f>
        <v>4.2426508035401307</v>
      </c>
      <c r="D1171">
        <v>601769563065636</v>
      </c>
      <c r="E1171">
        <f>nefin_factors__1[[#This Row],[SMB]]/D1170-1</f>
        <v>-1.979302067762589</v>
      </c>
      <c r="F1171">
        <v>302733393776941</v>
      </c>
      <c r="G1171">
        <f>nefin_factors__1[[#This Row],[HML]]/F1170-1</f>
        <v>-1.3424340986512853</v>
      </c>
      <c r="H1171">
        <v>247321475997264</v>
      </c>
      <c r="I1171">
        <f>nefin_factors__1[[#This Row],[Risk_Free]]/H1170-1</f>
        <v>0</v>
      </c>
    </row>
    <row r="1172" spans="1:9" x14ac:dyDescent="0.2">
      <c r="A1172" s="1">
        <v>43256</v>
      </c>
      <c r="B1172">
        <v>-255499681250216</v>
      </c>
      <c r="C1172">
        <f>nefin_factors__1[[#This Row],[Rm_minus_Rf]]/B1171-1</f>
        <v>-2.4097881354734385</v>
      </c>
      <c r="D1172">
        <v>21566455773294</v>
      </c>
      <c r="E1172">
        <f>nefin_factors__1[[#This Row],[SMB]]/D1171-1</f>
        <v>-0.96416160421370178</v>
      </c>
      <c r="F1172">
        <v>397078718082142</v>
      </c>
      <c r="G1172">
        <f>nefin_factors__1[[#This Row],[HML]]/F1171-1</f>
        <v>0.31164492006691602</v>
      </c>
      <c r="H1172">
        <v>2480672927756</v>
      </c>
      <c r="I1172">
        <f>nefin_factors__1[[#This Row],[Risk_Free]]/H1171-1</f>
        <v>-0.98996984423712786</v>
      </c>
    </row>
    <row r="1173" spans="1:9" x14ac:dyDescent="0.2">
      <c r="A1173" s="1">
        <v>43257</v>
      </c>
      <c r="B1173">
        <v>-815958210437702</v>
      </c>
      <c r="C1173">
        <f>nefin_factors__1[[#This Row],[Rm_minus_Rf]]/B1172-1</f>
        <v>2.1935781933074807</v>
      </c>
      <c r="D1173">
        <v>-533604733284096</v>
      </c>
      <c r="E1173">
        <f>nefin_factors__1[[#This Row],[SMB]]/D1172-1</f>
        <v>-25.74234704549206</v>
      </c>
      <c r="F1173">
        <v>490403066600869</v>
      </c>
      <c r="G1173">
        <f>nefin_factors__1[[#This Row],[HML]]/F1172-1</f>
        <v>0.23502732397615267</v>
      </c>
      <c r="H1173">
        <v>248812969997791</v>
      </c>
      <c r="I1173">
        <f>nefin_factors__1[[#This Row],[Risk_Free]]/H1172-1</f>
        <v>99.300594735342855</v>
      </c>
    </row>
    <row r="1174" spans="1:9" x14ac:dyDescent="0.2">
      <c r="A1174" s="1">
        <v>43258</v>
      </c>
      <c r="B1174">
        <v>-290673369717602</v>
      </c>
      <c r="C1174">
        <f>nefin_factors__1[[#This Row],[Rm_minus_Rf]]/B1173-1</f>
        <v>-0.64376439136303687</v>
      </c>
      <c r="D1174">
        <v>-175078603115899</v>
      </c>
      <c r="E1174">
        <f>nefin_factors__1[[#This Row],[SMB]]/D1173-1</f>
        <v>-0.67189458377108213</v>
      </c>
      <c r="F1174">
        <v>-987469668119318</v>
      </c>
      <c r="G1174">
        <f>nefin_factors__1[[#This Row],[HML]]/F1173-1</f>
        <v>-3.0135878736725017</v>
      </c>
      <c r="H1174">
        <v>256262078126124</v>
      </c>
      <c r="I1174">
        <f>nefin_factors__1[[#This Row],[Risk_Free]]/H1173-1</f>
        <v>2.9938584505458499E-2</v>
      </c>
    </row>
    <row r="1175" spans="1:9" x14ac:dyDescent="0.2">
      <c r="A1175" s="1">
        <v>43259</v>
      </c>
      <c r="B1175">
        <v>-107516204683283</v>
      </c>
      <c r="C1175">
        <f>nefin_factors__1[[#This Row],[Rm_minus_Rf]]/B1174-1</f>
        <v>-0.63011333034141292</v>
      </c>
      <c r="D1175">
        <v>736021098539648</v>
      </c>
      <c r="E1175">
        <f>nefin_factors__1[[#This Row],[SMB]]/D1174-1</f>
        <v>-5.2039466013583331</v>
      </c>
      <c r="F1175">
        <v>-149591135501695</v>
      </c>
      <c r="G1175">
        <f>nefin_factors__1[[#This Row],[HML]]/F1174-1</f>
        <v>-0.84851065270025128</v>
      </c>
      <c r="H1175">
        <v>251794284370499</v>
      </c>
      <c r="I1175">
        <f>nefin_factors__1[[#This Row],[Risk_Free]]/H1174-1</f>
        <v>-1.7434470945896674E-2</v>
      </c>
    </row>
    <row r="1176" spans="1:9" x14ac:dyDescent="0.2">
      <c r="A1176" s="1">
        <v>43262</v>
      </c>
      <c r="B1176">
        <v>-830450502841655</v>
      </c>
      <c r="C1176">
        <f>nefin_factors__1[[#This Row],[Rm_minus_Rf]]/B1175-1</f>
        <v>6.7239566378664817</v>
      </c>
      <c r="D1176">
        <v>373290063943282</v>
      </c>
      <c r="E1176">
        <f>nefin_factors__1[[#This Row],[SMB]]/D1175-1</f>
        <v>-0.49282695199372251</v>
      </c>
      <c r="F1176">
        <v>411522541122082</v>
      </c>
      <c r="G1176">
        <f>nefin_factors__1[[#This Row],[HML]]/F1175-1</f>
        <v>-3.7509821336801008</v>
      </c>
      <c r="H1176">
        <v>251421742025526</v>
      </c>
      <c r="I1176">
        <f>nefin_factors__1[[#This Row],[Risk_Free]]/H1175-1</f>
        <v>-1.4795504429513384E-3</v>
      </c>
    </row>
    <row r="1177" spans="1:9" x14ac:dyDescent="0.2">
      <c r="A1177" s="1">
        <v>43263</v>
      </c>
      <c r="B1177">
        <v>415690028852173</v>
      </c>
      <c r="C1177">
        <f>nefin_factors__1[[#This Row],[Rm_minus_Rf]]/B1176-1</f>
        <v>-1.5005596690347649</v>
      </c>
      <c r="D1177">
        <v>116083700622906</v>
      </c>
      <c r="E1177">
        <f>nefin_factors__1[[#This Row],[SMB]]/D1176-1</f>
        <v>-0.68902547419385951</v>
      </c>
      <c r="F1177">
        <v>800233381421924</v>
      </c>
      <c r="G1177">
        <f>nefin_factors__1[[#This Row],[HML]]/F1176-1</f>
        <v>0.94456755452559116</v>
      </c>
      <c r="H1177">
        <v>251421742025526</v>
      </c>
      <c r="I1177">
        <f>nefin_factors__1[[#This Row],[Risk_Free]]/H1176-1</f>
        <v>0</v>
      </c>
    </row>
    <row r="1178" spans="1:9" x14ac:dyDescent="0.2">
      <c r="A1178" s="1">
        <v>43264</v>
      </c>
      <c r="B1178">
        <v>-763641369816573</v>
      </c>
      <c r="C1178">
        <f>nefin_factors__1[[#This Row],[Rm_minus_Rf]]/B1177-1</f>
        <v>-2.8370451942885979</v>
      </c>
      <c r="D1178">
        <v>904053800600991</v>
      </c>
      <c r="E1178">
        <f>nefin_factors__1[[#This Row],[SMB]]/D1177-1</f>
        <v>6.7879477975790881</v>
      </c>
      <c r="F1178">
        <v>133832400491689</v>
      </c>
      <c r="G1178">
        <f>nefin_factors__1[[#This Row],[HML]]/F1177-1</f>
        <v>-0.83275828827099918</v>
      </c>
      <c r="H1178">
        <v>252166791891995</v>
      </c>
      <c r="I1178">
        <f>nefin_factors__1[[#This Row],[Risk_Free]]/H1177-1</f>
        <v>2.9633470059775568E-3</v>
      </c>
    </row>
    <row r="1179" spans="1:9" x14ac:dyDescent="0.2">
      <c r="A1179" s="1">
        <v>43265</v>
      </c>
      <c r="B1179">
        <v>-711648208933066</v>
      </c>
      <c r="C1179">
        <f>nefin_factors__1[[#This Row],[Rm_minus_Rf]]/B1178-1</f>
        <v>-6.8085835758211699E-2</v>
      </c>
      <c r="D1179">
        <v>520214661025147</v>
      </c>
      <c r="E1179">
        <f>nefin_factors__1[[#This Row],[SMB]]/D1178-1</f>
        <v>-0.42457554995142754</v>
      </c>
      <c r="F1179">
        <v>-953626248049455</v>
      </c>
      <c r="G1179">
        <f>nefin_factors__1[[#This Row],[HML]]/F1178-1</f>
        <v>-8.1255259903126031</v>
      </c>
      <c r="H1179">
        <v>258122181525877</v>
      </c>
      <c r="I1179">
        <f>nefin_factors__1[[#This Row],[Risk_Free]]/H1178-1</f>
        <v>2.3616867190160207E-2</v>
      </c>
    </row>
    <row r="1180" spans="1:9" x14ac:dyDescent="0.2">
      <c r="A1180" s="1">
        <v>43266</v>
      </c>
      <c r="B1180">
        <v>-867458461116356</v>
      </c>
      <c r="C1180">
        <f>nefin_factors__1[[#This Row],[Rm_minus_Rf]]/B1179-1</f>
        <v>0.21894280098995478</v>
      </c>
      <c r="D1180">
        <v>-609025348220216</v>
      </c>
      <c r="E1180">
        <f>nefin_factors__1[[#This Row],[SMB]]/D1179-1</f>
        <v>-2.1707193084871093</v>
      </c>
      <c r="F1180">
        <v>-634431512674746</v>
      </c>
      <c r="G1180">
        <f>nefin_factors__1[[#This Row],[HML]]/F1179-1</f>
        <v>-0.33471680968051076</v>
      </c>
      <c r="H1180">
        <v>251421742025526</v>
      </c>
      <c r="I1180">
        <f>nefin_factors__1[[#This Row],[Risk_Free]]/H1179-1</f>
        <v>-2.5958402570215644E-2</v>
      </c>
    </row>
    <row r="1181" spans="1:9" x14ac:dyDescent="0.2">
      <c r="A1181" s="1">
        <v>43269</v>
      </c>
      <c r="B1181">
        <v>-131441817594268</v>
      </c>
      <c r="C1181">
        <f>nefin_factors__1[[#This Row],[Rm_minus_Rf]]/B1180-1</f>
        <v>-0.84847479909860823</v>
      </c>
      <c r="D1181">
        <v>-411394942539151</v>
      </c>
      <c r="E1181">
        <f>nefin_factors__1[[#This Row],[SMB]]/D1180-1</f>
        <v>-0.32450275880734658</v>
      </c>
      <c r="F1181">
        <v>162961858756064</v>
      </c>
      <c r="G1181">
        <f>nefin_factors__1[[#This Row],[HML]]/F1180-1</f>
        <v>-1.256862806308314</v>
      </c>
      <c r="H1181">
        <v>249185756291626</v>
      </c>
      <c r="I1181">
        <f>nefin_factors__1[[#This Row],[Risk_Free]]/H1180-1</f>
        <v>-8.8933666431799674E-3</v>
      </c>
    </row>
    <row r="1182" spans="1:9" x14ac:dyDescent="0.2">
      <c r="A1182" s="1">
        <v>43270</v>
      </c>
      <c r="B1182">
        <v>218774791176403</v>
      </c>
      <c r="C1182">
        <f>nefin_factors__1[[#This Row],[Rm_minus_Rf]]/B1181-1</f>
        <v>-2.6644230518153114</v>
      </c>
      <c r="D1182">
        <v>-965622926708614</v>
      </c>
      <c r="E1182">
        <f>nefin_factors__1[[#This Row],[SMB]]/D1181-1</f>
        <v>1.347192021245422</v>
      </c>
      <c r="F1182">
        <v>974656018524801</v>
      </c>
      <c r="G1182">
        <f>nefin_factors__1[[#This Row],[HML]]/F1181-1</f>
        <v>4.9808842754043079</v>
      </c>
      <c r="H1182">
        <v>2480672927756</v>
      </c>
      <c r="I1182">
        <f>nefin_factors__1[[#This Row],[Risk_Free]]/H1181-1</f>
        <v>-0.99004488472907404</v>
      </c>
    </row>
    <row r="1183" spans="1:9" x14ac:dyDescent="0.2">
      <c r="A1183" s="1">
        <v>43271</v>
      </c>
      <c r="B1183">
        <v>102621891292514</v>
      </c>
      <c r="C1183">
        <f>nefin_factors__1[[#This Row],[Rm_minus_Rf]]/B1182-1</f>
        <v>-0.53092451492837822</v>
      </c>
      <c r="D1183">
        <v>-240410173480815</v>
      </c>
      <c r="E1183">
        <f>nefin_factors__1[[#This Row],[SMB]]/D1182-1</f>
        <v>-0.75103100099303965</v>
      </c>
      <c r="F1183">
        <v>144833859463754</v>
      </c>
      <c r="G1183">
        <f>nefin_factors__1[[#This Row],[HML]]/F1182-1</f>
        <v>-0.85140002553622096</v>
      </c>
      <c r="H1183">
        <v>2480672927756</v>
      </c>
      <c r="I1183">
        <f>nefin_factors__1[[#This Row],[Risk_Free]]/H1182-1</f>
        <v>0</v>
      </c>
    </row>
    <row r="1184" spans="1:9" x14ac:dyDescent="0.2">
      <c r="A1184" s="1">
        <v>43272</v>
      </c>
      <c r="B1184">
        <v>-279017044445091</v>
      </c>
      <c r="C1184">
        <f>nefin_factors__1[[#This Row],[Rm_minus_Rf]]/B1183-1</f>
        <v>-3.7188842549176888</v>
      </c>
      <c r="D1184">
        <v>45733881465748</v>
      </c>
      <c r="E1184">
        <f>nefin_factors__1[[#This Row],[SMB]]/D1183-1</f>
        <v>-1.1902327210349841</v>
      </c>
      <c r="F1184">
        <v>-752924832010934</v>
      </c>
      <c r="G1184">
        <f>nefin_factors__1[[#This Row],[HML]]/F1183-1</f>
        <v>-6.1985415205990577</v>
      </c>
      <c r="H1184">
        <v>246575519610381</v>
      </c>
      <c r="I1184">
        <f>nefin_factors__1[[#This Row],[Risk_Free]]/H1183-1</f>
        <v>98.398641736067788</v>
      </c>
    </row>
    <row r="1185" spans="1:9" x14ac:dyDescent="0.2">
      <c r="A1185" s="1">
        <v>43273</v>
      </c>
      <c r="B1185">
        <v>699730664107829</v>
      </c>
      <c r="C1185">
        <f>nefin_factors__1[[#This Row],[Rm_minus_Rf]]/B1184-1</f>
        <v>-3.5078420047759202</v>
      </c>
      <c r="D1185">
        <v>436005215624024</v>
      </c>
      <c r="E1185">
        <f>nefin_factors__1[[#This Row],[SMB]]/D1184-1</f>
        <v>8.5335274778845616</v>
      </c>
      <c r="F1185">
        <v>195441959002713</v>
      </c>
      <c r="G1185">
        <f>nefin_factors__1[[#This Row],[HML]]/F1184-1</f>
        <v>-1.2595769865641446</v>
      </c>
      <c r="H1185">
        <v>246575519610381</v>
      </c>
      <c r="I1185">
        <f>nefin_factors__1[[#This Row],[Risk_Free]]/H1184-1</f>
        <v>0</v>
      </c>
    </row>
    <row r="1186" spans="1:9" x14ac:dyDescent="0.2">
      <c r="A1186" s="1">
        <v>43276</v>
      </c>
      <c r="B1186">
        <v>527668453575057</v>
      </c>
      <c r="C1186">
        <f>nefin_factors__1[[#This Row],[Rm_minus_Rf]]/B1185-1</f>
        <v>-0.24589777089754217</v>
      </c>
      <c r="D1186">
        <v>-114897584265139</v>
      </c>
      <c r="E1186">
        <f>nefin_factors__1[[#This Row],[SMB]]/D1185-1</f>
        <v>-1.2635234170322804</v>
      </c>
      <c r="F1186">
        <v>-7815133226.0495396</v>
      </c>
      <c r="G1186">
        <f>nefin_factors__1[[#This Row],[HML]]/F1185-1</f>
        <v>-1.0000399869775454</v>
      </c>
      <c r="H1186">
        <v>246575519610381</v>
      </c>
      <c r="I1186">
        <f>nefin_factors__1[[#This Row],[Risk_Free]]/H1185-1</f>
        <v>0</v>
      </c>
    </row>
    <row r="1187" spans="1:9" x14ac:dyDescent="0.2">
      <c r="A1187" s="1">
        <v>43277</v>
      </c>
      <c r="B1187">
        <v>46654120306889</v>
      </c>
      <c r="C1187">
        <f>nefin_factors__1[[#This Row],[Rm_minus_Rf]]/B1186-1</f>
        <v>-0.91158440495959492</v>
      </c>
      <c r="D1187">
        <v>-290524715863727</v>
      </c>
      <c r="E1187">
        <f>nefin_factors__1[[#This Row],[SMB]]/D1186-1</f>
        <v>1.5285537352404974</v>
      </c>
      <c r="F1187">
        <v>-204885263458774</v>
      </c>
      <c r="G1187">
        <f>nefin_factors__1[[#This Row],[HML]]/F1186-1</f>
        <v>26215.477382093351</v>
      </c>
      <c r="H1187">
        <v>246575519610381</v>
      </c>
      <c r="I1187">
        <f>nefin_factors__1[[#This Row],[Risk_Free]]/H1186-1</f>
        <v>0</v>
      </c>
    </row>
    <row r="1188" spans="1:9" x14ac:dyDescent="0.2">
      <c r="A1188" s="1">
        <v>43278</v>
      </c>
      <c r="B1188">
        <v>-933839408406632</v>
      </c>
      <c r="C1188">
        <f>nefin_factors__1[[#This Row],[Rm_minus_Rf]]/B1187-1</f>
        <v>-21.016225839515833</v>
      </c>
      <c r="D1188">
        <v>135084769833401</v>
      </c>
      <c r="E1188">
        <f>nefin_factors__1[[#This Row],[SMB]]/D1187-1</f>
        <v>-1.4649682538430349</v>
      </c>
      <c r="F1188">
        <v>997844687874521</v>
      </c>
      <c r="G1188">
        <f>nefin_factors__1[[#This Row],[HML]]/F1187-1</f>
        <v>-5.8702609012936762</v>
      </c>
      <c r="H1188">
        <v>246948515258083</v>
      </c>
      <c r="I1188">
        <f>nefin_factors__1[[#This Row],[Risk_Free]]/H1187-1</f>
        <v>1.5127034844797382E-3</v>
      </c>
    </row>
    <row r="1189" spans="1:9" x14ac:dyDescent="0.2">
      <c r="A1189" s="1">
        <v>43279</v>
      </c>
      <c r="B1189">
        <v>137154477793821</v>
      </c>
      <c r="C1189">
        <f>nefin_factors__1[[#This Row],[Rm_minus_Rf]]/B1188-1</f>
        <v>-1.1468715890110501</v>
      </c>
      <c r="D1189">
        <v>-178021450290413</v>
      </c>
      <c r="E1189">
        <f>nefin_factors__1[[#This Row],[SMB]]/D1188-1</f>
        <v>-2.3178498990668266</v>
      </c>
      <c r="F1189">
        <v>-451535772292195</v>
      </c>
      <c r="G1189">
        <f>nefin_factors__1[[#This Row],[HML]]/F1188-1</f>
        <v>-1.4525110748988381</v>
      </c>
      <c r="H1189">
        <v>246948515258083</v>
      </c>
      <c r="I1189">
        <f>nefin_factors__1[[#This Row],[Risk_Free]]/H1188-1</f>
        <v>0</v>
      </c>
    </row>
    <row r="1190" spans="1:9" x14ac:dyDescent="0.2">
      <c r="A1190" s="1">
        <v>43280</v>
      </c>
      <c r="B1190">
        <v>134876060726002</v>
      </c>
      <c r="C1190">
        <f>nefin_factors__1[[#This Row],[Rm_minus_Rf]]/B1189-1</f>
        <v>-1.661205018216072E-2</v>
      </c>
      <c r="D1190">
        <v>-651281782807758</v>
      </c>
      <c r="E1190">
        <f>nefin_factors__1[[#This Row],[SMB]]/D1189-1</f>
        <v>2.6584455510574587</v>
      </c>
      <c r="F1190">
        <v>338548785243001</v>
      </c>
      <c r="G1190">
        <f>nefin_factors__1[[#This Row],[HML]]/F1189-1</f>
        <v>-1.7497717922200891</v>
      </c>
      <c r="H1190">
        <v>246202489047498</v>
      </c>
      <c r="I1190">
        <f>nefin_factors__1[[#This Row],[Risk_Free]]/H1189-1</f>
        <v>-3.020978724271095E-3</v>
      </c>
    </row>
    <row r="1191" spans="1:9" x14ac:dyDescent="0.2">
      <c r="A1191" s="1">
        <v>43283</v>
      </c>
      <c r="B1191">
        <v>8949442151</v>
      </c>
      <c r="C1191">
        <f>nefin_factors__1[[#This Row],[Rm_minus_Rf]]/B1190-1</f>
        <v>-0.99993364691923214</v>
      </c>
      <c r="D1191">
        <v>543873979721007</v>
      </c>
      <c r="E1191">
        <f>nefin_factors__1[[#This Row],[SMB]]/D1190-1</f>
        <v>-1.8350824390884966</v>
      </c>
      <c r="F1191">
        <v>93896631948148</v>
      </c>
      <c r="G1191">
        <f>nefin_factors__1[[#This Row],[HML]]/F1190-1</f>
        <v>-0.72264962675688948</v>
      </c>
      <c r="H1191">
        <v>246948515258083</v>
      </c>
      <c r="I1191">
        <f>nefin_factors__1[[#This Row],[Risk_Free]]/H1190-1</f>
        <v>3.0301326906612136E-3</v>
      </c>
    </row>
    <row r="1192" spans="1:9" x14ac:dyDescent="0.2">
      <c r="A1192" s="1">
        <v>43284</v>
      </c>
      <c r="B1192">
        <v>909153499008168</v>
      </c>
      <c r="C1192">
        <f>nefin_factors__1[[#This Row],[Rm_minus_Rf]]/B1191-1</f>
        <v>101586.72844926208</v>
      </c>
      <c r="D1192">
        <v>-323552996028213</v>
      </c>
      <c r="E1192">
        <f>nefin_factors__1[[#This Row],[SMB]]/D1191-1</f>
        <v>-1.59490434933877</v>
      </c>
      <c r="F1192">
        <v>55539174952779</v>
      </c>
      <c r="G1192">
        <f>nefin_factors__1[[#This Row],[HML]]/F1191-1</f>
        <v>-0.40850727230078843</v>
      </c>
      <c r="H1192">
        <v>246575519610381</v>
      </c>
      <c r="I1192">
        <f>nefin_factors__1[[#This Row],[Risk_Free]]/H1191-1</f>
        <v>-1.5104186688961185E-3</v>
      </c>
    </row>
    <row r="1193" spans="1:9" x14ac:dyDescent="0.2">
      <c r="A1193" s="1">
        <v>43285</v>
      </c>
      <c r="B1193">
        <v>138596562763517</v>
      </c>
      <c r="C1193">
        <f>nefin_factors__1[[#This Row],[Rm_minus_Rf]]/B1192-1</f>
        <v>-0.84755427668186112</v>
      </c>
      <c r="D1193">
        <v>-400628112138491</v>
      </c>
      <c r="E1193">
        <f>nefin_factors__1[[#This Row],[SMB]]/D1192-1</f>
        <v>0.23821481196717853</v>
      </c>
      <c r="F1193">
        <v>171895751131351</v>
      </c>
      <c r="G1193">
        <f>nefin_factors__1[[#This Row],[HML]]/F1192-1</f>
        <v>2.0950360943874609</v>
      </c>
      <c r="H1193">
        <v>246948515258083</v>
      </c>
      <c r="I1193">
        <f>nefin_factors__1[[#This Row],[Risk_Free]]/H1192-1</f>
        <v>1.5127034844797382E-3</v>
      </c>
    </row>
    <row r="1194" spans="1:9" x14ac:dyDescent="0.2">
      <c r="A1194" s="1">
        <v>43286</v>
      </c>
      <c r="B1194">
        <v>-167174329601017</v>
      </c>
      <c r="C1194">
        <f>nefin_factors__1[[#This Row],[Rm_minus_Rf]]/B1193-1</f>
        <v>-2.2061939074655217</v>
      </c>
      <c r="D1194">
        <v>187858670778837</v>
      </c>
      <c r="E1194">
        <f>nefin_factors__1[[#This Row],[SMB]]/D1193-1</f>
        <v>-1.4689103562305612</v>
      </c>
      <c r="F1194">
        <v>-782281253997945</v>
      </c>
      <c r="G1194">
        <f>nefin_factors__1[[#This Row],[HML]]/F1193-1</f>
        <v>-5.550905120395786</v>
      </c>
      <c r="H1194">
        <v>247321475997264</v>
      </c>
      <c r="I1194">
        <f>nefin_factors__1[[#This Row],[Risk_Free]]/H1193-1</f>
        <v>1.5102773093866873E-3</v>
      </c>
    </row>
    <row r="1195" spans="1:9" x14ac:dyDescent="0.2">
      <c r="A1195" s="1">
        <v>43287</v>
      </c>
      <c r="B1195">
        <v>311038150096419</v>
      </c>
      <c r="C1195">
        <f>nefin_factors__1[[#This Row],[Rm_minus_Rf]]/B1194-1</f>
        <v>-2.8605616713926802</v>
      </c>
      <c r="D1195">
        <v>612329835385855</v>
      </c>
      <c r="E1195">
        <f>nefin_factors__1[[#This Row],[SMB]]/D1194-1</f>
        <v>2.2595239434369314</v>
      </c>
      <c r="F1195">
        <v>584922932617027</v>
      </c>
      <c r="G1195">
        <f>nefin_factors__1[[#This Row],[HML]]/F1194-1</f>
        <v>-1.7477143669590778</v>
      </c>
      <c r="H1195">
        <v>246948515258083</v>
      </c>
      <c r="I1195">
        <f>nefin_factors__1[[#This Row],[Risk_Free]]/H1194-1</f>
        <v>-1.5079998114887472E-3</v>
      </c>
    </row>
    <row r="1196" spans="1:9" x14ac:dyDescent="0.2">
      <c r="A1196" s="1">
        <v>43291</v>
      </c>
      <c r="B1196">
        <v>-116500176934012</v>
      </c>
      <c r="C1196">
        <f>nefin_factors__1[[#This Row],[Rm_minus_Rf]]/B1195-1</f>
        <v>-1.3745526936097647</v>
      </c>
      <c r="D1196">
        <v>555174312086264</v>
      </c>
      <c r="E1196">
        <f>nefin_factors__1[[#This Row],[SMB]]/D1195-1</f>
        <v>-9.3341072076905895E-2</v>
      </c>
      <c r="F1196">
        <v>-61350842874493</v>
      </c>
      <c r="G1196">
        <f>nefin_factors__1[[#This Row],[HML]]/F1195-1</f>
        <v>-1.1048870534106103</v>
      </c>
      <c r="H1196">
        <v>247321475997264</v>
      </c>
      <c r="I1196">
        <f>nefin_factors__1[[#This Row],[Risk_Free]]/H1195-1</f>
        <v>1.5102773093866873E-3</v>
      </c>
    </row>
    <row r="1197" spans="1:9" x14ac:dyDescent="0.2">
      <c r="A1197" s="1">
        <v>43292</v>
      </c>
      <c r="B1197">
        <v>-665440316160957</v>
      </c>
      <c r="C1197">
        <f>nefin_factors__1[[#This Row],[Rm_minus_Rf]]/B1196-1</f>
        <v>4.7119253693312029</v>
      </c>
      <c r="D1197">
        <v>307321914383747</v>
      </c>
      <c r="E1197">
        <f>nefin_factors__1[[#This Row],[SMB]]/D1196-1</f>
        <v>-0.44644068053351371</v>
      </c>
      <c r="F1197">
        <v>-581751221078997</v>
      </c>
      <c r="G1197">
        <f>nefin_factors__1[[#This Row],[HML]]/F1196-1</f>
        <v>8.4823672148905995</v>
      </c>
      <c r="H1197">
        <v>247694401834142</v>
      </c>
      <c r="I1197">
        <f>nefin_factors__1[[#This Row],[Risk_Free]]/H1196-1</f>
        <v>1.5078586902907976E-3</v>
      </c>
    </row>
    <row r="1198" spans="1:9" x14ac:dyDescent="0.2">
      <c r="A1198" s="1">
        <v>43293</v>
      </c>
      <c r="B1198">
        <v>180825796929612</v>
      </c>
      <c r="C1198">
        <f>nefin_factors__1[[#This Row],[Rm_minus_Rf]]/B1197-1</f>
        <v>-1.2717385654852236</v>
      </c>
      <c r="D1198">
        <v>-502662599532622</v>
      </c>
      <c r="E1198">
        <f>nefin_factors__1[[#This Row],[SMB]]/D1197-1</f>
        <v>-2.6356223751260277</v>
      </c>
      <c r="F1198">
        <v>142497588659746</v>
      </c>
      <c r="G1198">
        <f>nefin_factors__1[[#This Row],[HML]]/F1197-1</f>
        <v>-1.2449459210338227</v>
      </c>
      <c r="H1198">
        <v>247694401834142</v>
      </c>
      <c r="I1198">
        <f>nefin_factors__1[[#This Row],[Risk_Free]]/H1197-1</f>
        <v>0</v>
      </c>
    </row>
    <row r="1199" spans="1:9" x14ac:dyDescent="0.2">
      <c r="A1199" s="1">
        <v>43294</v>
      </c>
      <c r="B1199">
        <v>109162447075652</v>
      </c>
      <c r="C1199">
        <f>nefin_factors__1[[#This Row],[Rm_minus_Rf]]/B1198-1</f>
        <v>-0.39631153889981519</v>
      </c>
      <c r="D1199">
        <v>32676944793469</v>
      </c>
      <c r="E1199">
        <f>nefin_factors__1[[#This Row],[SMB]]/D1198-1</f>
        <v>-1.0650077105872851</v>
      </c>
      <c r="F1199">
        <v>-131524613052914</v>
      </c>
      <c r="G1199">
        <f>nefin_factors__1[[#This Row],[HML]]/F1198-1</f>
        <v>-1.9229953593598474</v>
      </c>
      <c r="H1199">
        <v>247321475997264</v>
      </c>
      <c r="I1199">
        <f>nefin_factors__1[[#This Row],[Risk_Free]]/H1198-1</f>
        <v>-1.5055884756237647E-3</v>
      </c>
    </row>
    <row r="1200" spans="1:9" x14ac:dyDescent="0.2">
      <c r="A1200" s="1">
        <v>43297</v>
      </c>
      <c r="B1200">
        <v>273337256207043</v>
      </c>
      <c r="C1200">
        <f>nefin_factors__1[[#This Row],[Rm_minus_Rf]]/B1199-1</f>
        <v>1.5039495131289446</v>
      </c>
      <c r="D1200">
        <v>-672333750900814</v>
      </c>
      <c r="E1200">
        <f>nefin_factors__1[[#This Row],[SMB]]/D1199-1</f>
        <v>-21.575171735002304</v>
      </c>
      <c r="F1200">
        <v>-637819473500542</v>
      </c>
      <c r="G1200">
        <f>nefin_factors__1[[#This Row],[HML]]/F1199-1</f>
        <v>3.8494305263147917</v>
      </c>
      <c r="H1200">
        <v>246948515258083</v>
      </c>
      <c r="I1200">
        <f>nefin_factors__1[[#This Row],[Risk_Free]]/H1199-1</f>
        <v>-1.5079998114887472E-3</v>
      </c>
    </row>
    <row r="1201" spans="1:9" x14ac:dyDescent="0.2">
      <c r="A1201" s="1">
        <v>43298</v>
      </c>
      <c r="B1201">
        <v>170280501320437</v>
      </c>
      <c r="C1201">
        <f>nefin_factors__1[[#This Row],[Rm_minus_Rf]]/B1200-1</f>
        <v>-0.37703149697436145</v>
      </c>
      <c r="D1201">
        <v>-16515741945485</v>
      </c>
      <c r="E1201">
        <f>nefin_factors__1[[#This Row],[SMB]]/D1200-1</f>
        <v>-0.97543520324041944</v>
      </c>
      <c r="F1201">
        <v>-258106148805596</v>
      </c>
      <c r="G1201">
        <f>nefin_factors__1[[#This Row],[HML]]/F1200-1</f>
        <v>-0.59533040377548674</v>
      </c>
      <c r="H1201">
        <v>246575519610381</v>
      </c>
      <c r="I1201">
        <f>nefin_factors__1[[#This Row],[Risk_Free]]/H1200-1</f>
        <v>-1.5104186688961185E-3</v>
      </c>
    </row>
    <row r="1202" spans="1:9" x14ac:dyDescent="0.2">
      <c r="A1202" s="1">
        <v>43299</v>
      </c>
      <c r="B1202">
        <v>-976454965731576</v>
      </c>
      <c r="C1202">
        <f>nefin_factors__1[[#This Row],[Rm_minus_Rf]]/B1201-1</f>
        <v>-6.7343909499894234</v>
      </c>
      <c r="D1202">
        <v>861238414147215</v>
      </c>
      <c r="E1202">
        <f>nefin_factors__1[[#This Row],[SMB]]/D1201-1</f>
        <v>-53.146516758979544</v>
      </c>
      <c r="F1202">
        <v>346198637552051</v>
      </c>
      <c r="G1202">
        <f>nefin_factors__1[[#This Row],[HML]]/F1201-1</f>
        <v>-2.3413033325788986</v>
      </c>
      <c r="H1202">
        <v>246575519610381</v>
      </c>
      <c r="I1202">
        <f>nefin_factors__1[[#This Row],[Risk_Free]]/H1201-1</f>
        <v>0</v>
      </c>
    </row>
    <row r="1203" spans="1:9" x14ac:dyDescent="0.2">
      <c r="A1203" s="1">
        <v>43300</v>
      </c>
      <c r="B1203">
        <v>205703190767994</v>
      </c>
      <c r="C1203">
        <f>nefin_factors__1[[#This Row],[Rm_minus_Rf]]/B1202-1</f>
        <v>-1.2106632645509441</v>
      </c>
      <c r="D1203">
        <v>-554537586267875</v>
      </c>
      <c r="E1203">
        <f>nefin_factors__1[[#This Row],[SMB]]/D1202-1</f>
        <v>-1.6438839433526309</v>
      </c>
      <c r="F1203">
        <v>-53424352772877</v>
      </c>
      <c r="G1203">
        <f>nefin_factors__1[[#This Row],[HML]]/F1202-1</f>
        <v>-1.1543170509007119</v>
      </c>
      <c r="H1203">
        <v>246575519610381</v>
      </c>
      <c r="I1203">
        <f>nefin_factors__1[[#This Row],[Risk_Free]]/H1202-1</f>
        <v>0</v>
      </c>
    </row>
    <row r="1204" spans="1:9" x14ac:dyDescent="0.2">
      <c r="A1204" s="1">
        <v>43301</v>
      </c>
      <c r="B1204">
        <v>137798961106022</v>
      </c>
      <c r="C1204">
        <f>nefin_factors__1[[#This Row],[Rm_minus_Rf]]/B1203-1</f>
        <v>-0.33010780925882177</v>
      </c>
      <c r="D1204">
        <v>431555664265221</v>
      </c>
      <c r="E1204">
        <f>nefin_factors__1[[#This Row],[SMB]]/D1203-1</f>
        <v>-1.7782261742971444</v>
      </c>
      <c r="F1204">
        <v>453369438599238</v>
      </c>
      <c r="G1204">
        <f>nefin_factors__1[[#This Row],[HML]]/F1203-1</f>
        <v>-9.48619431154642</v>
      </c>
      <c r="H1204">
        <v>246202489047498</v>
      </c>
      <c r="I1204">
        <f>nefin_factors__1[[#This Row],[Risk_Free]]/H1203-1</f>
        <v>-1.5128450848341801E-3</v>
      </c>
    </row>
    <row r="1205" spans="1:9" x14ac:dyDescent="0.2">
      <c r="A1205" s="1">
        <v>43304</v>
      </c>
      <c r="B1205">
        <v>-665230786187575</v>
      </c>
      <c r="C1205">
        <f>nefin_factors__1[[#This Row],[Rm_minus_Rf]]/B1204-1</f>
        <v>-5.8275457292870945</v>
      </c>
      <c r="D1205">
        <v>868104634105406</v>
      </c>
      <c r="E1205">
        <f>nefin_factors__1[[#This Row],[SMB]]/D1204-1</f>
        <v>1.0115704785927577</v>
      </c>
      <c r="F1205">
        <v>50782952822543</v>
      </c>
      <c r="G1205">
        <f>nefin_factors__1[[#This Row],[HML]]/F1204-1</f>
        <v>-0.88798770164251573</v>
      </c>
      <c r="H1205">
        <v>246948515258083</v>
      </c>
      <c r="I1205">
        <f>nefin_factors__1[[#This Row],[Risk_Free]]/H1204-1</f>
        <v>3.0301326906612136E-3</v>
      </c>
    </row>
    <row r="1206" spans="1:9" x14ac:dyDescent="0.2">
      <c r="A1206" s="1">
        <v>43305</v>
      </c>
      <c r="B1206">
        <v>126028438890465</v>
      </c>
      <c r="C1206">
        <f>nefin_factors__1[[#This Row],[Rm_minus_Rf]]/B1205-1</f>
        <v>-1.1894507011810616</v>
      </c>
      <c r="D1206">
        <v>-103866646449261</v>
      </c>
      <c r="E1206">
        <f>nefin_factors__1[[#This Row],[SMB]]/D1205-1</f>
        <v>-1.1196476120143017</v>
      </c>
      <c r="F1206">
        <v>-174538174555305</v>
      </c>
      <c r="G1206">
        <f>nefin_factors__1[[#This Row],[HML]]/F1205-1</f>
        <v>-4.4369441880470166</v>
      </c>
      <c r="H1206">
        <v>246575519610381</v>
      </c>
      <c r="I1206">
        <f>nefin_factors__1[[#This Row],[Risk_Free]]/H1205-1</f>
        <v>-1.5104186688961185E-3</v>
      </c>
    </row>
    <row r="1207" spans="1:9" x14ac:dyDescent="0.2">
      <c r="A1207" s="1">
        <v>43306</v>
      </c>
      <c r="B1207">
        <v>109975328982915</v>
      </c>
      <c r="C1207">
        <f>nefin_factors__1[[#This Row],[Rm_minus_Rf]]/B1206-1</f>
        <v>-0.12737688452605711</v>
      </c>
      <c r="D1207">
        <v>-171046203788597</v>
      </c>
      <c r="E1207">
        <f>nefin_factors__1[[#This Row],[SMB]]/D1206-1</f>
        <v>0.64678662146036747</v>
      </c>
      <c r="F1207">
        <v>142888940237758</v>
      </c>
      <c r="G1207">
        <f>nefin_factors__1[[#This Row],[HML]]/F1206-1</f>
        <v>-1.8186686987062624</v>
      </c>
      <c r="H1207">
        <v>246575519610381</v>
      </c>
      <c r="I1207">
        <f>nefin_factors__1[[#This Row],[Risk_Free]]/H1206-1</f>
        <v>0</v>
      </c>
    </row>
    <row r="1208" spans="1:9" x14ac:dyDescent="0.2">
      <c r="A1208" s="1">
        <v>43307</v>
      </c>
      <c r="B1208">
        <v>-751460951428781</v>
      </c>
      <c r="C1208">
        <f>nefin_factors__1[[#This Row],[Rm_minus_Rf]]/B1207-1</f>
        <v>-7.8329957125704324</v>
      </c>
      <c r="D1208">
        <v>982786008224032</v>
      </c>
      <c r="E1208">
        <f>nefin_factors__1[[#This Row],[SMB]]/D1207-1</f>
        <v>-6.7457341142671456</v>
      </c>
      <c r="F1208">
        <v>-552167114867416</v>
      </c>
      <c r="G1208">
        <f>nefin_factors__1[[#This Row],[HML]]/F1207-1</f>
        <v>-4.8643096795920346</v>
      </c>
      <c r="H1208">
        <v>246202489047498</v>
      </c>
      <c r="I1208">
        <f>nefin_factors__1[[#This Row],[Risk_Free]]/H1207-1</f>
        <v>-1.5128450848341801E-3</v>
      </c>
    </row>
    <row r="1209" spans="1:9" x14ac:dyDescent="0.2">
      <c r="A1209" s="1">
        <v>43308</v>
      </c>
      <c r="B1209">
        <v>345372743734133</v>
      </c>
      <c r="C1209">
        <f>nefin_factors__1[[#This Row],[Rm_minus_Rf]]/B1208-1</f>
        <v>-1.459601717264833</v>
      </c>
      <c r="D1209">
        <v>130828908969257</v>
      </c>
      <c r="E1209">
        <f>nefin_factors__1[[#This Row],[SMB]]/D1208-1</f>
        <v>-0.86687955681657025</v>
      </c>
      <c r="F1209">
        <v>61639267486035</v>
      </c>
      <c r="G1209">
        <f>nefin_factors__1[[#This Row],[HML]]/F1208-1</f>
        <v>-1.1116315438322246</v>
      </c>
      <c r="H1209">
        <v>246575519610381</v>
      </c>
      <c r="I1209">
        <f>nefin_factors__1[[#This Row],[Risk_Free]]/H1208-1</f>
        <v>1.5151372527799634E-3</v>
      </c>
    </row>
    <row r="1210" spans="1:9" x14ac:dyDescent="0.2">
      <c r="A1210" s="1">
        <v>43311</v>
      </c>
      <c r="B1210">
        <v>319413864222372</v>
      </c>
      <c r="C1210">
        <f>nefin_factors__1[[#This Row],[Rm_minus_Rf]]/B1209-1</f>
        <v>-7.5161922828930861E-2</v>
      </c>
      <c r="D1210">
        <v>-163222362685258</v>
      </c>
      <c r="E1210">
        <f>nefin_factors__1[[#This Row],[SMB]]/D1209-1</f>
        <v>-2.2476016499045559</v>
      </c>
      <c r="F1210">
        <v>112581615670909</v>
      </c>
      <c r="G1210">
        <f>nefin_factors__1[[#This Row],[HML]]/F1209-1</f>
        <v>0.8264593377332965</v>
      </c>
      <c r="H1210">
        <v>246575519610381</v>
      </c>
      <c r="I1210">
        <f>nefin_factors__1[[#This Row],[Risk_Free]]/H1209-1</f>
        <v>0</v>
      </c>
    </row>
    <row r="1211" spans="1:9" x14ac:dyDescent="0.2">
      <c r="A1211" s="1">
        <v>43312</v>
      </c>
      <c r="B1211">
        <v>-126579981547878</v>
      </c>
      <c r="C1211">
        <f>nefin_factors__1[[#This Row],[Rm_minus_Rf]]/B1210-1</f>
        <v>-1.3962883134582866</v>
      </c>
      <c r="D1211">
        <v>-632281259608573</v>
      </c>
      <c r="E1211">
        <f>nefin_factors__1[[#This Row],[SMB]]/D1210-1</f>
        <v>2.8737416197546546</v>
      </c>
      <c r="F1211">
        <v>-45312473573759</v>
      </c>
      <c r="G1211">
        <f>nefin_factors__1[[#This Row],[HML]]/F1210-1</f>
        <v>-1.4024855506267859</v>
      </c>
      <c r="H1211">
        <v>246575519610381</v>
      </c>
      <c r="I1211">
        <f>nefin_factors__1[[#This Row],[Risk_Free]]/H1210-1</f>
        <v>0</v>
      </c>
    </row>
    <row r="1212" spans="1:9" x14ac:dyDescent="0.2">
      <c r="A1212" s="1">
        <v>43313</v>
      </c>
      <c r="B1212">
        <v>268369787136219</v>
      </c>
      <c r="C1212">
        <f>nefin_factors__1[[#This Row],[Rm_minus_Rf]]/B1211-1</f>
        <v>-3.1201597903117877</v>
      </c>
      <c r="D1212">
        <v>925481780253856</v>
      </c>
      <c r="E1212">
        <f>nefin_factors__1[[#This Row],[SMB]]/D1211-1</f>
        <v>-2.4637185053164394</v>
      </c>
      <c r="F1212">
        <v>189487293887763</v>
      </c>
      <c r="G1212">
        <f>nefin_factors__1[[#This Row],[HML]]/F1211-1</f>
        <v>-5.1817909935841016</v>
      </c>
      <c r="H1212">
        <v>246575519610381</v>
      </c>
      <c r="I1212">
        <f>nefin_factors__1[[#This Row],[Risk_Free]]/H1211-1</f>
        <v>0</v>
      </c>
    </row>
    <row r="1213" spans="1:9" x14ac:dyDescent="0.2">
      <c r="A1213" s="1">
        <v>43314</v>
      </c>
      <c r="B1213">
        <v>333719155621587</v>
      </c>
      <c r="C1213">
        <f>nefin_factors__1[[#This Row],[Rm_minus_Rf]]/B1212-1</f>
        <v>0.24350493840127396</v>
      </c>
      <c r="D1213">
        <v>-180594311122717</v>
      </c>
      <c r="E1213">
        <f>nefin_factors__1[[#This Row],[SMB]]/D1212-1</f>
        <v>-1.1951354580672358</v>
      </c>
      <c r="F1213">
        <v>332805173707598</v>
      </c>
      <c r="G1213">
        <f>nefin_factors__1[[#This Row],[HML]]/F1212-1</f>
        <v>0.75634559383556854</v>
      </c>
      <c r="H1213">
        <v>246202489047498</v>
      </c>
      <c r="I1213">
        <f>nefin_factors__1[[#This Row],[Risk_Free]]/H1212-1</f>
        <v>-1.5128450848341801E-3</v>
      </c>
    </row>
    <row r="1214" spans="1:9" x14ac:dyDescent="0.2">
      <c r="A1214" s="1">
        <v>43315</v>
      </c>
      <c r="B1214">
        <v>192707095575436</v>
      </c>
      <c r="C1214">
        <f>nefin_factors__1[[#This Row],[Rm_minus_Rf]]/B1213-1</f>
        <v>-0.42254709587617534</v>
      </c>
      <c r="D1214">
        <v>-113442412179074</v>
      </c>
      <c r="E1214">
        <f>nefin_factors__1[[#This Row],[SMB]]/D1213-1</f>
        <v>-0.37183839582860456</v>
      </c>
      <c r="F1214">
        <v>1233261380.82407</v>
      </c>
      <c r="G1214">
        <f>nefin_factors__1[[#This Row],[HML]]/F1213-1</f>
        <v>-0.99999629434432435</v>
      </c>
      <c r="H1214">
        <v>246202489047498</v>
      </c>
      <c r="I1214">
        <f>nefin_factors__1[[#This Row],[Risk_Free]]/H1213-1</f>
        <v>0</v>
      </c>
    </row>
    <row r="1215" spans="1:9" x14ac:dyDescent="0.2">
      <c r="A1215" s="1">
        <v>43318</v>
      </c>
      <c r="B1215">
        <v>-407896541523531</v>
      </c>
      <c r="C1215">
        <f>nefin_factors__1[[#This Row],[Rm_minus_Rf]]/B1214-1</f>
        <v>-3.1166659188418842</v>
      </c>
      <c r="D1215">
        <v>149068661747779</v>
      </c>
      <c r="E1215">
        <f>nefin_factors__1[[#This Row],[SMB]]/D1214-1</f>
        <v>-2.3140470030949922</v>
      </c>
      <c r="F1215">
        <v>644486286093056</v>
      </c>
      <c r="G1215">
        <f>nefin_factors__1[[#This Row],[HML]]/F1214-1</f>
        <v>522585.93583870097</v>
      </c>
      <c r="H1215">
        <v>246202489047498</v>
      </c>
      <c r="I1215">
        <f>nefin_factors__1[[#This Row],[Risk_Free]]/H1214-1</f>
        <v>0</v>
      </c>
    </row>
    <row r="1216" spans="1:9" x14ac:dyDescent="0.2">
      <c r="A1216" s="1">
        <v>43319</v>
      </c>
      <c r="B1216">
        <v>-846198253655801</v>
      </c>
      <c r="C1216">
        <f>nefin_factors__1[[#This Row],[Rm_minus_Rf]]/B1215-1</f>
        <v>1.0745413787897609</v>
      </c>
      <c r="D1216">
        <v>-703629160057437</v>
      </c>
      <c r="E1216">
        <f>nefin_factors__1[[#This Row],[SMB]]/D1215-1</f>
        <v>-5.7201682218625036</v>
      </c>
      <c r="F1216">
        <v>-820656595454657</v>
      </c>
      <c r="G1216">
        <f>nefin_factors__1[[#This Row],[HML]]/F1215-1</f>
        <v>-2.273349973712496</v>
      </c>
      <c r="H1216">
        <v>246575519610381</v>
      </c>
      <c r="I1216">
        <f>nefin_factors__1[[#This Row],[Risk_Free]]/H1215-1</f>
        <v>1.5151372527799634E-3</v>
      </c>
    </row>
    <row r="1217" spans="1:9" x14ac:dyDescent="0.2">
      <c r="A1217" s="1">
        <v>43320</v>
      </c>
      <c r="B1217">
        <v>-134601131416902</v>
      </c>
      <c r="C1217">
        <f>nefin_factors__1[[#This Row],[Rm_minus_Rf]]/B1216-1</f>
        <v>-0.84093428362042888</v>
      </c>
      <c r="D1217">
        <v>605482914832398</v>
      </c>
      <c r="E1217">
        <f>nefin_factors__1[[#This Row],[SMB]]/D1216-1</f>
        <v>-1.8605142441552203</v>
      </c>
      <c r="F1217">
        <v>474803242270925</v>
      </c>
      <c r="G1217">
        <f>nefin_factors__1[[#This Row],[HML]]/F1216-1</f>
        <v>-1.57856507204195</v>
      </c>
      <c r="H1217">
        <v>246575519610381</v>
      </c>
      <c r="I1217">
        <f>nefin_factors__1[[#This Row],[Risk_Free]]/H1216-1</f>
        <v>0</v>
      </c>
    </row>
    <row r="1218" spans="1:9" x14ac:dyDescent="0.2">
      <c r="A1218" s="1">
        <v>43321</v>
      </c>
      <c r="B1218">
        <v>-301698629647266</v>
      </c>
      <c r="C1218">
        <f>nefin_factors__1[[#This Row],[Rm_minus_Rf]]/B1217-1</f>
        <v>1.2414271445669391</v>
      </c>
      <c r="D1218">
        <v>-226800437306994</v>
      </c>
      <c r="E1218">
        <f>nefin_factors__1[[#This Row],[SMB]]/D1217-1</f>
        <v>-1.3745777655341009</v>
      </c>
      <c r="F1218">
        <v>-132136131477038</v>
      </c>
      <c r="G1218">
        <f>nefin_factors__1[[#This Row],[HML]]/F1217-1</f>
        <v>-1.2782966073379096</v>
      </c>
      <c r="H1218">
        <v>246575519610381</v>
      </c>
      <c r="I1218">
        <f>nefin_factors__1[[#This Row],[Risk_Free]]/H1217-1</f>
        <v>0</v>
      </c>
    </row>
    <row r="1219" spans="1:9" x14ac:dyDescent="0.2">
      <c r="A1219" s="1">
        <v>43322</v>
      </c>
      <c r="B1219">
        <v>-279424632293618</v>
      </c>
      <c r="C1219">
        <f>nefin_factors__1[[#This Row],[Rm_minus_Rf]]/B1218-1</f>
        <v>-7.3828632830350793E-2</v>
      </c>
      <c r="D1219">
        <v>143264481543069</v>
      </c>
      <c r="E1219">
        <f>nefin_factors__1[[#This Row],[SMB]]/D1218-1</f>
        <v>-1.6316763902405891</v>
      </c>
      <c r="F1219">
        <v>-219552676696848</v>
      </c>
      <c r="G1219">
        <f>nefin_factors__1[[#This Row],[HML]]/F1218-1</f>
        <v>0.66156428406564061</v>
      </c>
      <c r="H1219">
        <v>246575519610381</v>
      </c>
      <c r="I1219">
        <f>nefin_factors__1[[#This Row],[Risk_Free]]/H1218-1</f>
        <v>0</v>
      </c>
    </row>
    <row r="1220" spans="1:9" x14ac:dyDescent="0.2">
      <c r="A1220" s="1">
        <v>43325</v>
      </c>
      <c r="B1220">
        <v>122433478670814</v>
      </c>
      <c r="C1220">
        <f>nefin_factors__1[[#This Row],[Rm_minus_Rf]]/B1219-1</f>
        <v>-1.4381627978386726</v>
      </c>
      <c r="D1220">
        <v>-346842432004622</v>
      </c>
      <c r="E1220">
        <f>nefin_factors__1[[#This Row],[SMB]]/D1219-1</f>
        <v>-3.420993872792903</v>
      </c>
      <c r="F1220">
        <v>-17875229042548</v>
      </c>
      <c r="G1220">
        <f>nefin_factors__1[[#This Row],[HML]]/F1219-1</f>
        <v>-0.91858341555439293</v>
      </c>
      <c r="H1220">
        <v>246948515258083</v>
      </c>
      <c r="I1220">
        <f>nefin_factors__1[[#This Row],[Risk_Free]]/H1219-1</f>
        <v>1.5127034844797382E-3</v>
      </c>
    </row>
    <row r="1221" spans="1:9" x14ac:dyDescent="0.2">
      <c r="A1221" s="1">
        <v>43326</v>
      </c>
      <c r="B1221">
        <v>148598201063242</v>
      </c>
      <c r="C1221">
        <f>nefin_factors__1[[#This Row],[Rm_minus_Rf]]/B1220-1</f>
        <v>0.21370561938190868</v>
      </c>
      <c r="D1221">
        <v>-686628094541037</v>
      </c>
      <c r="E1221">
        <f>nefin_factors__1[[#This Row],[SMB]]/D1220-1</f>
        <v>0.97965424983494254</v>
      </c>
      <c r="F1221">
        <v>-566404514429944</v>
      </c>
      <c r="G1221">
        <f>nefin_factors__1[[#This Row],[HML]]/F1220-1</f>
        <v>30.68655982431018</v>
      </c>
      <c r="H1221">
        <v>246575519610381</v>
      </c>
      <c r="I1221">
        <f>nefin_factors__1[[#This Row],[Risk_Free]]/H1220-1</f>
        <v>-1.5104186688961185E-3</v>
      </c>
    </row>
    <row r="1222" spans="1:9" x14ac:dyDescent="0.2">
      <c r="A1222" s="1">
        <v>43327</v>
      </c>
      <c r="B1222">
        <v>-167805686359115</v>
      </c>
      <c r="C1222">
        <f>nefin_factors__1[[#This Row],[Rm_minus_Rf]]/B1221-1</f>
        <v>-2.129257858833018</v>
      </c>
      <c r="D1222">
        <v>-6027562692.9640398</v>
      </c>
      <c r="E1222">
        <f>nefin_factors__1[[#This Row],[SMB]]/D1221-1</f>
        <v>-0.99999122150296371</v>
      </c>
      <c r="F1222">
        <v>-127919715940576</v>
      </c>
      <c r="G1222">
        <f>nefin_factors__1[[#This Row],[HML]]/F1221-1</f>
        <v>-0.77415484396461709</v>
      </c>
      <c r="H1222">
        <v>246575519610381</v>
      </c>
      <c r="I1222">
        <f>nefin_factors__1[[#This Row],[Risk_Free]]/H1221-1</f>
        <v>0</v>
      </c>
    </row>
    <row r="1223" spans="1:9" x14ac:dyDescent="0.2">
      <c r="A1223" s="1">
        <v>43328</v>
      </c>
      <c r="B1223">
        <v>-388222357474398</v>
      </c>
      <c r="C1223">
        <f>nefin_factors__1[[#This Row],[Rm_minus_Rf]]/B1222-1</f>
        <v>1.3135232535778143</v>
      </c>
      <c r="D1223">
        <v>-743876610483784</v>
      </c>
      <c r="E1223">
        <f>nefin_factors__1[[#This Row],[SMB]]/D1222-1</f>
        <v>123411.50491713831</v>
      </c>
      <c r="F1223">
        <v>457600252481603</v>
      </c>
      <c r="G1223">
        <f>nefin_factors__1[[#This Row],[HML]]/F1222-1</f>
        <v>-4.5772456897432239</v>
      </c>
      <c r="H1223">
        <v>246575519610381</v>
      </c>
      <c r="I1223">
        <f>nefin_factors__1[[#This Row],[Risk_Free]]/H1222-1</f>
        <v>0</v>
      </c>
    </row>
    <row r="1224" spans="1:9" x14ac:dyDescent="0.2">
      <c r="A1224" s="1">
        <v>43329</v>
      </c>
      <c r="B1224">
        <v>-92260044999894</v>
      </c>
      <c r="C1224">
        <f>nefin_factors__1[[#This Row],[Rm_minus_Rf]]/B1223-1</f>
        <v>-0.76235257134571843</v>
      </c>
      <c r="D1224">
        <v>195772575617395</v>
      </c>
      <c r="E1224">
        <f>nefin_factors__1[[#This Row],[SMB]]/D1223-1</f>
        <v>-1.2631788294702173</v>
      </c>
      <c r="F1224">
        <v>348608073896491</v>
      </c>
      <c r="G1224">
        <f>nefin_factors__1[[#This Row],[HML]]/F1223-1</f>
        <v>-0.2381820770291071</v>
      </c>
      <c r="H1224">
        <v>246575519610381</v>
      </c>
      <c r="I1224">
        <f>nefin_factors__1[[#This Row],[Risk_Free]]/H1223-1</f>
        <v>0</v>
      </c>
    </row>
    <row r="1225" spans="1:9" x14ac:dyDescent="0.2">
      <c r="A1225" s="1">
        <v>43332</v>
      </c>
      <c r="B1225">
        <v>273738141462394</v>
      </c>
      <c r="C1225">
        <f>nefin_factors__1[[#This Row],[Rm_minus_Rf]]/B1224-1</f>
        <v>-3.9670280505793003</v>
      </c>
      <c r="D1225">
        <v>-305527260544351</v>
      </c>
      <c r="E1225">
        <f>nefin_factors__1[[#This Row],[SMB]]/D1224-1</f>
        <v>-2.5606233895673585</v>
      </c>
      <c r="F1225">
        <v>426513256713613</v>
      </c>
      <c r="G1225">
        <f>nefin_factors__1[[#This Row],[HML]]/F1224-1</f>
        <v>0.22347498136332233</v>
      </c>
      <c r="H1225">
        <v>246948515258083</v>
      </c>
      <c r="I1225">
        <f>nefin_factors__1[[#This Row],[Risk_Free]]/H1224-1</f>
        <v>1.5127034844797382E-3</v>
      </c>
    </row>
    <row r="1226" spans="1:9" x14ac:dyDescent="0.2">
      <c r="A1226" s="1">
        <v>43333</v>
      </c>
      <c r="B1226">
        <v>-151001470302683</v>
      </c>
      <c r="C1226">
        <f>nefin_factors__1[[#This Row],[Rm_minus_Rf]]/B1225-1</f>
        <v>-1.5516274403559049</v>
      </c>
      <c r="D1226">
        <v>-24778572580217</v>
      </c>
      <c r="E1226">
        <f>nefin_factors__1[[#This Row],[SMB]]/D1225-1</f>
        <v>-0.91889897963255529</v>
      </c>
      <c r="F1226">
        <v>-237641421829775</v>
      </c>
      <c r="G1226">
        <f>nefin_factors__1[[#This Row],[HML]]/F1225-1</f>
        <v>-1.5571724163062579</v>
      </c>
      <c r="H1226">
        <v>247321475997264</v>
      </c>
      <c r="I1226">
        <f>nefin_factors__1[[#This Row],[Risk_Free]]/H1225-1</f>
        <v>1.5102773093866873E-3</v>
      </c>
    </row>
    <row r="1227" spans="1:9" x14ac:dyDescent="0.2">
      <c r="A1227" s="1">
        <v>43334</v>
      </c>
      <c r="B1227">
        <v>195490068481126</v>
      </c>
      <c r="C1227">
        <f>nefin_factors__1[[#This Row],[Rm_minus_Rf]]/B1226-1</f>
        <v>-2.2946236092222509</v>
      </c>
      <c r="D1227">
        <v>-46660355496568</v>
      </c>
      <c r="E1227">
        <f>nefin_factors__1[[#This Row],[SMB]]/D1226-1</f>
        <v>0.88309295644500629</v>
      </c>
      <c r="F1227">
        <v>459612962224115</v>
      </c>
      <c r="G1227">
        <f>nefin_factors__1[[#This Row],[HML]]/F1226-1</f>
        <v>-2.9340608160194419</v>
      </c>
      <c r="H1227">
        <v>247321475997264</v>
      </c>
      <c r="I1227">
        <f>nefin_factors__1[[#This Row],[Risk_Free]]/H1226-1</f>
        <v>0</v>
      </c>
    </row>
    <row r="1228" spans="1:9" x14ac:dyDescent="0.2">
      <c r="A1228" s="1">
        <v>43335</v>
      </c>
      <c r="B1228">
        <v>-153632114468831</v>
      </c>
      <c r="C1228">
        <f>nefin_factors__1[[#This Row],[Rm_minus_Rf]]/B1227-1</f>
        <v>-1.7858819410238413</v>
      </c>
      <c r="D1228">
        <v>125412216506399</v>
      </c>
      <c r="E1228">
        <f>nefin_factors__1[[#This Row],[SMB]]/D1227-1</f>
        <v>-3.6877681314627666</v>
      </c>
      <c r="F1228">
        <v>-180697035695525</v>
      </c>
      <c r="G1228">
        <f>nefin_factors__1[[#This Row],[HML]]/F1227-1</f>
        <v>-1.3931504342721608</v>
      </c>
      <c r="H1228">
        <v>247694401834142</v>
      </c>
      <c r="I1228">
        <f>nefin_factors__1[[#This Row],[Risk_Free]]/H1227-1</f>
        <v>1.5078586902907976E-3</v>
      </c>
    </row>
    <row r="1229" spans="1:9" x14ac:dyDescent="0.2">
      <c r="A1229" s="1">
        <v>43336</v>
      </c>
      <c r="B1229">
        <v>775294136529982</v>
      </c>
      <c r="C1229">
        <f>nefin_factors__1[[#This Row],[Rm_minus_Rf]]/B1228-1</f>
        <v>-6.046432767071459</v>
      </c>
      <c r="D1229">
        <v>-100606171372136</v>
      </c>
      <c r="E1229">
        <f>nefin_factors__1[[#This Row],[SMB]]/D1228-1</f>
        <v>-1.802203917407063</v>
      </c>
      <c r="F1229">
        <v>-298581096174889</v>
      </c>
      <c r="G1229">
        <f>nefin_factors__1[[#This Row],[HML]]/F1228-1</f>
        <v>0.65238513750717497</v>
      </c>
      <c r="H1229">
        <v>247694401834142</v>
      </c>
      <c r="I1229">
        <f>nefin_factors__1[[#This Row],[Risk_Free]]/H1228-1</f>
        <v>0</v>
      </c>
    </row>
    <row r="1230" spans="1:9" x14ac:dyDescent="0.2">
      <c r="A1230" s="1">
        <v>43339</v>
      </c>
      <c r="B1230">
        <v>1918555239867</v>
      </c>
      <c r="C1230">
        <f>nefin_factors__1[[#This Row],[Rm_minus_Rf]]/B1229-1</f>
        <v>-0.99752538404526836</v>
      </c>
      <c r="D1230">
        <v>824894470798549</v>
      </c>
      <c r="E1230">
        <f>nefin_factors__1[[#This Row],[SMB]]/D1229-1</f>
        <v>-9.1992432427163475</v>
      </c>
      <c r="F1230">
        <v>651158800626357</v>
      </c>
      <c r="G1230">
        <f>nefin_factors__1[[#This Row],[HML]]/F1229-1</f>
        <v>-3.1808440285347181</v>
      </c>
      <c r="H1230">
        <v>247321475997264</v>
      </c>
      <c r="I1230">
        <f>nefin_factors__1[[#This Row],[Risk_Free]]/H1229-1</f>
        <v>-1.5055884756237647E-3</v>
      </c>
    </row>
    <row r="1231" spans="1:9" x14ac:dyDescent="0.2">
      <c r="A1231" s="1">
        <v>43340</v>
      </c>
      <c r="B1231">
        <v>-548160784703924</v>
      </c>
      <c r="C1231">
        <f>nefin_factors__1[[#This Row],[Rm_minus_Rf]]/B1230-1</f>
        <v>-286.71540360856335</v>
      </c>
      <c r="D1231">
        <v>-386328624560535</v>
      </c>
      <c r="E1231">
        <f>nefin_factors__1[[#This Row],[SMB]]/D1230-1</f>
        <v>-1.4683370276279644</v>
      </c>
      <c r="F1231">
        <v>-805685104421675</v>
      </c>
      <c r="G1231">
        <f>nefin_factors__1[[#This Row],[HML]]/F1230-1</f>
        <v>-2.2373097063983121</v>
      </c>
      <c r="H1231">
        <v>247694401834142</v>
      </c>
      <c r="I1231">
        <f>nefin_factors__1[[#This Row],[Risk_Free]]/H1230-1</f>
        <v>1.5078586902907976E-3</v>
      </c>
    </row>
    <row r="1232" spans="1:9" x14ac:dyDescent="0.2">
      <c r="A1232" s="1">
        <v>43341</v>
      </c>
      <c r="B1232">
        <v>115912452940378</v>
      </c>
      <c r="C1232">
        <f>nefin_factors__1[[#This Row],[Rm_minus_Rf]]/B1231-1</f>
        <v>-1.211457032635024</v>
      </c>
      <c r="D1232">
        <v>-148519251323782</v>
      </c>
      <c r="E1232">
        <f>nefin_factors__1[[#This Row],[SMB]]/D1231-1</f>
        <v>-0.61556239459934181</v>
      </c>
      <c r="F1232">
        <v>173157579878134</v>
      </c>
      <c r="G1232">
        <f>nefin_factors__1[[#This Row],[HML]]/F1231-1</f>
        <v>-1.2149196738624422</v>
      </c>
      <c r="H1232">
        <v>247694401834142</v>
      </c>
      <c r="I1232">
        <f>nefin_factors__1[[#This Row],[Risk_Free]]/H1231-1</f>
        <v>0</v>
      </c>
    </row>
    <row r="1233" spans="1:9" x14ac:dyDescent="0.2">
      <c r="A1233" s="1">
        <v>43342</v>
      </c>
      <c r="B1233">
        <v>-233755030855427</v>
      </c>
      <c r="C1233">
        <f>nefin_factors__1[[#This Row],[Rm_minus_Rf]]/B1232-1</f>
        <v>-3.0166515756133969</v>
      </c>
      <c r="D1233">
        <v>187430680649422</v>
      </c>
      <c r="E1233">
        <f>nefin_factors__1[[#This Row],[SMB]]/D1232-1</f>
        <v>-2.2619958623465619</v>
      </c>
      <c r="F1233">
        <v>515369838040814</v>
      </c>
      <c r="G1233">
        <f>nefin_factors__1[[#This Row],[HML]]/F1232-1</f>
        <v>1.9763053884416983</v>
      </c>
      <c r="H1233">
        <v>249185756291626</v>
      </c>
      <c r="I1233">
        <f>nefin_factors__1[[#This Row],[Risk_Free]]/H1232-1</f>
        <v>6.0209453521788969E-3</v>
      </c>
    </row>
    <row r="1234" spans="1:9" x14ac:dyDescent="0.2">
      <c r="A1234" s="1">
        <v>43343</v>
      </c>
      <c r="B1234">
        <v>330194220004108</v>
      </c>
      <c r="C1234">
        <f>nefin_factors__1[[#This Row],[Rm_minus_Rf]]/B1233-1</f>
        <v>-2.4125651918410549</v>
      </c>
      <c r="D1234">
        <v>-838049784186553</v>
      </c>
      <c r="E1234">
        <f>nefin_factors__1[[#This Row],[SMB]]/D1233-1</f>
        <v>-5.4712518851386749</v>
      </c>
      <c r="F1234">
        <v>151014009946787</v>
      </c>
      <c r="G1234">
        <f>nefin_factors__1[[#This Row],[HML]]/F1233-1</f>
        <v>-0.70697934027169884</v>
      </c>
      <c r="H1234">
        <v>2480672927756</v>
      </c>
      <c r="I1234">
        <f>nefin_factors__1[[#This Row],[Risk_Free]]/H1233-1</f>
        <v>-0.99004488472907404</v>
      </c>
    </row>
    <row r="1235" spans="1:9" x14ac:dyDescent="0.2">
      <c r="A1235" s="1">
        <v>43346</v>
      </c>
      <c r="B1235">
        <v>-652701875919549</v>
      </c>
      <c r="C1235">
        <f>nefin_factors__1[[#This Row],[Rm_minus_Rf]]/B1234-1</f>
        <v>-2.9767210822510117</v>
      </c>
      <c r="D1235">
        <v>-551375808660484</v>
      </c>
      <c r="E1235">
        <f>nefin_factors__1[[#This Row],[SMB]]/D1234-1</f>
        <v>-0.34207272758184293</v>
      </c>
      <c r="F1235">
        <v>-804860603339207</v>
      </c>
      <c r="G1235">
        <f>nefin_factors__1[[#This Row],[HML]]/F1234-1</f>
        <v>-6.3297081749091806</v>
      </c>
      <c r="H1235">
        <v>249185756291626</v>
      </c>
      <c r="I1235">
        <f>nefin_factors__1[[#This Row],[Risk_Free]]/H1234-1</f>
        <v>99.450871013067314</v>
      </c>
    </row>
    <row r="1236" spans="1:9" x14ac:dyDescent="0.2">
      <c r="A1236" s="1">
        <v>43347</v>
      </c>
      <c r="B1236">
        <v>-188233904046894</v>
      </c>
      <c r="C1236">
        <f>nefin_factors__1[[#This Row],[Rm_minus_Rf]]/B1235-1</f>
        <v>-0.7116081460901218</v>
      </c>
      <c r="D1236">
        <v>96070507322653</v>
      </c>
      <c r="E1236">
        <f>nefin_factors__1[[#This Row],[SMB]]/D1235-1</f>
        <v>-1.1742377989996466</v>
      </c>
      <c r="F1236">
        <v>299908216987746</v>
      </c>
      <c r="G1236">
        <f>nefin_factors__1[[#This Row],[HML]]/F1235-1</f>
        <v>-1.3726213157203699</v>
      </c>
      <c r="H1236">
        <v>249185756291626</v>
      </c>
      <c r="I1236">
        <f>nefin_factors__1[[#This Row],[Risk_Free]]/H1235-1</f>
        <v>0</v>
      </c>
    </row>
    <row r="1237" spans="1:9" x14ac:dyDescent="0.2">
      <c r="A1237" s="1">
        <v>43348</v>
      </c>
      <c r="B1237">
        <v>476124850060083</v>
      </c>
      <c r="C1237">
        <f>nefin_factors__1[[#This Row],[Rm_minus_Rf]]/B1236-1</f>
        <v>-3.5294319451689629</v>
      </c>
      <c r="D1237">
        <v>-125321607541274</v>
      </c>
      <c r="E1237">
        <f>nefin_factors__1[[#This Row],[SMB]]/D1236-1</f>
        <v>-2.3044753383094054</v>
      </c>
      <c r="F1237">
        <v>-364584493344292</v>
      </c>
      <c r="G1237">
        <f>nefin_factors__1[[#This Row],[HML]]/F1236-1</f>
        <v>-2.2156535656346774</v>
      </c>
      <c r="H1237">
        <v>248812969997791</v>
      </c>
      <c r="I1237">
        <f>nefin_factors__1[[#This Row],[Risk_Free]]/H1236-1</f>
        <v>-1.4960176672326186E-3</v>
      </c>
    </row>
    <row r="1238" spans="1:9" x14ac:dyDescent="0.2">
      <c r="A1238" s="1">
        <v>43349</v>
      </c>
      <c r="B1238">
        <v>16847011522377</v>
      </c>
      <c r="C1238">
        <f>nefin_factors__1[[#This Row],[Rm_minus_Rf]]/B1237-1</f>
        <v>-0.96461639941655841</v>
      </c>
      <c r="D1238">
        <v>-103363388354964</v>
      </c>
      <c r="E1238">
        <f>nefin_factors__1[[#This Row],[SMB]]/D1237-1</f>
        <v>-0.17521494989663433</v>
      </c>
      <c r="F1238">
        <v>270022755459115</v>
      </c>
      <c r="G1238">
        <f>nefin_factors__1[[#This Row],[HML]]/F1237-1</f>
        <v>-1.7406314870449564</v>
      </c>
      <c r="H1238">
        <v>247694401834142</v>
      </c>
      <c r="I1238">
        <f>nefin_factors__1[[#This Row],[Risk_Free]]/H1237-1</f>
        <v>-4.4956183902267188E-3</v>
      </c>
    </row>
    <row r="1239" spans="1:9" x14ac:dyDescent="0.2">
      <c r="A1239" s="1">
        <v>43353</v>
      </c>
      <c r="B1239">
        <v>-446048163302054</v>
      </c>
      <c r="C1239">
        <f>nefin_factors__1[[#This Row],[Rm_minus_Rf]]/B1238-1</f>
        <v>-27.476396879624119</v>
      </c>
      <c r="D1239">
        <v>765877155922034</v>
      </c>
      <c r="E1239">
        <f>nefin_factors__1[[#This Row],[SMB]]/D1238-1</f>
        <v>-8.4095593044212826</v>
      </c>
      <c r="F1239">
        <v>575369751126739</v>
      </c>
      <c r="G1239">
        <f>nefin_factors__1[[#This Row],[HML]]/F1238-1</f>
        <v>1.1308194938920901</v>
      </c>
      <c r="H1239">
        <v>247694401834142</v>
      </c>
      <c r="I1239">
        <f>nefin_factors__1[[#This Row],[Risk_Free]]/H1238-1</f>
        <v>0</v>
      </c>
    </row>
    <row r="1240" spans="1:9" x14ac:dyDescent="0.2">
      <c r="A1240" s="1">
        <v>43354</v>
      </c>
      <c r="B1240">
        <v>-227491753484485</v>
      </c>
      <c r="C1240">
        <f>nefin_factors__1[[#This Row],[Rm_minus_Rf]]/B1239-1</f>
        <v>-0.4899838802151224</v>
      </c>
      <c r="D1240">
        <v>411498456041699</v>
      </c>
      <c r="E1240">
        <f>nefin_factors__1[[#This Row],[SMB]]/D1239-1</f>
        <v>-0.46270958356722502</v>
      </c>
      <c r="F1240">
        <v>-253359854896042</v>
      </c>
      <c r="G1240">
        <f>nefin_factors__1[[#This Row],[HML]]/F1239-1</f>
        <v>-1.4403426742540613</v>
      </c>
      <c r="H1240">
        <v>2480672927756</v>
      </c>
      <c r="I1240">
        <f>nefin_factors__1[[#This Row],[Risk_Free]]/H1239-1</f>
        <v>-0.98998494552405314</v>
      </c>
    </row>
    <row r="1241" spans="1:9" x14ac:dyDescent="0.2">
      <c r="A1241" s="1">
        <v>43355</v>
      </c>
      <c r="B1241">
        <v>56517199519702</v>
      </c>
      <c r="C1241">
        <f>nefin_factors__1[[#This Row],[Rm_minus_Rf]]/B1240-1</f>
        <v>-1.2484362560577673</v>
      </c>
      <c r="D1241">
        <v>-111003170191966</v>
      </c>
      <c r="E1241">
        <f>nefin_factors__1[[#This Row],[SMB]]/D1240-1</f>
        <v>-1.269753552078255</v>
      </c>
      <c r="F1241">
        <v>109801944429075</v>
      </c>
      <c r="G1241">
        <f>nefin_factors__1[[#This Row],[HML]]/F1240-1</f>
        <v>-1.433383356941567</v>
      </c>
      <c r="H1241">
        <v>248440148827855</v>
      </c>
      <c r="I1241">
        <f>nefin_factors__1[[#This Row],[Risk_Free]]/H1240-1</f>
        <v>99.150304398489283</v>
      </c>
    </row>
    <row r="1242" spans="1:9" x14ac:dyDescent="0.2">
      <c r="A1242" s="1">
        <v>43356</v>
      </c>
      <c r="B1242">
        <v>-664411638864719</v>
      </c>
      <c r="C1242">
        <f>nefin_factors__1[[#This Row],[Rm_minus_Rf]]/B1241-1</f>
        <v>-12.755919339795028</v>
      </c>
      <c r="D1242">
        <v>-496325644114495</v>
      </c>
      <c r="E1242">
        <f>nefin_factors__1[[#This Row],[SMB]]/D1241-1</f>
        <v>3.4712744983423658</v>
      </c>
      <c r="F1242">
        <v>-299073581294222</v>
      </c>
      <c r="G1242">
        <f>nefin_factors__1[[#This Row],[HML]]/F1241-1</f>
        <v>-3.7237548738256119</v>
      </c>
      <c r="H1242">
        <v>248812969997791</v>
      </c>
      <c r="I1242">
        <f>nefin_factors__1[[#This Row],[Risk_Free]]/H1241-1</f>
        <v>1.5006478288432934E-3</v>
      </c>
    </row>
    <row r="1243" spans="1:9" x14ac:dyDescent="0.2">
      <c r="A1243" s="1">
        <v>43357</v>
      </c>
      <c r="B1243">
        <v>688818143497717</v>
      </c>
      <c r="C1243">
        <f>nefin_factors__1[[#This Row],[Rm_minus_Rf]]/B1242-1</f>
        <v>-2.0367340112745485</v>
      </c>
      <c r="D1243">
        <v>-104087826879433</v>
      </c>
      <c r="E1243">
        <f>nefin_factors__1[[#This Row],[SMB]]/D1242-1</f>
        <v>-0.79028319790902946</v>
      </c>
      <c r="F1243">
        <v>-90707268299892</v>
      </c>
      <c r="G1243">
        <f>nefin_factors__1[[#This Row],[HML]]/F1242-1</f>
        <v>-0.69670584774702582</v>
      </c>
      <c r="H1243">
        <v>249185756291626</v>
      </c>
      <c r="I1243">
        <f>nefin_factors__1[[#This Row],[Risk_Free]]/H1242-1</f>
        <v>1.4982590893002357E-3</v>
      </c>
    </row>
    <row r="1244" spans="1:9" x14ac:dyDescent="0.2">
      <c r="A1244" s="1">
        <v>43360</v>
      </c>
      <c r="B1244">
        <v>158972936210175</v>
      </c>
      <c r="C1244">
        <f>nefin_factors__1[[#This Row],[Rm_minus_Rf]]/B1243-1</f>
        <v>-0.76920913348342734</v>
      </c>
      <c r="D1244">
        <v>-267600342457455</v>
      </c>
      <c r="E1244">
        <f>nefin_factors__1[[#This Row],[SMB]]/D1243-1</f>
        <v>1.5709091108936475</v>
      </c>
      <c r="F1244">
        <v>-77969101893445</v>
      </c>
      <c r="G1244">
        <f>nefin_factors__1[[#This Row],[HML]]/F1243-1</f>
        <v>-0.14043159545200601</v>
      </c>
      <c r="H1244">
        <v>2480672927756</v>
      </c>
      <c r="I1244">
        <f>nefin_factors__1[[#This Row],[Risk_Free]]/H1243-1</f>
        <v>-0.99004488472907404</v>
      </c>
    </row>
    <row r="1245" spans="1:9" x14ac:dyDescent="0.2">
      <c r="A1245" s="1">
        <v>43361</v>
      </c>
      <c r="B1245">
        <v>174354471739977</v>
      </c>
      <c r="C1245">
        <f>nefin_factors__1[[#This Row],[Rm_minus_Rf]]/B1244-1</f>
        <v>9.6755686197217639E-2</v>
      </c>
      <c r="D1245">
        <v>-122986742741827</v>
      </c>
      <c r="E1245">
        <f>nefin_factors__1[[#This Row],[SMB]]/D1244-1</f>
        <v>-0.5404088738736188</v>
      </c>
      <c r="F1245">
        <v>363430845414601</v>
      </c>
      <c r="G1245">
        <f>nefin_factors__1[[#This Row],[HML]]/F1244-1</f>
        <v>-5.661216258605581</v>
      </c>
      <c r="H1245">
        <v>248440148827855</v>
      </c>
      <c r="I1245">
        <f>nefin_factors__1[[#This Row],[Risk_Free]]/H1244-1</f>
        <v>99.150304398489283</v>
      </c>
    </row>
    <row r="1246" spans="1:9" x14ac:dyDescent="0.2">
      <c r="A1246" s="1">
        <v>43362</v>
      </c>
      <c r="B1246">
        <v>-277372066331784</v>
      </c>
      <c r="C1246">
        <f>nefin_factors__1[[#This Row],[Rm_minus_Rf]]/B1245-1</f>
        <v>-2.5908514623326782</v>
      </c>
      <c r="D1246">
        <v>523762461202183</v>
      </c>
      <c r="E1246">
        <f>nefin_factors__1[[#This Row],[SMB]]/D1245-1</f>
        <v>-5.2586904045557326</v>
      </c>
      <c r="F1246">
        <v>745339213306815</v>
      </c>
      <c r="G1246">
        <f>nefin_factors__1[[#This Row],[HML]]/F1245-1</f>
        <v>1.0508419214019491</v>
      </c>
      <c r="H1246">
        <v>2480672927756</v>
      </c>
      <c r="I1246">
        <f>nefin_factors__1[[#This Row],[Risk_Free]]/H1245-1</f>
        <v>-0.99001500788234165</v>
      </c>
    </row>
    <row r="1247" spans="1:9" x14ac:dyDescent="0.2">
      <c r="A1247" s="1">
        <v>43363</v>
      </c>
      <c r="B1247">
        <v>-107002539199428</v>
      </c>
      <c r="C1247">
        <f>nefin_factors__1[[#This Row],[Rm_minus_Rf]]/B1246-1</f>
        <v>-0.61422741440937023</v>
      </c>
      <c r="D1247">
        <v>-161608840844686</v>
      </c>
      <c r="E1247">
        <f>nefin_factors__1[[#This Row],[SMB]]/D1246-1</f>
        <v>-1.3085536914458284</v>
      </c>
      <c r="F1247">
        <v>-376151041548287</v>
      </c>
      <c r="G1247">
        <f>nefin_factors__1[[#This Row],[HML]]/F1246-1</f>
        <v>-1.5046709402010845</v>
      </c>
      <c r="H1247">
        <v>246575519610381</v>
      </c>
      <c r="I1247">
        <f>nefin_factors__1[[#This Row],[Risk_Free]]/H1246-1</f>
        <v>98.398641736067788</v>
      </c>
    </row>
    <row r="1248" spans="1:9" x14ac:dyDescent="0.2">
      <c r="A1248" s="1">
        <v>43364</v>
      </c>
      <c r="B1248">
        <v>151751043657366</v>
      </c>
      <c r="C1248">
        <f>nefin_factors__1[[#This Row],[Rm_minus_Rf]]/B1247-1</f>
        <v>-2.4182003977918427</v>
      </c>
      <c r="D1248">
        <v>-107661051619667</v>
      </c>
      <c r="E1248">
        <f>nefin_factors__1[[#This Row],[SMB]]/D1247-1</f>
        <v>-0.33381706683278212</v>
      </c>
      <c r="F1248">
        <v>-400715662408235</v>
      </c>
      <c r="G1248">
        <f>nefin_factors__1[[#This Row],[HML]]/F1247-1</f>
        <v>6.5305204948620688E-2</v>
      </c>
      <c r="H1248">
        <v>246575519610381</v>
      </c>
      <c r="I1248">
        <f>nefin_factors__1[[#This Row],[Risk_Free]]/H1247-1</f>
        <v>0</v>
      </c>
    </row>
    <row r="1249" spans="1:9" x14ac:dyDescent="0.2">
      <c r="A1249" s="1">
        <v>43367</v>
      </c>
      <c r="B1249">
        <v>-18069052539095</v>
      </c>
      <c r="C1249">
        <f>nefin_factors__1[[#This Row],[Rm_minus_Rf]]/B1248-1</f>
        <v>-1.1190703675151821</v>
      </c>
      <c r="D1249">
        <v>-168700597486099</v>
      </c>
      <c r="E1249">
        <f>nefin_factors__1[[#This Row],[SMB]]/D1248-1</f>
        <v>0.56696033475565266</v>
      </c>
      <c r="F1249">
        <v>-76170875794325</v>
      </c>
      <c r="G1249">
        <f>nefin_factors__1[[#This Row],[HML]]/F1248-1</f>
        <v>-0.80991290598288423</v>
      </c>
      <c r="H1249">
        <v>246948515258083</v>
      </c>
      <c r="I1249">
        <f>nefin_factors__1[[#This Row],[Risk_Free]]/H1248-1</f>
        <v>1.5127034844797382E-3</v>
      </c>
    </row>
    <row r="1250" spans="1:9" x14ac:dyDescent="0.2">
      <c r="A1250" s="1">
        <v>43368</v>
      </c>
      <c r="B1250">
        <v>705436679117645</v>
      </c>
      <c r="C1250">
        <f>nefin_factors__1[[#This Row],[Rm_minus_Rf]]/B1249-1</f>
        <v>-40.041154902357555</v>
      </c>
      <c r="D1250">
        <v>-503740176022597</v>
      </c>
      <c r="E1250">
        <f>nefin_factors__1[[#This Row],[SMB]]/D1249-1</f>
        <v>1.9860011376907267</v>
      </c>
      <c r="F1250">
        <v>149560800594365</v>
      </c>
      <c r="G1250">
        <f>nefin_factors__1[[#This Row],[HML]]/F1249-1</f>
        <v>-2.9634906259737113</v>
      </c>
      <c r="H1250">
        <v>246948515258083</v>
      </c>
      <c r="I1250">
        <f>nefin_factors__1[[#This Row],[Risk_Free]]/H1249-1</f>
        <v>0</v>
      </c>
    </row>
    <row r="1251" spans="1:9" x14ac:dyDescent="0.2">
      <c r="A1251" s="1">
        <v>43369</v>
      </c>
      <c r="B1251">
        <v>764384892904406</v>
      </c>
      <c r="C1251">
        <f>nefin_factors__1[[#This Row],[Rm_minus_Rf]]/B1250-1</f>
        <v>8.3562728635677042E-2</v>
      </c>
      <c r="D1251">
        <v>-130363546722656</v>
      </c>
      <c r="E1251">
        <f>nefin_factors__1[[#This Row],[SMB]]/D1250-1</f>
        <v>-0.7412087561647891</v>
      </c>
      <c r="F1251">
        <v>111251724916679</v>
      </c>
      <c r="G1251">
        <f>nefin_factors__1[[#This Row],[HML]]/F1250-1</f>
        <v>-0.25614382595869423</v>
      </c>
      <c r="H1251">
        <v>246575519610381</v>
      </c>
      <c r="I1251">
        <f>nefin_factors__1[[#This Row],[Risk_Free]]/H1250-1</f>
        <v>-1.5104186688961185E-3</v>
      </c>
    </row>
    <row r="1252" spans="1:9" x14ac:dyDescent="0.2">
      <c r="A1252" s="1">
        <v>43370</v>
      </c>
      <c r="B1252">
        <v>15479336024271</v>
      </c>
      <c r="C1252">
        <f>nefin_factors__1[[#This Row],[Rm_minus_Rf]]/B1251-1</f>
        <v>-0.97974929100776087</v>
      </c>
      <c r="D1252">
        <v>-114992867513358</v>
      </c>
      <c r="E1252">
        <f>nefin_factors__1[[#This Row],[SMB]]/D1251-1</f>
        <v>-0.11790626747827437</v>
      </c>
      <c r="F1252">
        <v>733094768485189</v>
      </c>
      <c r="G1252">
        <f>nefin_factors__1[[#This Row],[HML]]/F1251-1</f>
        <v>5.589513726948808</v>
      </c>
      <c r="H1252">
        <v>246575519610381</v>
      </c>
      <c r="I1252">
        <f>nefin_factors__1[[#This Row],[Risk_Free]]/H1251-1</f>
        <v>0</v>
      </c>
    </row>
    <row r="1253" spans="1:9" x14ac:dyDescent="0.2">
      <c r="A1253" s="1">
        <v>43371</v>
      </c>
      <c r="B1253">
        <v>-818935148470006</v>
      </c>
      <c r="C1253">
        <f>nefin_factors__1[[#This Row],[Rm_minus_Rf]]/B1252-1</f>
        <v>-53.905056598419165</v>
      </c>
      <c r="D1253">
        <v>76786543328219</v>
      </c>
      <c r="E1253">
        <f>nefin_factors__1[[#This Row],[SMB]]/D1252-1</f>
        <v>-1.6677504873882651</v>
      </c>
      <c r="F1253">
        <v>558147960201144</v>
      </c>
      <c r="G1253">
        <f>nefin_factors__1[[#This Row],[HML]]/F1252-1</f>
        <v>-0.23864146329340441</v>
      </c>
      <c r="H1253">
        <v>246948515258083</v>
      </c>
      <c r="I1253">
        <f>nefin_factors__1[[#This Row],[Risk_Free]]/H1252-1</f>
        <v>1.5127034844797382E-3</v>
      </c>
    </row>
    <row r="1254" spans="1:9" x14ac:dyDescent="0.2">
      <c r="A1254" s="1">
        <v>43374</v>
      </c>
      <c r="B1254">
        <v>-85206213486525</v>
      </c>
      <c r="C1254">
        <f>nefin_factors__1[[#This Row],[Rm_minus_Rf]]/B1253-1</f>
        <v>-0.89595487060762569</v>
      </c>
      <c r="D1254">
        <v>321202243910536</v>
      </c>
      <c r="E1254">
        <f>nefin_factors__1[[#This Row],[SMB]]/D1253-1</f>
        <v>3.1830538267307888</v>
      </c>
      <c r="F1254">
        <v>489403727721764</v>
      </c>
      <c r="G1254">
        <f>nefin_factors__1[[#This Row],[HML]]/F1253-1</f>
        <v>-0.12316489064047842</v>
      </c>
      <c r="H1254">
        <v>246575519610381</v>
      </c>
      <c r="I1254">
        <f>nefin_factors__1[[#This Row],[Risk_Free]]/H1253-1</f>
        <v>-1.5104186688961185E-3</v>
      </c>
    </row>
    <row r="1255" spans="1:9" x14ac:dyDescent="0.2">
      <c r="A1255" s="1">
        <v>43375</v>
      </c>
      <c r="B1255">
        <v>341619099900195</v>
      </c>
      <c r="C1255">
        <f>nefin_factors__1[[#This Row],[Rm_minus_Rf]]/B1254-1</f>
        <v>-5.0093214558140247</v>
      </c>
      <c r="D1255">
        <v>-189374678052182</v>
      </c>
      <c r="E1255">
        <f>nefin_factors__1[[#This Row],[SMB]]/D1254-1</f>
        <v>-1.5895808066176782</v>
      </c>
      <c r="F1255">
        <v>33075894164029</v>
      </c>
      <c r="G1255">
        <f>nefin_factors__1[[#This Row],[HML]]/F1254-1</f>
        <v>-0.93241593332768136</v>
      </c>
      <c r="H1255">
        <v>246202489047498</v>
      </c>
      <c r="I1255">
        <f>nefin_factors__1[[#This Row],[Risk_Free]]/H1254-1</f>
        <v>-1.5128450848341801E-3</v>
      </c>
    </row>
    <row r="1256" spans="1:9" x14ac:dyDescent="0.2">
      <c r="A1256" s="1">
        <v>43376</v>
      </c>
      <c r="B1256">
        <v>193868461367156</v>
      </c>
      <c r="C1256">
        <f>nefin_factors__1[[#This Row],[Rm_minus_Rf]]/B1255-1</f>
        <v>-0.43250110598676939</v>
      </c>
      <c r="D1256">
        <v>275780999743882</v>
      </c>
      <c r="E1256">
        <f>nefin_factors__1[[#This Row],[SMB]]/D1255-1</f>
        <v>-2.4562717813196273</v>
      </c>
      <c r="F1256">
        <v>811414343590783</v>
      </c>
      <c r="G1256">
        <f>nefin_factors__1[[#This Row],[HML]]/F1255-1</f>
        <v>23.53189442337797</v>
      </c>
      <c r="H1256">
        <v>246575519610381</v>
      </c>
      <c r="I1256">
        <f>nefin_factors__1[[#This Row],[Risk_Free]]/H1255-1</f>
        <v>1.5151372527799634E-3</v>
      </c>
    </row>
    <row r="1257" spans="1:9" x14ac:dyDescent="0.2">
      <c r="A1257" s="1">
        <v>43377</v>
      </c>
      <c r="B1257">
        <v>-358241369349236</v>
      </c>
      <c r="C1257">
        <f>nefin_factors__1[[#This Row],[Rm_minus_Rf]]/B1256-1</f>
        <v>-2.8478579074849306</v>
      </c>
      <c r="D1257">
        <v>183932382864261</v>
      </c>
      <c r="E1257">
        <f>nefin_factors__1[[#This Row],[SMB]]/D1256-1</f>
        <v>-0.33304911130542303</v>
      </c>
      <c r="F1257">
        <v>16641658653395</v>
      </c>
      <c r="G1257">
        <f>nefin_factors__1[[#This Row],[HML]]/F1256-1</f>
        <v>-0.97949055401245433</v>
      </c>
      <c r="H1257">
        <v>246948515258083</v>
      </c>
      <c r="I1257">
        <f>nefin_factors__1[[#This Row],[Risk_Free]]/H1256-1</f>
        <v>1.5127034844797382E-3</v>
      </c>
    </row>
    <row r="1258" spans="1:9" x14ac:dyDescent="0.2">
      <c r="A1258" s="1">
        <v>43378</v>
      </c>
      <c r="B1258">
        <v>-636910509382737</v>
      </c>
      <c r="C1258">
        <f>nefin_factors__1[[#This Row],[Rm_minus_Rf]]/B1257-1</f>
        <v>0.77788095925302514</v>
      </c>
      <c r="D1258">
        <v>-137346147640531</v>
      </c>
      <c r="E1258">
        <f>nefin_factors__1[[#This Row],[SMB]]/D1257-1</f>
        <v>-1.7467208628612729</v>
      </c>
      <c r="F1258">
        <v>-613814977747928</v>
      </c>
      <c r="G1258">
        <f>nefin_factors__1[[#This Row],[HML]]/F1257-1</f>
        <v>-37.88424276282737</v>
      </c>
      <c r="H1258">
        <v>246948515258083</v>
      </c>
      <c r="I1258">
        <f>nefin_factors__1[[#This Row],[Risk_Free]]/H1257-1</f>
        <v>0</v>
      </c>
    </row>
    <row r="1259" spans="1:9" x14ac:dyDescent="0.2">
      <c r="A1259" s="1">
        <v>43381</v>
      </c>
      <c r="B1259">
        <v>438362409142367</v>
      </c>
      <c r="C1259">
        <f>nefin_factors__1[[#This Row],[Rm_minus_Rf]]/B1258-1</f>
        <v>-1.6882637398575928</v>
      </c>
      <c r="D1259">
        <v>-784701379296514</v>
      </c>
      <c r="E1259">
        <f>nefin_factors__1[[#This Row],[SMB]]/D1258-1</f>
        <v>4.7133118968161565</v>
      </c>
      <c r="F1259">
        <v>14472193013103</v>
      </c>
      <c r="G1259">
        <f>nefin_factors__1[[#This Row],[HML]]/F1258-1</f>
        <v>-1.0235774517366798</v>
      </c>
      <c r="H1259">
        <v>246948515258083</v>
      </c>
      <c r="I1259">
        <f>nefin_factors__1[[#This Row],[Risk_Free]]/H1258-1</f>
        <v>0</v>
      </c>
    </row>
    <row r="1260" spans="1:9" x14ac:dyDescent="0.2">
      <c r="A1260" s="1">
        <v>43382</v>
      </c>
      <c r="B1260">
        <v>-233193751168201</v>
      </c>
      <c r="C1260">
        <f>nefin_factors__1[[#This Row],[Rm_minus_Rf]]/B1259-1</f>
        <v>-1.5319656665461627</v>
      </c>
      <c r="D1260">
        <v>297540586160427</v>
      </c>
      <c r="E1260">
        <f>nefin_factors__1[[#This Row],[SMB]]/D1259-1</f>
        <v>-1.3791768359413012</v>
      </c>
      <c r="F1260">
        <v>112573683936934</v>
      </c>
      <c r="G1260">
        <f>nefin_factors__1[[#This Row],[HML]]/F1259-1</f>
        <v>6.7786195799773221</v>
      </c>
      <c r="H1260">
        <v>247321475997264</v>
      </c>
      <c r="I1260">
        <f>nefin_factors__1[[#This Row],[Risk_Free]]/H1259-1</f>
        <v>1.5102773093866873E-3</v>
      </c>
    </row>
    <row r="1261" spans="1:9" x14ac:dyDescent="0.2">
      <c r="A1261" s="1">
        <v>43383</v>
      </c>
      <c r="B1261">
        <v>-259525229647921</v>
      </c>
      <c r="C1261">
        <f>nefin_factors__1[[#This Row],[Rm_minus_Rf]]/B1260-1</f>
        <v>0.11291674132694607</v>
      </c>
      <c r="D1261">
        <v>7145618512.8670301</v>
      </c>
      <c r="E1261">
        <f>nefin_factors__1[[#This Row],[SMB]]/D1260-1</f>
        <v>-0.99997598439054958</v>
      </c>
      <c r="F1261">
        <v>-103513291470554</v>
      </c>
      <c r="G1261">
        <f>nefin_factors__1[[#This Row],[HML]]/F1260-1</f>
        <v>-1.919515892617889</v>
      </c>
      <c r="H1261">
        <v>247694401834142</v>
      </c>
      <c r="I1261">
        <f>nefin_factors__1[[#This Row],[Risk_Free]]/H1260-1</f>
        <v>1.5078586902907976E-3</v>
      </c>
    </row>
    <row r="1262" spans="1:9" x14ac:dyDescent="0.2">
      <c r="A1262" s="1">
        <v>43384</v>
      </c>
      <c r="B1262">
        <v>-891282082513377</v>
      </c>
      <c r="C1262">
        <f>nefin_factors__1[[#This Row],[Rm_minus_Rf]]/B1261-1</f>
        <v>2.4342791401148727</v>
      </c>
      <c r="D1262">
        <v>117077875785386</v>
      </c>
      <c r="E1262">
        <f>nefin_factors__1[[#This Row],[SMB]]/D1261-1</f>
        <v>16383.568470114275</v>
      </c>
      <c r="F1262">
        <v>128436474746704</v>
      </c>
      <c r="G1262">
        <f>nefin_factors__1[[#This Row],[HML]]/F1261-1</f>
        <v>-2.240772783109112</v>
      </c>
      <c r="H1262">
        <v>247321475997264</v>
      </c>
      <c r="I1262">
        <f>nefin_factors__1[[#This Row],[Risk_Free]]/H1261-1</f>
        <v>-1.5055884756237647E-3</v>
      </c>
    </row>
    <row r="1263" spans="1:9" x14ac:dyDescent="0.2">
      <c r="A1263" s="1">
        <v>43388</v>
      </c>
      <c r="B1263">
        <v>395387157616487</v>
      </c>
      <c r="C1263">
        <f>nefin_factors__1[[#This Row],[Rm_minus_Rf]]/B1262-1</f>
        <v>-1.4436161854634306</v>
      </c>
      <c r="D1263">
        <v>143029568759886</v>
      </c>
      <c r="E1263">
        <f>nefin_factors__1[[#This Row],[SMB]]/D1262-1</f>
        <v>0.22166180245763711</v>
      </c>
      <c r="F1263">
        <v>220711078755247</v>
      </c>
      <c r="G1263">
        <f>nefin_factors__1[[#This Row],[HML]]/F1262-1</f>
        <v>0.71844547423558902</v>
      </c>
      <c r="H1263">
        <v>247694401834142</v>
      </c>
      <c r="I1263">
        <f>nefin_factors__1[[#This Row],[Risk_Free]]/H1262-1</f>
        <v>1.5078586902907976E-3</v>
      </c>
    </row>
    <row r="1264" spans="1:9" x14ac:dyDescent="0.2">
      <c r="A1264" s="1">
        <v>43389</v>
      </c>
      <c r="B1264">
        <v>270176267937023</v>
      </c>
      <c r="C1264">
        <f>nefin_factors__1[[#This Row],[Rm_minus_Rf]]/B1263-1</f>
        <v>-0.31667920231469582</v>
      </c>
      <c r="D1264">
        <v>454129786787832</v>
      </c>
      <c r="E1264">
        <f>nefin_factors__1[[#This Row],[SMB]]/D1263-1</f>
        <v>2.1750762497942802</v>
      </c>
      <c r="F1264">
        <v>363303057393016</v>
      </c>
      <c r="G1264">
        <f>nefin_factors__1[[#This Row],[HML]]/F1263-1</f>
        <v>0.64605718680707214</v>
      </c>
      <c r="H1264">
        <v>247694401834142</v>
      </c>
      <c r="I1264">
        <f>nefin_factors__1[[#This Row],[Risk_Free]]/H1263-1</f>
        <v>0</v>
      </c>
    </row>
    <row r="1265" spans="1:9" x14ac:dyDescent="0.2">
      <c r="A1265" s="1">
        <v>43390</v>
      </c>
      <c r="B1265">
        <v>-653938295445401</v>
      </c>
      <c r="C1265">
        <f>nefin_factors__1[[#This Row],[Rm_minus_Rf]]/B1264-1</f>
        <v>-3.4204135338705299</v>
      </c>
      <c r="D1265">
        <v>195771566341518</v>
      </c>
      <c r="E1265">
        <f>nefin_factors__1[[#This Row],[SMB]]/D1264-1</f>
        <v>-0.56890833405521168</v>
      </c>
      <c r="F1265">
        <v>-314226999297163</v>
      </c>
      <c r="G1265">
        <f>nefin_factors__1[[#This Row],[HML]]/F1264-1</f>
        <v>-1.8649170242386284</v>
      </c>
      <c r="H1265">
        <v>247321475997264</v>
      </c>
      <c r="I1265">
        <f>nefin_factors__1[[#This Row],[Risk_Free]]/H1264-1</f>
        <v>-1.5055884756237647E-3</v>
      </c>
    </row>
    <row r="1266" spans="1:9" x14ac:dyDescent="0.2">
      <c r="A1266" s="1">
        <v>43391</v>
      </c>
      <c r="B1266">
        <v>-192169147899418</v>
      </c>
      <c r="C1266">
        <f>nefin_factors__1[[#This Row],[Rm_minus_Rf]]/B1265-1</f>
        <v>-0.70613565647118048</v>
      </c>
      <c r="D1266">
        <v>175834533234403</v>
      </c>
      <c r="E1266">
        <f>nefin_factors__1[[#This Row],[SMB]]/D1265-1</f>
        <v>-0.10183824688992582</v>
      </c>
      <c r="F1266">
        <v>-61824759986723</v>
      </c>
      <c r="G1266">
        <f>nefin_factors__1[[#This Row],[HML]]/F1265-1</f>
        <v>-0.80324809731497449</v>
      </c>
      <c r="H1266">
        <v>247694401834142</v>
      </c>
      <c r="I1266">
        <f>nefin_factors__1[[#This Row],[Risk_Free]]/H1265-1</f>
        <v>1.5078586902907976E-3</v>
      </c>
    </row>
    <row r="1267" spans="1:9" x14ac:dyDescent="0.2">
      <c r="A1267" s="1">
        <v>43392</v>
      </c>
      <c r="B1267">
        <v>601220552399522</v>
      </c>
      <c r="C1267">
        <f>nefin_factors__1[[#This Row],[Rm_minus_Rf]]/B1266-1</f>
        <v>-4.128600813249184</v>
      </c>
      <c r="D1267">
        <v>-107805247774996</v>
      </c>
      <c r="E1267">
        <f>nefin_factors__1[[#This Row],[SMB]]/D1266-1</f>
        <v>-1.6131062299990984</v>
      </c>
      <c r="F1267">
        <v>-160870715831507</v>
      </c>
      <c r="G1267">
        <f>nefin_factors__1[[#This Row],[HML]]/F1266-1</f>
        <v>1.6020435156732407</v>
      </c>
      <c r="H1267">
        <v>247321475997264</v>
      </c>
      <c r="I1267">
        <f>nefin_factors__1[[#This Row],[Risk_Free]]/H1266-1</f>
        <v>-1.5055884756237647E-3</v>
      </c>
    </row>
    <row r="1268" spans="1:9" x14ac:dyDescent="0.2">
      <c r="A1268" s="1">
        <v>43395</v>
      </c>
      <c r="B1268">
        <v>137706197380069</v>
      </c>
      <c r="C1268">
        <f>nefin_factors__1[[#This Row],[Rm_minus_Rf]]/B1267-1</f>
        <v>-0.77095560550870734</v>
      </c>
      <c r="D1268">
        <v>200771444324227</v>
      </c>
      <c r="E1268">
        <f>nefin_factors__1[[#This Row],[SMB]]/D1267-1</f>
        <v>-2.8623531643214983</v>
      </c>
      <c r="F1268">
        <v>161035847585932</v>
      </c>
      <c r="G1268">
        <f>nefin_factors__1[[#This Row],[HML]]/F1267-1</f>
        <v>-2.0010264873477528</v>
      </c>
      <c r="H1268">
        <v>247321475997264</v>
      </c>
      <c r="I1268">
        <f>nefin_factors__1[[#This Row],[Risk_Free]]/H1267-1</f>
        <v>0</v>
      </c>
    </row>
    <row r="1269" spans="1:9" x14ac:dyDescent="0.2">
      <c r="A1269" s="1">
        <v>43396</v>
      </c>
      <c r="B1269">
        <v>-352762698685926</v>
      </c>
      <c r="C1269">
        <f>nefin_factors__1[[#This Row],[Rm_minus_Rf]]/B1268-1</f>
        <v>-3.5617053218912234</v>
      </c>
      <c r="D1269">
        <v>141414263121593</v>
      </c>
      <c r="E1269">
        <f>nefin_factors__1[[#This Row],[SMB]]/D1268-1</f>
        <v>-0.29564553566082707</v>
      </c>
      <c r="F1269">
        <v>-110771367542799</v>
      </c>
      <c r="G1269">
        <f>nefin_factors__1[[#This Row],[HML]]/F1268-1</f>
        <v>-1.6878677586596931</v>
      </c>
      <c r="H1269">
        <v>246948515258083</v>
      </c>
      <c r="I1269">
        <f>nefin_factors__1[[#This Row],[Risk_Free]]/H1268-1</f>
        <v>-1.5079998114887472E-3</v>
      </c>
    </row>
    <row r="1270" spans="1:9" x14ac:dyDescent="0.2">
      <c r="A1270" s="1">
        <v>43397</v>
      </c>
      <c r="B1270">
        <v>-250771820847352</v>
      </c>
      <c r="C1270">
        <f>nefin_factors__1[[#This Row],[Rm_minus_Rf]]/B1269-1</f>
        <v>-0.28912035829893457</v>
      </c>
      <c r="D1270">
        <v>358095225862921</v>
      </c>
      <c r="E1270">
        <f>nefin_factors__1[[#This Row],[SMB]]/D1269-1</f>
        <v>1.5322426320958731</v>
      </c>
      <c r="F1270">
        <v>222230183122056</v>
      </c>
      <c r="G1270">
        <f>nefin_factors__1[[#This Row],[HML]]/F1269-1</f>
        <v>-3.0062060083910436</v>
      </c>
      <c r="H1270">
        <v>247321475997264</v>
      </c>
      <c r="I1270">
        <f>nefin_factors__1[[#This Row],[Risk_Free]]/H1269-1</f>
        <v>1.5102773093866873E-3</v>
      </c>
    </row>
    <row r="1271" spans="1:9" x14ac:dyDescent="0.2">
      <c r="A1271" s="1">
        <v>43398</v>
      </c>
      <c r="B1271">
        <v>720979477694016</v>
      </c>
      <c r="C1271">
        <f>nefin_factors__1[[#This Row],[Rm_minus_Rf]]/B1270-1</f>
        <v>-3.8750418418538555</v>
      </c>
      <c r="D1271">
        <v>-733720608234368</v>
      </c>
      <c r="E1271">
        <f>nefin_factors__1[[#This Row],[SMB]]/D1270-1</f>
        <v>-3.0489538961774278</v>
      </c>
      <c r="F1271">
        <v>469894330062202</v>
      </c>
      <c r="G1271">
        <f>nefin_factors__1[[#This Row],[HML]]/F1270-1</f>
        <v>1.1144487371642078</v>
      </c>
      <c r="H1271">
        <v>247321475997264</v>
      </c>
      <c r="I1271">
        <f>nefin_factors__1[[#This Row],[Risk_Free]]/H1270-1</f>
        <v>0</v>
      </c>
    </row>
    <row r="1272" spans="1:9" x14ac:dyDescent="0.2">
      <c r="A1272" s="1">
        <v>43399</v>
      </c>
      <c r="B1272">
        <v>165870104519856</v>
      </c>
      <c r="C1272">
        <f>nefin_factors__1[[#This Row],[Rm_minus_Rf]]/B1271-1</f>
        <v>-0.76993782811908085</v>
      </c>
      <c r="D1272">
        <v>-84843018655843</v>
      </c>
      <c r="E1272">
        <f>nefin_factors__1[[#This Row],[SMB]]/D1271-1</f>
        <v>-0.88436604110110795</v>
      </c>
      <c r="F1272">
        <v>149590025645876</v>
      </c>
      <c r="G1272">
        <f>nefin_factors__1[[#This Row],[HML]]/F1271-1</f>
        <v>-0.6816517755681919</v>
      </c>
      <c r="H1272">
        <v>247694401834142</v>
      </c>
      <c r="I1272">
        <f>nefin_factors__1[[#This Row],[Risk_Free]]/H1271-1</f>
        <v>1.5078586902907976E-3</v>
      </c>
    </row>
    <row r="1273" spans="1:9" x14ac:dyDescent="0.2">
      <c r="A1273" s="1">
        <v>43402</v>
      </c>
      <c r="B1273">
        <v>-199517684351894</v>
      </c>
      <c r="C1273">
        <f>nefin_factors__1[[#This Row],[Rm_minus_Rf]]/B1272-1</f>
        <v>-2.2028549986716266</v>
      </c>
      <c r="D1273">
        <v>-885299959205004</v>
      </c>
      <c r="E1273">
        <f>nefin_factors__1[[#This Row],[SMB]]/D1272-1</f>
        <v>9.4345646021404832</v>
      </c>
      <c r="F1273">
        <v>-301962274925334</v>
      </c>
      <c r="G1273">
        <f>nefin_factors__1[[#This Row],[HML]]/F1272-1</f>
        <v>-3.0185989916210612</v>
      </c>
      <c r="H1273">
        <v>246948515258083</v>
      </c>
      <c r="I1273">
        <f>nefin_factors__1[[#This Row],[Risk_Free]]/H1272-1</f>
        <v>-3.0113178599751045E-3</v>
      </c>
    </row>
    <row r="1274" spans="1:9" x14ac:dyDescent="0.2">
      <c r="A1274" s="1">
        <v>43403</v>
      </c>
      <c r="B1274">
        <v>360141080268398</v>
      </c>
      <c r="C1274">
        <f>nefin_factors__1[[#This Row],[Rm_minus_Rf]]/B1273-1</f>
        <v>-2.8050584410011936</v>
      </c>
      <c r="D1274">
        <v>-32378516248973</v>
      </c>
      <c r="E1274">
        <f>nefin_factors__1[[#This Row],[SMB]]/D1273-1</f>
        <v>-0.96342650204338787</v>
      </c>
      <c r="F1274">
        <v>-159376024995004</v>
      </c>
      <c r="G1274">
        <f>nefin_factors__1[[#This Row],[HML]]/F1273-1</f>
        <v>-0.47219888631978013</v>
      </c>
      <c r="H1274">
        <v>246948515258083</v>
      </c>
      <c r="I1274">
        <f>nefin_factors__1[[#This Row],[Risk_Free]]/H1273-1</f>
        <v>0</v>
      </c>
    </row>
    <row r="1275" spans="1:9" x14ac:dyDescent="0.2">
      <c r="A1275" s="1">
        <v>43404</v>
      </c>
      <c r="B1275">
        <v>624850754889958</v>
      </c>
      <c r="C1275">
        <f>nefin_factors__1[[#This Row],[Rm_minus_Rf]]/B1274-1</f>
        <v>0.73501660633739152</v>
      </c>
      <c r="D1275">
        <v>-44343536598863</v>
      </c>
      <c r="E1275">
        <f>nefin_factors__1[[#This Row],[SMB]]/D1274-1</f>
        <v>0.36953578285939881</v>
      </c>
      <c r="F1275">
        <v>-285109936054437</v>
      </c>
      <c r="G1275">
        <f>nefin_factors__1[[#This Row],[HML]]/F1274-1</f>
        <v>0.78891358385537869</v>
      </c>
      <c r="H1275">
        <v>246575519610381</v>
      </c>
      <c r="I1275">
        <f>nefin_factors__1[[#This Row],[Risk_Free]]/H1274-1</f>
        <v>-1.5104186688961185E-3</v>
      </c>
    </row>
    <row r="1276" spans="1:9" x14ac:dyDescent="0.2">
      <c r="A1276" s="1">
        <v>43405</v>
      </c>
      <c r="B1276">
        <v>11516354460386</v>
      </c>
      <c r="C1276">
        <f>nefin_factors__1[[#This Row],[Rm_minus_Rf]]/B1275-1</f>
        <v>-0.98156943178789291</v>
      </c>
      <c r="D1276">
        <v>138486396016399</v>
      </c>
      <c r="E1276">
        <f>nefin_factors__1[[#This Row],[SMB]]/D1275-1</f>
        <v>-4.1230345308080345</v>
      </c>
      <c r="F1276">
        <v>-619070747751729</v>
      </c>
      <c r="G1276">
        <f>nefin_factors__1[[#This Row],[HML]]/F1275-1</f>
        <v>1.1713404882302232</v>
      </c>
      <c r="H1276">
        <v>246202489047498</v>
      </c>
      <c r="I1276">
        <f>nefin_factors__1[[#This Row],[Risk_Free]]/H1275-1</f>
        <v>-1.5128450848341801E-3</v>
      </c>
    </row>
    <row r="1277" spans="1:9" x14ac:dyDescent="0.2">
      <c r="A1277" s="1">
        <v>43409</v>
      </c>
      <c r="B1277">
        <v>129883674515565</v>
      </c>
      <c r="C1277">
        <f>nefin_factors__1[[#This Row],[Rm_minus_Rf]]/B1276-1</f>
        <v>10.278193543133755</v>
      </c>
      <c r="D1277">
        <v>-248887623997567</v>
      </c>
      <c r="E1277">
        <f>nefin_factors__1[[#This Row],[SMB]]/D1276-1</f>
        <v>-2.7971990834976652</v>
      </c>
      <c r="F1277">
        <v>2467918088087</v>
      </c>
      <c r="G1277">
        <f>nefin_factors__1[[#This Row],[HML]]/F1276-1</f>
        <v>-1.0039864879693472</v>
      </c>
      <c r="H1277">
        <v>246575519610381</v>
      </c>
      <c r="I1277">
        <f>nefin_factors__1[[#This Row],[Risk_Free]]/H1276-1</f>
        <v>1.5151372527799634E-3</v>
      </c>
    </row>
    <row r="1278" spans="1:9" x14ac:dyDescent="0.2">
      <c r="A1278" s="1">
        <v>43410</v>
      </c>
      <c r="B1278">
        <v>-922260018472029</v>
      </c>
      <c r="C1278">
        <f>nefin_factors__1[[#This Row],[Rm_minus_Rf]]/B1277-1</f>
        <v>-8.1006615874692329</v>
      </c>
      <c r="D1278">
        <v>18260637626939</v>
      </c>
      <c r="E1278">
        <f>nefin_factors__1[[#This Row],[SMB]]/D1277-1</f>
        <v>-1.0733690061950107</v>
      </c>
      <c r="F1278">
        <v>765702767515018</v>
      </c>
      <c r="G1278">
        <f>nefin_factors__1[[#This Row],[HML]]/F1277-1</f>
        <v>309.26263440880666</v>
      </c>
      <c r="H1278">
        <v>246575519610381</v>
      </c>
      <c r="I1278">
        <f>nefin_factors__1[[#This Row],[Risk_Free]]/H1277-1</f>
        <v>0</v>
      </c>
    </row>
    <row r="1279" spans="1:9" x14ac:dyDescent="0.2">
      <c r="A1279" s="1">
        <v>43411</v>
      </c>
      <c r="B1279">
        <v>-122501702951309</v>
      </c>
      <c r="C1279">
        <f>nefin_factors__1[[#This Row],[Rm_minus_Rf]]/B1278-1</f>
        <v>-0.86717227192146318</v>
      </c>
      <c r="D1279">
        <v>65854028762858</v>
      </c>
      <c r="E1279">
        <f>nefin_factors__1[[#This Row],[SMB]]/D1278-1</f>
        <v>2.6063378567737887</v>
      </c>
      <c r="F1279">
        <v>-483977469204498</v>
      </c>
      <c r="G1279">
        <f>nefin_factors__1[[#This Row],[HML]]/F1278-1</f>
        <v>-1.6320696355521602</v>
      </c>
      <c r="H1279">
        <v>246575519610381</v>
      </c>
      <c r="I1279">
        <f>nefin_factors__1[[#This Row],[Risk_Free]]/H1278-1</f>
        <v>0</v>
      </c>
    </row>
    <row r="1280" spans="1:9" x14ac:dyDescent="0.2">
      <c r="A1280" s="1">
        <v>43412</v>
      </c>
      <c r="B1280">
        <v>-225034145901375</v>
      </c>
      <c r="C1280">
        <f>nefin_factors__1[[#This Row],[Rm_minus_Rf]]/B1279-1</f>
        <v>0.83698789877900537</v>
      </c>
      <c r="D1280">
        <v>582467588606486</v>
      </c>
      <c r="E1280">
        <f>nefin_factors__1[[#This Row],[SMB]]/D1279-1</f>
        <v>7.8448284721344272</v>
      </c>
      <c r="F1280">
        <v>451160610133971</v>
      </c>
      <c r="G1280">
        <f>nefin_factors__1[[#This Row],[HML]]/F1279-1</f>
        <v>-1.9321934156884053</v>
      </c>
      <c r="H1280">
        <v>246575519610381</v>
      </c>
      <c r="I1280">
        <f>nefin_factors__1[[#This Row],[Risk_Free]]/H1279-1</f>
        <v>0</v>
      </c>
    </row>
    <row r="1281" spans="1:9" x14ac:dyDescent="0.2">
      <c r="A1281" s="1">
        <v>43413</v>
      </c>
      <c r="B1281">
        <v>159934091430544</v>
      </c>
      <c r="C1281">
        <f>nefin_factors__1[[#This Row],[Rm_minus_Rf]]/B1280-1</f>
        <v>-1.7107103270480464</v>
      </c>
      <c r="D1281">
        <v>-45773809048339</v>
      </c>
      <c r="E1281">
        <f>nefin_factors__1[[#This Row],[SMB]]/D1280-1</f>
        <v>-1.0785860191085477</v>
      </c>
      <c r="F1281">
        <v>143190515465929</v>
      </c>
      <c r="G1281">
        <f>nefin_factors__1[[#This Row],[HML]]/F1280-1</f>
        <v>-0.68261742658914981</v>
      </c>
      <c r="H1281">
        <v>246575519610381</v>
      </c>
      <c r="I1281">
        <f>nefin_factors__1[[#This Row],[Risk_Free]]/H1280-1</f>
        <v>0</v>
      </c>
    </row>
    <row r="1282" spans="1:9" x14ac:dyDescent="0.2">
      <c r="A1282" s="1">
        <v>43416</v>
      </c>
      <c r="B1282">
        <v>-15938062541987</v>
      </c>
      <c r="C1282">
        <f>nefin_factors__1[[#This Row],[Rm_minus_Rf]]/B1281-1</f>
        <v>-1.0996539411918225</v>
      </c>
      <c r="D1282">
        <v>285797673474627</v>
      </c>
      <c r="E1282">
        <f>nefin_factors__1[[#This Row],[SMB]]/D1281-1</f>
        <v>-7.2436943618306495</v>
      </c>
      <c r="F1282">
        <v>1780313767402</v>
      </c>
      <c r="G1282">
        <f>nefin_factors__1[[#This Row],[HML]]/F1281-1</f>
        <v>-0.98756681780487332</v>
      </c>
      <c r="H1282">
        <v>246948515258083</v>
      </c>
      <c r="I1282">
        <f>nefin_factors__1[[#This Row],[Risk_Free]]/H1281-1</f>
        <v>1.5127034844797382E-3</v>
      </c>
    </row>
    <row r="1283" spans="1:9" x14ac:dyDescent="0.2">
      <c r="A1283" s="1">
        <v>43417</v>
      </c>
      <c r="B1283">
        <v>-65942071343984</v>
      </c>
      <c r="C1283">
        <f>nefin_factors__1[[#This Row],[Rm_minus_Rf]]/B1282-1</f>
        <v>3.1373956947569486</v>
      </c>
      <c r="D1283">
        <v>-928012648553638</v>
      </c>
      <c r="E1283">
        <f>nefin_factors__1[[#This Row],[SMB]]/D1282-1</f>
        <v>-4.2470965815473178</v>
      </c>
      <c r="F1283">
        <v>-485332429126459</v>
      </c>
      <c r="G1283">
        <f>nefin_factors__1[[#This Row],[HML]]/F1282-1</f>
        <v>-273.61061393391424</v>
      </c>
      <c r="H1283">
        <v>246948515258083</v>
      </c>
      <c r="I1283">
        <f>nefin_factors__1[[#This Row],[Risk_Free]]/H1282-1</f>
        <v>0</v>
      </c>
    </row>
    <row r="1284" spans="1:9" x14ac:dyDescent="0.2">
      <c r="A1284" s="1">
        <v>43418</v>
      </c>
      <c r="B1284">
        <v>128126853130096</v>
      </c>
      <c r="C1284">
        <f>nefin_factors__1[[#This Row],[Rm_minus_Rf]]/B1283-1</f>
        <v>-2.9430213597890749</v>
      </c>
      <c r="D1284">
        <v>-975362293707205</v>
      </c>
      <c r="E1284">
        <f>nefin_factors__1[[#This Row],[SMB]]/D1283-1</f>
        <v>5.1022629085243798E-2</v>
      </c>
      <c r="F1284">
        <v>-113456045354624</v>
      </c>
      <c r="G1284">
        <f>nefin_factors__1[[#This Row],[HML]]/F1283-1</f>
        <v>-0.76623024025237407</v>
      </c>
      <c r="H1284">
        <v>246948515258083</v>
      </c>
      <c r="I1284">
        <f>nefin_factors__1[[#This Row],[Risk_Free]]/H1283-1</f>
        <v>0</v>
      </c>
    </row>
    <row r="1285" spans="1:9" x14ac:dyDescent="0.2">
      <c r="A1285" s="1">
        <v>43420</v>
      </c>
      <c r="B1285">
        <v>274857037662914</v>
      </c>
      <c r="C1285">
        <f>nefin_factors__1[[#This Row],[Rm_minus_Rf]]/B1284-1</f>
        <v>1.1451946328833409</v>
      </c>
      <c r="D1285">
        <v>955443875703988</v>
      </c>
      <c r="E1285">
        <f>nefin_factors__1[[#This Row],[SMB]]/D1284-1</f>
        <v>-1.9795784416398647</v>
      </c>
      <c r="F1285">
        <v>642774751703564</v>
      </c>
      <c r="G1285">
        <f>nefin_factors__1[[#This Row],[HML]]/F1284-1</f>
        <v>-6.665407688893743</v>
      </c>
      <c r="H1285">
        <v>246948515258083</v>
      </c>
      <c r="I1285">
        <f>nefin_factors__1[[#This Row],[Risk_Free]]/H1284-1</f>
        <v>0</v>
      </c>
    </row>
    <row r="1286" spans="1:9" x14ac:dyDescent="0.2">
      <c r="A1286" s="1">
        <v>43423</v>
      </c>
      <c r="B1286">
        <v>-60276766121336</v>
      </c>
      <c r="C1286">
        <f>nefin_factors__1[[#This Row],[Rm_minus_Rf]]/B1285-1</f>
        <v>-1.2193022475751911</v>
      </c>
      <c r="D1286">
        <v>662327941229742</v>
      </c>
      <c r="E1286">
        <f>nefin_factors__1[[#This Row],[SMB]]/D1285-1</f>
        <v>-0.30678508903338042</v>
      </c>
      <c r="F1286">
        <v>-621882557662262</v>
      </c>
      <c r="G1286">
        <f>nefin_factors__1[[#This Row],[HML]]/F1285-1</f>
        <v>-1.967496865759069</v>
      </c>
      <c r="H1286">
        <v>246948515258083</v>
      </c>
      <c r="I1286">
        <f>nefin_factors__1[[#This Row],[Risk_Free]]/H1285-1</f>
        <v>0</v>
      </c>
    </row>
    <row r="1287" spans="1:9" x14ac:dyDescent="0.2">
      <c r="A1287" s="1">
        <v>43425</v>
      </c>
      <c r="B1287">
        <v>-734481129257082</v>
      </c>
      <c r="C1287">
        <f>nefin_factors__1[[#This Row],[Rm_minus_Rf]]/B1286-1</f>
        <v>11.185144899422529</v>
      </c>
      <c r="D1287">
        <v>159350717110008</v>
      </c>
      <c r="E1287">
        <f>nefin_factors__1[[#This Row],[SMB]]/D1286-1</f>
        <v>-0.75940813124365236</v>
      </c>
      <c r="F1287">
        <v>573811539552286</v>
      </c>
      <c r="G1287">
        <f>nefin_factors__1[[#This Row],[HML]]/F1286-1</f>
        <v>-1.9227008097948892</v>
      </c>
      <c r="H1287">
        <v>246948515258083</v>
      </c>
      <c r="I1287">
        <f>nefin_factors__1[[#This Row],[Risk_Free]]/H1286-1</f>
        <v>0</v>
      </c>
    </row>
    <row r="1288" spans="1:9" x14ac:dyDescent="0.2">
      <c r="A1288" s="1">
        <v>43426</v>
      </c>
      <c r="B1288">
        <v>298152964936366</v>
      </c>
      <c r="C1288">
        <f>nefin_factors__1[[#This Row],[Rm_minus_Rf]]/B1287-1</f>
        <v>-1.4059368621736326</v>
      </c>
      <c r="D1288">
        <v>-106647430739526</v>
      </c>
      <c r="E1288">
        <f>nefin_factors__1[[#This Row],[SMB]]/D1287-1</f>
        <v>-1.6692623207079877</v>
      </c>
      <c r="F1288">
        <v>-518521290370705</v>
      </c>
      <c r="G1288">
        <f>nefin_factors__1[[#This Row],[HML]]/F1287-1</f>
        <v>-1.9036438876347432</v>
      </c>
      <c r="H1288">
        <v>246948515258083</v>
      </c>
      <c r="I1288">
        <f>nefin_factors__1[[#This Row],[Risk_Free]]/H1287-1</f>
        <v>0</v>
      </c>
    </row>
    <row r="1289" spans="1:9" x14ac:dyDescent="0.2">
      <c r="A1289" s="1">
        <v>43427</v>
      </c>
      <c r="B1289">
        <v>-138837441525222</v>
      </c>
      <c r="C1289">
        <f>nefin_factors__1[[#This Row],[Rm_minus_Rf]]/B1288-1</f>
        <v>-1.4656584299098072</v>
      </c>
      <c r="D1289">
        <v>-116108968881195</v>
      </c>
      <c r="E1289">
        <f>nefin_factors__1[[#This Row],[SMB]]/D1288-1</f>
        <v>8.8717919185298699E-2</v>
      </c>
      <c r="F1289">
        <v>-138660016202726</v>
      </c>
      <c r="G1289">
        <f>nefin_factors__1[[#This Row],[HML]]/F1288-1</f>
        <v>-0.73258568398687318</v>
      </c>
      <c r="H1289">
        <v>246948515258083</v>
      </c>
      <c r="I1289">
        <f>nefin_factors__1[[#This Row],[Risk_Free]]/H1288-1</f>
        <v>0</v>
      </c>
    </row>
    <row r="1290" spans="1:9" x14ac:dyDescent="0.2">
      <c r="A1290" s="1">
        <v>43430</v>
      </c>
      <c r="B1290">
        <v>-822886974327525</v>
      </c>
      <c r="C1290">
        <f>nefin_factors__1[[#This Row],[Rm_minus_Rf]]/B1289-1</f>
        <v>4.9269816937532278</v>
      </c>
      <c r="D1290">
        <v>-39941895988409</v>
      </c>
      <c r="E1290">
        <f>nefin_factors__1[[#This Row],[SMB]]/D1289-1</f>
        <v>-0.65599646286344737</v>
      </c>
      <c r="F1290">
        <v>182566683924506</v>
      </c>
      <c r="G1290">
        <f>nefin_factors__1[[#This Row],[HML]]/F1289-1</f>
        <v>-2.3166498095426937</v>
      </c>
      <c r="H1290">
        <v>246575519610381</v>
      </c>
      <c r="I1290">
        <f>nefin_factors__1[[#This Row],[Risk_Free]]/H1289-1</f>
        <v>-1.5104186688961185E-3</v>
      </c>
    </row>
    <row r="1291" spans="1:9" x14ac:dyDescent="0.2">
      <c r="A1291" s="1">
        <v>43431</v>
      </c>
      <c r="B1291">
        <v>255013546489924</v>
      </c>
      <c r="C1291">
        <f>nefin_factors__1[[#This Row],[Rm_minus_Rf]]/B1290-1</f>
        <v>-1.3099010610762489</v>
      </c>
      <c r="D1291">
        <v>-146277409130203</v>
      </c>
      <c r="E1291">
        <f>nefin_factors__1[[#This Row],[SMB]]/D1290-1</f>
        <v>2.6622550209597509</v>
      </c>
      <c r="F1291">
        <v>107785250053591</v>
      </c>
      <c r="G1291">
        <f>nefin_factors__1[[#This Row],[HML]]/F1290-1</f>
        <v>-0.4096116129372116</v>
      </c>
      <c r="H1291">
        <v>246948515258083</v>
      </c>
      <c r="I1291">
        <f>nefin_factors__1[[#This Row],[Risk_Free]]/H1290-1</f>
        <v>1.5127034844797382E-3</v>
      </c>
    </row>
    <row r="1292" spans="1:9" x14ac:dyDescent="0.2">
      <c r="A1292" s="1">
        <v>43432</v>
      </c>
      <c r="B1292">
        <v>143144147870275</v>
      </c>
      <c r="C1292">
        <f>nefin_factors__1[[#This Row],[Rm_minus_Rf]]/B1291-1</f>
        <v>-0.43868021977439986</v>
      </c>
      <c r="D1292">
        <v>-349390600434468</v>
      </c>
      <c r="E1292">
        <f>nefin_factors__1[[#This Row],[SMB]]/D1291-1</f>
        <v>1.3885479139398202</v>
      </c>
      <c r="F1292">
        <v>-498151918223458</v>
      </c>
      <c r="G1292">
        <f>nefin_factors__1[[#This Row],[HML]]/F1291-1</f>
        <v>-5.6217076824127243</v>
      </c>
      <c r="H1292">
        <v>246948515258083</v>
      </c>
      <c r="I1292">
        <f>nefin_factors__1[[#This Row],[Risk_Free]]/H1291-1</f>
        <v>0</v>
      </c>
    </row>
    <row r="1293" spans="1:9" x14ac:dyDescent="0.2">
      <c r="A1293" s="1">
        <v>43433</v>
      </c>
      <c r="B1293">
        <v>403061275993452</v>
      </c>
      <c r="C1293">
        <f>nefin_factors__1[[#This Row],[Rm_minus_Rf]]/B1292-1</f>
        <v>1.8157719473011777</v>
      </c>
      <c r="D1293">
        <v>-43526147736375</v>
      </c>
      <c r="E1293">
        <f>nefin_factors__1[[#This Row],[SMB]]/D1292-1</f>
        <v>-0.87542267112438021</v>
      </c>
      <c r="F1293">
        <v>-365433995253119</v>
      </c>
      <c r="G1293">
        <f>nefin_factors__1[[#This Row],[HML]]/F1292-1</f>
        <v>-0.26642057997818491</v>
      </c>
      <c r="H1293">
        <v>246575519610381</v>
      </c>
      <c r="I1293">
        <f>nefin_factors__1[[#This Row],[Risk_Free]]/H1292-1</f>
        <v>-1.5104186688961185E-3</v>
      </c>
    </row>
    <row r="1294" spans="1:9" x14ac:dyDescent="0.2">
      <c r="A1294" s="1">
        <v>43434</v>
      </c>
      <c r="B1294">
        <v>-141062598652471</v>
      </c>
      <c r="C1294">
        <f>nefin_factors__1[[#This Row],[Rm_minus_Rf]]/B1293-1</f>
        <v>-1.3499780481386723</v>
      </c>
      <c r="D1294">
        <v>45681393202879</v>
      </c>
      <c r="E1294">
        <f>nefin_factors__1[[#This Row],[SMB]]/D1293-1</f>
        <v>-2.0495161087895415</v>
      </c>
      <c r="F1294">
        <v>49286692077329</v>
      </c>
      <c r="G1294">
        <f>nefin_factors__1[[#This Row],[HML]]/F1293-1</f>
        <v>-1.1348716668879983</v>
      </c>
      <c r="H1294">
        <v>246575519610381</v>
      </c>
      <c r="I1294">
        <f>nefin_factors__1[[#This Row],[Risk_Free]]/H1293-1</f>
        <v>0</v>
      </c>
    </row>
    <row r="1295" spans="1:9" x14ac:dyDescent="0.2">
      <c r="A1295" s="1">
        <v>43437</v>
      </c>
      <c r="B1295">
        <v>222887131684226</v>
      </c>
      <c r="C1295">
        <f>nefin_factors__1[[#This Row],[Rm_minus_Rf]]/B1294-1</f>
        <v>-2.5800583132127182</v>
      </c>
      <c r="D1295">
        <v>509130422063078</v>
      </c>
      <c r="E1295">
        <f>nefin_factors__1[[#This Row],[SMB]]/D1294-1</f>
        <v>10.14524725202538</v>
      </c>
      <c r="F1295">
        <v>549506076044872</v>
      </c>
      <c r="G1295">
        <f>nefin_factors__1[[#This Row],[HML]]/F1294-1</f>
        <v>10.149177453068209</v>
      </c>
      <c r="H1295">
        <v>246202489047498</v>
      </c>
      <c r="I1295">
        <f>nefin_factors__1[[#This Row],[Risk_Free]]/H1294-1</f>
        <v>-1.5128450848341801E-3</v>
      </c>
    </row>
    <row r="1296" spans="1:9" x14ac:dyDescent="0.2">
      <c r="A1296" s="1">
        <v>43438</v>
      </c>
      <c r="B1296">
        <v>-12322141042333</v>
      </c>
      <c r="C1296">
        <f>nefin_factors__1[[#This Row],[Rm_minus_Rf]]/B1295-1</f>
        <v>-1.0552842191885277</v>
      </c>
      <c r="D1296">
        <v>-549789020604951</v>
      </c>
      <c r="E1296">
        <f>nefin_factors__1[[#This Row],[SMB]]/D1295-1</f>
        <v>-2.0798589060483126</v>
      </c>
      <c r="F1296">
        <v>-337924381072364</v>
      </c>
      <c r="G1296">
        <f>nefin_factors__1[[#This Row],[HML]]/F1295-1</f>
        <v>-1.6149602266541079</v>
      </c>
      <c r="H1296">
        <v>246948515258083</v>
      </c>
      <c r="I1296">
        <f>nefin_factors__1[[#This Row],[Risk_Free]]/H1295-1</f>
        <v>3.0301326906612136E-3</v>
      </c>
    </row>
    <row r="1297" spans="1:9" x14ac:dyDescent="0.2">
      <c r="A1297" s="1">
        <v>43439</v>
      </c>
      <c r="B1297">
        <v>384223983462681</v>
      </c>
      <c r="C1297">
        <f>nefin_factors__1[[#This Row],[Rm_minus_Rf]]/B1296-1</f>
        <v>-32.181592723429361</v>
      </c>
      <c r="D1297">
        <v>251650191089352</v>
      </c>
      <c r="E1297">
        <f>nefin_factors__1[[#This Row],[SMB]]/D1296-1</f>
        <v>-1.4577213833998595</v>
      </c>
      <c r="F1297">
        <v>366783325729379</v>
      </c>
      <c r="G1297">
        <f>nefin_factors__1[[#This Row],[HML]]/F1296-1</f>
        <v>-2.0854005992862499</v>
      </c>
      <c r="H1297">
        <v>246575519610381</v>
      </c>
      <c r="I1297">
        <f>nefin_factors__1[[#This Row],[Risk_Free]]/H1296-1</f>
        <v>-1.5104186688961185E-3</v>
      </c>
    </row>
    <row r="1298" spans="1:9" x14ac:dyDescent="0.2">
      <c r="A1298" s="1">
        <v>43440</v>
      </c>
      <c r="B1298">
        <v>-276507057576767</v>
      </c>
      <c r="C1298">
        <f>nefin_factors__1[[#This Row],[Rm_minus_Rf]]/B1297-1</f>
        <v>-1.719650697191899</v>
      </c>
      <c r="D1298">
        <v>13309983198193</v>
      </c>
      <c r="E1298">
        <f>nefin_factors__1[[#This Row],[SMB]]/D1297-1</f>
        <v>-0.94710918700050939</v>
      </c>
      <c r="F1298">
        <v>-100567507072188</v>
      </c>
      <c r="G1298">
        <f>nefin_factors__1[[#This Row],[HML]]/F1297-1</f>
        <v>-1.2741877834064599</v>
      </c>
      <c r="H1298">
        <v>246575519610381</v>
      </c>
      <c r="I1298">
        <f>nefin_factors__1[[#This Row],[Risk_Free]]/H1297-1</f>
        <v>0</v>
      </c>
    </row>
    <row r="1299" spans="1:9" x14ac:dyDescent="0.2">
      <c r="A1299" s="1">
        <v>43441</v>
      </c>
      <c r="B1299">
        <v>-755128291449686</v>
      </c>
      <c r="C1299">
        <f>nefin_factors__1[[#This Row],[Rm_minus_Rf]]/B1298-1</f>
        <v>1.7309548554291014</v>
      </c>
      <c r="D1299">
        <v>813569013532356</v>
      </c>
      <c r="E1299">
        <f>nefin_factors__1[[#This Row],[SMB]]/D1298-1</f>
        <v>60.124721302639088</v>
      </c>
      <c r="F1299">
        <v>534165773432184</v>
      </c>
      <c r="G1299">
        <f>nefin_factors__1[[#This Row],[HML]]/F1298-1</f>
        <v>-6.3115145138156441</v>
      </c>
      <c r="H1299">
        <v>246575519610381</v>
      </c>
      <c r="I1299">
        <f>nefin_factors__1[[#This Row],[Risk_Free]]/H1298-1</f>
        <v>0</v>
      </c>
    </row>
    <row r="1300" spans="1:9" x14ac:dyDescent="0.2">
      <c r="A1300" s="1">
        <v>43444</v>
      </c>
      <c r="B1300">
        <v>-236440486832694</v>
      </c>
      <c r="C1300">
        <f>nefin_factors__1[[#This Row],[Rm_minus_Rf]]/B1299-1</f>
        <v>-0.68688699720311308</v>
      </c>
      <c r="D1300">
        <v>423430886380739</v>
      </c>
      <c r="E1300">
        <f>nefin_factors__1[[#This Row],[SMB]]/D1299-1</f>
        <v>-0.47953906879726682</v>
      </c>
      <c r="F1300">
        <v>899365708898269</v>
      </c>
      <c r="G1300">
        <f>nefin_factors__1[[#This Row],[HML]]/F1299-1</f>
        <v>0.68368276971315467</v>
      </c>
      <c r="H1300">
        <v>246575519610381</v>
      </c>
      <c r="I1300">
        <f>nefin_factors__1[[#This Row],[Risk_Free]]/H1299-1</f>
        <v>0</v>
      </c>
    </row>
    <row r="1301" spans="1:9" x14ac:dyDescent="0.2">
      <c r="A1301" s="1">
        <v>43445</v>
      </c>
      <c r="B1301">
        <v>581139215211385</v>
      </c>
      <c r="C1301">
        <f>nefin_factors__1[[#This Row],[Rm_minus_Rf]]/B1300-1</f>
        <v>-3.4578667680658297</v>
      </c>
      <c r="D1301">
        <v>666044085294178</v>
      </c>
      <c r="E1301">
        <f>nefin_factors__1[[#This Row],[SMB]]/D1300-1</f>
        <v>0.57297000931407482</v>
      </c>
      <c r="F1301">
        <v>43583591126106</v>
      </c>
      <c r="G1301">
        <f>nefin_factors__1[[#This Row],[HML]]/F1300-1</f>
        <v>-0.9515396343279573</v>
      </c>
      <c r="H1301">
        <v>246575519610381</v>
      </c>
      <c r="I1301">
        <f>nefin_factors__1[[#This Row],[Risk_Free]]/H1300-1</f>
        <v>0</v>
      </c>
    </row>
    <row r="1302" spans="1:9" x14ac:dyDescent="0.2">
      <c r="A1302" s="1">
        <v>43446</v>
      </c>
      <c r="B1302">
        <v>643230069052669</v>
      </c>
      <c r="C1302">
        <f>nefin_factors__1[[#This Row],[Rm_minus_Rf]]/B1301-1</f>
        <v>0.10684333842227267</v>
      </c>
      <c r="D1302">
        <v>-149198430926928</v>
      </c>
      <c r="E1302">
        <f>nefin_factors__1[[#This Row],[SMB]]/D1301-1</f>
        <v>-1.2240068401193445</v>
      </c>
      <c r="F1302">
        <v>-343849250366376</v>
      </c>
      <c r="G1302">
        <f>nefin_factors__1[[#This Row],[HML]]/F1301-1</f>
        <v>-8.8894198821632848</v>
      </c>
      <c r="H1302">
        <v>246575519610381</v>
      </c>
      <c r="I1302">
        <f>nefin_factors__1[[#This Row],[Risk_Free]]/H1301-1</f>
        <v>0</v>
      </c>
    </row>
    <row r="1303" spans="1:9" x14ac:dyDescent="0.2">
      <c r="A1303" s="1">
        <v>43447</v>
      </c>
      <c r="B1303">
        <v>961033178304371</v>
      </c>
      <c r="C1303">
        <f>nefin_factors__1[[#This Row],[Rm_minus_Rf]]/B1302-1</f>
        <v>0.49407377630799099</v>
      </c>
      <c r="D1303">
        <v>691644277596384</v>
      </c>
      <c r="E1303">
        <f>nefin_factors__1[[#This Row],[SMB]]/D1302-1</f>
        <v>-5.6357342587277364</v>
      </c>
      <c r="F1303">
        <v>106682729264832</v>
      </c>
      <c r="G1303">
        <f>nefin_factors__1[[#This Row],[HML]]/F1302-1</f>
        <v>-1.3102601769559192</v>
      </c>
      <c r="H1303">
        <v>246202489047498</v>
      </c>
      <c r="I1303">
        <f>nefin_factors__1[[#This Row],[Risk_Free]]/H1302-1</f>
        <v>-1.5128450848341801E-3</v>
      </c>
    </row>
    <row r="1304" spans="1:9" x14ac:dyDescent="0.2">
      <c r="A1304" s="1">
        <v>43448</v>
      </c>
      <c r="B1304">
        <v>-469739706311556</v>
      </c>
      <c r="C1304">
        <f>nefin_factors__1[[#This Row],[Rm_minus_Rf]]/B1303-1</f>
        <v>-1.4887861490280241</v>
      </c>
      <c r="D1304">
        <v>-415532887508117</v>
      </c>
      <c r="E1304">
        <f>nefin_factors__1[[#This Row],[SMB]]/D1303-1</f>
        <v>-1.6007898871833151</v>
      </c>
      <c r="F1304">
        <v>-372163283746646</v>
      </c>
      <c r="G1304">
        <f>nefin_factors__1[[#This Row],[HML]]/F1303-1</f>
        <v>-4.4885054620488578</v>
      </c>
      <c r="H1304">
        <v>246202489047498</v>
      </c>
      <c r="I1304">
        <f>nefin_factors__1[[#This Row],[Risk_Free]]/H1303-1</f>
        <v>0</v>
      </c>
    </row>
    <row r="1305" spans="1:9" x14ac:dyDescent="0.2">
      <c r="A1305" s="1">
        <v>43451</v>
      </c>
      <c r="B1305">
        <v>-114210676097652</v>
      </c>
      <c r="C1305">
        <f>nefin_factors__1[[#This Row],[Rm_minus_Rf]]/B1304-1</f>
        <v>-0.75686390874970766</v>
      </c>
      <c r="D1305">
        <v>333765923192202</v>
      </c>
      <c r="E1305">
        <f>nefin_factors__1[[#This Row],[SMB]]/D1304-1</f>
        <v>-1.8032238439506962</v>
      </c>
      <c r="F1305">
        <v>591554632510466</v>
      </c>
      <c r="G1305">
        <f>nefin_factors__1[[#This Row],[HML]]/F1304-1</f>
        <v>-2.5895029368699705</v>
      </c>
      <c r="H1305">
        <v>246575519610381</v>
      </c>
      <c r="I1305">
        <f>nefin_factors__1[[#This Row],[Risk_Free]]/H1304-1</f>
        <v>1.5151372527799634E-3</v>
      </c>
    </row>
    <row r="1306" spans="1:9" x14ac:dyDescent="0.2">
      <c r="A1306" s="1">
        <v>43452</v>
      </c>
      <c r="B1306">
        <v>246354448981244</v>
      </c>
      <c r="C1306">
        <f>nefin_factors__1[[#This Row],[Rm_minus_Rf]]/B1305-1</f>
        <v>-3.1570176922042466</v>
      </c>
      <c r="D1306">
        <v>-654407918603014</v>
      </c>
      <c r="E1306">
        <f>nefin_factors__1[[#This Row],[SMB]]/D1305-1</f>
        <v>-2.9606792459341857</v>
      </c>
      <c r="F1306">
        <v>840173330206213</v>
      </c>
      <c r="G1306">
        <f>nefin_factors__1[[#This Row],[HML]]/F1305-1</f>
        <v>0.42028019735159172</v>
      </c>
      <c r="H1306">
        <v>246575519610381</v>
      </c>
      <c r="I1306">
        <f>nefin_factors__1[[#This Row],[Risk_Free]]/H1305-1</f>
        <v>0</v>
      </c>
    </row>
    <row r="1307" spans="1:9" x14ac:dyDescent="0.2">
      <c r="A1307" s="1">
        <v>43453</v>
      </c>
      <c r="B1307">
        <v>-923379633013382</v>
      </c>
      <c r="C1307">
        <f>nefin_factors__1[[#This Row],[Rm_minus_Rf]]/B1306-1</f>
        <v>-4.7481751875472842</v>
      </c>
      <c r="D1307">
        <v>-372794366027553</v>
      </c>
      <c r="E1307">
        <f>nefin_factors__1[[#This Row],[SMB]]/D1306-1</f>
        <v>-0.4303333510643188</v>
      </c>
      <c r="F1307">
        <v>-323213429231718</v>
      </c>
      <c r="G1307">
        <f>nefin_factors__1[[#This Row],[HML]]/F1306-1</f>
        <v>-1.3846985111422045</v>
      </c>
      <c r="H1307">
        <v>246575519610381</v>
      </c>
      <c r="I1307">
        <f>nefin_factors__1[[#This Row],[Risk_Free]]/H1306-1</f>
        <v>0</v>
      </c>
    </row>
    <row r="1308" spans="1:9" x14ac:dyDescent="0.2">
      <c r="A1308" s="1">
        <v>43454</v>
      </c>
      <c r="B1308">
        <v>-459924832662852</v>
      </c>
      <c r="C1308">
        <f>nefin_factors__1[[#This Row],[Rm_minus_Rf]]/B1307-1</f>
        <v>-0.50191143900161528</v>
      </c>
      <c r="D1308">
        <v>239639425684348</v>
      </c>
      <c r="E1308">
        <f>nefin_factors__1[[#This Row],[SMB]]/D1307-1</f>
        <v>-1.6428193329151235</v>
      </c>
      <c r="F1308">
        <v>-367121133022634</v>
      </c>
      <c r="G1308">
        <f>nefin_factors__1[[#This Row],[HML]]/F1307-1</f>
        <v>0.13584739933388623</v>
      </c>
      <c r="H1308">
        <v>246575519610381</v>
      </c>
      <c r="I1308">
        <f>nefin_factors__1[[#This Row],[Risk_Free]]/H1307-1</f>
        <v>0</v>
      </c>
    </row>
    <row r="1309" spans="1:9" x14ac:dyDescent="0.2">
      <c r="A1309" s="1">
        <v>43455</v>
      </c>
      <c r="B1309">
        <v>381612996735203</v>
      </c>
      <c r="C1309">
        <f>nefin_factors__1[[#This Row],[Rm_minus_Rf]]/B1308-1</f>
        <v>-1.8297290549104672</v>
      </c>
      <c r="D1309">
        <v>-114993719761794</v>
      </c>
      <c r="E1309">
        <f>nefin_factors__1[[#This Row],[SMB]]/D1308-1</f>
        <v>-1.4798614394664058</v>
      </c>
      <c r="F1309">
        <v>-914809876.82915998</v>
      </c>
      <c r="G1309">
        <f>nefin_factors__1[[#This Row],[HML]]/F1308-1</f>
        <v>-0.99999750815250188</v>
      </c>
      <c r="H1309">
        <v>246575519610381</v>
      </c>
      <c r="I1309">
        <f>nefin_factors__1[[#This Row],[Risk_Free]]/H1308-1</f>
        <v>0</v>
      </c>
    </row>
    <row r="1310" spans="1:9" x14ac:dyDescent="0.2">
      <c r="A1310" s="1">
        <v>43460</v>
      </c>
      <c r="B1310">
        <v>-425267272416441</v>
      </c>
      <c r="C1310">
        <f>nefin_factors__1[[#This Row],[Rm_minus_Rf]]/B1309-1</f>
        <v>-2.1143941009732674</v>
      </c>
      <c r="D1310">
        <v>276276324993798</v>
      </c>
      <c r="E1310">
        <f>nefin_factors__1[[#This Row],[SMB]]/D1309-1</f>
        <v>-3.4025340302591829</v>
      </c>
      <c r="F1310">
        <v>288664306293975</v>
      </c>
      <c r="G1310">
        <f>nefin_factors__1[[#This Row],[HML]]/F1309-1</f>
        <v>-315546.68179184932</v>
      </c>
      <c r="H1310">
        <v>246575519610381</v>
      </c>
      <c r="I1310">
        <f>nefin_factors__1[[#This Row],[Risk_Free]]/H1309-1</f>
        <v>0</v>
      </c>
    </row>
    <row r="1311" spans="1:9" x14ac:dyDescent="0.2">
      <c r="A1311" s="1">
        <v>43461</v>
      </c>
      <c r="B1311">
        <v>377378864149334</v>
      </c>
      <c r="C1311">
        <f>nefin_factors__1[[#This Row],[Rm_minus_Rf]]/B1310-1</f>
        <v>-1.8873922086809152</v>
      </c>
      <c r="D1311">
        <v>-416841894715297</v>
      </c>
      <c r="E1311">
        <f>nefin_factors__1[[#This Row],[SMB]]/D1310-1</f>
        <v>-2.5087861572092884</v>
      </c>
      <c r="F1311">
        <v>7990685685.7390804</v>
      </c>
      <c r="G1311">
        <f>nefin_factors__1[[#This Row],[HML]]/F1310-1</f>
        <v>-0.99997231841446443</v>
      </c>
      <c r="H1311">
        <v>246575519610381</v>
      </c>
      <c r="I1311">
        <f>nefin_factors__1[[#This Row],[Risk_Free]]/H1310-1</f>
        <v>0</v>
      </c>
    </row>
    <row r="1312" spans="1:9" x14ac:dyDescent="0.2">
      <c r="A1312" s="1">
        <v>43462</v>
      </c>
      <c r="B1312">
        <v>268835683439746</v>
      </c>
      <c r="C1312">
        <f>nefin_factors__1[[#This Row],[Rm_minus_Rf]]/B1311-1</f>
        <v>-0.28762390006727023</v>
      </c>
      <c r="D1312">
        <v>-839596129116552</v>
      </c>
      <c r="E1312">
        <f>nefin_factors__1[[#This Row],[SMB]]/D1311-1</f>
        <v>1.0141836503502031</v>
      </c>
      <c r="F1312">
        <v>739274969642797</v>
      </c>
      <c r="G1312">
        <f>nefin_factors__1[[#This Row],[HML]]/F1311-1</f>
        <v>92516.087859202846</v>
      </c>
      <c r="H1312">
        <v>246202489047498</v>
      </c>
      <c r="I1312">
        <f>nefin_factors__1[[#This Row],[Risk_Free]]/H1311-1</f>
        <v>-1.5128450848341801E-3</v>
      </c>
    </row>
    <row r="1313" spans="1:9" x14ac:dyDescent="0.2">
      <c r="A1313" s="1">
        <v>43467</v>
      </c>
      <c r="B1313">
        <v>353658641611198</v>
      </c>
      <c r="C1313">
        <f>nefin_factors__1[[#This Row],[Rm_minus_Rf]]/B1312-1</f>
        <v>0.31551971481666552</v>
      </c>
      <c r="D1313">
        <v>-292892941769166</v>
      </c>
      <c r="E1313">
        <f>nefin_factors__1[[#This Row],[SMB]]/D1312-1</f>
        <v>-0.65115019994511325</v>
      </c>
      <c r="F1313">
        <v>108498940117888</v>
      </c>
      <c r="G1313">
        <f>nefin_factors__1[[#This Row],[HML]]/F1312-1</f>
        <v>-0.85323601559198936</v>
      </c>
      <c r="H1313">
        <v>246575519610381</v>
      </c>
      <c r="I1313">
        <f>nefin_factors__1[[#This Row],[Risk_Free]]/H1312-1</f>
        <v>1.5151372527799634E-3</v>
      </c>
    </row>
    <row r="1314" spans="1:9" x14ac:dyDescent="0.2">
      <c r="A1314" s="1">
        <v>43468</v>
      </c>
      <c r="B1314">
        <v>612594132389978</v>
      </c>
      <c r="C1314">
        <f>nefin_factors__1[[#This Row],[Rm_minus_Rf]]/B1313-1</f>
        <v>0.73216220477215455</v>
      </c>
      <c r="D1314">
        <v>220778306142579</v>
      </c>
      <c r="E1314">
        <f>nefin_factors__1[[#This Row],[SMB]]/D1313-1</f>
        <v>-1.7537850001062103</v>
      </c>
      <c r="F1314">
        <v>467927820897588</v>
      </c>
      <c r="G1314">
        <f>nefin_factors__1[[#This Row],[HML]]/F1313-1</f>
        <v>3.3127409391203972</v>
      </c>
      <c r="H1314">
        <v>246575519610381</v>
      </c>
      <c r="I1314">
        <f>nefin_factors__1[[#This Row],[Risk_Free]]/H1313-1</f>
        <v>0</v>
      </c>
    </row>
    <row r="1315" spans="1:9" x14ac:dyDescent="0.2">
      <c r="A1315" s="1">
        <v>43469</v>
      </c>
      <c r="B1315">
        <v>240582238150305</v>
      </c>
      <c r="C1315">
        <f>nefin_factors__1[[#This Row],[Rm_minus_Rf]]/B1314-1</f>
        <v>-0.60727302886219925</v>
      </c>
      <c r="D1315">
        <v>110857253550004</v>
      </c>
      <c r="E1315">
        <f>nefin_factors__1[[#This Row],[SMB]]/D1314-1</f>
        <v>-0.49787977140103523</v>
      </c>
      <c r="F1315">
        <v>813354873562623</v>
      </c>
      <c r="G1315">
        <f>nefin_factors__1[[#This Row],[HML]]/F1314-1</f>
        <v>0.7382058455135887</v>
      </c>
      <c r="H1315">
        <v>246575519610381</v>
      </c>
      <c r="I1315">
        <f>nefin_factors__1[[#This Row],[Risk_Free]]/H1314-1</f>
        <v>0</v>
      </c>
    </row>
    <row r="1316" spans="1:9" x14ac:dyDescent="0.2">
      <c r="A1316" s="1">
        <v>43472</v>
      </c>
      <c r="B1316">
        <v>-290527692291588</v>
      </c>
      <c r="C1316">
        <f>nefin_factors__1[[#This Row],[Rm_minus_Rf]]/B1315-1</f>
        <v>-2.2076024170582338</v>
      </c>
      <c r="D1316">
        <v>129556398774397</v>
      </c>
      <c r="E1316">
        <f>nefin_factors__1[[#This Row],[SMB]]/D1315-1</f>
        <v>0.16867768797788618</v>
      </c>
      <c r="F1316">
        <v>819059810810552</v>
      </c>
      <c r="G1316">
        <f>nefin_factors__1[[#This Row],[HML]]/F1315-1</f>
        <v>7.0140813479613318E-3</v>
      </c>
      <c r="H1316">
        <v>246575519610381</v>
      </c>
      <c r="I1316">
        <f>nefin_factors__1[[#This Row],[Risk_Free]]/H1315-1</f>
        <v>0</v>
      </c>
    </row>
    <row r="1317" spans="1:9" x14ac:dyDescent="0.2">
      <c r="A1317" s="1">
        <v>43473</v>
      </c>
      <c r="B1317">
        <v>136420502216747</v>
      </c>
      <c r="C1317">
        <f>nefin_factors__1[[#This Row],[Rm_minus_Rf]]/B1316-1</f>
        <v>-1.4695610980857157</v>
      </c>
      <c r="D1317">
        <v>-651161182479618</v>
      </c>
      <c r="E1317">
        <f>nefin_factors__1[[#This Row],[SMB]]/D1316-1</f>
        <v>-6.0260827611727414</v>
      </c>
      <c r="F1317">
        <v>32017738589799</v>
      </c>
      <c r="G1317">
        <f>nefin_factors__1[[#This Row],[HML]]/F1316-1</f>
        <v>-0.96090915685618383</v>
      </c>
      <c r="H1317">
        <v>246575519610381</v>
      </c>
      <c r="I1317">
        <f>nefin_factors__1[[#This Row],[Risk_Free]]/H1316-1</f>
        <v>0</v>
      </c>
    </row>
    <row r="1318" spans="1:9" x14ac:dyDescent="0.2">
      <c r="A1318" s="1">
        <v>43474</v>
      </c>
      <c r="B1318">
        <v>155973359053113</v>
      </c>
      <c r="C1318">
        <f>nefin_factors__1[[#This Row],[Rm_minus_Rf]]/B1317-1</f>
        <v>0.14332784675796106</v>
      </c>
      <c r="D1318">
        <v>-160192898711784</v>
      </c>
      <c r="E1318">
        <f>nefin_factors__1[[#This Row],[SMB]]/D1317-1</f>
        <v>-0.75398886938903453</v>
      </c>
      <c r="F1318">
        <v>-989712165285253</v>
      </c>
      <c r="G1318">
        <f>nefin_factors__1[[#This Row],[HML]]/F1317-1</f>
        <v>-31.911370036626504</v>
      </c>
      <c r="H1318">
        <v>246575519610381</v>
      </c>
      <c r="I1318">
        <f>nefin_factors__1[[#This Row],[Risk_Free]]/H1317-1</f>
        <v>0</v>
      </c>
    </row>
    <row r="1319" spans="1:9" x14ac:dyDescent="0.2">
      <c r="A1319" s="1">
        <v>43475</v>
      </c>
      <c r="B1319">
        <v>280615975697874</v>
      </c>
      <c r="C1319">
        <f>nefin_factors__1[[#This Row],[Rm_minus_Rf]]/B1318-1</f>
        <v>0.79912760359489932</v>
      </c>
      <c r="D1319">
        <v>-277661000175686</v>
      </c>
      <c r="E1319">
        <f>nefin_factors__1[[#This Row],[SMB]]/D1318-1</f>
        <v>0.73329156540982732</v>
      </c>
      <c r="F1319">
        <v>-766641262500844</v>
      </c>
      <c r="G1319">
        <f>nefin_factors__1[[#This Row],[HML]]/F1318-1</f>
        <v>-0.22538967450209724</v>
      </c>
      <c r="H1319">
        <v>246575519610381</v>
      </c>
      <c r="I1319">
        <f>nefin_factors__1[[#This Row],[Risk_Free]]/H1318-1</f>
        <v>0</v>
      </c>
    </row>
    <row r="1320" spans="1:9" x14ac:dyDescent="0.2">
      <c r="A1320" s="1">
        <v>43476</v>
      </c>
      <c r="B1320">
        <v>-557446874914899</v>
      </c>
      <c r="C1320">
        <f>nefin_factors__1[[#This Row],[Rm_minus_Rf]]/B1319-1</f>
        <v>-2.9865115431456255</v>
      </c>
      <c r="D1320">
        <v>-179985363719889</v>
      </c>
      <c r="E1320">
        <f>nefin_factors__1[[#This Row],[SMB]]/D1319-1</f>
        <v>-0.35178017940580109</v>
      </c>
      <c r="F1320">
        <v>195707887328573</v>
      </c>
      <c r="G1320">
        <f>nefin_factors__1[[#This Row],[HML]]/F1319-1</f>
        <v>-1.2552796162968825</v>
      </c>
      <c r="H1320">
        <v>246575519610381</v>
      </c>
      <c r="I1320">
        <f>nefin_factors__1[[#This Row],[Risk_Free]]/H1319-1</f>
        <v>0</v>
      </c>
    </row>
    <row r="1321" spans="1:9" x14ac:dyDescent="0.2">
      <c r="A1321" s="1">
        <v>43479</v>
      </c>
      <c r="B1321">
        <v>837926627485052</v>
      </c>
      <c r="C1321">
        <f>nefin_factors__1[[#This Row],[Rm_minus_Rf]]/B1320-1</f>
        <v>-2.5031506412390807</v>
      </c>
      <c r="D1321">
        <v>-254712216202342</v>
      </c>
      <c r="E1321">
        <f>nefin_factors__1[[#This Row],[SMB]]/D1320-1</f>
        <v>0.41518294009034151</v>
      </c>
      <c r="F1321">
        <v>207184444678537</v>
      </c>
      <c r="G1321">
        <f>nefin_factors__1[[#This Row],[HML]]/F1320-1</f>
        <v>5.8641261252266652E-2</v>
      </c>
      <c r="H1321">
        <v>246575519610381</v>
      </c>
      <c r="I1321">
        <f>nefin_factors__1[[#This Row],[Risk_Free]]/H1320-1</f>
        <v>0</v>
      </c>
    </row>
    <row r="1322" spans="1:9" x14ac:dyDescent="0.2">
      <c r="A1322" s="1">
        <v>43480</v>
      </c>
      <c r="B1322">
        <v>-368619979904941</v>
      </c>
      <c r="C1322">
        <f>nefin_factors__1[[#This Row],[Rm_minus_Rf]]/B1321-1</f>
        <v>-1.4399191621482597</v>
      </c>
      <c r="D1322">
        <v>305453005075727</v>
      </c>
      <c r="E1322">
        <f>nefin_factors__1[[#This Row],[SMB]]/D1321-1</f>
        <v>-2.1992083050821432</v>
      </c>
      <c r="F1322">
        <v>-607215322172092</v>
      </c>
      <c r="G1322">
        <f>nefin_factors__1[[#This Row],[HML]]/F1321-1</f>
        <v>-3.9307959056203976</v>
      </c>
      <c r="H1322">
        <v>246575519610381</v>
      </c>
      <c r="I1322">
        <f>nefin_factors__1[[#This Row],[Risk_Free]]/H1321-1</f>
        <v>0</v>
      </c>
    </row>
    <row r="1323" spans="1:9" x14ac:dyDescent="0.2">
      <c r="A1323" s="1">
        <v>43481</v>
      </c>
      <c r="B1323">
        <v>270367553783945</v>
      </c>
      <c r="C1323">
        <f>nefin_factors__1[[#This Row],[Rm_minus_Rf]]/B1322-1</f>
        <v>-1.7334587611167112</v>
      </c>
      <c r="D1323">
        <v>-177215464552365</v>
      </c>
      <c r="E1323">
        <f>nefin_factors__1[[#This Row],[SMB]]/D1322-1</f>
        <v>-1.580172601374245</v>
      </c>
      <c r="F1323">
        <v>260473992614164</v>
      </c>
      <c r="G1323">
        <f>nefin_factors__1[[#This Row],[HML]]/F1322-1</f>
        <v>-1.4289647891005335</v>
      </c>
      <c r="H1323">
        <v>246575519610381</v>
      </c>
      <c r="I1323">
        <f>nefin_factors__1[[#This Row],[Risk_Free]]/H1322-1</f>
        <v>0</v>
      </c>
    </row>
    <row r="1324" spans="1:9" x14ac:dyDescent="0.2">
      <c r="A1324" s="1">
        <v>43482</v>
      </c>
      <c r="B1324">
        <v>825520174976795</v>
      </c>
      <c r="C1324">
        <f>nefin_factors__1[[#This Row],[Rm_minus_Rf]]/B1323-1</f>
        <v>2.053325605913797</v>
      </c>
      <c r="D1324">
        <v>841525271921445</v>
      </c>
      <c r="E1324">
        <f>nefin_factors__1[[#This Row],[SMB]]/D1323-1</f>
        <v>-5.7485995313506324</v>
      </c>
      <c r="F1324">
        <v>176951471524077</v>
      </c>
      <c r="G1324">
        <f>nefin_factors__1[[#This Row],[HML]]/F1323-1</f>
        <v>-0.32065589447852316</v>
      </c>
      <c r="H1324">
        <v>246575519610381</v>
      </c>
      <c r="I1324">
        <f>nefin_factors__1[[#This Row],[Risk_Free]]/H1323-1</f>
        <v>0</v>
      </c>
    </row>
    <row r="1325" spans="1:9" x14ac:dyDescent="0.2">
      <c r="A1325" s="1">
        <v>43483</v>
      </c>
      <c r="B1325">
        <v>710558324896561</v>
      </c>
      <c r="C1325">
        <f>nefin_factors__1[[#This Row],[Rm_minus_Rf]]/B1324-1</f>
        <v>-0.13925989159921559</v>
      </c>
      <c r="D1325">
        <v>-46785787755978</v>
      </c>
      <c r="E1325">
        <f>nefin_factors__1[[#This Row],[SMB]]/D1324-1</f>
        <v>-1.0555964144120742</v>
      </c>
      <c r="F1325">
        <v>-534371428110803</v>
      </c>
      <c r="G1325">
        <f>nefin_factors__1[[#This Row],[HML]]/F1324-1</f>
        <v>-4.0198755823180221</v>
      </c>
      <c r="H1325">
        <v>246575519610381</v>
      </c>
      <c r="I1325">
        <f>nefin_factors__1[[#This Row],[Risk_Free]]/H1324-1</f>
        <v>0</v>
      </c>
    </row>
    <row r="1326" spans="1:9" x14ac:dyDescent="0.2">
      <c r="A1326" s="1">
        <v>43486</v>
      </c>
      <c r="B1326">
        <v>-117966400603882</v>
      </c>
      <c r="C1326">
        <f>nefin_factors__1[[#This Row],[Rm_minus_Rf]]/B1325-1</f>
        <v>-1.1660193068894871</v>
      </c>
      <c r="D1326">
        <v>165317984045395</v>
      </c>
      <c r="E1326">
        <f>nefin_factors__1[[#This Row],[SMB]]/D1325-1</f>
        <v>-4.5335086139331207</v>
      </c>
      <c r="F1326">
        <v>-105493309256177</v>
      </c>
      <c r="G1326">
        <f>nefin_factors__1[[#This Row],[HML]]/F1325-1</f>
        <v>-0.80258430053205854</v>
      </c>
      <c r="H1326">
        <v>246948515258083</v>
      </c>
      <c r="I1326">
        <f>nefin_factors__1[[#This Row],[Risk_Free]]/H1325-1</f>
        <v>1.5127034844797382E-3</v>
      </c>
    </row>
    <row r="1327" spans="1:9" x14ac:dyDescent="0.2">
      <c r="A1327" s="1">
        <v>43487</v>
      </c>
      <c r="B1327">
        <v>-930301492527054</v>
      </c>
      <c r="C1327">
        <f>nefin_factors__1[[#This Row],[Rm_minus_Rf]]/B1326-1</f>
        <v>6.8861564628974525</v>
      </c>
      <c r="D1327">
        <v>-764647840600327</v>
      </c>
      <c r="E1327">
        <f>nefin_factors__1[[#This Row],[SMB]]/D1326-1</f>
        <v>-5.6253155397198702</v>
      </c>
      <c r="F1327">
        <v>-156097047938389</v>
      </c>
      <c r="G1327">
        <f>nefin_factors__1[[#This Row],[HML]]/F1326-1</f>
        <v>0.47968671225705228</v>
      </c>
      <c r="H1327">
        <v>246575519610381</v>
      </c>
      <c r="I1327">
        <f>nefin_factors__1[[#This Row],[Risk_Free]]/H1326-1</f>
        <v>-1.5104186688961185E-3</v>
      </c>
    </row>
    <row r="1328" spans="1:9" x14ac:dyDescent="0.2">
      <c r="A1328" s="1">
        <v>43488</v>
      </c>
      <c r="B1328">
        <v>119688057523471</v>
      </c>
      <c r="C1328">
        <f>nefin_factors__1[[#This Row],[Rm_minus_Rf]]/B1327-1</f>
        <v>-1.1286551279181039</v>
      </c>
      <c r="D1328">
        <v>-971492642644494</v>
      </c>
      <c r="E1328">
        <f>nefin_factors__1[[#This Row],[SMB]]/D1327-1</f>
        <v>0.27050988842363388</v>
      </c>
      <c r="F1328">
        <v>312403288493664</v>
      </c>
      <c r="G1328">
        <f>nefin_factors__1[[#This Row],[HML]]/F1327-1</f>
        <v>-3.0013401446065049</v>
      </c>
      <c r="H1328">
        <v>246575519610381</v>
      </c>
      <c r="I1328">
        <f>nefin_factors__1[[#This Row],[Risk_Free]]/H1327-1</f>
        <v>0</v>
      </c>
    </row>
    <row r="1329" spans="1:9" x14ac:dyDescent="0.2">
      <c r="A1329" s="1">
        <v>43489</v>
      </c>
      <c r="B1329">
        <v>989252540385814</v>
      </c>
      <c r="C1329">
        <f>nefin_factors__1[[#This Row],[Rm_minus_Rf]]/B1328-1</f>
        <v>7.2652568757064184</v>
      </c>
      <c r="D1329">
        <v>-203159124992378</v>
      </c>
      <c r="E1329">
        <f>nefin_factors__1[[#This Row],[SMB]]/D1328-1</f>
        <v>-0.79087939931345252</v>
      </c>
      <c r="F1329">
        <v>226602281538841</v>
      </c>
      <c r="G1329">
        <f>nefin_factors__1[[#This Row],[HML]]/F1328-1</f>
        <v>-0.27464821951310281</v>
      </c>
      <c r="H1329">
        <v>246575519610381</v>
      </c>
      <c r="I1329">
        <f>nefin_factors__1[[#This Row],[Risk_Free]]/H1328-1</f>
        <v>0</v>
      </c>
    </row>
    <row r="1330" spans="1:9" x14ac:dyDescent="0.2">
      <c r="A1330" s="1">
        <v>43493</v>
      </c>
      <c r="B1330">
        <v>-155774206419053</v>
      </c>
      <c r="C1330">
        <f>nefin_factors__1[[#This Row],[Rm_minus_Rf]]/B1329-1</f>
        <v>-1.1574665720426658</v>
      </c>
      <c r="D1330">
        <v>820102178409367</v>
      </c>
      <c r="E1330">
        <f>nefin_factors__1[[#This Row],[SMB]]/D1329-1</f>
        <v>-5.0367479355905624</v>
      </c>
      <c r="F1330">
        <v>-102125060470291</v>
      </c>
      <c r="G1330">
        <f>nefin_factors__1[[#This Row],[HML]]/F1329-1</f>
        <v>-1.4506797538699368</v>
      </c>
      <c r="H1330">
        <v>246575519610381</v>
      </c>
      <c r="I1330">
        <f>nefin_factors__1[[#This Row],[Risk_Free]]/H1329-1</f>
        <v>0</v>
      </c>
    </row>
    <row r="1331" spans="1:9" x14ac:dyDescent="0.2">
      <c r="A1331" s="1">
        <v>43494</v>
      </c>
      <c r="B1331">
        <v>233704776108152</v>
      </c>
      <c r="C1331">
        <f>nefin_factors__1[[#This Row],[Rm_minus_Rf]]/B1330-1</f>
        <v>-2.5002790351533268</v>
      </c>
      <c r="D1331">
        <v>337591468108781</v>
      </c>
      <c r="E1331">
        <f>nefin_factors__1[[#This Row],[SMB]]/D1330-1</f>
        <v>-0.58835438193377554</v>
      </c>
      <c r="F1331">
        <v>-452770020614537</v>
      </c>
      <c r="G1331">
        <f>nefin_factors__1[[#This Row],[HML]]/F1330-1</f>
        <v>3.4334859487916916</v>
      </c>
      <c r="H1331">
        <v>246202489047498</v>
      </c>
      <c r="I1331">
        <f>nefin_factors__1[[#This Row],[Risk_Free]]/H1330-1</f>
        <v>-1.5128450848341801E-3</v>
      </c>
    </row>
    <row r="1332" spans="1:9" x14ac:dyDescent="0.2">
      <c r="A1332" s="1">
        <v>43495</v>
      </c>
      <c r="B1332">
        <v>122320549053089</v>
      </c>
      <c r="C1332">
        <f>nefin_factors__1[[#This Row],[Rm_minus_Rf]]/B1331-1</f>
        <v>-0.47660227107860864</v>
      </c>
      <c r="D1332">
        <v>-253373091970934</v>
      </c>
      <c r="E1332">
        <f>nefin_factors__1[[#This Row],[SMB]]/D1331-1</f>
        <v>-1.7505316807630056</v>
      </c>
      <c r="F1332">
        <v>149532763494945</v>
      </c>
      <c r="G1332">
        <f>nefin_factors__1[[#This Row],[HML]]/F1331-1</f>
        <v>-1.3302620683498141</v>
      </c>
      <c r="H1332">
        <v>246575519610381</v>
      </c>
      <c r="I1332">
        <f>nefin_factors__1[[#This Row],[Risk_Free]]/H1331-1</f>
        <v>1.5151372527799634E-3</v>
      </c>
    </row>
    <row r="1333" spans="1:9" x14ac:dyDescent="0.2">
      <c r="A1333" s="1">
        <v>43496</v>
      </c>
      <c r="B1333">
        <v>340586233065562</v>
      </c>
      <c r="C1333">
        <f>nefin_factors__1[[#This Row],[Rm_minus_Rf]]/B1332-1</f>
        <v>1.7843746263576885</v>
      </c>
      <c r="D1333">
        <v>220022731940309</v>
      </c>
      <c r="E1333">
        <f>nefin_factors__1[[#This Row],[SMB]]/D1332-1</f>
        <v>-1.8683744995524196</v>
      </c>
      <c r="F1333">
        <v>-257537151739342</v>
      </c>
      <c r="G1333">
        <f>nefin_factors__1[[#This Row],[HML]]/F1332-1</f>
        <v>-2.7222790893451796</v>
      </c>
      <c r="H1333">
        <v>246202489047498</v>
      </c>
      <c r="I1333">
        <f>nefin_factors__1[[#This Row],[Risk_Free]]/H1332-1</f>
        <v>-1.5128450848341801E-3</v>
      </c>
    </row>
    <row r="1334" spans="1:9" x14ac:dyDescent="0.2">
      <c r="A1334" s="1">
        <v>43497</v>
      </c>
      <c r="B1334">
        <v>488242809794285</v>
      </c>
      <c r="C1334">
        <f>nefin_factors__1[[#This Row],[Rm_minus_Rf]]/B1333-1</f>
        <v>0.43353653904237377</v>
      </c>
      <c r="D1334">
        <v>-32469193679036</v>
      </c>
      <c r="E1334">
        <f>nefin_factors__1[[#This Row],[SMB]]/D1333-1</f>
        <v>-1.1475719958237984</v>
      </c>
      <c r="F1334">
        <v>-310457570845082</v>
      </c>
      <c r="G1334">
        <f>nefin_factors__1[[#This Row],[HML]]/F1333-1</f>
        <v>0.20548654339122963</v>
      </c>
      <c r="H1334">
        <v>246202489047498</v>
      </c>
      <c r="I1334">
        <f>nefin_factors__1[[#This Row],[Risk_Free]]/H1333-1</f>
        <v>0</v>
      </c>
    </row>
    <row r="1335" spans="1:9" x14ac:dyDescent="0.2">
      <c r="A1335" s="1">
        <v>43500</v>
      </c>
      <c r="B1335">
        <v>728125445046533</v>
      </c>
      <c r="C1335">
        <f>nefin_factors__1[[#This Row],[Rm_minus_Rf]]/B1334-1</f>
        <v>0.49131831629700717</v>
      </c>
      <c r="D1335">
        <v>-7405201538.0222902</v>
      </c>
      <c r="E1335">
        <f>nefin_factors__1[[#This Row],[SMB]]/D1334-1</f>
        <v>-0.9997719314618273</v>
      </c>
      <c r="F1335">
        <v>-102375082428004</v>
      </c>
      <c r="G1335">
        <f>nefin_factors__1[[#This Row],[HML]]/F1334-1</f>
        <v>-0.67024452923040789</v>
      </c>
      <c r="H1335">
        <v>246202489047498</v>
      </c>
      <c r="I1335">
        <f>nefin_factors__1[[#This Row],[Risk_Free]]/H1334-1</f>
        <v>0</v>
      </c>
    </row>
    <row r="1336" spans="1:9" x14ac:dyDescent="0.2">
      <c r="A1336" s="1">
        <v>43501</v>
      </c>
      <c r="B1336">
        <v>-309047736808071</v>
      </c>
      <c r="C1336">
        <f>nefin_factors__1[[#This Row],[Rm_minus_Rf]]/B1335-1</f>
        <v>-1.4244429842557149</v>
      </c>
      <c r="D1336">
        <v>-978456475375777</v>
      </c>
      <c r="E1336">
        <f>nefin_factors__1[[#This Row],[SMB]]/D1335-1</f>
        <v>132129.97177056625</v>
      </c>
      <c r="F1336">
        <v>-789837776716262</v>
      </c>
      <c r="G1336">
        <f>nefin_factors__1[[#This Row],[HML]]/F1335-1</f>
        <v>6.7151369062068493</v>
      </c>
      <c r="H1336">
        <v>246202489047498</v>
      </c>
      <c r="I1336">
        <f>nefin_factors__1[[#This Row],[Risk_Free]]/H1335-1</f>
        <v>0</v>
      </c>
    </row>
    <row r="1337" spans="1:9" x14ac:dyDescent="0.2">
      <c r="A1337" s="1">
        <v>43502</v>
      </c>
      <c r="B1337">
        <v>-34689278866018</v>
      </c>
      <c r="C1337">
        <f>nefin_factors__1[[#This Row],[Rm_minus_Rf]]/B1336-1</f>
        <v>-0.88775430221784413</v>
      </c>
      <c r="D1337">
        <v>126181553622977</v>
      </c>
      <c r="E1337">
        <f>nefin_factors__1[[#This Row],[SMB]]/D1336-1</f>
        <v>-1.1289598022993479</v>
      </c>
      <c r="F1337">
        <v>578661919821821</v>
      </c>
      <c r="G1337">
        <f>nefin_factors__1[[#This Row],[HML]]/F1336-1</f>
        <v>-1.7326338861982504</v>
      </c>
      <c r="H1337">
        <v>246202489047498</v>
      </c>
      <c r="I1337">
        <f>nefin_factors__1[[#This Row],[Risk_Free]]/H1336-1</f>
        <v>0</v>
      </c>
    </row>
    <row r="1338" spans="1:9" x14ac:dyDescent="0.2">
      <c r="A1338" s="1">
        <v>43503</v>
      </c>
      <c r="B1338">
        <v>-108044100113279</v>
      </c>
      <c r="C1338">
        <f>nefin_factors__1[[#This Row],[Rm_minus_Rf]]/B1337-1</f>
        <v>2.1146251419806883</v>
      </c>
      <c r="D1338">
        <v>-117321728070196</v>
      </c>
      <c r="E1338">
        <f>nefin_factors__1[[#This Row],[SMB]]/D1337-1</f>
        <v>-1.9297850969623211</v>
      </c>
      <c r="F1338">
        <v>-798842475097065</v>
      </c>
      <c r="G1338">
        <f>nefin_factors__1[[#This Row],[HML]]/F1337-1</f>
        <v>-2.3804994725470117</v>
      </c>
      <c r="H1338">
        <v>246202489047498</v>
      </c>
      <c r="I1338">
        <f>nefin_factors__1[[#This Row],[Risk_Free]]/H1337-1</f>
        <v>0</v>
      </c>
    </row>
    <row r="1339" spans="1:9" x14ac:dyDescent="0.2">
      <c r="A1339" s="1">
        <v>43504</v>
      </c>
      <c r="B1339">
        <v>757547405431849</v>
      </c>
      <c r="C1339">
        <f>nefin_factors__1[[#This Row],[Rm_minus_Rf]]/B1338-1</f>
        <v>-8.011464805922742</v>
      </c>
      <c r="D1339">
        <v>6437247683.2360096</v>
      </c>
      <c r="E1339">
        <f>nefin_factors__1[[#This Row],[SMB]]/D1338-1</f>
        <v>-1.0000548683333355</v>
      </c>
      <c r="F1339">
        <v>117054146224459</v>
      </c>
      <c r="G1339">
        <f>nefin_factors__1[[#This Row],[HML]]/F1338-1</f>
        <v>-1.1465296974979156</v>
      </c>
      <c r="H1339">
        <v>246202489047498</v>
      </c>
      <c r="I1339">
        <f>nefin_factors__1[[#This Row],[Risk_Free]]/H1338-1</f>
        <v>0</v>
      </c>
    </row>
    <row r="1340" spans="1:9" x14ac:dyDescent="0.2">
      <c r="A1340" s="1">
        <v>43507</v>
      </c>
      <c r="B1340">
        <v>-742391481585627</v>
      </c>
      <c r="C1340">
        <f>nefin_factors__1[[#This Row],[Rm_minus_Rf]]/B1339-1</f>
        <v>-1.9799934317805734</v>
      </c>
      <c r="D1340">
        <v>-785823848125297</v>
      </c>
      <c r="E1340">
        <f>nefin_factors__1[[#This Row],[SMB]]/D1339-1</f>
        <v>-122075.5086711131</v>
      </c>
      <c r="F1340">
        <v>-479370907327571</v>
      </c>
      <c r="G1340">
        <f>nefin_factors__1[[#This Row],[HML]]/F1339-1</f>
        <v>-5.0952919891307893</v>
      </c>
      <c r="H1340">
        <v>246202489047498</v>
      </c>
      <c r="I1340">
        <f>nefin_factors__1[[#This Row],[Risk_Free]]/H1339-1</f>
        <v>0</v>
      </c>
    </row>
    <row r="1341" spans="1:9" x14ac:dyDescent="0.2">
      <c r="A1341" s="1">
        <v>43508</v>
      </c>
      <c r="B1341">
        <v>16256522247253</v>
      </c>
      <c r="C1341">
        <f>nefin_factors__1[[#This Row],[Rm_minus_Rf]]/B1340-1</f>
        <v>-1.0218975064376166</v>
      </c>
      <c r="D1341">
        <v>-145177573943989</v>
      </c>
      <c r="E1341">
        <f>nefin_factors__1[[#This Row],[SMB]]/D1340-1</f>
        <v>-0.81525430375989183</v>
      </c>
      <c r="F1341">
        <v>61921279272592</v>
      </c>
      <c r="G1341">
        <f>nefin_factors__1[[#This Row],[HML]]/F1340-1</f>
        <v>-1.1291719591783216</v>
      </c>
      <c r="H1341">
        <v>246202489047498</v>
      </c>
      <c r="I1341">
        <f>nefin_factors__1[[#This Row],[Risk_Free]]/H1340-1</f>
        <v>0</v>
      </c>
    </row>
    <row r="1342" spans="1:9" x14ac:dyDescent="0.2">
      <c r="A1342" s="1">
        <v>43509</v>
      </c>
      <c r="B1342">
        <v>-422098394228702</v>
      </c>
      <c r="C1342">
        <f>nefin_factors__1[[#This Row],[Rm_minus_Rf]]/B1341-1</f>
        <v>-26.964864305465301</v>
      </c>
      <c r="D1342">
        <v>594530693535234</v>
      </c>
      <c r="E1342">
        <f>nefin_factors__1[[#This Row],[SMB]]/D1341-1</f>
        <v>-5.0951965057951032</v>
      </c>
      <c r="F1342">
        <v>29903773116898</v>
      </c>
      <c r="G1342">
        <f>nefin_factors__1[[#This Row],[HML]]/F1341-1</f>
        <v>-0.51706790511780976</v>
      </c>
      <c r="H1342">
        <v>246575519610381</v>
      </c>
      <c r="I1342">
        <f>nefin_factors__1[[#This Row],[Risk_Free]]/H1341-1</f>
        <v>1.5151372527799634E-3</v>
      </c>
    </row>
    <row r="1343" spans="1:9" x14ac:dyDescent="0.2">
      <c r="A1343" s="1">
        <v>43510</v>
      </c>
      <c r="B1343">
        <v>203494038811216</v>
      </c>
      <c r="C1343">
        <f>nefin_factors__1[[#This Row],[Rm_minus_Rf]]/B1342-1</f>
        <v>-1.4821009546436668</v>
      </c>
      <c r="D1343">
        <v>-103787369432369</v>
      </c>
      <c r="E1343">
        <f>nefin_factors__1[[#This Row],[SMB]]/D1342-1</f>
        <v>-1.1745702460124008</v>
      </c>
      <c r="F1343">
        <v>-7742093834448</v>
      </c>
      <c r="G1343">
        <f>nefin_factors__1[[#This Row],[HML]]/F1342-1</f>
        <v>-1.258900233230873</v>
      </c>
      <c r="H1343">
        <v>246202489047498</v>
      </c>
      <c r="I1343">
        <f>nefin_factors__1[[#This Row],[Risk_Free]]/H1342-1</f>
        <v>-1.5128450848341801E-3</v>
      </c>
    </row>
    <row r="1344" spans="1:9" x14ac:dyDescent="0.2">
      <c r="A1344" s="1">
        <v>43511</v>
      </c>
      <c r="B1344">
        <v>-468068460034014</v>
      </c>
      <c r="C1344">
        <f>nefin_factors__1[[#This Row],[Rm_minus_Rf]]/B1343-1</f>
        <v>-3.3001580919441431</v>
      </c>
      <c r="D1344">
        <v>945499191961547</v>
      </c>
      <c r="E1344">
        <f>nefin_factors__1[[#This Row],[SMB]]/D1343-1</f>
        <v>-10.109963930415088</v>
      </c>
      <c r="F1344">
        <v>352851831205543</v>
      </c>
      <c r="G1344">
        <f>nefin_factors__1[[#This Row],[HML]]/F1343-1</f>
        <v>-46.575762674891529</v>
      </c>
      <c r="H1344">
        <v>246202489047498</v>
      </c>
      <c r="I1344">
        <f>nefin_factors__1[[#This Row],[Risk_Free]]/H1343-1</f>
        <v>0</v>
      </c>
    </row>
    <row r="1345" spans="1:9" x14ac:dyDescent="0.2">
      <c r="A1345" s="1">
        <v>43514</v>
      </c>
      <c r="B1345">
        <v>-874714464952187</v>
      </c>
      <c r="C1345">
        <f>nefin_factors__1[[#This Row],[Rm_minus_Rf]]/B1344-1</f>
        <v>0.86877463371196284</v>
      </c>
      <c r="D1345">
        <v>-128375644297687</v>
      </c>
      <c r="E1345">
        <f>nefin_factors__1[[#This Row],[SMB]]/D1344-1</f>
        <v>-1.1357755198408546</v>
      </c>
      <c r="F1345">
        <v>18243131438618</v>
      </c>
      <c r="G1345">
        <f>nefin_factors__1[[#This Row],[HML]]/F1344-1</f>
        <v>-0.94829803950205083</v>
      </c>
      <c r="H1345">
        <v>246202489047498</v>
      </c>
      <c r="I1345">
        <f>nefin_factors__1[[#This Row],[Risk_Free]]/H1344-1</f>
        <v>0</v>
      </c>
    </row>
    <row r="1346" spans="1:9" x14ac:dyDescent="0.2">
      <c r="A1346" s="1">
        <v>43515</v>
      </c>
      <c r="B1346">
        <v>107205192074302</v>
      </c>
      <c r="C1346">
        <f>nefin_factors__1[[#This Row],[Rm_minus_Rf]]/B1345-1</f>
        <v>-1.1225602140695843</v>
      </c>
      <c r="D1346">
        <v>536815811656851</v>
      </c>
      <c r="E1346">
        <f>nefin_factors__1[[#This Row],[SMB]]/D1345-1</f>
        <v>-5.1816016939478216</v>
      </c>
      <c r="F1346">
        <v>-524468449075546</v>
      </c>
      <c r="G1346">
        <f>nefin_factors__1[[#This Row],[HML]]/F1345-1</f>
        <v>-29.74881710084729</v>
      </c>
      <c r="H1346">
        <v>246202489047498</v>
      </c>
      <c r="I1346">
        <f>nefin_factors__1[[#This Row],[Risk_Free]]/H1345-1</f>
        <v>0</v>
      </c>
    </row>
    <row r="1347" spans="1:9" x14ac:dyDescent="0.2">
      <c r="A1347" s="1">
        <v>43516</v>
      </c>
      <c r="B1347">
        <v>-118739464268784</v>
      </c>
      <c r="C1347">
        <f>nefin_factors__1[[#This Row],[Rm_minus_Rf]]/B1346-1</f>
        <v>-2.1075906117167142</v>
      </c>
      <c r="D1347">
        <v>7922433293.3738899</v>
      </c>
      <c r="E1347">
        <f>nefin_factors__1[[#This Row],[SMB]]/D1346-1</f>
        <v>-0.99998524180338699</v>
      </c>
      <c r="F1347">
        <v>395918184873477</v>
      </c>
      <c r="G1347">
        <f>nefin_factors__1[[#This Row],[HML]]/F1346-1</f>
        <v>-1.7548941896721184</v>
      </c>
      <c r="H1347">
        <v>246202489047498</v>
      </c>
      <c r="I1347">
        <f>nefin_factors__1[[#This Row],[Risk_Free]]/H1346-1</f>
        <v>0</v>
      </c>
    </row>
    <row r="1348" spans="1:9" x14ac:dyDescent="0.2">
      <c r="A1348" s="1">
        <v>43517</v>
      </c>
      <c r="B1348">
        <v>494177477032247</v>
      </c>
      <c r="C1348">
        <f>nefin_factors__1[[#This Row],[Rm_minus_Rf]]/B1347-1</f>
        <v>-5.1618637920885728</v>
      </c>
      <c r="D1348">
        <v>-169873291235963</v>
      </c>
      <c r="E1348">
        <f>nefin_factors__1[[#This Row],[SMB]]/D1347-1</f>
        <v>-21443.060153165374</v>
      </c>
      <c r="F1348">
        <v>-102832011368292</v>
      </c>
      <c r="G1348">
        <f>nefin_factors__1[[#This Row],[HML]]/F1347-1</f>
        <v>-1.2597304576983599</v>
      </c>
      <c r="H1348">
        <v>246202489047498</v>
      </c>
      <c r="I1348">
        <f>nefin_factors__1[[#This Row],[Risk_Free]]/H1347-1</f>
        <v>0</v>
      </c>
    </row>
    <row r="1349" spans="1:9" x14ac:dyDescent="0.2">
      <c r="A1349" s="1">
        <v>43518</v>
      </c>
      <c r="B1349">
        <v>926140566628427</v>
      </c>
      <c r="C1349">
        <f>nefin_factors__1[[#This Row],[Rm_minus_Rf]]/B1348-1</f>
        <v>0.87410517409718524</v>
      </c>
      <c r="D1349">
        <v>-354166112498703</v>
      </c>
      <c r="E1349">
        <f>nefin_factors__1[[#This Row],[SMB]]/D1348-1</f>
        <v>1.0848840328097693</v>
      </c>
      <c r="F1349">
        <v>3431494331794</v>
      </c>
      <c r="G1349">
        <f>nefin_factors__1[[#This Row],[HML]]/F1348-1</f>
        <v>-1.0333699038473938</v>
      </c>
      <c r="H1349">
        <v>246575519610381</v>
      </c>
      <c r="I1349">
        <f>nefin_factors__1[[#This Row],[Risk_Free]]/H1348-1</f>
        <v>1.5151372527799634E-3</v>
      </c>
    </row>
    <row r="1350" spans="1:9" x14ac:dyDescent="0.2">
      <c r="A1350" s="1">
        <v>43521</v>
      </c>
      <c r="B1350">
        <v>-516853310150233</v>
      </c>
      <c r="C1350">
        <f>nefin_factors__1[[#This Row],[Rm_minus_Rf]]/B1349-1</f>
        <v>-1.5580722071508153</v>
      </c>
      <c r="D1350">
        <v>73046924503566</v>
      </c>
      <c r="E1350">
        <f>nefin_factors__1[[#This Row],[SMB]]/D1349-1</f>
        <v>-1.2062504624968418</v>
      </c>
      <c r="F1350">
        <v>145224400597777</v>
      </c>
      <c r="G1350">
        <f>nefin_factors__1[[#This Row],[HML]]/F1349-1</f>
        <v>41.32103758768357</v>
      </c>
      <c r="H1350">
        <v>246575519610381</v>
      </c>
      <c r="I1350">
        <f>nefin_factors__1[[#This Row],[Risk_Free]]/H1349-1</f>
        <v>0</v>
      </c>
    </row>
    <row r="1351" spans="1:9" x14ac:dyDescent="0.2">
      <c r="A1351" s="1">
        <v>43522</v>
      </c>
      <c r="B1351">
        <v>322665386056846</v>
      </c>
      <c r="C1351">
        <f>nefin_factors__1[[#This Row],[Rm_minus_Rf]]/B1350-1</f>
        <v>-1.6242881291851594</v>
      </c>
      <c r="D1351">
        <v>-972256769425534</v>
      </c>
      <c r="E1351">
        <f>nefin_factors__1[[#This Row],[SMB]]/D1350-1</f>
        <v>-14.310030176261158</v>
      </c>
      <c r="F1351">
        <v>-709007286574346</v>
      </c>
      <c r="G1351">
        <f>nefin_factors__1[[#This Row],[HML]]/F1350-1</f>
        <v>-5.88214985674521</v>
      </c>
      <c r="H1351">
        <v>246575519610381</v>
      </c>
      <c r="I1351">
        <f>nefin_factors__1[[#This Row],[Risk_Free]]/H1350-1</f>
        <v>0</v>
      </c>
    </row>
    <row r="1352" spans="1:9" x14ac:dyDescent="0.2">
      <c r="A1352" s="1">
        <v>43523</v>
      </c>
      <c r="B1352">
        <v>-280573043373083</v>
      </c>
      <c r="C1352">
        <f>nefin_factors__1[[#This Row],[Rm_minus_Rf]]/B1351-1</f>
        <v>-1.8695480069983481</v>
      </c>
      <c r="D1352">
        <v>154703969268481</v>
      </c>
      <c r="E1352">
        <f>nefin_factors__1[[#This Row],[SMB]]/D1351-1</f>
        <v>-1.1591184285195455</v>
      </c>
      <c r="F1352">
        <v>632977926513811</v>
      </c>
      <c r="G1352">
        <f>nefin_factors__1[[#This Row],[HML]]/F1351-1</f>
        <v>-1.8927664616426159</v>
      </c>
      <c r="H1352">
        <v>246202489047498</v>
      </c>
      <c r="I1352">
        <f>nefin_factors__1[[#This Row],[Risk_Free]]/H1351-1</f>
        <v>-1.5128450848341801E-3</v>
      </c>
    </row>
    <row r="1353" spans="1:9" x14ac:dyDescent="0.2">
      <c r="A1353" s="1">
        <v>43524</v>
      </c>
      <c r="B1353">
        <v>-168463233033111</v>
      </c>
      <c r="C1353">
        <f>nefin_factors__1[[#This Row],[Rm_minus_Rf]]/B1352-1</f>
        <v>-0.39957441738584121</v>
      </c>
      <c r="D1353">
        <v>986945462089487</v>
      </c>
      <c r="E1353">
        <f>nefin_factors__1[[#This Row],[SMB]]/D1352-1</f>
        <v>5.3795742717931985</v>
      </c>
      <c r="F1353">
        <v>-609345103380889</v>
      </c>
      <c r="G1353">
        <f>nefin_factors__1[[#This Row],[HML]]/F1352-1</f>
        <v>-1.9626640643488438</v>
      </c>
      <c r="H1353">
        <v>246202489047498</v>
      </c>
      <c r="I1353">
        <f>nefin_factors__1[[#This Row],[Risk_Free]]/H1352-1</f>
        <v>0</v>
      </c>
    </row>
    <row r="1354" spans="1:9" x14ac:dyDescent="0.2">
      <c r="A1354" s="1">
        <v>43525</v>
      </c>
      <c r="B1354">
        <v>-852694029544187</v>
      </c>
      <c r="C1354">
        <f>nefin_factors__1[[#This Row],[Rm_minus_Rf]]/B1353-1</f>
        <v>4.0616031414794955</v>
      </c>
      <c r="D1354">
        <v>845036171036865</v>
      </c>
      <c r="E1354">
        <f>nefin_factors__1[[#This Row],[SMB]]/D1353-1</f>
        <v>-0.14378635548126673</v>
      </c>
      <c r="F1354">
        <v>619856500827731</v>
      </c>
      <c r="G1354">
        <f>nefin_factors__1[[#This Row],[HML]]/F1353-1</f>
        <v>-2.0172503190532272</v>
      </c>
      <c r="H1354">
        <v>246575519610381</v>
      </c>
      <c r="I1354">
        <f>nefin_factors__1[[#This Row],[Risk_Free]]/H1353-1</f>
        <v>1.5151372527799634E-3</v>
      </c>
    </row>
    <row r="1355" spans="1:9" x14ac:dyDescent="0.2">
      <c r="A1355" s="1">
        <v>43530</v>
      </c>
      <c r="B1355">
        <v>-571171106794528</v>
      </c>
      <c r="C1355">
        <f>nefin_factors__1[[#This Row],[Rm_minus_Rf]]/B1354-1</f>
        <v>-0.33015702349897869</v>
      </c>
      <c r="D1355">
        <v>-581455770136231</v>
      </c>
      <c r="E1355">
        <f>nefin_factors__1[[#This Row],[SMB]]/D1354-1</f>
        <v>-1.688083883347598</v>
      </c>
      <c r="F1355">
        <v>-838442550449641</v>
      </c>
      <c r="G1355">
        <f>nefin_factors__1[[#This Row],[HML]]/F1354-1</f>
        <v>-2.3526397631226246</v>
      </c>
      <c r="H1355">
        <v>246202489047498</v>
      </c>
      <c r="I1355">
        <f>nefin_factors__1[[#This Row],[Risk_Free]]/H1354-1</f>
        <v>-1.5128450848341801E-3</v>
      </c>
    </row>
    <row r="1356" spans="1:9" x14ac:dyDescent="0.2">
      <c r="A1356" s="1">
        <v>43531</v>
      </c>
      <c r="B1356">
        <v>13654554597737</v>
      </c>
      <c r="C1356">
        <f>nefin_factors__1[[#This Row],[Rm_minus_Rf]]/B1355-1</f>
        <v>-1.0239062418166909</v>
      </c>
      <c r="D1356">
        <v>126497450611303</v>
      </c>
      <c r="E1356">
        <f>nefin_factors__1[[#This Row],[SMB]]/D1355-1</f>
        <v>-1.2175530059348547</v>
      </c>
      <c r="F1356">
        <v>177061727993042</v>
      </c>
      <c r="G1356">
        <f>nefin_factors__1[[#This Row],[HML]]/F1355-1</f>
        <v>-1.2111793203936121</v>
      </c>
      <c r="H1356">
        <v>246575519610381</v>
      </c>
      <c r="I1356">
        <f>nefin_factors__1[[#This Row],[Risk_Free]]/H1355-1</f>
        <v>1.5151372527799634E-3</v>
      </c>
    </row>
    <row r="1357" spans="1:9" x14ac:dyDescent="0.2">
      <c r="A1357" s="1">
        <v>43532</v>
      </c>
      <c r="B1357">
        <v>100835932675266</v>
      </c>
      <c r="C1357">
        <f>nefin_factors__1[[#This Row],[Rm_minus_Rf]]/B1356-1</f>
        <v>6.3847837330393604</v>
      </c>
      <c r="D1357">
        <v>-990967853314552</v>
      </c>
      <c r="E1357">
        <f>nefin_factors__1[[#This Row],[SMB]]/D1356-1</f>
        <v>-8.8338958494868312</v>
      </c>
      <c r="F1357">
        <v>-516332742031899</v>
      </c>
      <c r="G1357">
        <f>nefin_factors__1[[#This Row],[HML]]/F1356-1</f>
        <v>-3.9161171523876086</v>
      </c>
      <c r="H1357">
        <v>246575519610381</v>
      </c>
      <c r="I1357">
        <f>nefin_factors__1[[#This Row],[Risk_Free]]/H1356-1</f>
        <v>0</v>
      </c>
    </row>
    <row r="1358" spans="1:9" x14ac:dyDescent="0.2">
      <c r="A1358" s="1">
        <v>43535</v>
      </c>
      <c r="B1358">
        <v>24328384925868</v>
      </c>
      <c r="C1358">
        <f>nefin_factors__1[[#This Row],[Rm_minus_Rf]]/B1357-1</f>
        <v>-0.75873298059119854</v>
      </c>
      <c r="D1358">
        <v>-342824136449852</v>
      </c>
      <c r="E1358">
        <f>nefin_factors__1[[#This Row],[SMB]]/D1357-1</f>
        <v>-0.65405120327245059</v>
      </c>
      <c r="F1358">
        <v>384785710535446</v>
      </c>
      <c r="G1358">
        <f>nefin_factors__1[[#This Row],[HML]]/F1357-1</f>
        <v>-1.7452281817752204</v>
      </c>
      <c r="H1358">
        <v>246575519610381</v>
      </c>
      <c r="I1358">
        <f>nefin_factors__1[[#This Row],[Risk_Free]]/H1357-1</f>
        <v>0</v>
      </c>
    </row>
    <row r="1359" spans="1:9" x14ac:dyDescent="0.2">
      <c r="A1359" s="1">
        <v>43536</v>
      </c>
      <c r="B1359">
        <v>-221281695166526</v>
      </c>
      <c r="C1359">
        <f>nefin_factors__1[[#This Row],[Rm_minus_Rf]]/B1358-1</f>
        <v>-10.095617972208281</v>
      </c>
      <c r="D1359">
        <v>-255666725647462</v>
      </c>
      <c r="E1359">
        <f>nefin_factors__1[[#This Row],[SMB]]/D1358-1</f>
        <v>-0.25423358957440068</v>
      </c>
      <c r="F1359">
        <v>191834246073652</v>
      </c>
      <c r="G1359">
        <f>nefin_factors__1[[#This Row],[HML]]/F1358-1</f>
        <v>-0.50145174100486645</v>
      </c>
      <c r="H1359">
        <v>246575519610381</v>
      </c>
      <c r="I1359">
        <f>nefin_factors__1[[#This Row],[Risk_Free]]/H1358-1</f>
        <v>0</v>
      </c>
    </row>
    <row r="1360" spans="1:9" x14ac:dyDescent="0.2">
      <c r="A1360" s="1">
        <v>43537</v>
      </c>
      <c r="B1360">
        <v>896413646553318</v>
      </c>
      <c r="C1360">
        <f>nefin_factors__1[[#This Row],[Rm_minus_Rf]]/B1359-1</f>
        <v>-5.0510067761308504</v>
      </c>
      <c r="D1360">
        <v>-228808350074844</v>
      </c>
      <c r="E1360">
        <f>nefin_factors__1[[#This Row],[SMB]]/D1359-1</f>
        <v>-0.10505229221597234</v>
      </c>
      <c r="F1360">
        <v>853240003468858</v>
      </c>
      <c r="G1360">
        <f>nefin_factors__1[[#This Row],[HML]]/F1359-1</f>
        <v>3.4477981430972902</v>
      </c>
      <c r="H1360">
        <v>246575519610381</v>
      </c>
      <c r="I1360">
        <f>nefin_factors__1[[#This Row],[Risk_Free]]/H1359-1</f>
        <v>0</v>
      </c>
    </row>
    <row r="1361" spans="1:9" x14ac:dyDescent="0.2">
      <c r="A1361" s="1">
        <v>43538</v>
      </c>
      <c r="B1361">
        <v>-37689076784412</v>
      </c>
      <c r="C1361">
        <f>nefin_factors__1[[#This Row],[Rm_minus_Rf]]/B1360-1</f>
        <v>-1.0420442916384922</v>
      </c>
      <c r="D1361">
        <v>141925600392339</v>
      </c>
      <c r="E1361">
        <f>nefin_factors__1[[#This Row],[SMB]]/D1360-1</f>
        <v>-1.6202815602923348</v>
      </c>
      <c r="F1361">
        <v>191858393759502</v>
      </c>
      <c r="G1361">
        <f>nefin_factors__1[[#This Row],[HML]]/F1360-1</f>
        <v>-0.77514135181250376</v>
      </c>
      <c r="H1361">
        <v>246202489047498</v>
      </c>
      <c r="I1361">
        <f>nefin_factors__1[[#This Row],[Risk_Free]]/H1360-1</f>
        <v>-1.5128450848341801E-3</v>
      </c>
    </row>
    <row r="1362" spans="1:9" x14ac:dyDescent="0.2">
      <c r="A1362" s="1">
        <v>43539</v>
      </c>
      <c r="B1362">
        <v>439580594167602</v>
      </c>
      <c r="C1362">
        <f>nefin_factors__1[[#This Row],[Rm_minus_Rf]]/B1361-1</f>
        <v>-12.663342052183411</v>
      </c>
      <c r="D1362">
        <v>138755303964791</v>
      </c>
      <c r="E1362">
        <f>nefin_factors__1[[#This Row],[SMB]]/D1361-1</f>
        <v>-2.2337734832785894E-2</v>
      </c>
      <c r="F1362">
        <v>907837029048771</v>
      </c>
      <c r="G1362">
        <f>nefin_factors__1[[#This Row],[HML]]/F1361-1</f>
        <v>3.7318077216197345</v>
      </c>
      <c r="H1362">
        <v>246202489047498</v>
      </c>
      <c r="I1362">
        <f>nefin_factors__1[[#This Row],[Risk_Free]]/H1361-1</f>
        <v>0</v>
      </c>
    </row>
    <row r="1363" spans="1:9" x14ac:dyDescent="0.2">
      <c r="A1363" s="1">
        <v>43542</v>
      </c>
      <c r="B1363">
        <v>852466384158583</v>
      </c>
      <c r="C1363">
        <f>nefin_factors__1[[#This Row],[Rm_minus_Rf]]/B1362-1</f>
        <v>0.93927210497731184</v>
      </c>
      <c r="D1363">
        <v>414996150727647</v>
      </c>
      <c r="E1363">
        <f>nefin_factors__1[[#This Row],[SMB]]/D1362-1</f>
        <v>1.9908489179840778</v>
      </c>
      <c r="F1363">
        <v>336767689147056</v>
      </c>
      <c r="G1363">
        <f>nefin_factors__1[[#This Row],[HML]]/F1362-1</f>
        <v>-0.62904389403468131</v>
      </c>
      <c r="H1363">
        <v>246202489047498</v>
      </c>
      <c r="I1363">
        <f>nefin_factors__1[[#This Row],[Risk_Free]]/H1362-1</f>
        <v>0</v>
      </c>
    </row>
    <row r="1364" spans="1:9" x14ac:dyDescent="0.2">
      <c r="A1364" s="1">
        <v>43543</v>
      </c>
      <c r="B1364">
        <v>-2881042067378</v>
      </c>
      <c r="C1364">
        <f>nefin_factors__1[[#This Row],[Rm_minus_Rf]]/B1363-1</f>
        <v>-1.0033796547534501</v>
      </c>
      <c r="D1364">
        <v>351968336252743</v>
      </c>
      <c r="E1364">
        <f>nefin_factors__1[[#This Row],[SMB]]/D1363-1</f>
        <v>-0.15187566044743339</v>
      </c>
      <c r="F1364">
        <v>247869465965745</v>
      </c>
      <c r="G1364">
        <f>nefin_factors__1[[#This Row],[HML]]/F1363-1</f>
        <v>-0.26397491815936036</v>
      </c>
      <c r="H1364">
        <v>246575519610381</v>
      </c>
      <c r="I1364">
        <f>nefin_factors__1[[#This Row],[Risk_Free]]/H1363-1</f>
        <v>1.5151372527799634E-3</v>
      </c>
    </row>
    <row r="1365" spans="1:9" x14ac:dyDescent="0.2">
      <c r="A1365" s="1">
        <v>43544</v>
      </c>
      <c r="B1365">
        <v>-15702860261003</v>
      </c>
      <c r="C1365">
        <f>nefin_factors__1[[#This Row],[Rm_minus_Rf]]/B1364-1</f>
        <v>4.450409918968651</v>
      </c>
      <c r="D1365">
        <v>166072624490637</v>
      </c>
      <c r="E1365">
        <f>nefin_factors__1[[#This Row],[SMB]]/D1364-1</f>
        <v>-0.52816032754894515</v>
      </c>
      <c r="F1365">
        <v>-190213059365619</v>
      </c>
      <c r="G1365">
        <f>nefin_factors__1[[#This Row],[HML]]/F1364-1</f>
        <v>-1.7673920570430648</v>
      </c>
      <c r="H1365">
        <v>246202489047498</v>
      </c>
      <c r="I1365">
        <f>nefin_factors__1[[#This Row],[Risk_Free]]/H1364-1</f>
        <v>-1.5128450848341801E-3</v>
      </c>
    </row>
    <row r="1366" spans="1:9" x14ac:dyDescent="0.2">
      <c r="A1366" s="1">
        <v>43545</v>
      </c>
      <c r="B1366">
        <v>-123911391351492</v>
      </c>
      <c r="C1366">
        <f>nefin_factors__1[[#This Row],[Rm_minus_Rf]]/B1365-1</f>
        <v>6.8910077076351257</v>
      </c>
      <c r="D1366">
        <v>-13830024467271</v>
      </c>
      <c r="E1366">
        <f>nefin_factors__1[[#This Row],[SMB]]/D1365-1</f>
        <v>-1.0832769669877211</v>
      </c>
      <c r="F1366">
        <v>-231387489563055</v>
      </c>
      <c r="G1366">
        <f>nefin_factors__1[[#This Row],[HML]]/F1365-1</f>
        <v>0.2164647912964397</v>
      </c>
      <c r="H1366">
        <v>246202489047498</v>
      </c>
      <c r="I1366">
        <f>nefin_factors__1[[#This Row],[Risk_Free]]/H1365-1</f>
        <v>0</v>
      </c>
    </row>
    <row r="1367" spans="1:9" x14ac:dyDescent="0.2">
      <c r="A1367" s="1">
        <v>43546</v>
      </c>
      <c r="B1367">
        <v>-295880155078681</v>
      </c>
      <c r="C1367">
        <f>nefin_factors__1[[#This Row],[Rm_minus_Rf]]/B1366-1</f>
        <v>1.3878365971969076</v>
      </c>
      <c r="D1367">
        <v>258928945302489</v>
      </c>
      <c r="E1367">
        <f>nefin_factors__1[[#This Row],[SMB]]/D1366-1</f>
        <v>-19.722233349279243</v>
      </c>
      <c r="F1367">
        <v>-825617551998672</v>
      </c>
      <c r="G1367">
        <f>nefin_factors__1[[#This Row],[HML]]/F1366-1</f>
        <v>2.5681166408682801</v>
      </c>
      <c r="H1367">
        <v>246575519610381</v>
      </c>
      <c r="I1367">
        <f>nefin_factors__1[[#This Row],[Risk_Free]]/H1366-1</f>
        <v>1.5151372527799634E-3</v>
      </c>
    </row>
    <row r="1368" spans="1:9" x14ac:dyDescent="0.2">
      <c r="A1368" s="1">
        <v>43549</v>
      </c>
      <c r="B1368">
        <v>-2229801301</v>
      </c>
      <c r="C1368">
        <f>nefin_factors__1[[#This Row],[Rm_minus_Rf]]/B1367-1</f>
        <v>-0.99999246383624341</v>
      </c>
      <c r="D1368">
        <v>352730405748678</v>
      </c>
      <c r="E1368">
        <f>nefin_factors__1[[#This Row],[SMB]]/D1367-1</f>
        <v>0.36226718622210097</v>
      </c>
      <c r="F1368">
        <v>734433357282806</v>
      </c>
      <c r="G1368">
        <f>nefin_factors__1[[#This Row],[HML]]/F1367-1</f>
        <v>-1.8895563757152141</v>
      </c>
      <c r="H1368">
        <v>246575519610381</v>
      </c>
      <c r="I1368">
        <f>nefin_factors__1[[#This Row],[Risk_Free]]/H1367-1</f>
        <v>0</v>
      </c>
    </row>
    <row r="1369" spans="1:9" x14ac:dyDescent="0.2">
      <c r="A1369" s="1">
        <v>43550</v>
      </c>
      <c r="B1369">
        <v>17806271151504</v>
      </c>
      <c r="C1369">
        <f>nefin_factors__1[[#This Row],[Rm_minus_Rf]]/B1368-1</f>
        <v>-7986.5864930738062</v>
      </c>
      <c r="D1369">
        <v>-280511956960876</v>
      </c>
      <c r="E1369">
        <f>nefin_factors__1[[#This Row],[SMB]]/D1368-1</f>
        <v>-1.7952587936542732</v>
      </c>
      <c r="F1369">
        <v>158057120839081</v>
      </c>
      <c r="G1369">
        <f>nefin_factors__1[[#This Row],[HML]]/F1368-1</f>
        <v>-0.78479038394464096</v>
      </c>
      <c r="H1369">
        <v>246575519610381</v>
      </c>
      <c r="I1369">
        <f>nefin_factors__1[[#This Row],[Risk_Free]]/H1368-1</f>
        <v>0</v>
      </c>
    </row>
    <row r="1370" spans="1:9" x14ac:dyDescent="0.2">
      <c r="A1370" s="1">
        <v>43551</v>
      </c>
      <c r="B1370">
        <v>-346290048235542</v>
      </c>
      <c r="C1370">
        <f>nefin_factors__1[[#This Row],[Rm_minus_Rf]]/B1369-1</f>
        <v>-20.447645455308745</v>
      </c>
      <c r="D1370">
        <v>247569829012827</v>
      </c>
      <c r="E1370">
        <f>nefin_factors__1[[#This Row],[SMB]]/D1369-1</f>
        <v>-1.8825642646219052</v>
      </c>
      <c r="F1370">
        <v>-130093545411901</v>
      </c>
      <c r="G1370">
        <f>nefin_factors__1[[#This Row],[HML]]/F1369-1</f>
        <v>-1.8230793065271009</v>
      </c>
      <c r="H1370">
        <v>246948515258083</v>
      </c>
      <c r="I1370">
        <f>nefin_factors__1[[#This Row],[Risk_Free]]/H1369-1</f>
        <v>1.5127034844797382E-3</v>
      </c>
    </row>
    <row r="1371" spans="1:9" x14ac:dyDescent="0.2">
      <c r="A1371" s="1">
        <v>43552</v>
      </c>
      <c r="B1371">
        <v>248948346211015</v>
      </c>
      <c r="C1371">
        <f>nefin_factors__1[[#This Row],[Rm_minus_Rf]]/B1370-1</f>
        <v>-1.7189012432770912</v>
      </c>
      <c r="D1371">
        <v>-125877704150551</v>
      </c>
      <c r="E1371">
        <f>nefin_factors__1[[#This Row],[SMB]]/D1370-1</f>
        <v>-1.5084533307329184</v>
      </c>
      <c r="F1371">
        <v>184237146859727</v>
      </c>
      <c r="G1371">
        <f>nefin_factors__1[[#This Row],[HML]]/F1370-1</f>
        <v>-2.4161897600407229</v>
      </c>
      <c r="H1371">
        <v>246575519610381</v>
      </c>
      <c r="I1371">
        <f>nefin_factors__1[[#This Row],[Risk_Free]]/H1370-1</f>
        <v>-1.5104186688961185E-3</v>
      </c>
    </row>
    <row r="1372" spans="1:9" x14ac:dyDescent="0.2">
      <c r="A1372" s="1">
        <v>43553</v>
      </c>
      <c r="B1372">
        <v>968799797836757</v>
      </c>
      <c r="C1372">
        <f>nefin_factors__1[[#This Row],[Rm_minus_Rf]]/B1371-1</f>
        <v>2.891569526698432</v>
      </c>
      <c r="D1372">
        <v>-610248718511757</v>
      </c>
      <c r="E1372">
        <f>nefin_factors__1[[#This Row],[SMB]]/D1371-1</f>
        <v>3.8479492268296651</v>
      </c>
      <c r="F1372">
        <v>252143745005964</v>
      </c>
      <c r="G1372">
        <f>nefin_factors__1[[#This Row],[HML]]/F1371-1</f>
        <v>0.36858255408144802</v>
      </c>
      <c r="H1372">
        <v>246948515258083</v>
      </c>
      <c r="I1372">
        <f>nefin_factors__1[[#This Row],[Risk_Free]]/H1371-1</f>
        <v>1.5127034844797382E-3</v>
      </c>
    </row>
    <row r="1373" spans="1:9" x14ac:dyDescent="0.2">
      <c r="A1373" s="1">
        <v>43556</v>
      </c>
      <c r="B1373">
        <v>572945669035693</v>
      </c>
      <c r="C1373">
        <f>nefin_factors__1[[#This Row],[Rm_minus_Rf]]/B1372-1</f>
        <v>-0.40860261292887423</v>
      </c>
      <c r="D1373">
        <v>645557905621621</v>
      </c>
      <c r="E1373">
        <f>nefin_factors__1[[#This Row],[SMB]]/D1372-1</f>
        <v>-2.0578603216012876</v>
      </c>
      <c r="F1373">
        <v>119973012601735</v>
      </c>
      <c r="G1373">
        <f>nefin_factors__1[[#This Row],[HML]]/F1372-1</f>
        <v>-0.52418802775021345</v>
      </c>
      <c r="H1373">
        <v>246948515258083</v>
      </c>
      <c r="I1373">
        <f>nefin_factors__1[[#This Row],[Risk_Free]]/H1372-1</f>
        <v>0</v>
      </c>
    </row>
    <row r="1374" spans="1:9" x14ac:dyDescent="0.2">
      <c r="A1374" s="1">
        <v>43557</v>
      </c>
      <c r="B1374">
        <v>-668033823025303</v>
      </c>
      <c r="C1374">
        <f>nefin_factors__1[[#This Row],[Rm_minus_Rf]]/B1373-1</f>
        <v>-2.1659636491356151</v>
      </c>
      <c r="D1374">
        <v>107671925169836</v>
      </c>
      <c r="E1374">
        <f>nefin_factors__1[[#This Row],[SMB]]/D1373-1</f>
        <v>-0.83321105011307006</v>
      </c>
      <c r="F1374">
        <v>-371472515739208</v>
      </c>
      <c r="G1374">
        <f>nefin_factors__1[[#This Row],[HML]]/F1373-1</f>
        <v>-4.0963006403144693</v>
      </c>
      <c r="H1374">
        <v>246575519610381</v>
      </c>
      <c r="I1374">
        <f>nefin_factors__1[[#This Row],[Risk_Free]]/H1373-1</f>
        <v>-1.5104186688961185E-3</v>
      </c>
    </row>
    <row r="1375" spans="1:9" x14ac:dyDescent="0.2">
      <c r="A1375" s="1">
        <v>43558</v>
      </c>
      <c r="B1375">
        <v>-714715458937599</v>
      </c>
      <c r="C1375">
        <f>nefin_factors__1[[#This Row],[Rm_minus_Rf]]/B1374-1</f>
        <v>6.9879150281478841E-2</v>
      </c>
      <c r="D1375">
        <v>135825431151171</v>
      </c>
      <c r="E1375">
        <f>nefin_factors__1[[#This Row],[SMB]]/D1374-1</f>
        <v>0.26147490106568783</v>
      </c>
      <c r="F1375">
        <v>-189847491933328</v>
      </c>
      <c r="G1375">
        <f>nefin_factors__1[[#This Row],[HML]]/F1374-1</f>
        <v>-0.4889326023069489</v>
      </c>
      <c r="H1375">
        <v>246575519610381</v>
      </c>
      <c r="I1375">
        <f>nefin_factors__1[[#This Row],[Risk_Free]]/H1374-1</f>
        <v>0</v>
      </c>
    </row>
    <row r="1376" spans="1:9" x14ac:dyDescent="0.2">
      <c r="A1376" s="1">
        <v>43559</v>
      </c>
      <c r="B1376">
        <v>166912618140319</v>
      </c>
      <c r="C1376">
        <f>nefin_factors__1[[#This Row],[Rm_minus_Rf]]/B1375-1</f>
        <v>-1.2335371595130027</v>
      </c>
      <c r="D1376">
        <v>-902947692478227</v>
      </c>
      <c r="E1376">
        <f>nefin_factors__1[[#This Row],[SMB]]/D1375-1</f>
        <v>-7.6478544174342744</v>
      </c>
      <c r="F1376">
        <v>-45913539646989</v>
      </c>
      <c r="G1376">
        <f>nefin_factors__1[[#This Row],[HML]]/F1375-1</f>
        <v>-0.75815566916673705</v>
      </c>
      <c r="H1376">
        <v>246575519610381</v>
      </c>
      <c r="I1376">
        <f>nefin_factors__1[[#This Row],[Risk_Free]]/H1375-1</f>
        <v>0</v>
      </c>
    </row>
    <row r="1377" spans="1:9" x14ac:dyDescent="0.2">
      <c r="A1377" s="1">
        <v>43560</v>
      </c>
      <c r="B1377">
        <v>721451073783299</v>
      </c>
      <c r="C1377">
        <f>nefin_factors__1[[#This Row],[Rm_minus_Rf]]/B1376-1</f>
        <v>3.3223279451335088</v>
      </c>
      <c r="D1377">
        <v>-301340582279177</v>
      </c>
      <c r="E1377">
        <f>nefin_factors__1[[#This Row],[SMB]]/D1376-1</f>
        <v>-0.66627016737578815</v>
      </c>
      <c r="F1377">
        <v>-173218123796863</v>
      </c>
      <c r="G1377">
        <f>nefin_factors__1[[#This Row],[HML]]/F1376-1</f>
        <v>2.7727024561527704</v>
      </c>
      <c r="H1377">
        <v>246575519610381</v>
      </c>
      <c r="I1377">
        <f>nefin_factors__1[[#This Row],[Risk_Free]]/H1376-1</f>
        <v>0</v>
      </c>
    </row>
    <row r="1378" spans="1:9" x14ac:dyDescent="0.2">
      <c r="A1378" s="1">
        <v>43563</v>
      </c>
      <c r="B1378">
        <v>692828027408914</v>
      </c>
      <c r="C1378">
        <f>nefin_factors__1[[#This Row],[Rm_minus_Rf]]/B1377-1</f>
        <v>-3.9674272330464944E-2</v>
      </c>
      <c r="D1378">
        <v>376375918779597</v>
      </c>
      <c r="E1378">
        <f>nefin_factors__1[[#This Row],[SMB]]/D1377-1</f>
        <v>-2.2490050823320686</v>
      </c>
      <c r="F1378">
        <v>770123333545425</v>
      </c>
      <c r="G1378">
        <f>nefin_factors__1[[#This Row],[HML]]/F1377-1</f>
        <v>-5.4459743395475577</v>
      </c>
      <c r="H1378">
        <v>246575519610381</v>
      </c>
      <c r="I1378">
        <f>nefin_factors__1[[#This Row],[Risk_Free]]/H1377-1</f>
        <v>0</v>
      </c>
    </row>
    <row r="1379" spans="1:9" x14ac:dyDescent="0.2">
      <c r="A1379" s="1">
        <v>43564</v>
      </c>
      <c r="B1379">
        <v>-979945823166145</v>
      </c>
      <c r="C1379">
        <f>nefin_factors__1[[#This Row],[Rm_minus_Rf]]/B1378-1</f>
        <v>-2.4144142332564318</v>
      </c>
      <c r="D1379">
        <v>590273850323534</v>
      </c>
      <c r="E1379">
        <f>nefin_factors__1[[#This Row],[SMB]]/D1378-1</f>
        <v>0.56830929098095151</v>
      </c>
      <c r="F1379">
        <v>-344038807101517</v>
      </c>
      <c r="G1379">
        <f>nefin_factors__1[[#This Row],[HML]]/F1378-1</f>
        <v>-1.4467320909725743</v>
      </c>
      <c r="H1379">
        <v>246575519610381</v>
      </c>
      <c r="I1379">
        <f>nefin_factors__1[[#This Row],[Risk_Free]]/H1378-1</f>
        <v>0</v>
      </c>
    </row>
    <row r="1380" spans="1:9" x14ac:dyDescent="0.2">
      <c r="A1380" s="1">
        <v>43565</v>
      </c>
      <c r="B1380">
        <v>-411273197025462</v>
      </c>
      <c r="C1380">
        <f>nefin_factors__1[[#This Row],[Rm_minus_Rf]]/B1379-1</f>
        <v>-0.58031027093246501</v>
      </c>
      <c r="D1380">
        <v>541377299503452</v>
      </c>
      <c r="E1380">
        <f>nefin_factors__1[[#This Row],[SMB]]/D1379-1</f>
        <v>-8.2837060786754124E-2</v>
      </c>
      <c r="F1380">
        <v>797994998441509</v>
      </c>
      <c r="G1380">
        <f>nefin_factors__1[[#This Row],[HML]]/F1379-1</f>
        <v>-3.3194912375278678</v>
      </c>
      <c r="H1380">
        <v>246575519610381</v>
      </c>
      <c r="I1380">
        <f>nefin_factors__1[[#This Row],[Risk_Free]]/H1379-1</f>
        <v>0</v>
      </c>
    </row>
    <row r="1381" spans="1:9" x14ac:dyDescent="0.2">
      <c r="A1381" s="1">
        <v>43566</v>
      </c>
      <c r="B1381">
        <v>-123953515044456</v>
      </c>
      <c r="C1381">
        <f>nefin_factors__1[[#This Row],[Rm_minus_Rf]]/B1380-1</f>
        <v>-0.69861027671885456</v>
      </c>
      <c r="D1381">
        <v>10981500273488</v>
      </c>
      <c r="E1381">
        <f>nefin_factors__1[[#This Row],[SMB]]/D1380-1</f>
        <v>-0.97971562478966112</v>
      </c>
      <c r="F1381">
        <v>-83689047057893</v>
      </c>
      <c r="G1381">
        <f>nefin_factors__1[[#This Row],[HML]]/F1380-1</f>
        <v>-1.1048741498647716</v>
      </c>
      <c r="H1381">
        <v>246575519610381</v>
      </c>
      <c r="I1381">
        <f>nefin_factors__1[[#This Row],[Risk_Free]]/H1380-1</f>
        <v>0</v>
      </c>
    </row>
    <row r="1382" spans="1:9" x14ac:dyDescent="0.2">
      <c r="A1382" s="1">
        <v>43567</v>
      </c>
      <c r="B1382">
        <v>-185895074913093</v>
      </c>
      <c r="C1382">
        <f>nefin_factors__1[[#This Row],[Rm_minus_Rf]]/B1381-1</f>
        <v>0.49971604150492732</v>
      </c>
      <c r="D1382">
        <v>-604728719554942</v>
      </c>
      <c r="E1382">
        <f>nefin_factors__1[[#This Row],[SMB]]/D1381-1</f>
        <v>-56.067951053546253</v>
      </c>
      <c r="F1382">
        <v>-112566010207484</v>
      </c>
      <c r="G1382">
        <f>nefin_factors__1[[#This Row],[HML]]/F1381-1</f>
        <v>0.34505068661631411</v>
      </c>
      <c r="H1382">
        <v>246575519610381</v>
      </c>
      <c r="I1382">
        <f>nefin_factors__1[[#This Row],[Risk_Free]]/H1381-1</f>
        <v>0</v>
      </c>
    </row>
    <row r="1383" spans="1:9" x14ac:dyDescent="0.2">
      <c r="A1383" s="1">
        <v>43570</v>
      </c>
      <c r="B1383">
        <v>273264342359675</v>
      </c>
      <c r="C1383">
        <f>nefin_factors__1[[#This Row],[Rm_minus_Rf]]/B1382-1</f>
        <v>-2.4699923733182692</v>
      </c>
      <c r="D1383">
        <v>-476166859298562</v>
      </c>
      <c r="E1383">
        <f>nefin_factors__1[[#This Row],[SMB]]/D1382-1</f>
        <v>-0.21259426929648184</v>
      </c>
      <c r="F1383">
        <v>362951948020459</v>
      </c>
      <c r="G1383">
        <f>nefin_factors__1[[#This Row],[HML]]/F1382-1</f>
        <v>-4.2243476281291166</v>
      </c>
      <c r="H1383">
        <v>246575519610381</v>
      </c>
      <c r="I1383">
        <f>nefin_factors__1[[#This Row],[Risk_Free]]/H1382-1</f>
        <v>0</v>
      </c>
    </row>
    <row r="1384" spans="1:9" x14ac:dyDescent="0.2">
      <c r="A1384" s="1">
        <v>43571</v>
      </c>
      <c r="B1384">
        <v>109528530284811</v>
      </c>
      <c r="C1384">
        <f>nefin_factors__1[[#This Row],[Rm_minus_Rf]]/B1383-1</f>
        <v>-0.59918469662372642</v>
      </c>
      <c r="D1384">
        <v>-543438591654218</v>
      </c>
      <c r="E1384">
        <f>nefin_factors__1[[#This Row],[SMB]]/D1383-1</f>
        <v>0.14127764467849246</v>
      </c>
      <c r="F1384">
        <v>104418971080154</v>
      </c>
      <c r="G1384">
        <f>nefin_factors__1[[#This Row],[HML]]/F1383-1</f>
        <v>-0.71230634895430267</v>
      </c>
      <c r="H1384">
        <v>246575519610381</v>
      </c>
      <c r="I1384">
        <f>nefin_factors__1[[#This Row],[Risk_Free]]/H1383-1</f>
        <v>0</v>
      </c>
    </row>
    <row r="1385" spans="1:9" x14ac:dyDescent="0.2">
      <c r="A1385" s="1">
        <v>43572</v>
      </c>
      <c r="B1385">
        <v>-119892367318629</v>
      </c>
      <c r="C1385">
        <f>nefin_factors__1[[#This Row],[Rm_minus_Rf]]/B1384-1</f>
        <v>-2.094622259669408</v>
      </c>
      <c r="D1385">
        <v>495899739661644</v>
      </c>
      <c r="E1385">
        <f>nefin_factors__1[[#This Row],[SMB]]/D1384-1</f>
        <v>-1.9125221272050876</v>
      </c>
      <c r="F1385">
        <v>444649445756904</v>
      </c>
      <c r="G1385">
        <f>nefin_factors__1[[#This Row],[HML]]/F1384-1</f>
        <v>3.2583205059124989</v>
      </c>
      <c r="H1385">
        <v>246202489047498</v>
      </c>
      <c r="I1385">
        <f>nefin_factors__1[[#This Row],[Risk_Free]]/H1384-1</f>
        <v>-1.5128450848341801E-3</v>
      </c>
    </row>
    <row r="1386" spans="1:9" x14ac:dyDescent="0.2">
      <c r="A1386" s="1">
        <v>43573</v>
      </c>
      <c r="B1386">
        <v>123136952815124</v>
      </c>
      <c r="C1386">
        <f>nefin_factors__1[[#This Row],[Rm_minus_Rf]]/B1385-1</f>
        <v>-2.0270624858701147</v>
      </c>
      <c r="D1386">
        <v>-467374046204038</v>
      </c>
      <c r="E1386">
        <f>nefin_factors__1[[#This Row],[SMB]]/D1385-1</f>
        <v>-1.9424768936618735</v>
      </c>
      <c r="F1386">
        <v>-153876507696649</v>
      </c>
      <c r="G1386">
        <f>nefin_factors__1[[#This Row],[HML]]/F1385-1</f>
        <v>-1.346062519958195</v>
      </c>
      <c r="H1386">
        <v>246575519610381</v>
      </c>
      <c r="I1386">
        <f>nefin_factors__1[[#This Row],[Risk_Free]]/H1385-1</f>
        <v>1.5151372527799634E-3</v>
      </c>
    </row>
    <row r="1387" spans="1:9" x14ac:dyDescent="0.2">
      <c r="A1387" s="1">
        <v>43577</v>
      </c>
      <c r="B1387">
        <v>14563525698738</v>
      </c>
      <c r="C1387">
        <f>nefin_factors__1[[#This Row],[Rm_minus_Rf]]/B1386-1</f>
        <v>-0.88172903936803226</v>
      </c>
      <c r="D1387">
        <v>430081422571047</v>
      </c>
      <c r="E1387">
        <f>nefin_factors__1[[#This Row],[SMB]]/D1386-1</f>
        <v>-1.9202081845667776</v>
      </c>
      <c r="F1387">
        <v>229381682664539</v>
      </c>
      <c r="G1387">
        <f>nefin_factors__1[[#This Row],[HML]]/F1386-1</f>
        <v>-2.4906868247669118</v>
      </c>
      <c r="H1387">
        <v>246202489047498</v>
      </c>
      <c r="I1387">
        <f>nefin_factors__1[[#This Row],[Risk_Free]]/H1386-1</f>
        <v>-1.5128450848341801E-3</v>
      </c>
    </row>
    <row r="1388" spans="1:9" x14ac:dyDescent="0.2">
      <c r="A1388" s="1">
        <v>43578</v>
      </c>
      <c r="B1388">
        <v>132989237247074</v>
      </c>
      <c r="C1388">
        <f>nefin_factors__1[[#This Row],[Rm_minus_Rf]]/B1387-1</f>
        <v>8.1316649551830817</v>
      </c>
      <c r="D1388">
        <v>286101987382823</v>
      </c>
      <c r="E1388">
        <f>nefin_factors__1[[#This Row],[SMB]]/D1387-1</f>
        <v>-0.33477250500035127</v>
      </c>
      <c r="F1388">
        <v>64501243902222</v>
      </c>
      <c r="G1388">
        <f>nefin_factors__1[[#This Row],[HML]]/F1387-1</f>
        <v>-0.71880385934498381</v>
      </c>
      <c r="H1388">
        <v>246202489047498</v>
      </c>
      <c r="I1388">
        <f>nefin_factors__1[[#This Row],[Risk_Free]]/H1387-1</f>
        <v>0</v>
      </c>
    </row>
    <row r="1389" spans="1:9" x14ac:dyDescent="0.2">
      <c r="A1389" s="1">
        <v>43579</v>
      </c>
      <c r="B1389">
        <v>-788915775893981</v>
      </c>
      <c r="C1389">
        <f>nefin_factors__1[[#This Row],[Rm_minus_Rf]]/B1388-1</f>
        <v>-6.932177612450654</v>
      </c>
      <c r="D1389">
        <v>54029927913801</v>
      </c>
      <c r="E1389">
        <f>nefin_factors__1[[#This Row],[SMB]]/D1388-1</f>
        <v>-0.81115151136120756</v>
      </c>
      <c r="F1389">
        <v>-341824450653584</v>
      </c>
      <c r="G1389">
        <f>nefin_factors__1[[#This Row],[HML]]/F1388-1</f>
        <v>-6.2995016835916946</v>
      </c>
      <c r="H1389">
        <v>246202489047498</v>
      </c>
      <c r="I1389">
        <f>nefin_factors__1[[#This Row],[Risk_Free]]/H1388-1</f>
        <v>0</v>
      </c>
    </row>
    <row r="1390" spans="1:9" x14ac:dyDescent="0.2">
      <c r="A1390" s="1">
        <v>43580</v>
      </c>
      <c r="B1390">
        <v>153524347932441</v>
      </c>
      <c r="C1390">
        <f>nefin_factors__1[[#This Row],[Rm_minus_Rf]]/B1389-1</f>
        <v>-1.1946016959268824</v>
      </c>
      <c r="D1390">
        <v>831197138230089</v>
      </c>
      <c r="E1390">
        <f>nefin_factors__1[[#This Row],[SMB]]/D1389-1</f>
        <v>14.384013459284558</v>
      </c>
      <c r="F1390">
        <v>-132507571309792</v>
      </c>
      <c r="G1390">
        <f>nefin_factors__1[[#This Row],[HML]]/F1389-1</f>
        <v>-0.6123519805080313</v>
      </c>
      <c r="H1390">
        <v>246202489047498</v>
      </c>
      <c r="I1390">
        <f>nefin_factors__1[[#This Row],[Risk_Free]]/H1389-1</f>
        <v>0</v>
      </c>
    </row>
    <row r="1391" spans="1:9" x14ac:dyDescent="0.2">
      <c r="A1391" s="1">
        <v>43581</v>
      </c>
      <c r="B1391">
        <v>-371239951776983</v>
      </c>
      <c r="C1391">
        <f>nefin_factors__1[[#This Row],[Rm_minus_Rf]]/B1390-1</f>
        <v>-3.4181177564118275</v>
      </c>
      <c r="D1391">
        <v>-592804228985889</v>
      </c>
      <c r="E1391">
        <f>nefin_factors__1[[#This Row],[SMB]]/D1390-1</f>
        <v>-1.7131932988221996</v>
      </c>
      <c r="F1391">
        <v>528082359166648</v>
      </c>
      <c r="G1391">
        <f>nefin_factors__1[[#This Row],[HML]]/F1390-1</f>
        <v>-4.9852995111655476</v>
      </c>
      <c r="H1391">
        <v>246575519610381</v>
      </c>
      <c r="I1391">
        <f>nefin_factors__1[[#This Row],[Risk_Free]]/H1390-1</f>
        <v>1.5151372527799634E-3</v>
      </c>
    </row>
    <row r="1392" spans="1:9" x14ac:dyDescent="0.2">
      <c r="A1392" s="1">
        <v>43584</v>
      </c>
      <c r="B1392">
        <v>-193955034783276</v>
      </c>
      <c r="C1392">
        <f>nefin_factors__1[[#This Row],[Rm_minus_Rf]]/B1391-1</f>
        <v>-0.47754805522711719</v>
      </c>
      <c r="D1392">
        <v>813134525130827</v>
      </c>
      <c r="E1392">
        <f>nefin_factors__1[[#This Row],[SMB]]/D1391-1</f>
        <v>-2.3716746361979526</v>
      </c>
      <c r="F1392">
        <v>-101787953635481</v>
      </c>
      <c r="G1392">
        <f>nefin_factors__1[[#This Row],[HML]]/F1391-1</f>
        <v>-1.1927501494200823</v>
      </c>
      <c r="H1392">
        <v>246202489047498</v>
      </c>
      <c r="I1392">
        <f>nefin_factors__1[[#This Row],[Risk_Free]]/H1391-1</f>
        <v>-1.5128450848341801E-3</v>
      </c>
    </row>
    <row r="1393" spans="1:9" x14ac:dyDescent="0.2">
      <c r="A1393" s="1">
        <v>43585</v>
      </c>
      <c r="B1393">
        <v>260323824329622</v>
      </c>
      <c r="C1393">
        <f>nefin_factors__1[[#This Row],[Rm_minus_Rf]]/B1392-1</f>
        <v>-2.3421864744089063</v>
      </c>
      <c r="D1393">
        <v>-468617678715013</v>
      </c>
      <c r="E1393">
        <f>nefin_factors__1[[#This Row],[SMB]]/D1392-1</f>
        <v>-1.5763101482372994</v>
      </c>
      <c r="F1393">
        <v>89408001644213</v>
      </c>
      <c r="G1393">
        <f>nefin_factors__1[[#This Row],[HML]]/F1392-1</f>
        <v>-1.878375077314133</v>
      </c>
      <c r="H1393">
        <v>246575519610381</v>
      </c>
      <c r="I1393">
        <f>nefin_factors__1[[#This Row],[Risk_Free]]/H1392-1</f>
        <v>1.5151372527799634E-3</v>
      </c>
    </row>
    <row r="1394" spans="1:9" x14ac:dyDescent="0.2">
      <c r="A1394" s="1">
        <v>43587</v>
      </c>
      <c r="B1394">
        <v>-760398119750664</v>
      </c>
      <c r="C1394">
        <f>nefin_factors__1[[#This Row],[Rm_minus_Rf]]/B1393-1</f>
        <v>-3.9209701482713619</v>
      </c>
      <c r="D1394">
        <v>-720812913.37291002</v>
      </c>
      <c r="E1394">
        <f>nefin_factors__1[[#This Row],[SMB]]/D1393-1</f>
        <v>-0.99999846183158225</v>
      </c>
      <c r="F1394">
        <v>-519328509069028</v>
      </c>
      <c r="G1394">
        <f>nefin_factors__1[[#This Row],[HML]]/F1393-1</f>
        <v>-6.8085238403563171</v>
      </c>
      <c r="H1394">
        <v>246575519610381</v>
      </c>
      <c r="I1394">
        <f>nefin_factors__1[[#This Row],[Risk_Free]]/H1393-1</f>
        <v>0</v>
      </c>
    </row>
    <row r="1395" spans="1:9" x14ac:dyDescent="0.2">
      <c r="A1395" s="1">
        <v>43588</v>
      </c>
      <c r="B1395">
        <v>352162542286522</v>
      </c>
      <c r="C1395">
        <f>nefin_factors__1[[#This Row],[Rm_minus_Rf]]/B1394-1</f>
        <v>-1.4631291597643572</v>
      </c>
      <c r="D1395">
        <v>-994664807202776</v>
      </c>
      <c r="E1395">
        <f>nefin_factors__1[[#This Row],[SMB]]/D1394-1</f>
        <v>1379919.9042307897</v>
      </c>
      <c r="F1395">
        <v>152665875910327</v>
      </c>
      <c r="G1395">
        <f>nefin_factors__1[[#This Row],[HML]]/F1394-1</f>
        <v>-1.2939678320067636</v>
      </c>
      <c r="H1395">
        <v>246202489047498</v>
      </c>
      <c r="I1395">
        <f>nefin_factors__1[[#This Row],[Risk_Free]]/H1394-1</f>
        <v>-1.5128450848341801E-3</v>
      </c>
    </row>
    <row r="1396" spans="1:9" x14ac:dyDescent="0.2">
      <c r="A1396" s="1">
        <v>43591</v>
      </c>
      <c r="B1396">
        <v>-796046437951094</v>
      </c>
      <c r="C1396">
        <f>nefin_factors__1[[#This Row],[Rm_minus_Rf]]/B1395-1</f>
        <v>-3.2604517583912282</v>
      </c>
      <c r="D1396">
        <v>254522324281717</v>
      </c>
      <c r="E1396">
        <f>nefin_factors__1[[#This Row],[SMB]]/D1395-1</f>
        <v>-1.2558875336079214</v>
      </c>
      <c r="F1396">
        <v>809009042486993</v>
      </c>
      <c r="G1396">
        <f>nefin_factors__1[[#This Row],[HML]]/F1395-1</f>
        <v>4.2992133157653996</v>
      </c>
      <c r="H1396">
        <v>246202489047498</v>
      </c>
      <c r="I1396">
        <f>nefin_factors__1[[#This Row],[Risk_Free]]/H1395-1</f>
        <v>0</v>
      </c>
    </row>
    <row r="1397" spans="1:9" x14ac:dyDescent="0.2">
      <c r="A1397" s="1">
        <v>43592</v>
      </c>
      <c r="B1397">
        <v>-766677662134222</v>
      </c>
      <c r="C1397">
        <f>nefin_factors__1[[#This Row],[Rm_minus_Rf]]/B1396-1</f>
        <v>-3.6893294683238431E-2</v>
      </c>
      <c r="D1397">
        <v>-283372047994466</v>
      </c>
      <c r="E1397">
        <f>nefin_factors__1[[#This Row],[SMB]]/D1396-1</f>
        <v>-2.1133485001528465</v>
      </c>
      <c r="F1397">
        <v>530319126195796</v>
      </c>
      <c r="G1397">
        <f>nefin_factors__1[[#This Row],[HML]]/F1396-1</f>
        <v>-0.34448306712922516</v>
      </c>
      <c r="H1397">
        <v>246202489047498</v>
      </c>
      <c r="I1397">
        <f>nefin_factors__1[[#This Row],[Risk_Free]]/H1396-1</f>
        <v>0</v>
      </c>
    </row>
    <row r="1398" spans="1:9" x14ac:dyDescent="0.2">
      <c r="A1398" s="1">
        <v>43593</v>
      </c>
      <c r="B1398">
        <v>120458497491356</v>
      </c>
      <c r="C1398">
        <f>nefin_factors__1[[#This Row],[Rm_minus_Rf]]/B1397-1</f>
        <v>-1.157117525970474</v>
      </c>
      <c r="D1398">
        <v>272587154498759</v>
      </c>
      <c r="E1398">
        <f>nefin_factors__1[[#This Row],[SMB]]/D1397-1</f>
        <v>-1.961940870413875</v>
      </c>
      <c r="F1398">
        <v>-193286359869869</v>
      </c>
      <c r="G1398">
        <f>nefin_factors__1[[#This Row],[HML]]/F1397-1</f>
        <v>-1.3644717874997156</v>
      </c>
      <c r="H1398">
        <v>246575519610381</v>
      </c>
      <c r="I1398">
        <f>nefin_factors__1[[#This Row],[Risk_Free]]/H1397-1</f>
        <v>1.5151372527799634E-3</v>
      </c>
    </row>
    <row r="1399" spans="1:9" x14ac:dyDescent="0.2">
      <c r="A1399" s="1">
        <v>43594</v>
      </c>
      <c r="B1399">
        <v>-88579476567639</v>
      </c>
      <c r="C1399">
        <f>nefin_factors__1[[#This Row],[Rm_minus_Rf]]/B1398-1</f>
        <v>-1.7353526601474951</v>
      </c>
      <c r="D1399">
        <v>613457788609292</v>
      </c>
      <c r="E1399">
        <f>nefin_factors__1[[#This Row],[SMB]]/D1398-1</f>
        <v>1.2505014579184248</v>
      </c>
      <c r="F1399">
        <v>-214933305508048</v>
      </c>
      <c r="G1399">
        <f>nefin_factors__1[[#This Row],[HML]]/F1398-1</f>
        <v>0.11199417099454356</v>
      </c>
      <c r="H1399">
        <v>246575519610381</v>
      </c>
      <c r="I1399">
        <f>nefin_factors__1[[#This Row],[Risk_Free]]/H1398-1</f>
        <v>0</v>
      </c>
    </row>
    <row r="1400" spans="1:9" x14ac:dyDescent="0.2">
      <c r="A1400" s="1">
        <v>43595</v>
      </c>
      <c r="B1400">
        <v>-615479273795728</v>
      </c>
      <c r="C1400">
        <f>nefin_factors__1[[#This Row],[Rm_minus_Rf]]/B1399-1</f>
        <v>5.9483281866736935</v>
      </c>
      <c r="D1400">
        <v>575206333165732</v>
      </c>
      <c r="E1400">
        <f>nefin_factors__1[[#This Row],[SMB]]/D1399-1</f>
        <v>-6.2353850833446911E-2</v>
      </c>
      <c r="F1400">
        <v>353365386380699</v>
      </c>
      <c r="G1400">
        <f>nefin_factors__1[[#This Row],[HML]]/F1399-1</f>
        <v>-2.6440699385580686</v>
      </c>
      <c r="H1400">
        <v>246575519610381</v>
      </c>
      <c r="I1400">
        <f>nefin_factors__1[[#This Row],[Risk_Free]]/H1399-1</f>
        <v>0</v>
      </c>
    </row>
    <row r="1401" spans="1:9" x14ac:dyDescent="0.2">
      <c r="A1401" s="1">
        <v>43598</v>
      </c>
      <c r="B1401">
        <v>-256157850291661</v>
      </c>
      <c r="C1401">
        <f>nefin_factors__1[[#This Row],[Rm_minus_Rf]]/B1400-1</f>
        <v>-0.58380751197045599</v>
      </c>
      <c r="D1401">
        <v>698034870445222</v>
      </c>
      <c r="E1401">
        <f>nefin_factors__1[[#This Row],[SMB]]/D1400-1</f>
        <v>0.21353822132570266</v>
      </c>
      <c r="F1401">
        <v>-198687821466421</v>
      </c>
      <c r="G1401">
        <f>nefin_factors__1[[#This Row],[HML]]/F1400-1</f>
        <v>-1.5622730157626821</v>
      </c>
      <c r="H1401">
        <v>246575519610381</v>
      </c>
      <c r="I1401">
        <f>nefin_factors__1[[#This Row],[Risk_Free]]/H1400-1</f>
        <v>0</v>
      </c>
    </row>
    <row r="1402" spans="1:9" x14ac:dyDescent="0.2">
      <c r="A1402" s="1">
        <v>43599</v>
      </c>
      <c r="B1402">
        <v>287839141250634</v>
      </c>
      <c r="C1402">
        <f>nefin_factors__1[[#This Row],[Rm_minus_Rf]]/B1401-1</f>
        <v>-2.1236787821372669</v>
      </c>
      <c r="D1402">
        <v>-485517981085976</v>
      </c>
      <c r="E1402">
        <f>nefin_factors__1[[#This Row],[SMB]]/D1401-1</f>
        <v>-1.6955497520865999</v>
      </c>
      <c r="F1402">
        <v>45884471108182</v>
      </c>
      <c r="G1402">
        <f>nefin_factors__1[[#This Row],[HML]]/F1401-1</f>
        <v>-1.2309375117686145</v>
      </c>
      <c r="H1402">
        <v>246202489047498</v>
      </c>
      <c r="I1402">
        <f>nefin_factors__1[[#This Row],[Risk_Free]]/H1401-1</f>
        <v>-1.5128450848341801E-3</v>
      </c>
    </row>
    <row r="1403" spans="1:9" x14ac:dyDescent="0.2">
      <c r="A1403" s="1">
        <v>43600</v>
      </c>
      <c r="B1403">
        <v>-587967424381893</v>
      </c>
      <c r="C1403">
        <f>nefin_factors__1[[#This Row],[Rm_minus_Rf]]/B1402-1</f>
        <v>-3.0426944779894418</v>
      </c>
      <c r="D1403">
        <v>-141611358120683</v>
      </c>
      <c r="E1403">
        <f>nefin_factors__1[[#This Row],[SMB]]/D1402-1</f>
        <v>-0.7083293232437331</v>
      </c>
      <c r="F1403">
        <v>-960033601330127</v>
      </c>
      <c r="G1403">
        <f>nefin_factors__1[[#This Row],[HML]]/F1402-1</f>
        <v>-21.922843352964708</v>
      </c>
      <c r="H1403">
        <v>246575519610381</v>
      </c>
      <c r="I1403">
        <f>nefin_factors__1[[#This Row],[Risk_Free]]/H1402-1</f>
        <v>1.5151372527799634E-3</v>
      </c>
    </row>
    <row r="1404" spans="1:9" x14ac:dyDescent="0.2">
      <c r="A1404" s="1">
        <v>43601</v>
      </c>
      <c r="B1404">
        <v>-161800380130295</v>
      </c>
      <c r="C1404">
        <f>nefin_factors__1[[#This Row],[Rm_minus_Rf]]/B1403-1</f>
        <v>-0.72481403999483585</v>
      </c>
      <c r="D1404">
        <v>51165257748629</v>
      </c>
      <c r="E1404">
        <f>nefin_factors__1[[#This Row],[SMB]]/D1403-1</f>
        <v>-1.3613075845584739</v>
      </c>
      <c r="F1404">
        <v>-754146168732496</v>
      </c>
      <c r="G1404">
        <f>nefin_factors__1[[#This Row],[HML]]/F1403-1</f>
        <v>-0.21445856927546481</v>
      </c>
      <c r="H1404">
        <v>246575519610381</v>
      </c>
      <c r="I1404">
        <f>nefin_factors__1[[#This Row],[Risk_Free]]/H1403-1</f>
        <v>0</v>
      </c>
    </row>
    <row r="1405" spans="1:9" x14ac:dyDescent="0.2">
      <c r="A1405" s="1">
        <v>43602</v>
      </c>
      <c r="B1405">
        <v>-268642137770118</v>
      </c>
      <c r="C1405">
        <f>nefin_factors__1[[#This Row],[Rm_minus_Rf]]/B1404-1</f>
        <v>0.66033069609468908</v>
      </c>
      <c r="D1405">
        <v>-80556882522317</v>
      </c>
      <c r="E1405">
        <f>nefin_factors__1[[#This Row],[SMB]]/D1404-1</f>
        <v>-2.5744449665061166</v>
      </c>
      <c r="F1405">
        <v>-476972260626808</v>
      </c>
      <c r="G1405">
        <f>nefin_factors__1[[#This Row],[HML]]/F1404-1</f>
        <v>-0.36753340346678154</v>
      </c>
      <c r="H1405">
        <v>246575519610381</v>
      </c>
      <c r="I1405">
        <f>nefin_factors__1[[#This Row],[Risk_Free]]/H1404-1</f>
        <v>0</v>
      </c>
    </row>
    <row r="1406" spans="1:9" x14ac:dyDescent="0.2">
      <c r="A1406" s="1">
        <v>43605</v>
      </c>
      <c r="B1406">
        <v>212360952442221</v>
      </c>
      <c r="C1406">
        <f>nefin_factors__1[[#This Row],[Rm_minus_Rf]]/B1405-1</f>
        <v>-1.7904975526361473</v>
      </c>
      <c r="D1406">
        <v>-741625743072409</v>
      </c>
      <c r="E1406">
        <f>nefin_factors__1[[#This Row],[SMB]]/D1405-1</f>
        <v>8.2062368831980734</v>
      </c>
      <c r="F1406">
        <v>231253555095377</v>
      </c>
      <c r="G1406">
        <f>nefin_factors__1[[#This Row],[HML]]/F1405-1</f>
        <v>-1.4848364866994102</v>
      </c>
      <c r="H1406">
        <v>246575519610381</v>
      </c>
      <c r="I1406">
        <f>nefin_factors__1[[#This Row],[Risk_Free]]/H1405-1</f>
        <v>0</v>
      </c>
    </row>
    <row r="1407" spans="1:9" x14ac:dyDescent="0.2">
      <c r="A1407" s="1">
        <v>43606</v>
      </c>
      <c r="B1407">
        <v>27492079652973</v>
      </c>
      <c r="C1407">
        <f>nefin_factors__1[[#This Row],[Rm_minus_Rf]]/B1406-1</f>
        <v>-0.87054079699302056</v>
      </c>
      <c r="D1407">
        <v>-300142399692453</v>
      </c>
      <c r="E1407">
        <f>nefin_factors__1[[#This Row],[SMB]]/D1406-1</f>
        <v>-0.59529128742346193</v>
      </c>
      <c r="F1407">
        <v>120619107545899</v>
      </c>
      <c r="G1407">
        <f>nefin_factors__1[[#This Row],[HML]]/F1406-1</f>
        <v>-0.47841187783620676</v>
      </c>
      <c r="H1407">
        <v>246575519610381</v>
      </c>
      <c r="I1407">
        <f>nefin_factors__1[[#This Row],[Risk_Free]]/H1406-1</f>
        <v>0</v>
      </c>
    </row>
    <row r="1408" spans="1:9" x14ac:dyDescent="0.2">
      <c r="A1408" s="1">
        <v>43607</v>
      </c>
      <c r="B1408">
        <v>-550767025795702</v>
      </c>
      <c r="C1408">
        <f>nefin_factors__1[[#This Row],[Rm_minus_Rf]]/B1407-1</f>
        <v>-21.033661794521315</v>
      </c>
      <c r="D1408">
        <v>217465982881212</v>
      </c>
      <c r="E1408">
        <f>nefin_factors__1[[#This Row],[SMB]]/D1407-1</f>
        <v>-1.7245426940813524</v>
      </c>
      <c r="F1408">
        <v>884998842246879</v>
      </c>
      <c r="G1408">
        <f>nefin_factors__1[[#This Row],[HML]]/F1407-1</f>
        <v>6.337136381233063</v>
      </c>
      <c r="H1408">
        <v>246575519610381</v>
      </c>
      <c r="I1408">
        <f>nefin_factors__1[[#This Row],[Risk_Free]]/H1407-1</f>
        <v>0</v>
      </c>
    </row>
    <row r="1409" spans="1:9" x14ac:dyDescent="0.2">
      <c r="A1409" s="1">
        <v>43608</v>
      </c>
      <c r="B1409">
        <v>-415929273016279</v>
      </c>
      <c r="C1409">
        <f>nefin_factors__1[[#This Row],[Rm_minus_Rf]]/B1408-1</f>
        <v>-0.24481812901674849</v>
      </c>
      <c r="D1409">
        <v>86534720644211</v>
      </c>
      <c r="E1409">
        <f>nefin_factors__1[[#This Row],[SMB]]/D1408-1</f>
        <v>-0.60207698005126864</v>
      </c>
      <c r="F1409">
        <v>-415505197104182</v>
      </c>
      <c r="G1409">
        <f>nefin_factors__1[[#This Row],[HML]]/F1408-1</f>
        <v>-1.4694980120530743</v>
      </c>
      <c r="H1409">
        <v>246575519610381</v>
      </c>
      <c r="I1409">
        <f>nefin_factors__1[[#This Row],[Risk_Free]]/H1408-1</f>
        <v>0</v>
      </c>
    </row>
    <row r="1410" spans="1:9" x14ac:dyDescent="0.2">
      <c r="A1410" s="1">
        <v>43609</v>
      </c>
      <c r="B1410">
        <v>-34874331964407</v>
      </c>
      <c r="C1410">
        <f>nefin_factors__1[[#This Row],[Rm_minus_Rf]]/B1409-1</f>
        <v>-0.91615321587850329</v>
      </c>
      <c r="D1410">
        <v>-12282123806283</v>
      </c>
      <c r="E1410">
        <f>nefin_factors__1[[#This Row],[SMB]]/D1409-1</f>
        <v>-1.1419328994748958</v>
      </c>
      <c r="F1410">
        <v>-108901291740861</v>
      </c>
      <c r="G1410">
        <f>nefin_factors__1[[#This Row],[HML]]/F1409-1</f>
        <v>-0.73790630658813261</v>
      </c>
      <c r="H1410">
        <v>246575519610381</v>
      </c>
      <c r="I1410">
        <f>nefin_factors__1[[#This Row],[Risk_Free]]/H1409-1</f>
        <v>0</v>
      </c>
    </row>
    <row r="1411" spans="1:9" x14ac:dyDescent="0.2">
      <c r="A1411" s="1">
        <v>43612</v>
      </c>
      <c r="B1411">
        <v>111039279476837</v>
      </c>
      <c r="C1411">
        <f>nefin_factors__1[[#This Row],[Rm_minus_Rf]]/B1410-1</f>
        <v>-4.1839829818149497</v>
      </c>
      <c r="D1411">
        <v>327091892188999</v>
      </c>
      <c r="E1411">
        <f>nefin_factors__1[[#This Row],[SMB]]/D1410-1</f>
        <v>-27.631541690018874</v>
      </c>
      <c r="F1411">
        <v>502975771817923</v>
      </c>
      <c r="G1411">
        <f>nefin_factors__1[[#This Row],[HML]]/F1410-1</f>
        <v>-5.6186391711017762</v>
      </c>
      <c r="H1411">
        <v>246202489047498</v>
      </c>
      <c r="I1411">
        <f>nefin_factors__1[[#This Row],[Risk_Free]]/H1410-1</f>
        <v>-1.5128450848341801E-3</v>
      </c>
    </row>
    <row r="1412" spans="1:9" x14ac:dyDescent="0.2">
      <c r="A1412" s="1">
        <v>43613</v>
      </c>
      <c r="B1412">
        <v>16046141339408</v>
      </c>
      <c r="C1412">
        <f>nefin_factors__1[[#This Row],[Rm_minus_Rf]]/B1411-1</f>
        <v>-0.85549130528395356</v>
      </c>
      <c r="D1412">
        <v>-537982781452413</v>
      </c>
      <c r="E1412">
        <f>nefin_factors__1[[#This Row],[SMB]]/D1411-1</f>
        <v>-2.6447450832610606</v>
      </c>
      <c r="F1412">
        <v>-34688040737374</v>
      </c>
      <c r="G1412">
        <f>nefin_factors__1[[#This Row],[HML]]/F1411-1</f>
        <v>-1.0689656295212786</v>
      </c>
      <c r="H1412">
        <v>246202489047498</v>
      </c>
      <c r="I1412">
        <f>nefin_factors__1[[#This Row],[Risk_Free]]/H1411-1</f>
        <v>0</v>
      </c>
    </row>
    <row r="1413" spans="1:9" x14ac:dyDescent="0.2">
      <c r="A1413" s="1">
        <v>43614</v>
      </c>
      <c r="B1413">
        <v>154492734679944</v>
      </c>
      <c r="C1413">
        <f>nefin_factors__1[[#This Row],[Rm_minus_Rf]]/B1412-1</f>
        <v>8.6280302791875947</v>
      </c>
      <c r="D1413">
        <v>174960499263965</v>
      </c>
      <c r="E1413">
        <f>nefin_factors__1[[#This Row],[SMB]]/D1412-1</f>
        <v>-1.3252157974119867</v>
      </c>
      <c r="F1413">
        <v>-138697540217879</v>
      </c>
      <c r="G1413">
        <f>nefin_factors__1[[#This Row],[HML]]/F1412-1</f>
        <v>2.9984253151675371</v>
      </c>
      <c r="H1413">
        <v>246575519610381</v>
      </c>
      <c r="I1413">
        <f>nefin_factors__1[[#This Row],[Risk_Free]]/H1412-1</f>
        <v>1.5151372527799634E-3</v>
      </c>
    </row>
    <row r="1414" spans="1:9" x14ac:dyDescent="0.2">
      <c r="A1414" s="1">
        <v>43615</v>
      </c>
      <c r="B1414">
        <v>81892651744361</v>
      </c>
      <c r="C1414">
        <f>nefin_factors__1[[#This Row],[Rm_minus_Rf]]/B1413-1</f>
        <v>-0.46992554754102511</v>
      </c>
      <c r="D1414">
        <v>-268617454900755</v>
      </c>
      <c r="E1414">
        <f>nefin_factors__1[[#This Row],[SMB]]/D1413-1</f>
        <v>-2.5353034315219265</v>
      </c>
      <c r="F1414">
        <v>146669791133599</v>
      </c>
      <c r="G1414">
        <f>nefin_factors__1[[#This Row],[HML]]/F1413-1</f>
        <v>-2.0574793965574045</v>
      </c>
      <c r="H1414">
        <v>246575519610381</v>
      </c>
      <c r="I1414">
        <f>nefin_factors__1[[#This Row],[Risk_Free]]/H1413-1</f>
        <v>0</v>
      </c>
    </row>
    <row r="1415" spans="1:9" x14ac:dyDescent="0.2">
      <c r="A1415" s="1">
        <v>43616</v>
      </c>
      <c r="B1415">
        <v>-250712547271657</v>
      </c>
      <c r="C1415">
        <f>nefin_factors__1[[#This Row],[Rm_minus_Rf]]/B1414-1</f>
        <v>-4.0614779462056028</v>
      </c>
      <c r="D1415">
        <v>-603958200767875</v>
      </c>
      <c r="E1415">
        <f>nefin_factors__1[[#This Row],[SMB]]/D1414-1</f>
        <v>1.2483952168745587</v>
      </c>
      <c r="F1415">
        <v>194828883235147</v>
      </c>
      <c r="G1415">
        <f>nefin_factors__1[[#This Row],[HML]]/F1414-1</f>
        <v>0.32835045123696061</v>
      </c>
      <c r="H1415">
        <v>246202489047498</v>
      </c>
      <c r="I1415">
        <f>nefin_factors__1[[#This Row],[Risk_Free]]/H1414-1</f>
        <v>-1.5128450848341801E-3</v>
      </c>
    </row>
    <row r="1416" spans="1:9" x14ac:dyDescent="0.2">
      <c r="A1416" s="1">
        <v>43619</v>
      </c>
      <c r="B1416">
        <v>-356245354313784</v>
      </c>
      <c r="C1416">
        <f>nefin_factors__1[[#This Row],[Rm_minus_Rf]]/B1415-1</f>
        <v>0.42093149381860817</v>
      </c>
      <c r="D1416">
        <v>939829758808306</v>
      </c>
      <c r="E1416">
        <f>nefin_factors__1[[#This Row],[SMB]]/D1415-1</f>
        <v>-2.5561172240287533</v>
      </c>
      <c r="F1416">
        <v>703935337744438</v>
      </c>
      <c r="G1416">
        <f>nefin_factors__1[[#This Row],[HML]]/F1415-1</f>
        <v>2.6130953791632088</v>
      </c>
      <c r="H1416">
        <v>246202489047498</v>
      </c>
      <c r="I1416">
        <f>nefin_factors__1[[#This Row],[Risk_Free]]/H1415-1</f>
        <v>0</v>
      </c>
    </row>
    <row r="1417" spans="1:9" x14ac:dyDescent="0.2">
      <c r="A1417" s="1">
        <v>43620</v>
      </c>
      <c r="B1417">
        <v>339478155526517</v>
      </c>
      <c r="C1417">
        <f>nefin_factors__1[[#This Row],[Rm_minus_Rf]]/B1416-1</f>
        <v>-1.9529335650718456</v>
      </c>
      <c r="D1417">
        <v>-17826321204397</v>
      </c>
      <c r="E1417">
        <f>nefin_factors__1[[#This Row],[SMB]]/D1416-1</f>
        <v>-1.018967606672724</v>
      </c>
      <c r="F1417">
        <v>198177668307883</v>
      </c>
      <c r="G1417">
        <f>nefin_factors__1[[#This Row],[HML]]/F1416-1</f>
        <v>-0.71847177193449707</v>
      </c>
      <c r="H1417">
        <v>246202489047498</v>
      </c>
      <c r="I1417">
        <f>nefin_factors__1[[#This Row],[Risk_Free]]/H1416-1</f>
        <v>0</v>
      </c>
    </row>
    <row r="1418" spans="1:9" x14ac:dyDescent="0.2">
      <c r="A1418" s="1">
        <v>43621</v>
      </c>
      <c r="B1418">
        <v>-122782340101225</v>
      </c>
      <c r="C1418">
        <f>nefin_factors__1[[#This Row],[Rm_minus_Rf]]/B1417-1</f>
        <v>-1.3616796489034604</v>
      </c>
      <c r="D1418">
        <v>431217978358141</v>
      </c>
      <c r="E1418">
        <f>nefin_factors__1[[#This Row],[SMB]]/D1417-1</f>
        <v>-25.189958960897538</v>
      </c>
      <c r="F1418">
        <v>406793975153272</v>
      </c>
      <c r="G1418">
        <f>nefin_factors__1[[#This Row],[HML]]/F1417-1</f>
        <v>1.0526731322789047</v>
      </c>
      <c r="H1418">
        <v>246202489047498</v>
      </c>
      <c r="I1418">
        <f>nefin_factors__1[[#This Row],[Risk_Free]]/H1417-1</f>
        <v>0</v>
      </c>
    </row>
    <row r="1419" spans="1:9" x14ac:dyDescent="0.2">
      <c r="A1419" s="1">
        <v>43622</v>
      </c>
      <c r="B1419">
        <v>106696664916006</v>
      </c>
      <c r="C1419">
        <f>nefin_factors__1[[#This Row],[Rm_minus_Rf]]/B1418-1</f>
        <v>-1.8689903191944579</v>
      </c>
      <c r="D1419">
        <v>589748295209745</v>
      </c>
      <c r="E1419">
        <f>nefin_factors__1[[#This Row],[SMB]]/D1418-1</f>
        <v>0.36763382977492487</v>
      </c>
      <c r="F1419">
        <v>108885665860214</v>
      </c>
      <c r="G1419">
        <f>nefin_factors__1[[#This Row],[HML]]/F1418-1</f>
        <v>-0.73233215703554111</v>
      </c>
      <c r="H1419">
        <v>246202489047498</v>
      </c>
      <c r="I1419">
        <f>nefin_factors__1[[#This Row],[Risk_Free]]/H1418-1</f>
        <v>0</v>
      </c>
    </row>
    <row r="1420" spans="1:9" x14ac:dyDescent="0.2">
      <c r="A1420" s="1">
        <v>43623</v>
      </c>
      <c r="B1420">
        <v>522366541186608</v>
      </c>
      <c r="C1420">
        <f>nefin_factors__1[[#This Row],[Rm_minus_Rf]]/B1419-1</f>
        <v>3.895809457566707</v>
      </c>
      <c r="D1420">
        <v>325489168706672</v>
      </c>
      <c r="E1420">
        <f>nefin_factors__1[[#This Row],[SMB]]/D1419-1</f>
        <v>-0.44808798711166908</v>
      </c>
      <c r="F1420">
        <v>-478250896179142</v>
      </c>
      <c r="G1420">
        <f>nefin_factors__1[[#This Row],[HML]]/F1419-1</f>
        <v>-5.39223007363627</v>
      </c>
      <c r="H1420">
        <v>246202489047498</v>
      </c>
      <c r="I1420">
        <f>nefin_factors__1[[#This Row],[Risk_Free]]/H1419-1</f>
        <v>0</v>
      </c>
    </row>
    <row r="1421" spans="1:9" x14ac:dyDescent="0.2">
      <c r="A1421" s="1">
        <v>43626</v>
      </c>
      <c r="B1421">
        <v>-330506752012388</v>
      </c>
      <c r="C1421">
        <f>nefin_factors__1[[#This Row],[Rm_minus_Rf]]/B1420-1</f>
        <v>-1.6327104168303137</v>
      </c>
      <c r="D1421">
        <v>-655380375891042</v>
      </c>
      <c r="E1421">
        <f>nefin_factors__1[[#This Row],[SMB]]/D1420-1</f>
        <v>-3.0135243777702017</v>
      </c>
      <c r="F1421">
        <v>-765924984147736</v>
      </c>
      <c r="G1421">
        <f>nefin_factors__1[[#This Row],[HML]]/F1420-1</f>
        <v>0.60151290936805224</v>
      </c>
      <c r="H1421">
        <v>245829423562771</v>
      </c>
      <c r="I1421">
        <f>nefin_factors__1[[#This Row],[Risk_Free]]/H1420-1</f>
        <v>-1.5152790947414729E-3</v>
      </c>
    </row>
    <row r="1422" spans="1:9" x14ac:dyDescent="0.2">
      <c r="A1422" s="1">
        <v>43627</v>
      </c>
      <c r="B1422">
        <v>127708958182942</v>
      </c>
      <c r="C1422">
        <f>nefin_factors__1[[#This Row],[Rm_minus_Rf]]/B1421-1</f>
        <v>-1.3864034771009921</v>
      </c>
      <c r="D1422">
        <v>101290483757946</v>
      </c>
      <c r="E1422">
        <f>nefin_factors__1[[#This Row],[SMB]]/D1421-1</f>
        <v>-1.1545522073654304</v>
      </c>
      <c r="F1422">
        <v>-874245829651963</v>
      </c>
      <c r="G1422">
        <f>nefin_factors__1[[#This Row],[HML]]/F1421-1</f>
        <v>0.14142487547231308</v>
      </c>
      <c r="H1422">
        <v>245829423562771</v>
      </c>
      <c r="I1422">
        <f>nefin_factors__1[[#This Row],[Risk_Free]]/H1421-1</f>
        <v>0</v>
      </c>
    </row>
    <row r="1423" spans="1:9" x14ac:dyDescent="0.2">
      <c r="A1423" s="1">
        <v>43628</v>
      </c>
      <c r="B1423">
        <v>-661738671919341</v>
      </c>
      <c r="C1423">
        <f>nefin_factors__1[[#This Row],[Rm_minus_Rf]]/B1422-1</f>
        <v>-6.1816151453636161</v>
      </c>
      <c r="D1423">
        <v>180711579690594</v>
      </c>
      <c r="E1423">
        <f>nefin_factors__1[[#This Row],[SMB]]/D1422-1</f>
        <v>0.78409237458516534</v>
      </c>
      <c r="F1423">
        <v>-648355097610678</v>
      </c>
      <c r="G1423">
        <f>nefin_factors__1[[#This Row],[HML]]/F1422-1</f>
        <v>-0.25838353970897643</v>
      </c>
      <c r="H1423">
        <v>24545632314954</v>
      </c>
      <c r="I1423">
        <f>nefin_factors__1[[#This Row],[Risk_Free]]/H1422-1</f>
        <v>-0.90015177207342545</v>
      </c>
    </row>
    <row r="1424" spans="1:9" x14ac:dyDescent="0.2">
      <c r="A1424" s="1">
        <v>43629</v>
      </c>
      <c r="B1424">
        <v>472567381903871</v>
      </c>
      <c r="C1424">
        <f>nefin_factors__1[[#This Row],[Rm_minus_Rf]]/B1423-1</f>
        <v>-1.7141299155650254</v>
      </c>
      <c r="D1424">
        <v>-311368672997511</v>
      </c>
      <c r="E1424">
        <f>nefin_factors__1[[#This Row],[SMB]]/D1423-1</f>
        <v>-2.7230145048293091</v>
      </c>
      <c r="F1424">
        <v>-567499160278366</v>
      </c>
      <c r="G1424">
        <f>nefin_factors__1[[#This Row],[HML]]/F1423-1</f>
        <v>-0.12470934157883973</v>
      </c>
      <c r="H1424">
        <v>244710017512251</v>
      </c>
      <c r="I1424">
        <f>nefin_factors__1[[#This Row],[Risk_Free]]/H1423-1</f>
        <v>8.9695951757236116</v>
      </c>
    </row>
    <row r="1425" spans="1:9" x14ac:dyDescent="0.2">
      <c r="A1425" s="1">
        <v>43630</v>
      </c>
      <c r="B1425">
        <v>-751207968250264</v>
      </c>
      <c r="C1425">
        <f>nefin_factors__1[[#This Row],[Rm_minus_Rf]]/B1424-1</f>
        <v>-2.5896314409678696</v>
      </c>
      <c r="D1425">
        <v>457337668732171</v>
      </c>
      <c r="E1425">
        <f>nefin_factors__1[[#This Row],[SMB]]/D1424-1</f>
        <v>-2.4687979504470796</v>
      </c>
      <c r="F1425">
        <v>-246596747795157</v>
      </c>
      <c r="G1425">
        <f>nefin_factors__1[[#This Row],[HML]]/F1424-1</f>
        <v>-0.56546764285219742</v>
      </c>
      <c r="H1425">
        <v>244710017512251</v>
      </c>
      <c r="I1425">
        <f>nefin_factors__1[[#This Row],[Risk_Free]]/H1424-1</f>
        <v>0</v>
      </c>
    </row>
    <row r="1426" spans="1:9" x14ac:dyDescent="0.2">
      <c r="A1426" s="1">
        <v>43633</v>
      </c>
      <c r="B1426">
        <v>-315399362240854</v>
      </c>
      <c r="C1426">
        <f>nefin_factors__1[[#This Row],[Rm_minus_Rf]]/B1425-1</f>
        <v>-0.58014374770878485</v>
      </c>
      <c r="D1426">
        <v>559930414345806</v>
      </c>
      <c r="E1426">
        <f>nefin_factors__1[[#This Row],[SMB]]/D1425-1</f>
        <v>0.22432603441138377</v>
      </c>
      <c r="F1426">
        <v>-240698258530776</v>
      </c>
      <c r="G1426">
        <f>nefin_factors__1[[#This Row],[HML]]/F1425-1</f>
        <v>-2.3919574435266933E-2</v>
      </c>
      <c r="H1426">
        <v>245083187801587</v>
      </c>
      <c r="I1426">
        <f>nefin_factors__1[[#This Row],[Risk_Free]]/H1425-1</f>
        <v>1.5249489707438446E-3</v>
      </c>
    </row>
    <row r="1427" spans="1:9" x14ac:dyDescent="0.2">
      <c r="A1427" s="1">
        <v>43634</v>
      </c>
      <c r="B1427">
        <v>166606393444092</v>
      </c>
      <c r="C1427">
        <f>nefin_factors__1[[#This Row],[Rm_minus_Rf]]/B1426-1</f>
        <v>-1.528239474742068</v>
      </c>
      <c r="D1427">
        <v>-466826293100328</v>
      </c>
      <c r="E1427">
        <f>nefin_factors__1[[#This Row],[SMB]]/D1426-1</f>
        <v>-1.8337219789100829</v>
      </c>
      <c r="F1427">
        <v>20443510243276</v>
      </c>
      <c r="G1427">
        <f>nefin_factors__1[[#This Row],[HML]]/F1426-1</f>
        <v>-1.0849341842689819</v>
      </c>
      <c r="H1427">
        <v>245083187801587</v>
      </c>
      <c r="I1427">
        <f>nefin_factors__1[[#This Row],[Risk_Free]]/H1426-1</f>
        <v>0</v>
      </c>
    </row>
    <row r="1428" spans="1:9" x14ac:dyDescent="0.2">
      <c r="A1428" s="1">
        <v>43635</v>
      </c>
      <c r="B1428">
        <v>797344765573141</v>
      </c>
      <c r="C1428">
        <f>nefin_factors__1[[#This Row],[Rm_minus_Rf]]/B1427-1</f>
        <v>3.7857993267269512</v>
      </c>
      <c r="D1428">
        <v>222386994985788</v>
      </c>
      <c r="E1428">
        <f>nefin_factors__1[[#This Row],[SMB]]/D1427-1</f>
        <v>-1.4763806115307943</v>
      </c>
      <c r="F1428">
        <v>372304953914129</v>
      </c>
      <c r="G1428">
        <f>nefin_factors__1[[#This Row],[HML]]/F1427-1</f>
        <v>17.21140056104516</v>
      </c>
      <c r="H1428">
        <v>245083187801587</v>
      </c>
      <c r="I1428">
        <f>nefin_factors__1[[#This Row],[Risk_Free]]/H1427-1</f>
        <v>0</v>
      </c>
    </row>
    <row r="1429" spans="1:9" x14ac:dyDescent="0.2">
      <c r="A1429" s="1">
        <v>43637</v>
      </c>
      <c r="B1429">
        <v>138556036761108</v>
      </c>
      <c r="C1429">
        <f>nefin_factors__1[[#This Row],[Rm_minus_Rf]]/B1428-1</f>
        <v>-0.82622819795962132</v>
      </c>
      <c r="D1429">
        <v>298750040476</v>
      </c>
      <c r="E1429">
        <f>nefin_factors__1[[#This Row],[SMB]]/D1428-1</f>
        <v>-0.99865662090314633</v>
      </c>
      <c r="F1429">
        <v>641795009803978</v>
      </c>
      <c r="G1429">
        <f>nefin_factors__1[[#This Row],[HML]]/F1428-1</f>
        <v>0.72384225097366306</v>
      </c>
      <c r="H1429">
        <v>246202489047498</v>
      </c>
      <c r="I1429">
        <f>nefin_factors__1[[#This Row],[Risk_Free]]/H1428-1</f>
        <v>4.567025816626602E-3</v>
      </c>
    </row>
    <row r="1430" spans="1:9" x14ac:dyDescent="0.2">
      <c r="A1430" s="1">
        <v>43640</v>
      </c>
      <c r="B1430">
        <v>149423122646233</v>
      </c>
      <c r="C1430">
        <f>nefin_factors__1[[#This Row],[Rm_minus_Rf]]/B1429-1</f>
        <v>7.8430980989024235E-2</v>
      </c>
      <c r="D1430">
        <v>164361849481444</v>
      </c>
      <c r="E1430">
        <f>nefin_factors__1[[#This Row],[SMB]]/D1429-1</f>
        <v>549.16511200991101</v>
      </c>
      <c r="F1430">
        <v>952393815298944</v>
      </c>
      <c r="G1430">
        <f>nefin_factors__1[[#This Row],[HML]]/F1429-1</f>
        <v>0.48395328843368768</v>
      </c>
      <c r="H1430">
        <v>246202489047498</v>
      </c>
      <c r="I1430">
        <f>nefin_factors__1[[#This Row],[Risk_Free]]/H1429-1</f>
        <v>0</v>
      </c>
    </row>
    <row r="1431" spans="1:9" x14ac:dyDescent="0.2">
      <c r="A1431" s="1">
        <v>43641</v>
      </c>
      <c r="B1431">
        <v>-173582590198177</v>
      </c>
      <c r="C1431">
        <f>nefin_factors__1[[#This Row],[Rm_minus_Rf]]/B1430-1</f>
        <v>-2.1616849328543535</v>
      </c>
      <c r="D1431">
        <v>119075439733418</v>
      </c>
      <c r="E1431">
        <f>nefin_factors__1[[#This Row],[SMB]]/D1430-1</f>
        <v>-0.27552871843985127</v>
      </c>
      <c r="F1431">
        <v>94580414278889</v>
      </c>
      <c r="G1431">
        <f>nefin_factors__1[[#This Row],[HML]]/F1430-1</f>
        <v>-0.90069190626862539</v>
      </c>
      <c r="H1431">
        <v>246202489047498</v>
      </c>
      <c r="I1431">
        <f>nefin_factors__1[[#This Row],[Risk_Free]]/H1430-1</f>
        <v>0</v>
      </c>
    </row>
    <row r="1432" spans="1:9" x14ac:dyDescent="0.2">
      <c r="A1432" s="1">
        <v>43642</v>
      </c>
      <c r="B1432">
        <v>616987976253859</v>
      </c>
      <c r="C1432">
        <f>nefin_factors__1[[#This Row],[Rm_minus_Rf]]/B1431-1</f>
        <v>-4.5544346673790947</v>
      </c>
      <c r="D1432">
        <v>425929894369786</v>
      </c>
      <c r="E1432">
        <f>nefin_factors__1[[#This Row],[SMB]]/D1431-1</f>
        <v>2.576975195920697</v>
      </c>
      <c r="F1432">
        <v>517784931304069</v>
      </c>
      <c r="G1432">
        <f>nefin_factors__1[[#This Row],[HML]]/F1431-1</f>
        <v>4.4745470851637217</v>
      </c>
      <c r="H1432">
        <v>246202489047498</v>
      </c>
      <c r="I1432">
        <f>nefin_factors__1[[#This Row],[Risk_Free]]/H1431-1</f>
        <v>0</v>
      </c>
    </row>
    <row r="1433" spans="1:9" x14ac:dyDescent="0.2">
      <c r="A1433" s="1">
        <v>43643</v>
      </c>
      <c r="B1433">
        <v>135944762848773</v>
      </c>
      <c r="C1433">
        <f>nefin_factors__1[[#This Row],[Rm_minus_Rf]]/B1432-1</f>
        <v>-0.77966383773929704</v>
      </c>
      <c r="D1433">
        <v>-838488038444926</v>
      </c>
      <c r="E1433">
        <f>nefin_factors__1[[#This Row],[SMB]]/D1432-1</f>
        <v>-2.9686057483369863</v>
      </c>
      <c r="F1433">
        <v>-803839824673391</v>
      </c>
      <c r="G1433">
        <f>nefin_factors__1[[#This Row],[HML]]/F1432-1</f>
        <v>-2.5524588995838049</v>
      </c>
      <c r="H1433">
        <v>246202489047498</v>
      </c>
      <c r="I1433">
        <f>nefin_factors__1[[#This Row],[Risk_Free]]/H1432-1</f>
        <v>0</v>
      </c>
    </row>
    <row r="1434" spans="1:9" x14ac:dyDescent="0.2">
      <c r="A1434" s="1">
        <v>43644</v>
      </c>
      <c r="B1434">
        <v>3204557708446</v>
      </c>
      <c r="C1434">
        <f>nefin_factors__1[[#This Row],[Rm_minus_Rf]]/B1433-1</f>
        <v>-0.97642750157274683</v>
      </c>
      <c r="D1434">
        <v>601725429881458</v>
      </c>
      <c r="E1434">
        <f>nefin_factors__1[[#This Row],[SMB]]/D1433-1</f>
        <v>-1.717631501335938</v>
      </c>
      <c r="F1434">
        <v>111345010192863</v>
      </c>
      <c r="G1434">
        <f>nefin_factors__1[[#This Row],[HML]]/F1433-1</f>
        <v>-1.13851641430941</v>
      </c>
      <c r="H1434">
        <v>246202489047498</v>
      </c>
      <c r="I1434">
        <f>nefin_factors__1[[#This Row],[Risk_Free]]/H1433-1</f>
        <v>0</v>
      </c>
    </row>
    <row r="1435" spans="1:9" x14ac:dyDescent="0.2">
      <c r="A1435" s="1">
        <v>43647</v>
      </c>
      <c r="B1435">
        <v>116553419549095</v>
      </c>
      <c r="C1435">
        <f>nefin_factors__1[[#This Row],[Rm_minus_Rf]]/B1434-1</f>
        <v>35.371140779242126</v>
      </c>
      <c r="D1435">
        <v>419849939949107</v>
      </c>
      <c r="E1435">
        <f>nefin_factors__1[[#This Row],[SMB]]/D1434-1</f>
        <v>-0.30225661223621725</v>
      </c>
      <c r="F1435">
        <v>627088098136444</v>
      </c>
      <c r="G1435">
        <f>nefin_factors__1[[#This Row],[HML]]/F1434-1</f>
        <v>4.631937138900537</v>
      </c>
      <c r="H1435">
        <v>246202489047498</v>
      </c>
      <c r="I1435">
        <f>nefin_factors__1[[#This Row],[Risk_Free]]/H1434-1</f>
        <v>0</v>
      </c>
    </row>
    <row r="1436" spans="1:9" x14ac:dyDescent="0.2">
      <c r="A1436" s="1">
        <v>43648</v>
      </c>
      <c r="B1436">
        <v>-633131316852218</v>
      </c>
      <c r="C1436">
        <f>nefin_factors__1[[#This Row],[Rm_minus_Rf]]/B1435-1</f>
        <v>-6.4321127539765444</v>
      </c>
      <c r="D1436">
        <v>780496377333657</v>
      </c>
      <c r="E1436">
        <f>nefin_factors__1[[#This Row],[SMB]]/D1435-1</f>
        <v>0.85898889833893155</v>
      </c>
      <c r="F1436">
        <v>-6872600562.5752802</v>
      </c>
      <c r="G1436">
        <f>nefin_factors__1[[#This Row],[HML]]/F1435-1</f>
        <v>-1.0000109595455295</v>
      </c>
      <c r="H1436">
        <v>246202489047498</v>
      </c>
      <c r="I1436">
        <f>nefin_factors__1[[#This Row],[Risk_Free]]/H1435-1</f>
        <v>0</v>
      </c>
    </row>
    <row r="1437" spans="1:9" x14ac:dyDescent="0.2">
      <c r="A1437" s="1">
        <v>43649</v>
      </c>
      <c r="B1437">
        <v>150287884462882</v>
      </c>
      <c r="C1437">
        <f>nefin_factors__1[[#This Row],[Rm_minus_Rf]]/B1436-1</f>
        <v>-1.2373723751497216</v>
      </c>
      <c r="D1437">
        <v>-346995339758039</v>
      </c>
      <c r="E1437">
        <f>nefin_factors__1[[#This Row],[SMB]]/D1436-1</f>
        <v>-1.444582896007089</v>
      </c>
      <c r="F1437">
        <v>333538183063213</v>
      </c>
      <c r="G1437">
        <f>nefin_factors__1[[#This Row],[HML]]/F1436-1</f>
        <v>-48532.582772246926</v>
      </c>
      <c r="H1437">
        <v>246202489047498</v>
      </c>
      <c r="I1437">
        <f>nefin_factors__1[[#This Row],[Risk_Free]]/H1436-1</f>
        <v>0</v>
      </c>
    </row>
    <row r="1438" spans="1:9" x14ac:dyDescent="0.2">
      <c r="A1438" s="1">
        <v>43650</v>
      </c>
      <c r="B1438">
        <v>147551231886849</v>
      </c>
      <c r="C1438">
        <f>nefin_factors__1[[#This Row],[Rm_minus_Rf]]/B1437-1</f>
        <v>-1.8209402479871239E-2</v>
      </c>
      <c r="D1438">
        <v>-405162075939681</v>
      </c>
      <c r="E1438">
        <f>nefin_factors__1[[#This Row],[SMB]]/D1437-1</f>
        <v>0.16762973307423046</v>
      </c>
      <c r="F1438">
        <v>-486133861503299</v>
      </c>
      <c r="G1438">
        <f>nefin_factors__1[[#This Row],[HML]]/F1437-1</f>
        <v>-2.4575058754552419</v>
      </c>
      <c r="H1438">
        <v>24545632314954</v>
      </c>
      <c r="I1438">
        <f>nefin_factors__1[[#This Row],[Risk_Free]]/H1437-1</f>
        <v>-0.90030307000584953</v>
      </c>
    </row>
    <row r="1439" spans="1:9" x14ac:dyDescent="0.2">
      <c r="A1439" s="1">
        <v>43651</v>
      </c>
      <c r="B1439">
        <v>454081961431634</v>
      </c>
      <c r="C1439">
        <f>nefin_factors__1[[#This Row],[Rm_minus_Rf]]/B1438-1</f>
        <v>2.0774528658618783</v>
      </c>
      <c r="D1439">
        <v>541613914749434</v>
      </c>
      <c r="E1439">
        <f>nefin_factors__1[[#This Row],[SMB]]/D1438-1</f>
        <v>-2.3367833440316055</v>
      </c>
      <c r="F1439">
        <v>-658403501739289</v>
      </c>
      <c r="G1439">
        <f>nefin_factors__1[[#This Row],[HML]]/F1438-1</f>
        <v>0.35436667526773569</v>
      </c>
      <c r="H1439">
        <v>24545632314954</v>
      </c>
      <c r="I1439">
        <f>nefin_factors__1[[#This Row],[Risk_Free]]/H1438-1</f>
        <v>0</v>
      </c>
    </row>
    <row r="1440" spans="1:9" x14ac:dyDescent="0.2">
      <c r="A1440" s="1">
        <v>43654</v>
      </c>
      <c r="B1440">
        <v>4159995883701</v>
      </c>
      <c r="C1440">
        <f>nefin_factors__1[[#This Row],[Rm_minus_Rf]]/B1439-1</f>
        <v>-0.99083866738377957</v>
      </c>
      <c r="D1440">
        <v>354776678712444</v>
      </c>
      <c r="E1440">
        <f>nefin_factors__1[[#This Row],[SMB]]/D1439-1</f>
        <v>-0.34496387730995837</v>
      </c>
      <c r="F1440">
        <v>207881506786695</v>
      </c>
      <c r="G1440">
        <f>nefin_factors__1[[#This Row],[HML]]/F1439-1</f>
        <v>-1.3157357247304113</v>
      </c>
      <c r="H1440">
        <v>24433681227487</v>
      </c>
      <c r="I1440">
        <f>nefin_factors__1[[#This Row],[Risk_Free]]/H1439-1</f>
        <v>-4.5609371977268776E-3</v>
      </c>
    </row>
    <row r="1441" spans="1:9" x14ac:dyDescent="0.2">
      <c r="A1441" s="1">
        <v>43656</v>
      </c>
      <c r="B1441">
        <v>124002582838087</v>
      </c>
      <c r="C1441">
        <f>nefin_factors__1[[#This Row],[Rm_minus_Rf]]/B1440-1</f>
        <v>28.808342677437057</v>
      </c>
      <c r="D1441">
        <v>-303394707825563</v>
      </c>
      <c r="E1441">
        <f>nefin_factors__1[[#This Row],[SMB]]/D1440-1</f>
        <v>-1.8551709456400671</v>
      </c>
      <c r="F1441">
        <v>-125001843414185</v>
      </c>
      <c r="G1441">
        <f>nefin_factors__1[[#This Row],[HML]]/F1440-1</f>
        <v>-1.6013129563393442</v>
      </c>
      <c r="H1441">
        <v>242843641714119</v>
      </c>
      <c r="I1441">
        <f>nefin_factors__1[[#This Row],[Risk_Free]]/H1440-1</f>
        <v>8.9388888417242978</v>
      </c>
    </row>
    <row r="1442" spans="1:9" x14ac:dyDescent="0.2">
      <c r="A1442" s="1">
        <v>43657</v>
      </c>
      <c r="B1442">
        <v>-551239312467989</v>
      </c>
      <c r="C1442">
        <f>nefin_factors__1[[#This Row],[Rm_minus_Rf]]/B1441-1</f>
        <v>-5.4453857319065264</v>
      </c>
      <c r="D1442">
        <v>-14768538424915</v>
      </c>
      <c r="E1442">
        <f>nefin_factors__1[[#This Row],[SMB]]/D1441-1</f>
        <v>-0.9513223598039614</v>
      </c>
      <c r="F1442">
        <v>209398023389052</v>
      </c>
      <c r="G1442">
        <f>nefin_factors__1[[#This Row],[HML]]/F1441-1</f>
        <v>-2.6751594830103911</v>
      </c>
      <c r="H1442">
        <v>242096846575279</v>
      </c>
      <c r="I1442">
        <f>nefin_factors__1[[#This Row],[Risk_Free]]/H1441-1</f>
        <v>-3.0752097669459744E-3</v>
      </c>
    </row>
    <row r="1443" spans="1:9" x14ac:dyDescent="0.2">
      <c r="A1443" s="1">
        <v>43658</v>
      </c>
      <c r="B1443">
        <v>-114066321052572</v>
      </c>
      <c r="C1443">
        <f>nefin_factors__1[[#This Row],[Rm_minus_Rf]]/B1442-1</f>
        <v>-0.79307295674925959</v>
      </c>
      <c r="D1443">
        <v>612775418611836</v>
      </c>
      <c r="E1443">
        <f>nefin_factors__1[[#This Row],[SMB]]/D1442-1</f>
        <v>-42.49194733976276</v>
      </c>
      <c r="F1443">
        <v>-315858154727812</v>
      </c>
      <c r="G1443">
        <f>nefin_factors__1[[#This Row],[HML]]/F1442-1</f>
        <v>-2.5084103928763546</v>
      </c>
      <c r="H1443">
        <v>241723396518179</v>
      </c>
      <c r="I1443">
        <f>nefin_factors__1[[#This Row],[Risk_Free]]/H1442-1</f>
        <v>-1.5425647313579427E-3</v>
      </c>
    </row>
    <row r="1444" spans="1:9" x14ac:dyDescent="0.2">
      <c r="A1444" s="1">
        <v>43661</v>
      </c>
      <c r="B1444">
        <v>-232383128597897</v>
      </c>
      <c r="C1444">
        <f>nefin_factors__1[[#This Row],[Rm_minus_Rf]]/B1443-1</f>
        <v>1.0372632908077573</v>
      </c>
      <c r="D1444">
        <v>74161456617666</v>
      </c>
      <c r="E1444">
        <f>nefin_factors__1[[#This Row],[SMB]]/D1443-1</f>
        <v>-0.87897449152632579</v>
      </c>
      <c r="F1444">
        <v>852397968803632</v>
      </c>
      <c r="G1444">
        <f>nefin_factors__1[[#This Row],[HML]]/F1443-1</f>
        <v>-3.6986733001659511</v>
      </c>
      <c r="H1444">
        <v>240229246218693</v>
      </c>
      <c r="I1444">
        <f>nefin_factors__1[[#This Row],[Risk_Free]]/H1443-1</f>
        <v>-6.1812398841318839E-3</v>
      </c>
    </row>
    <row r="1445" spans="1:9" x14ac:dyDescent="0.2">
      <c r="A1445" s="1">
        <v>43662</v>
      </c>
      <c r="B1445">
        <v>-735402814395987</v>
      </c>
      <c r="C1445">
        <f>nefin_factors__1[[#This Row],[Rm_minus_Rf]]/B1444-1</f>
        <v>2.164613622482412</v>
      </c>
      <c r="D1445">
        <v>95599642865665</v>
      </c>
      <c r="E1445">
        <f>nefin_factors__1[[#This Row],[SMB]]/D1444-1</f>
        <v>0.28907450346508168</v>
      </c>
      <c r="F1445">
        <v>70780687703899</v>
      </c>
      <c r="G1445">
        <f>nefin_factors__1[[#This Row],[HML]]/F1444-1</f>
        <v>-0.91696286207340216</v>
      </c>
      <c r="H1445">
        <v>240229246218693</v>
      </c>
      <c r="I1445">
        <f>nefin_factors__1[[#This Row],[Risk_Free]]/H1444-1</f>
        <v>0</v>
      </c>
    </row>
    <row r="1446" spans="1:9" x14ac:dyDescent="0.2">
      <c r="A1446" s="1">
        <v>43663</v>
      </c>
      <c r="B1446">
        <v>90489978923861</v>
      </c>
      <c r="C1446">
        <f>nefin_factors__1[[#This Row],[Rm_minus_Rf]]/B1445-1</f>
        <v>-1.1230481814217474</v>
      </c>
      <c r="D1446">
        <v>166400007462356</v>
      </c>
      <c r="E1446">
        <f>nefin_factors__1[[#This Row],[SMB]]/D1445-1</f>
        <v>0.74059235447331617</v>
      </c>
      <c r="F1446">
        <v>-493927392298736</v>
      </c>
      <c r="G1446">
        <f>nefin_factors__1[[#This Row],[HML]]/F1445-1</f>
        <v>-7.9782790803758701</v>
      </c>
      <c r="H1446">
        <v>239481960934373</v>
      </c>
      <c r="I1446">
        <f>nefin_factors__1[[#This Row],[Risk_Free]]/H1445-1</f>
        <v>-3.1107173505414698E-3</v>
      </c>
    </row>
    <row r="1447" spans="1:9" x14ac:dyDescent="0.2">
      <c r="A1447" s="1">
        <v>43664</v>
      </c>
      <c r="B1447">
        <v>803592160118246</v>
      </c>
      <c r="C1447">
        <f>nefin_factors__1[[#This Row],[Rm_minus_Rf]]/B1446-1</f>
        <v>7.8804547163658309</v>
      </c>
      <c r="D1447">
        <v>-271697578808078</v>
      </c>
      <c r="E1447">
        <f>nefin_factors__1[[#This Row],[SMB]]/D1446-1</f>
        <v>-2.6327978763435036</v>
      </c>
      <c r="F1447">
        <v>465400163493423</v>
      </c>
      <c r="G1447">
        <f>nefin_factors__1[[#This Row],[HML]]/F1446-1</f>
        <v>-1.9422440843530717</v>
      </c>
      <c r="H1447">
        <v>238734535489948</v>
      </c>
      <c r="I1447">
        <f>nefin_factors__1[[#This Row],[Risk_Free]]/H1446-1</f>
        <v>-3.1210093716821374E-3</v>
      </c>
    </row>
    <row r="1448" spans="1:9" x14ac:dyDescent="0.2">
      <c r="A1448" s="1">
        <v>43665</v>
      </c>
      <c r="B1448">
        <v>-117338232786398</v>
      </c>
      <c r="C1448">
        <f>nefin_factors__1[[#This Row],[Rm_minus_Rf]]/B1447-1</f>
        <v>-1.1460171447779333</v>
      </c>
      <c r="D1448">
        <v>-412738197193908</v>
      </c>
      <c r="E1448">
        <f>nefin_factors__1[[#This Row],[SMB]]/D1447-1</f>
        <v>0.51910885258737771</v>
      </c>
      <c r="F1448">
        <v>-630370180147894</v>
      </c>
      <c r="G1448">
        <f>nefin_factors__1[[#This Row],[HML]]/F1447-1</f>
        <v>-2.3544691850044921</v>
      </c>
      <c r="H1448">
        <v>237986969833015</v>
      </c>
      <c r="I1448">
        <f>nefin_factors__1[[#This Row],[Risk_Free]]/H1447-1</f>
        <v>-3.1313678827354918E-3</v>
      </c>
    </row>
    <row r="1449" spans="1:9" x14ac:dyDescent="0.2">
      <c r="A1449" s="1">
        <v>43668</v>
      </c>
      <c r="B1449">
        <v>311272113364039</v>
      </c>
      <c r="C1449">
        <f>nefin_factors__1[[#This Row],[Rm_minus_Rf]]/B1448-1</f>
        <v>-3.652776558606242</v>
      </c>
      <c r="D1449">
        <v>-668092543118748</v>
      </c>
      <c r="E1449">
        <f>nefin_factors__1[[#This Row],[SMB]]/D1448-1</f>
        <v>0.6186835811682152</v>
      </c>
      <c r="F1449">
        <v>-582032000065415</v>
      </c>
      <c r="G1449">
        <f>nefin_factors__1[[#This Row],[HML]]/F1448-1</f>
        <v>-7.6682212459888488E-2</v>
      </c>
      <c r="H1449">
        <v>236491417670015</v>
      </c>
      <c r="I1449">
        <f>nefin_factors__1[[#This Row],[Risk_Free]]/H1448-1</f>
        <v>-6.2841766675266753E-3</v>
      </c>
    </row>
    <row r="1450" spans="1:9" x14ac:dyDescent="0.2">
      <c r="A1450" s="1">
        <v>43669</v>
      </c>
      <c r="B1450">
        <v>-18621888197323</v>
      </c>
      <c r="C1450">
        <f>nefin_factors__1[[#This Row],[Rm_minus_Rf]]/B1449-1</f>
        <v>-1.0598251092784028</v>
      </c>
      <c r="D1450">
        <v>879147349165168</v>
      </c>
      <c r="E1450">
        <f>nefin_factors__1[[#This Row],[SMB]]/D1449-1</f>
        <v>-2.31590654351744</v>
      </c>
      <c r="F1450">
        <v>100607213018971</v>
      </c>
      <c r="G1450">
        <f>nefin_factors__1[[#This Row],[HML]]/F1449-1</f>
        <v>-1.1728551230991831</v>
      </c>
      <c r="H1450">
        <v>235369385097162</v>
      </c>
      <c r="I1450">
        <f>nefin_factors__1[[#This Row],[Risk_Free]]/H1449-1</f>
        <v>-4.7444959479189253E-3</v>
      </c>
    </row>
    <row r="1451" spans="1:9" x14ac:dyDescent="0.2">
      <c r="A1451" s="1">
        <v>43670</v>
      </c>
      <c r="B1451">
        <v>237777124047992</v>
      </c>
      <c r="C1451">
        <f>nefin_factors__1[[#This Row],[Rm_minus_Rf]]/B1450-1</f>
        <v>-13.76869034592173</v>
      </c>
      <c r="D1451">
        <v>-115802032414884</v>
      </c>
      <c r="E1451">
        <f>nefin_factors__1[[#This Row],[SMB]]/D1450-1</f>
        <v>-1.131720845800023</v>
      </c>
      <c r="F1451">
        <v>-100828798158892</v>
      </c>
      <c r="G1451">
        <f>nefin_factors__1[[#This Row],[HML]]/F1450-1</f>
        <v>-2.0022024776680696</v>
      </c>
      <c r="H1451">
        <v>234247036511537</v>
      </c>
      <c r="I1451">
        <f>nefin_factors__1[[#This Row],[Risk_Free]]/H1450-1</f>
        <v>-4.7684561233896083E-3</v>
      </c>
    </row>
    <row r="1452" spans="1:9" x14ac:dyDescent="0.2">
      <c r="A1452" s="1">
        <v>43671</v>
      </c>
      <c r="B1452">
        <v>-984208340308776</v>
      </c>
      <c r="C1452">
        <f>nefin_factors__1[[#This Row],[Rm_minus_Rf]]/B1451-1</f>
        <v>-5.1392053346146422</v>
      </c>
      <c r="D1452">
        <v>443966413460119</v>
      </c>
      <c r="E1452">
        <f>nefin_factors__1[[#This Row],[SMB]]/D1451-1</f>
        <v>-4.8338395639682759</v>
      </c>
      <c r="F1452">
        <v>-112309546198246</v>
      </c>
      <c r="G1452">
        <f>nefin_factors__1[[#This Row],[HML]]/F1451-1</f>
        <v>0.11386377948551907</v>
      </c>
      <c r="H1452">
        <v>233872850060379</v>
      </c>
      <c r="I1452">
        <f>nefin_factors__1[[#This Row],[Risk_Free]]/H1451-1</f>
        <v>-1.5974010033615871E-3</v>
      </c>
    </row>
    <row r="1453" spans="1:9" x14ac:dyDescent="0.2">
      <c r="A1453" s="1">
        <v>43672</v>
      </c>
      <c r="B1453">
        <v>210256351184471</v>
      </c>
      <c r="C1453">
        <f>nefin_factors__1[[#This Row],[Rm_minus_Rf]]/B1452-1</f>
        <v>-1.2136299222159681</v>
      </c>
      <c r="D1453">
        <v>-235939397551883</v>
      </c>
      <c r="E1453">
        <f>nefin_factors__1[[#This Row],[SMB]]/D1452-1</f>
        <v>-1.5314352401413742</v>
      </c>
      <c r="F1453">
        <v>-164703801615095</v>
      </c>
      <c r="G1453">
        <f>nefin_factors__1[[#This Row],[HML]]/F1452-1</f>
        <v>0.46651649116597782</v>
      </c>
      <c r="H1453">
        <v>233498628470219</v>
      </c>
      <c r="I1453">
        <f>nefin_factors__1[[#This Row],[Risk_Free]]/H1452-1</f>
        <v>-1.6001070242372961E-3</v>
      </c>
    </row>
    <row r="1454" spans="1:9" x14ac:dyDescent="0.2">
      <c r="A1454" s="1">
        <v>43675</v>
      </c>
      <c r="B1454">
        <v>723218734416865</v>
      </c>
      <c r="C1454">
        <f>nefin_factors__1[[#This Row],[Rm_minus_Rf]]/B1453-1</f>
        <v>2.4396998252021418</v>
      </c>
      <c r="D1454">
        <v>-46723682237857</v>
      </c>
      <c r="E1454">
        <f>nefin_factors__1[[#This Row],[SMB]]/D1453-1</f>
        <v>-0.80196744281513022</v>
      </c>
      <c r="F1454">
        <v>-143641248029027</v>
      </c>
      <c r="G1454">
        <f>nefin_factors__1[[#This Row],[HML]]/F1453-1</f>
        <v>-0.12788140516203861</v>
      </c>
      <c r="H1454">
        <v>232750079846689</v>
      </c>
      <c r="I1454">
        <f>nefin_factors__1[[#This Row],[Risk_Free]]/H1453-1</f>
        <v>-3.2057945197971893E-3</v>
      </c>
    </row>
    <row r="1455" spans="1:9" x14ac:dyDescent="0.2">
      <c r="A1455" s="1">
        <v>43676</v>
      </c>
      <c r="B1455">
        <v>-384194168914471</v>
      </c>
      <c r="C1455">
        <f>nefin_factors__1[[#This Row],[Rm_minus_Rf]]/B1454-1</f>
        <v>-1.531228175697424</v>
      </c>
      <c r="D1455">
        <v>750941558588126</v>
      </c>
      <c r="E1455">
        <f>nefin_factors__1[[#This Row],[SMB]]/D1454-1</f>
        <v>-17.071968702408679</v>
      </c>
      <c r="F1455">
        <v>398212917674461</v>
      </c>
      <c r="G1455">
        <f>nefin_factors__1[[#This Row],[HML]]/F1454-1</f>
        <v>-3.7722741422713773</v>
      </c>
      <c r="H1455">
        <v>231626993203449</v>
      </c>
      <c r="I1455">
        <f>nefin_factors__1[[#This Row],[Risk_Free]]/H1454-1</f>
        <v>-4.825290044926156E-3</v>
      </c>
    </row>
    <row r="1456" spans="1:9" x14ac:dyDescent="0.2">
      <c r="A1456" s="1">
        <v>43677</v>
      </c>
      <c r="B1456">
        <v>-896676009787076</v>
      </c>
      <c r="C1456">
        <f>nefin_factors__1[[#This Row],[Rm_minus_Rf]]/B1455-1</f>
        <v>1.3339136362235973</v>
      </c>
      <c r="D1456">
        <v>-793854985708085</v>
      </c>
      <c r="E1456">
        <f>nefin_factors__1[[#This Row],[SMB]]/D1455-1</f>
        <v>-2.05714616088187</v>
      </c>
      <c r="F1456">
        <v>-131657538539733</v>
      </c>
      <c r="G1456">
        <f>nefin_factors__1[[#This Row],[HML]]/F1455-1</f>
        <v>-1.3306209635503663</v>
      </c>
      <c r="H1456">
        <v>231252560640716</v>
      </c>
      <c r="I1456">
        <f>nefin_factors__1[[#This Row],[Risk_Free]]/H1455-1</f>
        <v>-1.6165325014779741E-3</v>
      </c>
    </row>
    <row r="1457" spans="1:9" x14ac:dyDescent="0.2">
      <c r="A1457" s="1">
        <v>43678</v>
      </c>
      <c r="B1457">
        <v>371057357171571</v>
      </c>
      <c r="C1457">
        <f>nefin_factors__1[[#This Row],[Rm_minus_Rf]]/B1456-1</f>
        <v>-1.4138143020684606</v>
      </c>
      <c r="D1457">
        <v>-68428508482717</v>
      </c>
      <c r="E1457">
        <f>nefin_factors__1[[#This Row],[SMB]]/D1456-1</f>
        <v>-0.91380225643896196</v>
      </c>
      <c r="F1457">
        <v>-1201754865283</v>
      </c>
      <c r="G1457">
        <f>nefin_factors__1[[#This Row],[HML]]/F1456-1</f>
        <v>-0.99087211504474293</v>
      </c>
      <c r="H1457">
        <v>22750629872581</v>
      </c>
      <c r="I1457">
        <f>nefin_factors__1[[#This Row],[Risk_Free]]/H1456-1</f>
        <v>-0.901619987214207</v>
      </c>
    </row>
    <row r="1458" spans="1:9" x14ac:dyDescent="0.2">
      <c r="A1458" s="1">
        <v>43679</v>
      </c>
      <c r="B1458">
        <v>534776725453404</v>
      </c>
      <c r="C1458">
        <f>nefin_factors__1[[#This Row],[Rm_minus_Rf]]/B1457-1</f>
        <v>0.44122388390248735</v>
      </c>
      <c r="D1458">
        <v>-428238306617724</v>
      </c>
      <c r="E1458">
        <f>nefin_factors__1[[#This Row],[SMB]]/D1457-1</f>
        <v>5.258185602947699</v>
      </c>
      <c r="F1458">
        <v>397902269929984</v>
      </c>
      <c r="G1458">
        <f>nefin_factors__1[[#This Row],[HML]]/F1457-1</f>
        <v>-332.10102686065051</v>
      </c>
      <c r="H1458">
        <v>22750629872581</v>
      </c>
      <c r="I1458">
        <f>nefin_factors__1[[#This Row],[Risk_Free]]/H1457-1</f>
        <v>0</v>
      </c>
    </row>
    <row r="1459" spans="1:9" x14ac:dyDescent="0.2">
      <c r="A1459" s="1">
        <v>43682</v>
      </c>
      <c r="B1459">
        <v>-227958604246921</v>
      </c>
      <c r="C1459">
        <f>nefin_factors__1[[#This Row],[Rm_minus_Rf]]/B1458-1</f>
        <v>-1.4262687461830899</v>
      </c>
      <c r="D1459">
        <v>944494036039174</v>
      </c>
      <c r="E1459">
        <f>nefin_factors__1[[#This Row],[SMB]]/D1458-1</f>
        <v>-3.2055337447481005</v>
      </c>
      <c r="F1459">
        <v>-167178381219171</v>
      </c>
      <c r="G1459">
        <f>nefin_factors__1[[#This Row],[HML]]/F1458-1</f>
        <v>-1.4201493528764946</v>
      </c>
      <c r="H1459">
        <v>227131478759857</v>
      </c>
      <c r="I1459">
        <f>nefin_factors__1[[#This Row],[Risk_Free]]/H1458-1</f>
        <v>8.9835248532435266</v>
      </c>
    </row>
    <row r="1460" spans="1:9" x14ac:dyDescent="0.2">
      <c r="A1460" s="1">
        <v>43683</v>
      </c>
      <c r="B1460">
        <v>192857488699046</v>
      </c>
      <c r="C1460">
        <f>nefin_factors__1[[#This Row],[Rm_minus_Rf]]/B1459-1</f>
        <v>-1.8460197821273987</v>
      </c>
      <c r="D1460">
        <v>-39167774867579</v>
      </c>
      <c r="E1460">
        <f>nefin_factors__1[[#This Row],[SMB]]/D1459-1</f>
        <v>-1.0414695841085804</v>
      </c>
      <c r="F1460">
        <v>281373968434612</v>
      </c>
      <c r="G1460">
        <f>nefin_factors__1[[#This Row],[HML]]/F1459-1</f>
        <v>-2.683076282846228</v>
      </c>
      <c r="H1460">
        <v>22675662353544</v>
      </c>
      <c r="I1460">
        <f>nefin_factors__1[[#This Row],[Risk_Free]]/H1459-1</f>
        <v>-0.90016503886932087</v>
      </c>
    </row>
    <row r="1461" spans="1:9" x14ac:dyDescent="0.2">
      <c r="A1461" s="1">
        <v>43684</v>
      </c>
      <c r="B1461">
        <v>611467043107226</v>
      </c>
      <c r="C1461">
        <f>nefin_factors__1[[#This Row],[Rm_minus_Rf]]/B1460-1</f>
        <v>2.1705641675207126</v>
      </c>
      <c r="D1461">
        <v>293334400905354</v>
      </c>
      <c r="E1461">
        <f>nefin_factors__1[[#This Row],[SMB]]/D1460-1</f>
        <v>-8.4891770568299663</v>
      </c>
      <c r="F1461">
        <v>444597568800361</v>
      </c>
      <c r="G1461">
        <f>nefin_factors__1[[#This Row],[HML]]/F1460-1</f>
        <v>0.58009488679362398</v>
      </c>
      <c r="H1461">
        <v>22675662353544</v>
      </c>
      <c r="I1461">
        <f>nefin_factors__1[[#This Row],[Risk_Free]]/H1460-1</f>
        <v>0</v>
      </c>
    </row>
    <row r="1462" spans="1:9" x14ac:dyDescent="0.2">
      <c r="A1462" s="1">
        <v>43685</v>
      </c>
      <c r="B1462">
        <v>114220493155469</v>
      </c>
      <c r="C1462">
        <f>nefin_factors__1[[#This Row],[Rm_minus_Rf]]/B1461-1</f>
        <v>-0.81320253569996659</v>
      </c>
      <c r="D1462">
        <v>101956858733591</v>
      </c>
      <c r="E1462">
        <f>nefin_factors__1[[#This Row],[SMB]]/D1461-1</f>
        <v>-0.65242106476802919</v>
      </c>
      <c r="F1462">
        <v>88946712363504</v>
      </c>
      <c r="G1462">
        <f>nefin_factors__1[[#This Row],[HML]]/F1461-1</f>
        <v>-0.79993882421915807</v>
      </c>
      <c r="H1462">
        <v>226381733046122</v>
      </c>
      <c r="I1462">
        <f>nefin_factors__1[[#This Row],[Risk_Free]]/H1461-1</f>
        <v>8.9834672750249602</v>
      </c>
    </row>
    <row r="1463" spans="1:9" x14ac:dyDescent="0.2">
      <c r="A1463" s="1">
        <v>43686</v>
      </c>
      <c r="B1463">
        <v>-221860405258728</v>
      </c>
      <c r="C1463">
        <f>nefin_factors__1[[#This Row],[Rm_minus_Rf]]/B1462-1</f>
        <v>-2.9423870369456999</v>
      </c>
      <c r="D1463">
        <v>-685364615584504</v>
      </c>
      <c r="E1463">
        <f>nefin_factors__1[[#This Row],[SMB]]/D1462-1</f>
        <v>-7.7221040751690184</v>
      </c>
      <c r="F1463">
        <v>-262436499606852</v>
      </c>
      <c r="G1463">
        <f>nefin_factors__1[[#This Row],[HML]]/F1462-1</f>
        <v>-3.9504912844258553</v>
      </c>
      <c r="H1463">
        <v>226006807285239</v>
      </c>
      <c r="I1463">
        <f>nefin_factors__1[[#This Row],[Risk_Free]]/H1462-1</f>
        <v>-1.6561661395472216E-3</v>
      </c>
    </row>
    <row r="1464" spans="1:9" x14ac:dyDescent="0.2">
      <c r="A1464" s="1">
        <v>43689</v>
      </c>
      <c r="B1464">
        <v>-199379799334886</v>
      </c>
      <c r="C1464">
        <f>nefin_factors__1[[#This Row],[Rm_minus_Rf]]/B1463-1</f>
        <v>-0.10132770603040087</v>
      </c>
      <c r="D1464">
        <v>105852753004291</v>
      </c>
      <c r="E1464">
        <f>nefin_factors__1[[#This Row],[SMB]]/D1463-1</f>
        <v>-1.1544473563374962</v>
      </c>
      <c r="F1464">
        <v>406019842652467</v>
      </c>
      <c r="G1464">
        <f>nefin_factors__1[[#This Row],[HML]]/F1463-1</f>
        <v>-2.5471165148929846</v>
      </c>
      <c r="H1464">
        <v>226006807285239</v>
      </c>
      <c r="I1464">
        <f>nefin_factors__1[[#This Row],[Risk_Free]]/H1463-1</f>
        <v>0</v>
      </c>
    </row>
    <row r="1465" spans="1:9" x14ac:dyDescent="0.2">
      <c r="A1465" s="1">
        <v>43690</v>
      </c>
      <c r="B1465">
        <v>11963886725288</v>
      </c>
      <c r="C1465">
        <f>nefin_factors__1[[#This Row],[Rm_minus_Rf]]/B1464-1</f>
        <v>-1.060005510915341</v>
      </c>
      <c r="D1465">
        <v>943737371663444</v>
      </c>
      <c r="E1465">
        <f>nefin_factors__1[[#This Row],[SMB]]/D1464-1</f>
        <v>7.9155675679515607</v>
      </c>
      <c r="F1465">
        <v>927287974051991</v>
      </c>
      <c r="G1465">
        <f>nefin_factors__1[[#This Row],[HML]]/F1464-1</f>
        <v>1.283848907467569</v>
      </c>
      <c r="H1465">
        <v>225631846246133</v>
      </c>
      <c r="I1465">
        <f>nefin_factors__1[[#This Row],[Risk_Free]]/H1464-1</f>
        <v>-1.6590696696704432E-3</v>
      </c>
    </row>
    <row r="1466" spans="1:9" x14ac:dyDescent="0.2">
      <c r="A1466" s="1">
        <v>43691</v>
      </c>
      <c r="B1466">
        <v>-264667288099791</v>
      </c>
      <c r="C1466">
        <f>nefin_factors__1[[#This Row],[Rm_minus_Rf]]/B1465-1</f>
        <v>-23.122182713445895</v>
      </c>
      <c r="D1466">
        <v>776378067945077</v>
      </c>
      <c r="E1466">
        <f>nefin_factors__1[[#This Row],[SMB]]/D1465-1</f>
        <v>-0.17733673450207577</v>
      </c>
      <c r="F1466">
        <v>-104435676387203</v>
      </c>
      <c r="G1466">
        <f>nefin_factors__1[[#This Row],[HML]]/F1465-1</f>
        <v>-1.1126248579832736</v>
      </c>
      <c r="H1466">
        <v>22525684992214</v>
      </c>
      <c r="I1466">
        <f>nefin_factors__1[[#This Row],[Risk_Free]]/H1465-1</f>
        <v>-0.90016619831386036</v>
      </c>
    </row>
    <row r="1467" spans="1:9" x14ac:dyDescent="0.2">
      <c r="A1467" s="1">
        <v>43692</v>
      </c>
      <c r="B1467">
        <v>-138132164774577</v>
      </c>
      <c r="C1467">
        <f>nefin_factors__1[[#This Row],[Rm_minus_Rf]]/B1466-1</f>
        <v>-0.4780912829601548</v>
      </c>
      <c r="D1467">
        <v>-915150101365584</v>
      </c>
      <c r="E1467">
        <f>nefin_factors__1[[#This Row],[SMB]]/D1466-1</f>
        <v>-2.1787428562836784</v>
      </c>
      <c r="F1467">
        <v>-112219199053621</v>
      </c>
      <c r="G1467">
        <f>nefin_factors__1[[#This Row],[HML]]/F1466-1</f>
        <v>7.4529346059482693E-2</v>
      </c>
      <c r="H1467">
        <v>22525684992214</v>
      </c>
      <c r="I1467">
        <f>nefin_factors__1[[#This Row],[Risk_Free]]/H1466-1</f>
        <v>0</v>
      </c>
    </row>
    <row r="1468" spans="1:9" x14ac:dyDescent="0.2">
      <c r="A1468" s="1">
        <v>43693</v>
      </c>
      <c r="B1468">
        <v>682681207534584</v>
      </c>
      <c r="C1468">
        <f>nefin_factors__1[[#This Row],[Rm_minus_Rf]]/B1467-1</f>
        <v>-5.94223201850689</v>
      </c>
      <c r="D1468">
        <v>-400214519435399</v>
      </c>
      <c r="E1468">
        <f>nefin_factors__1[[#This Row],[SMB]]/D1467-1</f>
        <v>-0.56267882302782879</v>
      </c>
      <c r="F1468">
        <v>-360590037342235</v>
      </c>
      <c r="G1468">
        <f>nefin_factors__1[[#This Row],[HML]]/F1467-1</f>
        <v>2.2132651131286059</v>
      </c>
      <c r="H1468">
        <v>224881818306599</v>
      </c>
      <c r="I1468">
        <f>nefin_factors__1[[#This Row],[Risk_Free]]/H1467-1</f>
        <v>8.9833509340261735</v>
      </c>
    </row>
    <row r="1469" spans="1:9" x14ac:dyDescent="0.2">
      <c r="A1469" s="1">
        <v>43696</v>
      </c>
      <c r="B1469">
        <v>-409396649445334</v>
      </c>
      <c r="C1469">
        <f>nefin_factors__1[[#This Row],[Rm_minus_Rf]]/B1468-1</f>
        <v>-1.5996893497681264</v>
      </c>
      <c r="D1469">
        <v>-402853524431341</v>
      </c>
      <c r="E1469">
        <f>nefin_factors__1[[#This Row],[SMB]]/D1468-1</f>
        <v>6.5939761497533222E-3</v>
      </c>
      <c r="F1469">
        <v>-478180241690595</v>
      </c>
      <c r="G1469">
        <f>nefin_factors__1[[#This Row],[HML]]/F1468-1</f>
        <v>0.32610497288020035</v>
      </c>
      <c r="H1469">
        <v>22450675139285</v>
      </c>
      <c r="I1469">
        <f>nefin_factors__1[[#This Row],[Risk_Free]]/H1468-1</f>
        <v>-0.90016678400974048</v>
      </c>
    </row>
    <row r="1470" spans="1:9" x14ac:dyDescent="0.2">
      <c r="A1470" s="1">
        <v>43697</v>
      </c>
      <c r="B1470">
        <v>-282839141225457</v>
      </c>
      <c r="C1470">
        <f>nefin_factors__1[[#This Row],[Rm_minus_Rf]]/B1469-1</f>
        <v>-0.30913176351428839</v>
      </c>
      <c r="D1470">
        <v>-715770456805763</v>
      </c>
      <c r="E1470">
        <f>nefin_factors__1[[#This Row],[SMB]]/D1469-1</f>
        <v>0.77675113508347371</v>
      </c>
      <c r="F1470">
        <v>-786393579288792</v>
      </c>
      <c r="G1470">
        <f>nefin_factors__1[[#This Row],[HML]]/F1469-1</f>
        <v>0.64455473214141179</v>
      </c>
      <c r="H1470">
        <v>224131649174009</v>
      </c>
      <c r="I1470">
        <f>nefin_factors__1[[#This Row],[Risk_Free]]/H1469-1</f>
        <v>8.9832921630857943</v>
      </c>
    </row>
    <row r="1471" spans="1:9" x14ac:dyDescent="0.2">
      <c r="A1471" s="1">
        <v>43698</v>
      </c>
      <c r="B1471">
        <v>188272022708054</v>
      </c>
      <c r="C1471">
        <f>nefin_factors__1[[#This Row],[Rm_minus_Rf]]/B1470-1</f>
        <v>-1.6656505245077746</v>
      </c>
      <c r="D1471">
        <v>708987937970427</v>
      </c>
      <c r="E1471">
        <f>nefin_factors__1[[#This Row],[SMB]]/D1470-1</f>
        <v>-1.9905241704643637</v>
      </c>
      <c r="F1471">
        <v>156935895975224</v>
      </c>
      <c r="G1471">
        <f>nefin_factors__1[[#This Row],[HML]]/F1470-1</f>
        <v>-1.1995640606795843</v>
      </c>
      <c r="H1471">
        <v>223756511643858</v>
      </c>
      <c r="I1471">
        <f>nefin_factors__1[[#This Row],[Risk_Free]]/H1470-1</f>
        <v>-1.6737374285760165E-3</v>
      </c>
    </row>
    <row r="1472" spans="1:9" x14ac:dyDescent="0.2">
      <c r="A1472" s="1">
        <v>43699</v>
      </c>
      <c r="B1472">
        <v>-117354076351295</v>
      </c>
      <c r="C1472">
        <f>nefin_factors__1[[#This Row],[Rm_minus_Rf]]/B1471-1</f>
        <v>-1.623321907648867</v>
      </c>
      <c r="D1472">
        <v>115345863576823</v>
      </c>
      <c r="E1472">
        <f>nefin_factors__1[[#This Row],[SMB]]/D1471-1</f>
        <v>-0.83730913122864126</v>
      </c>
      <c r="F1472">
        <v>661732208629215</v>
      </c>
      <c r="G1472">
        <f>nefin_factors__1[[#This Row],[HML]]/F1471-1</f>
        <v>3.2165764850489333</v>
      </c>
      <c r="H1472">
        <v>223381338795514</v>
      </c>
      <c r="I1472">
        <f>nefin_factors__1[[#This Row],[Risk_Free]]/H1471-1</f>
        <v>-1.6767013642987605E-3</v>
      </c>
    </row>
    <row r="1473" spans="1:9" x14ac:dyDescent="0.2">
      <c r="A1473" s="1">
        <v>43700</v>
      </c>
      <c r="B1473">
        <v>-222149651682091</v>
      </c>
      <c r="C1473">
        <f>nefin_factors__1[[#This Row],[Rm_minus_Rf]]/B1472-1</f>
        <v>0.89298623949878309</v>
      </c>
      <c r="D1473">
        <v>-519536147804476</v>
      </c>
      <c r="E1473">
        <f>nefin_factors__1[[#This Row],[SMB]]/D1472-1</f>
        <v>-5.504159331716763</v>
      </c>
      <c r="F1473">
        <v>-100494939754691</v>
      </c>
      <c r="G1473">
        <f>nefin_factors__1[[#This Row],[HML]]/F1472-1</f>
        <v>-1.15186647777485</v>
      </c>
      <c r="H1473">
        <v>223006130622316</v>
      </c>
      <c r="I1473">
        <f>nefin_factors__1[[#This Row],[Risk_Free]]/H1472-1</f>
        <v>-1.6796755504338012E-3</v>
      </c>
    </row>
    <row r="1474" spans="1:9" x14ac:dyDescent="0.2">
      <c r="A1474" s="1">
        <v>43703</v>
      </c>
      <c r="B1474">
        <v>-125504840275814</v>
      </c>
      <c r="C1474">
        <f>nefin_factors__1[[#This Row],[Rm_minus_Rf]]/B1473-1</f>
        <v>-0.4350437224388779</v>
      </c>
      <c r="D1474">
        <v>-988162899363572</v>
      </c>
      <c r="E1474">
        <f>nefin_factors__1[[#This Row],[SMB]]/D1473-1</f>
        <v>0.90200990545023751</v>
      </c>
      <c r="F1474">
        <v>-111585816692017</v>
      </c>
      <c r="G1474">
        <f>nefin_factors__1[[#This Row],[HML]]/F1473-1</f>
        <v>0.11036254128216738</v>
      </c>
      <c r="H1474">
        <v>223006130622316</v>
      </c>
      <c r="I1474">
        <f>nefin_factors__1[[#This Row],[Risk_Free]]/H1473-1</f>
        <v>0</v>
      </c>
    </row>
    <row r="1475" spans="1:9" x14ac:dyDescent="0.2">
      <c r="A1475" s="1">
        <v>43704</v>
      </c>
      <c r="B1475">
        <v>782261267185897</v>
      </c>
      <c r="C1475">
        <f>nefin_factors__1[[#This Row],[Rm_minus_Rf]]/B1474-1</f>
        <v>-7.2329171167165445</v>
      </c>
      <c r="D1475">
        <v>328245593875046</v>
      </c>
      <c r="E1475">
        <f>nefin_factors__1[[#This Row],[SMB]]/D1474-1</f>
        <v>-1.3321776137177921</v>
      </c>
      <c r="F1475">
        <v>811454906355189</v>
      </c>
      <c r="G1475">
        <f>nefin_factors__1[[#This Row],[HML]]/F1474-1</f>
        <v>-8.2720255173186494</v>
      </c>
      <c r="H1475">
        <v>223006130622316</v>
      </c>
      <c r="I1475">
        <f>nefin_factors__1[[#This Row],[Risk_Free]]/H1474-1</f>
        <v>0</v>
      </c>
    </row>
    <row r="1476" spans="1:9" x14ac:dyDescent="0.2">
      <c r="A1476" s="1">
        <v>43705</v>
      </c>
      <c r="B1476">
        <v>937635805942767</v>
      </c>
      <c r="C1476">
        <f>nefin_factors__1[[#This Row],[Rm_minus_Rf]]/B1475-1</f>
        <v>0.19862230852335783</v>
      </c>
      <c r="D1476">
        <v>745387575970842</v>
      </c>
      <c r="E1476">
        <f>nefin_factors__1[[#This Row],[SMB]]/D1475-1</f>
        <v>1.2708227920786359</v>
      </c>
      <c r="F1476">
        <v>592935584899951</v>
      </c>
      <c r="G1476">
        <f>nefin_factors__1[[#This Row],[HML]]/F1475-1</f>
        <v>-0.26929324075044536</v>
      </c>
      <c r="H1476">
        <v>223006130622316</v>
      </c>
      <c r="I1476">
        <f>nefin_factors__1[[#This Row],[Risk_Free]]/H1475-1</f>
        <v>0</v>
      </c>
    </row>
    <row r="1477" spans="1:9" x14ac:dyDescent="0.2">
      <c r="A1477" s="1">
        <v>43706</v>
      </c>
      <c r="B1477">
        <v>230025758770435</v>
      </c>
      <c r="C1477">
        <f>nefin_factors__1[[#This Row],[Rm_minus_Rf]]/B1476-1</f>
        <v>-0.75467472838331884</v>
      </c>
      <c r="D1477">
        <v>1091457345781</v>
      </c>
      <c r="E1477">
        <f>nefin_factors__1[[#This Row],[SMB]]/D1476-1</f>
        <v>-0.99853571835516652</v>
      </c>
      <c r="F1477">
        <v>26043019737176</v>
      </c>
      <c r="G1477">
        <f>nefin_factors__1[[#This Row],[HML]]/F1476-1</f>
        <v>-0.95607782632649652</v>
      </c>
      <c r="H1477">
        <v>222630887117603</v>
      </c>
      <c r="I1477">
        <f>nefin_factors__1[[#This Row],[Risk_Free]]/H1476-1</f>
        <v>-1.6826600401784741E-3</v>
      </c>
    </row>
    <row r="1478" spans="1:9" x14ac:dyDescent="0.2">
      <c r="A1478" s="1">
        <v>43707</v>
      </c>
      <c r="B1478">
        <v>798237276758841</v>
      </c>
      <c r="C1478">
        <f>nefin_factors__1[[#This Row],[Rm_minus_Rf]]/B1477-1</f>
        <v>2.4702082107051297</v>
      </c>
      <c r="D1478">
        <v>827568659505935</v>
      </c>
      <c r="E1478">
        <f>nefin_factors__1[[#This Row],[SMB]]/D1477-1</f>
        <v>757.22354643988626</v>
      </c>
      <c r="F1478">
        <v>138795058726708</v>
      </c>
      <c r="G1478">
        <f>nefin_factors__1[[#This Row],[HML]]/F1477-1</f>
        <v>4.3294533478612021</v>
      </c>
      <c r="H1478">
        <v>221880294086763</v>
      </c>
      <c r="I1478">
        <f>nefin_factors__1[[#This Row],[Risk_Free]]/H1477-1</f>
        <v>-3.3714685350173523E-3</v>
      </c>
    </row>
    <row r="1479" spans="1:9" x14ac:dyDescent="0.2">
      <c r="A1479" s="1">
        <v>43710</v>
      </c>
      <c r="B1479">
        <v>-447083713320597</v>
      </c>
      <c r="C1479">
        <f>nefin_factors__1[[#This Row],[Rm_minus_Rf]]/B1478-1</f>
        <v>-1.5600887434572508</v>
      </c>
      <c r="D1479">
        <v>659111729722704</v>
      </c>
      <c r="E1479">
        <f>nefin_factors__1[[#This Row],[SMB]]/D1478-1</f>
        <v>-0.2035564395150018</v>
      </c>
      <c r="F1479">
        <v>725906243198389</v>
      </c>
      <c r="G1479">
        <f>nefin_factors__1[[#This Row],[HML]]/F1478-1</f>
        <v>4.2300582589739166</v>
      </c>
      <c r="H1479">
        <v>221129559649924</v>
      </c>
      <c r="I1479">
        <f>nefin_factors__1[[#This Row],[Risk_Free]]/H1478-1</f>
        <v>-3.3835110951557779E-3</v>
      </c>
    </row>
    <row r="1480" spans="1:9" x14ac:dyDescent="0.2">
      <c r="A1480" s="1">
        <v>43711</v>
      </c>
      <c r="B1480">
        <v>-868059975057006</v>
      </c>
      <c r="C1480">
        <f>nefin_factors__1[[#This Row],[Rm_minus_Rf]]/B1479-1</f>
        <v>0.94160500414948745</v>
      </c>
      <c r="D1480">
        <v>300217872573769</v>
      </c>
      <c r="E1480">
        <f>nefin_factors__1[[#This Row],[SMB]]/D1479-1</f>
        <v>-0.5445114097725523</v>
      </c>
      <c r="F1480">
        <v>-555616287107547</v>
      </c>
      <c r="G1480">
        <f>nefin_factors__1[[#This Row],[HML]]/F1479-1</f>
        <v>-1.7654105365721424</v>
      </c>
      <c r="H1480">
        <v>220003192741292</v>
      </c>
      <c r="I1480">
        <f>nefin_factors__1[[#This Row],[Risk_Free]]/H1479-1</f>
        <v>-5.0936967016764756E-3</v>
      </c>
    </row>
    <row r="1481" spans="1:9" x14ac:dyDescent="0.2">
      <c r="A1481" s="1">
        <v>43712</v>
      </c>
      <c r="B1481">
        <v>131901016700978</v>
      </c>
      <c r="C1481">
        <f>nefin_factors__1[[#This Row],[Rm_minus_Rf]]/B1480-1</f>
        <v>-1.1519491976257932</v>
      </c>
      <c r="D1481">
        <v>-193612825515673</v>
      </c>
      <c r="E1481">
        <f>nefin_factors__1[[#This Row],[SMB]]/D1480-1</f>
        <v>-1.644907726031863</v>
      </c>
      <c r="F1481">
        <v>-111886035652224</v>
      </c>
      <c r="G1481">
        <f>nefin_factors__1[[#This Row],[HML]]/F1480-1</f>
        <v>-0.79862714926035461</v>
      </c>
      <c r="H1481">
        <v>219252104555201</v>
      </c>
      <c r="I1481">
        <f>nefin_factors__1[[#This Row],[Risk_Free]]/H1480-1</f>
        <v>-3.4139876641436917E-3</v>
      </c>
    </row>
    <row r="1482" spans="1:9" x14ac:dyDescent="0.2">
      <c r="A1482" s="1">
        <v>43713</v>
      </c>
      <c r="B1482">
        <v>838791357109553</v>
      </c>
      <c r="C1482">
        <f>nefin_factors__1[[#This Row],[Rm_minus_Rf]]/B1481-1</f>
        <v>5.3592486099717354</v>
      </c>
      <c r="D1482">
        <v>-975300615404332</v>
      </c>
      <c r="E1482">
        <f>nefin_factors__1[[#This Row],[SMB]]/D1481-1</f>
        <v>4.0373760767484965</v>
      </c>
      <c r="F1482">
        <v>360809566795956</v>
      </c>
      <c r="G1482">
        <f>nefin_factors__1[[#This Row],[HML]]/F1481-1</f>
        <v>-4.2247953436965311</v>
      </c>
      <c r="H1482">
        <v>218125206772557</v>
      </c>
      <c r="I1482">
        <f>nefin_factors__1[[#This Row],[Risk_Free]]/H1481-1</f>
        <v>-5.139735305757509E-3</v>
      </c>
    </row>
    <row r="1483" spans="1:9" x14ac:dyDescent="0.2">
      <c r="A1483" s="1">
        <v>43714</v>
      </c>
      <c r="B1483">
        <v>46241263132955</v>
      </c>
      <c r="C1483">
        <f>nefin_factors__1[[#This Row],[Rm_minus_Rf]]/B1482-1</f>
        <v>-0.944871555076222</v>
      </c>
      <c r="D1483">
        <v>7400990211.93999</v>
      </c>
      <c r="E1483">
        <f>nefin_factors__1[[#This Row],[SMB]]/D1482-1</f>
        <v>-1.0000075884195037</v>
      </c>
      <c r="F1483">
        <v>17510108136812</v>
      </c>
      <c r="G1483">
        <f>nefin_factors__1[[#This Row],[HML]]/F1482-1</f>
        <v>-0.95146994495654746</v>
      </c>
      <c r="H1483">
        <v>217373764503481</v>
      </c>
      <c r="I1483">
        <f>nefin_factors__1[[#This Row],[Risk_Free]]/H1482-1</f>
        <v>-3.4450042716042129E-3</v>
      </c>
    </row>
    <row r="1484" spans="1:9" x14ac:dyDescent="0.2">
      <c r="A1484" s="1">
        <v>43717</v>
      </c>
      <c r="B1484">
        <v>157933527636736</v>
      </c>
      <c r="C1484">
        <f>nefin_factors__1[[#This Row],[Rm_minus_Rf]]/B1483-1</f>
        <v>2.4154241674289536</v>
      </c>
      <c r="D1484">
        <v>-541687043216882</v>
      </c>
      <c r="E1484">
        <f>nefin_factors__1[[#This Row],[SMB]]/D1483-1</f>
        <v>-73192.157899787562</v>
      </c>
      <c r="F1484">
        <v>70825765823887</v>
      </c>
      <c r="G1484">
        <f>nefin_factors__1[[#This Row],[HML]]/F1483-1</f>
        <v>3.0448502813633667</v>
      </c>
      <c r="H1484">
        <v>216246335345005</v>
      </c>
      <c r="I1484">
        <f>nefin_factors__1[[#This Row],[Risk_Free]]/H1483-1</f>
        <v>-5.1865926003132889E-3</v>
      </c>
    </row>
    <row r="1485" spans="1:9" x14ac:dyDescent="0.2">
      <c r="A1485" s="1">
        <v>43718</v>
      </c>
      <c r="B1485">
        <v>-243774986629146</v>
      </c>
      <c r="C1485">
        <f>nefin_factors__1[[#This Row],[Rm_minus_Rf]]/B1484-1</f>
        <v>-2.5435290421034256</v>
      </c>
      <c r="D1485">
        <v>440142108757319</v>
      </c>
      <c r="E1485">
        <f>nefin_factors__1[[#This Row],[SMB]]/D1484-1</f>
        <v>-1.812539480626074</v>
      </c>
      <c r="F1485">
        <v>216923015088483</v>
      </c>
      <c r="G1485">
        <f>nefin_factors__1[[#This Row],[HML]]/F1484-1</f>
        <v>2.0627697782735814</v>
      </c>
      <c r="H1485">
        <v>2151185871202</v>
      </c>
      <c r="I1485">
        <f>nefin_factors__1[[#This Row],[Risk_Free]]/H1484-1</f>
        <v>-0.99005215109069966</v>
      </c>
    </row>
    <row r="1486" spans="1:9" x14ac:dyDescent="0.2">
      <c r="A1486" s="1">
        <v>43719</v>
      </c>
      <c r="B1486">
        <v>678601307652393</v>
      </c>
      <c r="C1486">
        <f>nefin_factors__1[[#This Row],[Rm_minus_Rf]]/B1485-1</f>
        <v>-3.7837200076837525</v>
      </c>
      <c r="D1486">
        <v>690700027644434</v>
      </c>
      <c r="E1486">
        <f>nefin_factors__1[[#This Row],[SMB]]/D1485-1</f>
        <v>0.56926595729395446</v>
      </c>
      <c r="F1486">
        <v>-181747882299765</v>
      </c>
      <c r="G1486">
        <f>nefin_factors__1[[#This Row],[HML]]/F1485-1</f>
        <v>-1.837845086311519</v>
      </c>
      <c r="H1486">
        <v>214366577621528</v>
      </c>
      <c r="I1486">
        <f>nefin_factors__1[[#This Row],[Risk_Free]]/H1485-1</f>
        <v>98.650420956766595</v>
      </c>
    </row>
    <row r="1487" spans="1:9" x14ac:dyDescent="0.2">
      <c r="A1487" s="1">
        <v>43720</v>
      </c>
      <c r="B1487">
        <v>762356113362173</v>
      </c>
      <c r="C1487">
        <f>nefin_factors__1[[#This Row],[Rm_minus_Rf]]/B1486-1</f>
        <v>0.12342270014115941</v>
      </c>
      <c r="D1487">
        <v>-718977788850596</v>
      </c>
      <c r="E1487">
        <f>nefin_factors__1[[#This Row],[SMB]]/D1486-1</f>
        <v>-2.0409407269065856</v>
      </c>
      <c r="F1487">
        <v>904381232785759</v>
      </c>
      <c r="G1487">
        <f>nefin_factors__1[[#This Row],[HML]]/F1486-1</f>
        <v>-5.9760207455629226</v>
      </c>
      <c r="H1487">
        <v>213238297216867</v>
      </c>
      <c r="I1487">
        <f>nefin_factors__1[[#This Row],[Risk_Free]]/H1486-1</f>
        <v>-5.2633223759956937E-3</v>
      </c>
    </row>
    <row r="1488" spans="1:9" x14ac:dyDescent="0.2">
      <c r="A1488" s="1">
        <v>43721</v>
      </c>
      <c r="B1488">
        <v>-873119936914323</v>
      </c>
      <c r="C1488">
        <f>nefin_factors__1[[#This Row],[Rm_minus_Rf]]/B1487-1</f>
        <v>-2.1452914479345551</v>
      </c>
      <c r="D1488">
        <v>250092873834153</v>
      </c>
      <c r="E1488">
        <f>nefin_factors__1[[#This Row],[SMB]]/D1487-1</f>
        <v>-1.3478450624100189</v>
      </c>
      <c r="F1488">
        <v>-291958763803042</v>
      </c>
      <c r="G1488">
        <f>nefin_factors__1[[#This Row],[HML]]/F1487-1</f>
        <v>-1.3228270924018664</v>
      </c>
      <c r="H1488">
        <v>212862132746405</v>
      </c>
      <c r="I1488">
        <f>nefin_factors__1[[#This Row],[Risk_Free]]/H1487-1</f>
        <v>-1.7640568104867471E-3</v>
      </c>
    </row>
    <row r="1489" spans="1:9" x14ac:dyDescent="0.2">
      <c r="A1489" s="1">
        <v>43724</v>
      </c>
      <c r="B1489">
        <v>128321946103122</v>
      </c>
      <c r="C1489">
        <f>nefin_factors__1[[#This Row],[Rm_minus_Rf]]/B1488-1</f>
        <v>-1.1469694376200161</v>
      </c>
      <c r="D1489">
        <v>-610488854064929</v>
      </c>
      <c r="E1489">
        <f>nefin_factors__1[[#This Row],[SMB]]/D1488-1</f>
        <v>-3.4410485780965097</v>
      </c>
      <c r="F1489">
        <v>-80863944915033</v>
      </c>
      <c r="G1489">
        <f>nefin_factors__1[[#This Row],[HML]]/F1488-1</f>
        <v>-0.72302956807426222</v>
      </c>
      <c r="H1489">
        <v>211357119675792</v>
      </c>
      <c r="I1489">
        <f>nefin_factors__1[[#This Row],[Risk_Free]]/H1488-1</f>
        <v>-7.0703654576551589E-3</v>
      </c>
    </row>
    <row r="1490" spans="1:9" x14ac:dyDescent="0.2">
      <c r="A1490" s="1">
        <v>43725</v>
      </c>
      <c r="B1490">
        <v>952732250151499</v>
      </c>
      <c r="C1490">
        <f>nefin_factors__1[[#This Row],[Rm_minus_Rf]]/B1489-1</f>
        <v>6.4245464558795335</v>
      </c>
      <c r="D1490">
        <v>-23862582816076</v>
      </c>
      <c r="E1490">
        <f>nefin_factors__1[[#This Row],[SMB]]/D1489-1</f>
        <v>-0.96091233663450626</v>
      </c>
      <c r="F1490">
        <v>474616372039337</v>
      </c>
      <c r="G1490">
        <f>nefin_factors__1[[#This Row],[HML]]/F1489-1</f>
        <v>-6.8693200354995732</v>
      </c>
      <c r="H1490">
        <v>210227986735534</v>
      </c>
      <c r="I1490">
        <f>nefin_factors__1[[#This Row],[Risk_Free]]/H1489-1</f>
        <v>-5.3422990528543268E-3</v>
      </c>
    </row>
    <row r="1491" spans="1:9" x14ac:dyDescent="0.2">
      <c r="A1491" s="1">
        <v>43726</v>
      </c>
      <c r="B1491">
        <v>-108901490879564</v>
      </c>
      <c r="C1491">
        <f>nefin_factors__1[[#This Row],[Rm_minus_Rf]]/B1490-1</f>
        <v>-1.1143044027975824</v>
      </c>
      <c r="D1491">
        <v>73266285838238</v>
      </c>
      <c r="E1491">
        <f>nefin_factors__1[[#This Row],[SMB]]/D1490-1</f>
        <v>-4.0703418151734683</v>
      </c>
      <c r="F1491">
        <v>-407100338952331</v>
      </c>
      <c r="G1491">
        <f>nefin_factors__1[[#This Row],[HML]]/F1490-1</f>
        <v>-1.8577460933408125</v>
      </c>
      <c r="H1491">
        <v>20909853376172</v>
      </c>
      <c r="I1491">
        <f>nefin_factors__1[[#This Row],[Risk_Free]]/H1490-1</f>
        <v>-0.90053725148176145</v>
      </c>
    </row>
    <row r="1492" spans="1:9" x14ac:dyDescent="0.2">
      <c r="A1492" s="1">
        <v>43727</v>
      </c>
      <c r="B1492">
        <v>-890458089748074</v>
      </c>
      <c r="C1492">
        <f>nefin_factors__1[[#This Row],[Rm_minus_Rf]]/B1491-1</f>
        <v>7.1767300204626832</v>
      </c>
      <c r="D1492">
        <v>-189303571727916</v>
      </c>
      <c r="E1492">
        <f>nefin_factors__1[[#This Row],[SMB]]/D1491-1</f>
        <v>-3.5837746456244903</v>
      </c>
      <c r="F1492">
        <v>-389306540363474</v>
      </c>
      <c r="G1492">
        <f>nefin_factors__1[[#This Row],[HML]]/F1491-1</f>
        <v>-4.370863122995472E-2</v>
      </c>
      <c r="H1492">
        <v>208345387226361</v>
      </c>
      <c r="I1492">
        <f>nefin_factors__1[[#This Row],[Risk_Free]]/H1491-1</f>
        <v>8.9639812617616315</v>
      </c>
    </row>
    <row r="1493" spans="1:9" x14ac:dyDescent="0.2">
      <c r="A1493" s="1">
        <v>43728</v>
      </c>
      <c r="B1493">
        <v>24156804451992</v>
      </c>
      <c r="C1493">
        <f>nefin_factors__1[[#This Row],[Rm_minus_Rf]]/B1492-1</f>
        <v>-1.0271285136606783</v>
      </c>
      <c r="D1493">
        <v>-72111506179971</v>
      </c>
      <c r="E1493">
        <f>nefin_factors__1[[#This Row],[SMB]]/D1492-1</f>
        <v>-0.61906948969977127</v>
      </c>
      <c r="F1493">
        <v>-109608667068214</v>
      </c>
      <c r="G1493">
        <f>nefin_factors__1[[#This Row],[HML]]/F1492-1</f>
        <v>-0.71845151389987327</v>
      </c>
      <c r="H1493">
        <v>208345387226361</v>
      </c>
      <c r="I1493">
        <f>nefin_factors__1[[#This Row],[Risk_Free]]/H1492-1</f>
        <v>0</v>
      </c>
    </row>
    <row r="1494" spans="1:9" x14ac:dyDescent="0.2">
      <c r="A1494" s="1">
        <v>43731</v>
      </c>
      <c r="B1494">
        <v>-132849700667783</v>
      </c>
      <c r="C1494">
        <f>nefin_factors__1[[#This Row],[Rm_minus_Rf]]/B1493-1</f>
        <v>-6.4994732822299284</v>
      </c>
      <c r="D1494">
        <v>-213777861864139</v>
      </c>
      <c r="E1494">
        <f>nefin_factors__1[[#This Row],[SMB]]/D1493-1</f>
        <v>1.964545787333948</v>
      </c>
      <c r="F1494">
        <v>-924432706769544</v>
      </c>
      <c r="G1494">
        <f>nefin_factors__1[[#This Row],[HML]]/F1493-1</f>
        <v>7.4339380406316895</v>
      </c>
      <c r="H1494">
        <v>208345387226361</v>
      </c>
      <c r="I1494">
        <f>nefin_factors__1[[#This Row],[Risk_Free]]/H1493-1</f>
        <v>0</v>
      </c>
    </row>
    <row r="1495" spans="1:9" x14ac:dyDescent="0.2">
      <c r="A1495" s="1">
        <v>43732</v>
      </c>
      <c r="B1495">
        <v>-662477585363714</v>
      </c>
      <c r="C1495">
        <f>nefin_factors__1[[#This Row],[Rm_minus_Rf]]/B1494-1</f>
        <v>3.986669763151145</v>
      </c>
      <c r="D1495">
        <v>-373835570986646</v>
      </c>
      <c r="E1495">
        <f>nefin_factors__1[[#This Row],[SMB]]/D1494-1</f>
        <v>0.74871040306422154</v>
      </c>
      <c r="F1495">
        <v>-802132873987743</v>
      </c>
      <c r="G1495">
        <f>nefin_factors__1[[#This Row],[HML]]/F1494-1</f>
        <v>-0.13229717196958679</v>
      </c>
      <c r="H1495">
        <v>208345387226361</v>
      </c>
      <c r="I1495">
        <f>nefin_factors__1[[#This Row],[Risk_Free]]/H1494-1</f>
        <v>0</v>
      </c>
    </row>
    <row r="1496" spans="1:9" x14ac:dyDescent="0.2">
      <c r="A1496" s="1">
        <v>43733</v>
      </c>
      <c r="B1496">
        <v>416322412358363</v>
      </c>
      <c r="C1496">
        <f>nefin_factors__1[[#This Row],[Rm_minus_Rf]]/B1495-1</f>
        <v>-1.6284324504802579</v>
      </c>
      <c r="D1496">
        <v>-242689658815181</v>
      </c>
      <c r="E1496">
        <f>nefin_factors__1[[#This Row],[SMB]]/D1495-1</f>
        <v>-0.35081175348118421</v>
      </c>
      <c r="F1496">
        <v>-460934218986419</v>
      </c>
      <c r="G1496">
        <f>nefin_factors__1[[#This Row],[HML]]/F1495-1</f>
        <v>-0.42536425829935209</v>
      </c>
      <c r="H1496">
        <v>208345387226361</v>
      </c>
      <c r="I1496">
        <f>nefin_factors__1[[#This Row],[Risk_Free]]/H1495-1</f>
        <v>0</v>
      </c>
    </row>
    <row r="1497" spans="1:9" x14ac:dyDescent="0.2">
      <c r="A1497" s="1">
        <v>43734</v>
      </c>
      <c r="B1497">
        <v>741889394108924</v>
      </c>
      <c r="C1497">
        <f>nefin_factors__1[[#This Row],[Rm_minus_Rf]]/B1496-1</f>
        <v>0.7820068583536135</v>
      </c>
      <c r="D1497">
        <v>19955865906711</v>
      </c>
      <c r="E1497">
        <f>nefin_factors__1[[#This Row],[SMB]]/D1496-1</f>
        <v>-1.0822279202341631</v>
      </c>
      <c r="F1497">
        <v>1706884869415</v>
      </c>
      <c r="G1497">
        <f>nefin_factors__1[[#This Row],[HML]]/F1496-1</f>
        <v>-1.0037030986182114</v>
      </c>
      <c r="H1497">
        <v>207968760572497</v>
      </c>
      <c r="I1497">
        <f>nefin_factors__1[[#This Row],[Risk_Free]]/H1496-1</f>
        <v>-1.8077033472059245E-3</v>
      </c>
    </row>
    <row r="1498" spans="1:9" x14ac:dyDescent="0.2">
      <c r="A1498" s="1">
        <v>43735</v>
      </c>
      <c r="B1498">
        <v>-256645680548971</v>
      </c>
      <c r="C1498">
        <f>nefin_factors__1[[#This Row],[Rm_minus_Rf]]/B1497-1</f>
        <v>-1.345935233185569</v>
      </c>
      <c r="D1498">
        <v>-459814811922609</v>
      </c>
      <c r="E1498">
        <f>nefin_factors__1[[#This Row],[SMB]]/D1497-1</f>
        <v>-24.041586572696747</v>
      </c>
      <c r="F1498">
        <v>-520917772741831</v>
      </c>
      <c r="G1498">
        <f>nefin_factors__1[[#This Row],[HML]]/F1497-1</f>
        <v>-306.18623843702181</v>
      </c>
      <c r="H1498">
        <v>207968760572497</v>
      </c>
      <c r="I1498">
        <f>nefin_factors__1[[#This Row],[Risk_Free]]/H1497-1</f>
        <v>0</v>
      </c>
    </row>
    <row r="1499" spans="1:9" x14ac:dyDescent="0.2">
      <c r="A1499" s="1">
        <v>43738</v>
      </c>
      <c r="B1499">
        <v>-262760620844694</v>
      </c>
      <c r="C1499">
        <f>nefin_factors__1[[#This Row],[Rm_minus_Rf]]/B1498-1</f>
        <v>2.3826390853892487E-2</v>
      </c>
      <c r="D1499">
        <v>363085479499881</v>
      </c>
      <c r="E1499">
        <f>nefin_factors__1[[#This Row],[SMB]]/D1498-1</f>
        <v>-1.7896341528923858</v>
      </c>
      <c r="F1499">
        <v>274655864659693</v>
      </c>
      <c r="G1499">
        <f>nefin_factors__1[[#This Row],[HML]]/F1498-1</f>
        <v>-1.5272537798318</v>
      </c>
      <c r="H1499">
        <v>207968760572497</v>
      </c>
      <c r="I1499">
        <f>nefin_factors__1[[#This Row],[Risk_Free]]/H1498-1</f>
        <v>0</v>
      </c>
    </row>
    <row r="1500" spans="1:9" x14ac:dyDescent="0.2">
      <c r="A1500" s="1">
        <v>43739</v>
      </c>
      <c r="B1500">
        <v>-695444548827079</v>
      </c>
      <c r="C1500">
        <f>nefin_factors__1[[#This Row],[Rm_minus_Rf]]/B1499-1</f>
        <v>1.6466848289193421</v>
      </c>
      <c r="D1500">
        <v>-539323321192544</v>
      </c>
      <c r="E1500">
        <f>nefin_factors__1[[#This Row],[SMB]]/D1499-1</f>
        <v>-2.4853893962804996</v>
      </c>
      <c r="F1500">
        <v>-281865199931296</v>
      </c>
      <c r="G1500">
        <f>nefin_factors__1[[#This Row],[HML]]/F1499-1</f>
        <v>-2.0262486121697623</v>
      </c>
      <c r="H1500">
        <v>207968760572497</v>
      </c>
      <c r="I1500">
        <f>nefin_factors__1[[#This Row],[Risk_Free]]/H1499-1</f>
        <v>0</v>
      </c>
    </row>
    <row r="1501" spans="1:9" x14ac:dyDescent="0.2">
      <c r="A1501" s="1">
        <v>43740</v>
      </c>
      <c r="B1501">
        <v>-272864185602758</v>
      </c>
      <c r="C1501">
        <f>nefin_factors__1[[#This Row],[Rm_minus_Rf]]/B1500-1</f>
        <v>-0.60764062920190465</v>
      </c>
      <c r="D1501">
        <v>458493198296903</v>
      </c>
      <c r="E1501">
        <f>nefin_factors__1[[#This Row],[SMB]]/D1500-1</f>
        <v>-1.8501267797637406</v>
      </c>
      <c r="F1501">
        <v>-914662131329998</v>
      </c>
      <c r="G1501">
        <f>nefin_factors__1[[#This Row],[HML]]/F1500-1</f>
        <v>2.2450339082403392</v>
      </c>
      <c r="H1501">
        <v>207968760572497</v>
      </c>
      <c r="I1501">
        <f>nefin_factors__1[[#This Row],[Risk_Free]]/H1500-1</f>
        <v>0</v>
      </c>
    </row>
    <row r="1502" spans="1:9" x14ac:dyDescent="0.2">
      <c r="A1502" s="1">
        <v>43741</v>
      </c>
      <c r="B1502">
        <v>40304897793016</v>
      </c>
      <c r="C1502">
        <f>nefin_factors__1[[#This Row],[Rm_minus_Rf]]/B1501-1</f>
        <v>-1.147710472534101</v>
      </c>
      <c r="D1502">
        <v>13760218553824</v>
      </c>
      <c r="E1502">
        <f>nefin_factors__1[[#This Row],[SMB]]/D1501-1</f>
        <v>-0.96998817298721762</v>
      </c>
      <c r="F1502">
        <v>395006559314404</v>
      </c>
      <c r="G1502">
        <f>nefin_factors__1[[#This Row],[HML]]/F1501-1</f>
        <v>-1.4318606245784224</v>
      </c>
      <c r="H1502">
        <v>207968760572497</v>
      </c>
      <c r="I1502">
        <f>nefin_factors__1[[#This Row],[Risk_Free]]/H1501-1</f>
        <v>0</v>
      </c>
    </row>
    <row r="1503" spans="1:9" x14ac:dyDescent="0.2">
      <c r="A1503" s="1">
        <v>43742</v>
      </c>
      <c r="B1503">
        <v>107832069922787</v>
      </c>
      <c r="C1503">
        <f>nefin_factors__1[[#This Row],[Rm_minus_Rf]]/B1502-1</f>
        <v>1.6754085936789562</v>
      </c>
      <c r="D1503">
        <v>-652949812861989</v>
      </c>
      <c r="E1503">
        <f>nefin_factors__1[[#This Row],[SMB]]/D1502-1</f>
        <v>-48.451994334823453</v>
      </c>
      <c r="F1503">
        <v>-8865298625682</v>
      </c>
      <c r="G1503">
        <f>nefin_factors__1[[#This Row],[HML]]/F1502-1</f>
        <v>-1.0224434212967732</v>
      </c>
      <c r="H1503">
        <v>207215400458871</v>
      </c>
      <c r="I1503">
        <f>nefin_factors__1[[#This Row],[Risk_Free]]/H1502-1</f>
        <v>-3.6224676800118427E-3</v>
      </c>
    </row>
    <row r="1504" spans="1:9" x14ac:dyDescent="0.2">
      <c r="A1504" s="1">
        <v>43745</v>
      </c>
      <c r="B1504">
        <v>-191457466009892</v>
      </c>
      <c r="C1504">
        <f>nefin_factors__1[[#This Row],[Rm_minus_Rf]]/B1503-1</f>
        <v>-2.7755150777220994</v>
      </c>
      <c r="D1504">
        <v>876418063541109</v>
      </c>
      <c r="E1504">
        <f>nefin_factors__1[[#This Row],[SMB]]/D1503-1</f>
        <v>-2.342244145380211</v>
      </c>
      <c r="F1504">
        <v>-770600019569433</v>
      </c>
      <c r="G1504">
        <f>nefin_factors__1[[#This Row],[HML]]/F1503-1</f>
        <v>85.923188051113328</v>
      </c>
      <c r="H1504">
        <v>205708252819292</v>
      </c>
      <c r="I1504">
        <f>nefin_factors__1[[#This Row],[Risk_Free]]/H1503-1</f>
        <v>-7.2733379673589615E-3</v>
      </c>
    </row>
    <row r="1505" spans="1:9" x14ac:dyDescent="0.2">
      <c r="A1505" s="1">
        <v>43746</v>
      </c>
      <c r="B1505">
        <v>-699692507454134</v>
      </c>
      <c r="C1505">
        <f>nefin_factors__1[[#This Row],[Rm_minus_Rf]]/B1504-1</f>
        <v>2.654558487773901</v>
      </c>
      <c r="D1505">
        <v>538954354436464</v>
      </c>
      <c r="E1505">
        <f>nefin_factors__1[[#This Row],[SMB]]/D1504-1</f>
        <v>-0.38504878338671533</v>
      </c>
      <c r="F1505">
        <v>86993314347975</v>
      </c>
      <c r="G1505">
        <f>nefin_factors__1[[#This Row],[HML]]/F1504-1</f>
        <v>-1.1128903609379375</v>
      </c>
      <c r="H1505">
        <v>204577517891158</v>
      </c>
      <c r="I1505">
        <f>nefin_factors__1[[#This Row],[Risk_Free]]/H1504-1</f>
        <v>-5.4967893248664135E-3</v>
      </c>
    </row>
    <row r="1506" spans="1:9" x14ac:dyDescent="0.2">
      <c r="A1506" s="1">
        <v>43747</v>
      </c>
      <c r="B1506">
        <v>113577883580532</v>
      </c>
      <c r="C1506">
        <f>nefin_factors__1[[#This Row],[Rm_minus_Rf]]/B1505-1</f>
        <v>-1.1623254249124244</v>
      </c>
      <c r="D1506">
        <v>533569430862499</v>
      </c>
      <c r="E1506">
        <f>nefin_factors__1[[#This Row],[SMB]]/D1505-1</f>
        <v>-9.9914279004119644E-3</v>
      </c>
      <c r="F1506">
        <v>203528025045412</v>
      </c>
      <c r="G1506">
        <f>nefin_factors__1[[#This Row],[HML]]/F1505-1</f>
        <v>1.3395823756213705</v>
      </c>
      <c r="H1506">
        <v>203823516314428</v>
      </c>
      <c r="I1506">
        <f>nefin_factors__1[[#This Row],[Risk_Free]]/H1505-1</f>
        <v>-3.6856521894608196E-3</v>
      </c>
    </row>
    <row r="1507" spans="1:9" x14ac:dyDescent="0.2">
      <c r="A1507" s="1">
        <v>43748</v>
      </c>
      <c r="B1507">
        <v>358700581019722</v>
      </c>
      <c r="C1507">
        <f>nefin_factors__1[[#This Row],[Rm_minus_Rf]]/B1506-1</f>
        <v>2.1581903950991181</v>
      </c>
      <c r="D1507">
        <v>327466775546911</v>
      </c>
      <c r="E1507">
        <f>nefin_factors__1[[#This Row],[SMB]]/D1506-1</f>
        <v>-0.38627148294914349</v>
      </c>
      <c r="F1507">
        <v>616829960611916</v>
      </c>
      <c r="G1507">
        <f>nefin_factors__1[[#This Row],[HML]]/F1506-1</f>
        <v>2.0306880857036096</v>
      </c>
      <c r="H1507">
        <v>202692246377367</v>
      </c>
      <c r="I1507">
        <f>nefin_factors__1[[#This Row],[Risk_Free]]/H1506-1</f>
        <v>-5.5502424720994537E-3</v>
      </c>
    </row>
    <row r="1508" spans="1:9" x14ac:dyDescent="0.2">
      <c r="A1508" s="1">
        <v>43749</v>
      </c>
      <c r="B1508">
        <v>186617760933638</v>
      </c>
      <c r="C1508">
        <f>nefin_factors__1[[#This Row],[Rm_minus_Rf]]/B1507-1</f>
        <v>-0.479739451764709</v>
      </c>
      <c r="D1508">
        <v>-577762823684978</v>
      </c>
      <c r="E1508">
        <f>nefin_factors__1[[#This Row],[SMB]]/D1507-1</f>
        <v>-2.7643402837434143</v>
      </c>
      <c r="F1508">
        <v>-362701730597367</v>
      </c>
      <c r="G1508">
        <f>nefin_factors__1[[#This Row],[HML]]/F1507-1</f>
        <v>-1.5880092630999227</v>
      </c>
      <c r="H1508">
        <v>202692246377367</v>
      </c>
      <c r="I1508">
        <f>nefin_factors__1[[#This Row],[Risk_Free]]/H1507-1</f>
        <v>0</v>
      </c>
    </row>
    <row r="1509" spans="1:9" x14ac:dyDescent="0.2">
      <c r="A1509" s="1">
        <v>43752</v>
      </c>
      <c r="B1509">
        <v>43525493583727</v>
      </c>
      <c r="C1509">
        <f>nefin_factors__1[[#This Row],[Rm_minus_Rf]]/B1508-1</f>
        <v>-0.76676660696189125</v>
      </c>
      <c r="D1509">
        <v>690082922253278</v>
      </c>
      <c r="E1509">
        <f>nefin_factors__1[[#This Row],[SMB]]/D1508-1</f>
        <v>-2.1944052022106946</v>
      </c>
      <c r="F1509">
        <v>260230690143549</v>
      </c>
      <c r="G1509">
        <f>nefin_factors__1[[#This Row],[HML]]/F1508-1</f>
        <v>-1.7174784904250417</v>
      </c>
      <c r="H1509">
        <v>201183386709269</v>
      </c>
      <c r="I1509">
        <f>nefin_factors__1[[#This Row],[Risk_Free]]/H1508-1</f>
        <v>-7.4440916959834791E-3</v>
      </c>
    </row>
    <row r="1510" spans="1:9" x14ac:dyDescent="0.2">
      <c r="A1510" s="1">
        <v>43753</v>
      </c>
      <c r="B1510">
        <v>123637691407244</v>
      </c>
      <c r="C1510">
        <f>nefin_factors__1[[#This Row],[Rm_minus_Rf]]/B1509-1</f>
        <v>1.840581030273917</v>
      </c>
      <c r="D1510">
        <v>-106034043533199</v>
      </c>
      <c r="E1510">
        <f>nefin_factors__1[[#This Row],[SMB]]/D1509-1</f>
        <v>-1.1536540611481496</v>
      </c>
      <c r="F1510">
        <v>-452925346909449</v>
      </c>
      <c r="G1510">
        <f>nefin_factors__1[[#This Row],[HML]]/F1509-1</f>
        <v>-2.7404762930137307</v>
      </c>
      <c r="H1510">
        <v>200806082505833</v>
      </c>
      <c r="I1510">
        <f>nefin_factors__1[[#This Row],[Risk_Free]]/H1509-1</f>
        <v>-1.875424256483238E-3</v>
      </c>
    </row>
    <row r="1511" spans="1:9" x14ac:dyDescent="0.2">
      <c r="A1511" s="1">
        <v>43754</v>
      </c>
      <c r="B1511">
        <v>85457561224347</v>
      </c>
      <c r="C1511">
        <f>nefin_factors__1[[#This Row],[Rm_minus_Rf]]/B1510-1</f>
        <v>-0.30880656010582874</v>
      </c>
      <c r="D1511">
        <v>-453634471473348</v>
      </c>
      <c r="E1511">
        <f>nefin_factors__1[[#This Row],[SMB]]/D1510-1</f>
        <v>3.2781964768825977</v>
      </c>
      <c r="F1511">
        <v>-571748868573454</v>
      </c>
      <c r="G1511">
        <f>nefin_factors__1[[#This Row],[HML]]/F1510-1</f>
        <v>0.26234681382881564</v>
      </c>
      <c r="H1511">
        <v>19929650834194</v>
      </c>
      <c r="I1511">
        <f>nefin_factors__1[[#This Row],[Risk_Free]]/H1510-1</f>
        <v>-0.90075175719034761</v>
      </c>
    </row>
    <row r="1512" spans="1:9" x14ac:dyDescent="0.2">
      <c r="A1512" s="1">
        <v>43755</v>
      </c>
      <c r="B1512">
        <v>-338657325222376</v>
      </c>
      <c r="C1512">
        <f>nefin_factors__1[[#This Row],[Rm_minus_Rf]]/B1511-1</f>
        <v>-4.9628713992120339</v>
      </c>
      <c r="D1512">
        <v>347409226848686</v>
      </c>
      <c r="E1512">
        <f>nefin_factors__1[[#This Row],[SMB]]/D1511-1</f>
        <v>-1.7658351573687607</v>
      </c>
      <c r="F1512">
        <v>752094636013829</v>
      </c>
      <c r="G1512">
        <f>nefin_factors__1[[#This Row],[HML]]/F1511-1</f>
        <v>-2.3154282891549012</v>
      </c>
      <c r="H1512">
        <v>198163952311869</v>
      </c>
      <c r="I1512">
        <f>nefin_factors__1[[#This Row],[Risk_Free]]/H1511-1</f>
        <v>8.9431723094652593</v>
      </c>
    </row>
    <row r="1513" spans="1:9" x14ac:dyDescent="0.2">
      <c r="A1513" s="1">
        <v>43756</v>
      </c>
      <c r="B1513">
        <v>-184616630257806</v>
      </c>
      <c r="C1513">
        <f>nefin_factors__1[[#This Row],[Rm_minus_Rf]]/B1512-1</f>
        <v>-0.45485711807184648</v>
      </c>
      <c r="D1513">
        <v>200209012641207</v>
      </c>
      <c r="E1513">
        <f>nefin_factors__1[[#This Row],[SMB]]/D1512-1</f>
        <v>-0.42370841886589272</v>
      </c>
      <c r="F1513">
        <v>277098937770577</v>
      </c>
      <c r="G1513">
        <f>nefin_factors__1[[#This Row],[HML]]/F1512-1</f>
        <v>-0.63156373612870453</v>
      </c>
      <c r="H1513">
        <v>197786362093</v>
      </c>
      <c r="I1513">
        <f>nefin_factors__1[[#This Row],[Risk_Free]]/H1512-1</f>
        <v>-0.99900190544352019</v>
      </c>
    </row>
    <row r="1514" spans="1:9" x14ac:dyDescent="0.2">
      <c r="A1514" s="1">
        <v>43759</v>
      </c>
      <c r="B1514">
        <v>101868380951558</v>
      </c>
      <c r="C1514">
        <f>nefin_factors__1[[#This Row],[Rm_minus_Rf]]/B1513-1</f>
        <v>-1.5517833404786174</v>
      </c>
      <c r="D1514">
        <v>544016394974223</v>
      </c>
      <c r="E1514">
        <f>nefin_factors__1[[#This Row],[SMB]]/D1513-1</f>
        <v>1.7172422849372446</v>
      </c>
      <c r="F1514">
        <v>116499129040073</v>
      </c>
      <c r="G1514">
        <f>nefin_factors__1[[#This Row],[HML]]/F1513-1</f>
        <v>-0.57957569243182006</v>
      </c>
      <c r="H1514">
        <v>196275643324029</v>
      </c>
      <c r="I1514">
        <f>nefin_factors__1[[#This Row],[Risk_Free]]/H1513-1</f>
        <v>991.36186583855238</v>
      </c>
    </row>
    <row r="1515" spans="1:9" x14ac:dyDescent="0.2">
      <c r="A1515" s="1">
        <v>43760</v>
      </c>
      <c r="B1515">
        <v>992657580307597</v>
      </c>
      <c r="C1515">
        <f>nefin_factors__1[[#This Row],[Rm_minus_Rf]]/B1514-1</f>
        <v>8.7445112117727746</v>
      </c>
      <c r="D1515">
        <v>766960368372754</v>
      </c>
      <c r="E1515">
        <f>nefin_factors__1[[#This Row],[SMB]]/D1514-1</f>
        <v>0.40981112969783706</v>
      </c>
      <c r="F1515">
        <v>595469260761679</v>
      </c>
      <c r="G1515">
        <f>nefin_factors__1[[#This Row],[HML]]/F1514-1</f>
        <v>4.1113623395145842</v>
      </c>
      <c r="H1515">
        <v>195897874124773</v>
      </c>
      <c r="I1515">
        <f>nefin_factors__1[[#This Row],[Risk_Free]]/H1514-1</f>
        <v>-1.9246871025782042E-3</v>
      </c>
    </row>
    <row r="1516" spans="1:9" x14ac:dyDescent="0.2">
      <c r="A1516" s="1">
        <v>43761</v>
      </c>
      <c r="B1516">
        <v>927980774332002</v>
      </c>
      <c r="C1516">
        <f>nefin_factors__1[[#This Row],[Rm_minus_Rf]]/B1515-1</f>
        <v>-6.5155202819841884E-2</v>
      </c>
      <c r="D1516">
        <v>-439070547689973</v>
      </c>
      <c r="E1516">
        <f>nefin_factors__1[[#This Row],[SMB]]/D1515-1</f>
        <v>-1.5724814029459449</v>
      </c>
      <c r="F1516">
        <v>-27622070733627</v>
      </c>
      <c r="G1516">
        <f>nefin_factors__1[[#This Row],[HML]]/F1515-1</f>
        <v>-1.046387064041383</v>
      </c>
      <c r="H1516">
        <v>195142228269773</v>
      </c>
      <c r="I1516">
        <f>nefin_factors__1[[#This Row],[Risk_Free]]/H1515-1</f>
        <v>-3.8573458664421523E-3</v>
      </c>
    </row>
    <row r="1517" spans="1:9" x14ac:dyDescent="0.2">
      <c r="A1517" s="1">
        <v>43762</v>
      </c>
      <c r="B1517">
        <v>-370268308950616</v>
      </c>
      <c r="C1517">
        <f>nefin_factors__1[[#This Row],[Rm_minus_Rf]]/B1516-1</f>
        <v>-1.3990042888734953</v>
      </c>
      <c r="D1517">
        <v>-193343770712198</v>
      </c>
      <c r="E1517">
        <f>nefin_factors__1[[#This Row],[SMB]]/D1516-1</f>
        <v>-0.55965215218963471</v>
      </c>
      <c r="F1517">
        <v>-542399104208268</v>
      </c>
      <c r="G1517">
        <f>nefin_factors__1[[#This Row],[HML]]/F1516-1</f>
        <v>18.636438898404293</v>
      </c>
      <c r="H1517">
        <v>194008490744579</v>
      </c>
      <c r="I1517">
        <f>nefin_factors__1[[#This Row],[Risk_Free]]/H1516-1</f>
        <v>-5.8098010627749552E-3</v>
      </c>
    </row>
    <row r="1518" spans="1:9" x14ac:dyDescent="0.2">
      <c r="A1518" s="1">
        <v>43763</v>
      </c>
      <c r="B1518">
        <v>-130235556555777</v>
      </c>
      <c r="C1518">
        <f>nefin_factors__1[[#This Row],[Rm_minus_Rf]]/B1517-1</f>
        <v>-0.64826707172190923</v>
      </c>
      <c r="D1518">
        <v>-347972068994722</v>
      </c>
      <c r="E1518">
        <f>nefin_factors__1[[#This Row],[SMB]]/D1517-1</f>
        <v>0.79975836673163925</v>
      </c>
      <c r="F1518">
        <v>-230581831467377</v>
      </c>
      <c r="G1518">
        <f>nefin_factors__1[[#This Row],[HML]]/F1517-1</f>
        <v>-0.57488530184069186</v>
      </c>
      <c r="H1518">
        <v>192874430564371</v>
      </c>
      <c r="I1518">
        <f>nefin_factors__1[[#This Row],[Risk_Free]]/H1517-1</f>
        <v>-5.8454151973227342E-3</v>
      </c>
    </row>
    <row r="1519" spans="1:9" x14ac:dyDescent="0.2">
      <c r="A1519" s="1">
        <v>43766</v>
      </c>
      <c r="B1519">
        <v>724055221538372</v>
      </c>
      <c r="C1519">
        <f>nefin_factors__1[[#This Row],[Rm_minus_Rf]]/B1518-1</f>
        <v>-6.5595817354861552</v>
      </c>
      <c r="D1519">
        <v>-183161083332928</v>
      </c>
      <c r="E1519">
        <f>nefin_factors__1[[#This Row],[SMB]]/D1518-1</f>
        <v>-0.47363280086797377</v>
      </c>
      <c r="F1519">
        <v>603423517994866</v>
      </c>
      <c r="G1519">
        <f>nefin_factors__1[[#This Row],[HML]]/F1518-1</f>
        <v>-3.6169603830223678</v>
      </c>
      <c r="H1519">
        <v>190605341503503</v>
      </c>
      <c r="I1519">
        <f>nefin_factors__1[[#This Row],[Risk_Free]]/H1518-1</f>
        <v>-1.1764592404645891E-2</v>
      </c>
    </row>
    <row r="1520" spans="1:9" x14ac:dyDescent="0.2">
      <c r="A1520" s="1">
        <v>43767</v>
      </c>
      <c r="B1520">
        <v>-507925641562267</v>
      </c>
      <c r="C1520">
        <f>nefin_factors__1[[#This Row],[Rm_minus_Rf]]/B1519-1</f>
        <v>-1.7015012480444476</v>
      </c>
      <c r="D1520">
        <v>-303970899691595</v>
      </c>
      <c r="E1520">
        <f>nefin_factors__1[[#This Row],[SMB]]/D1519-1</f>
        <v>0.65958234227668089</v>
      </c>
      <c r="F1520">
        <v>-397187223399045</v>
      </c>
      <c r="G1520">
        <f>nefin_factors__1[[#This Row],[HML]]/F1519-1</f>
        <v>-1.6582229753306108</v>
      </c>
      <c r="H1520">
        <v>190605341503503</v>
      </c>
      <c r="I1520">
        <f>nefin_factors__1[[#This Row],[Risk_Free]]/H1519-1</f>
        <v>0</v>
      </c>
    </row>
    <row r="1521" spans="1:9" x14ac:dyDescent="0.2">
      <c r="A1521" s="1">
        <v>43768</v>
      </c>
      <c r="B1521">
        <v>800350768867014</v>
      </c>
      <c r="C1521">
        <f>nefin_factors__1[[#This Row],[Rm_minus_Rf]]/B1520-1</f>
        <v>-2.5757242859512113</v>
      </c>
      <c r="D1521">
        <v>-130775303330967</v>
      </c>
      <c r="E1521">
        <f>nefin_factors__1[[#This Row],[SMB]]/D1520-1</f>
        <v>-0.56977689817133825</v>
      </c>
      <c r="F1521">
        <v>606669478941056</v>
      </c>
      <c r="G1521">
        <f>nefin_factors__1[[#This Row],[HML]]/F1520-1</f>
        <v>-2.5274143859646485</v>
      </c>
      <c r="H1521">
        <v>189470312254247</v>
      </c>
      <c r="I1521">
        <f>nefin_factors__1[[#This Row],[Risk_Free]]/H1520-1</f>
        <v>-5.9548659040866703E-3</v>
      </c>
    </row>
    <row r="1522" spans="1:9" x14ac:dyDescent="0.2">
      <c r="A1522" s="1">
        <v>43769</v>
      </c>
      <c r="B1522">
        <v>-973047125420197</v>
      </c>
      <c r="C1522">
        <f>nefin_factors__1[[#This Row],[Rm_minus_Rf]]/B1521-1</f>
        <v>-2.2157758363844069</v>
      </c>
      <c r="D1522">
        <v>36623064629564</v>
      </c>
      <c r="E1522">
        <f>nefin_factors__1[[#This Row],[SMB]]/D1521-1</f>
        <v>-1.2800457249705481</v>
      </c>
      <c r="F1522">
        <v>346393702979501</v>
      </c>
      <c r="G1522">
        <f>nefin_factors__1[[#This Row],[HML]]/F1521-1</f>
        <v>-0.42902401554115988</v>
      </c>
      <c r="H1522">
        <v>189848691260597</v>
      </c>
      <c r="I1522">
        <f>nefin_factors__1[[#This Row],[Risk_Free]]/H1521-1</f>
        <v>1.9970358514123099E-3</v>
      </c>
    </row>
    <row r="1523" spans="1:9" x14ac:dyDescent="0.2">
      <c r="A1523" s="1">
        <v>43770</v>
      </c>
      <c r="B1523">
        <v>899308809656003</v>
      </c>
      <c r="C1523">
        <f>nefin_factors__1[[#This Row],[Rm_minus_Rf]]/B1522-1</f>
        <v>-1.9242191731131717</v>
      </c>
      <c r="D1523">
        <v>103196340246927</v>
      </c>
      <c r="E1523">
        <f>nefin_factors__1[[#This Row],[SMB]]/D1522-1</f>
        <v>1.8177964157489339</v>
      </c>
      <c r="F1523">
        <v>78629064154146</v>
      </c>
      <c r="G1523">
        <f>nefin_factors__1[[#This Row],[HML]]/F1522-1</f>
        <v>-0.77300665838374338</v>
      </c>
      <c r="H1523">
        <v>189848691260597</v>
      </c>
      <c r="I1523">
        <f>nefin_factors__1[[#This Row],[Risk_Free]]/H1522-1</f>
        <v>0</v>
      </c>
    </row>
    <row r="1524" spans="1:9" x14ac:dyDescent="0.2">
      <c r="A1524" s="1">
        <v>43773</v>
      </c>
      <c r="B1524">
        <v>402890076708773</v>
      </c>
      <c r="C1524">
        <f>nefin_factors__1[[#This Row],[Rm_minus_Rf]]/B1523-1</f>
        <v>-0.55200030024960656</v>
      </c>
      <c r="D1524">
        <v>787429535835567</v>
      </c>
      <c r="E1524">
        <f>nefin_factors__1[[#This Row],[SMB]]/D1523-1</f>
        <v>6.6304017560255994</v>
      </c>
      <c r="F1524">
        <v>14272300980776</v>
      </c>
      <c r="G1524">
        <f>nefin_factors__1[[#This Row],[HML]]/F1523-1</f>
        <v>-0.81848568167114011</v>
      </c>
      <c r="H1524">
        <v>189091897315308</v>
      </c>
      <c r="I1524">
        <f>nefin_factors__1[[#This Row],[Risk_Free]]/H1523-1</f>
        <v>-3.9863005652758243E-3</v>
      </c>
    </row>
    <row r="1525" spans="1:9" x14ac:dyDescent="0.2">
      <c r="A1525" s="1">
        <v>43774</v>
      </c>
      <c r="B1525">
        <v>-251505622216185</v>
      </c>
      <c r="C1525">
        <f>nefin_factors__1[[#This Row],[Rm_minus_Rf]]/B1524-1</f>
        <v>-1.6242537028232258</v>
      </c>
      <c r="D1525">
        <v>-420036432735313</v>
      </c>
      <c r="E1525">
        <f>nefin_factors__1[[#This Row],[SMB]]/D1524-1</f>
        <v>-1.5334273272967831</v>
      </c>
      <c r="F1525">
        <v>-577540487714705</v>
      </c>
      <c r="G1525">
        <f>nefin_factors__1[[#This Row],[HML]]/F1524-1</f>
        <v>-41.465828775095204</v>
      </c>
      <c r="H1525">
        <v>18833495961279</v>
      </c>
      <c r="I1525">
        <f>nefin_factors__1[[#This Row],[Risk_Free]]/H1524-1</f>
        <v>-0.90040030150062744</v>
      </c>
    </row>
    <row r="1526" spans="1:9" x14ac:dyDescent="0.2">
      <c r="A1526" s="1">
        <v>43775</v>
      </c>
      <c r="B1526">
        <v>-277965344121862</v>
      </c>
      <c r="C1526">
        <f>nefin_factors__1[[#This Row],[Rm_minus_Rf]]/B1525-1</f>
        <v>0.10520528993555933</v>
      </c>
      <c r="D1526">
        <v>560332461661448</v>
      </c>
      <c r="E1526">
        <f>nefin_factors__1[[#This Row],[SMB]]/D1525-1</f>
        <v>-2.3340091906135747</v>
      </c>
      <c r="F1526">
        <v>177278013759303</v>
      </c>
      <c r="G1526">
        <f>nefin_factors__1[[#This Row],[HML]]/F1525-1</f>
        <v>-1.306953395528653</v>
      </c>
      <c r="H1526">
        <v>187956436835446</v>
      </c>
      <c r="I1526">
        <f>nefin_factors__1[[#This Row],[Risk_Free]]/H1525-1</f>
        <v>8.9799016190025345</v>
      </c>
    </row>
    <row r="1527" spans="1:9" x14ac:dyDescent="0.2">
      <c r="A1527" s="1">
        <v>43776</v>
      </c>
      <c r="B1527">
        <v>10356902913349</v>
      </c>
      <c r="C1527">
        <f>nefin_factors__1[[#This Row],[Rm_minus_Rf]]/B1526-1</f>
        <v>-1.0372596912973744</v>
      </c>
      <c r="D1527">
        <v>-388787149980646</v>
      </c>
      <c r="E1527">
        <f>nefin_factors__1[[#This Row],[SMB]]/D1526-1</f>
        <v>-1.6938508413877162</v>
      </c>
      <c r="F1527">
        <v>-215477410935055</v>
      </c>
      <c r="G1527">
        <f>nefin_factors__1[[#This Row],[HML]]/F1526-1</f>
        <v>-2.2154773531455332</v>
      </c>
      <c r="H1527">
        <v>187577878098422</v>
      </c>
      <c r="I1527">
        <f>nefin_factors__1[[#This Row],[Risk_Free]]/H1526-1</f>
        <v>-2.0140770031484845E-3</v>
      </c>
    </row>
    <row r="1528" spans="1:9" x14ac:dyDescent="0.2">
      <c r="A1528" s="1">
        <v>43777</v>
      </c>
      <c r="B1528">
        <v>-169768671324227</v>
      </c>
      <c r="C1528">
        <f>nefin_factors__1[[#This Row],[Rm_minus_Rf]]/B1527-1</f>
        <v>-17.391837670449952</v>
      </c>
      <c r="D1528">
        <v>188158606844033</v>
      </c>
      <c r="E1528">
        <f>nefin_factors__1[[#This Row],[SMB]]/D1527-1</f>
        <v>-1.483963029265241</v>
      </c>
      <c r="F1528">
        <v>196421145188543</v>
      </c>
      <c r="G1528">
        <f>nefin_factors__1[[#This Row],[HML]]/F1527-1</f>
        <v>-1.9115625825286364</v>
      </c>
      <c r="H1528">
        <v>187577878098422</v>
      </c>
      <c r="I1528">
        <f>nefin_factors__1[[#This Row],[Risk_Free]]/H1527-1</f>
        <v>0</v>
      </c>
    </row>
    <row r="1529" spans="1:9" x14ac:dyDescent="0.2">
      <c r="A1529" s="1">
        <v>43780</v>
      </c>
      <c r="B1529">
        <v>661860486099108</v>
      </c>
      <c r="C1529">
        <f>nefin_factors__1[[#This Row],[Rm_minus_Rf]]/B1528-1</f>
        <v>-4.8986020267253902</v>
      </c>
      <c r="D1529">
        <v>177006613834566</v>
      </c>
      <c r="E1529">
        <f>nefin_factors__1[[#This Row],[SMB]]/D1528-1</f>
        <v>-5.9269109165497991E-2</v>
      </c>
      <c r="F1529">
        <v>-736964792645001</v>
      </c>
      <c r="G1529">
        <f>nefin_factors__1[[#This Row],[HML]]/F1528-1</f>
        <v>-4.751962610428702</v>
      </c>
      <c r="H1529">
        <v>186441986059771</v>
      </c>
      <c r="I1529">
        <f>nefin_factors__1[[#This Row],[Risk_Free]]/H1528-1</f>
        <v>-6.0555756903007962E-3</v>
      </c>
    </row>
    <row r="1530" spans="1:9" x14ac:dyDescent="0.2">
      <c r="A1530" s="1">
        <v>43781</v>
      </c>
      <c r="B1530">
        <v>-143637468172765</v>
      </c>
      <c r="C1530">
        <f>nefin_factors__1[[#This Row],[Rm_minus_Rf]]/B1529-1</f>
        <v>-1.2170207637252068</v>
      </c>
      <c r="D1530">
        <v>434230016189585</v>
      </c>
      <c r="E1530">
        <f>nefin_factors__1[[#This Row],[SMB]]/D1529-1</f>
        <v>1.4531852611757503</v>
      </c>
      <c r="F1530">
        <v>664333775342232</v>
      </c>
      <c r="G1530">
        <f>nefin_factors__1[[#This Row],[HML]]/F1529-1</f>
        <v>-1.9014457433684275</v>
      </c>
      <c r="H1530">
        <v>186063283414972</v>
      </c>
      <c r="I1530">
        <f>nefin_factors__1[[#This Row],[Risk_Free]]/H1529-1</f>
        <v>-2.0312090254047677E-3</v>
      </c>
    </row>
    <row r="1531" spans="1:9" x14ac:dyDescent="0.2">
      <c r="A1531" s="1">
        <v>43782</v>
      </c>
      <c r="B1531">
        <v>-629428865926319</v>
      </c>
      <c r="C1531">
        <f>nefin_factors__1[[#This Row],[Rm_minus_Rf]]/B1530-1</f>
        <v>3.3820660022303608</v>
      </c>
      <c r="D1531">
        <v>418948131332931</v>
      </c>
      <c r="E1531">
        <f>nefin_factors__1[[#This Row],[SMB]]/D1530-1</f>
        <v>-3.519306424450841E-2</v>
      </c>
      <c r="F1531">
        <v>-25568309210256</v>
      </c>
      <c r="G1531">
        <f>nefin_factors__1[[#This Row],[HML]]/F1530-1</f>
        <v>-1.0384871432994423</v>
      </c>
      <c r="H1531">
        <v>185684544776077</v>
      </c>
      <c r="I1531">
        <f>nefin_factors__1[[#This Row],[Risk_Free]]/H1530-1</f>
        <v>-2.0355366837760958E-3</v>
      </c>
    </row>
    <row r="1532" spans="1:9" x14ac:dyDescent="0.2">
      <c r="A1532" s="1">
        <v>43783</v>
      </c>
      <c r="B1532">
        <v>42184720631529</v>
      </c>
      <c r="C1532">
        <f>nefin_factors__1[[#This Row],[Rm_minus_Rf]]/B1531-1</f>
        <v>-1.0670206323782856</v>
      </c>
      <c r="D1532">
        <v>152828584105145</v>
      </c>
      <c r="E1532">
        <f>nefin_factors__1[[#This Row],[SMB]]/D1531-1</f>
        <v>-0.63520881781020599</v>
      </c>
      <c r="F1532">
        <v>808501979545866</v>
      </c>
      <c r="G1532">
        <f>nefin_factors__1[[#This Row],[HML]]/F1531-1</f>
        <v>-32.621253204398769</v>
      </c>
      <c r="H1532">
        <v>185684544776077</v>
      </c>
      <c r="I1532">
        <f>nefin_factors__1[[#This Row],[Risk_Free]]/H1531-1</f>
        <v>0</v>
      </c>
    </row>
    <row r="1533" spans="1:9" x14ac:dyDescent="0.2">
      <c r="A1533" s="1">
        <v>43787</v>
      </c>
      <c r="B1533">
        <v>-144153711119873</v>
      </c>
      <c r="C1533">
        <f>nefin_factors__1[[#This Row],[Rm_minus_Rf]]/B1532-1</f>
        <v>-4.4172019859752734</v>
      </c>
      <c r="D1533">
        <v>-178585292225148</v>
      </c>
      <c r="E1533">
        <f>nefin_factors__1[[#This Row],[SMB]]/D1532-1</f>
        <v>-2.1685333164003051</v>
      </c>
      <c r="F1533">
        <v>-361547311971795</v>
      </c>
      <c r="G1533">
        <f>nefin_factors__1[[#This Row],[HML]]/F1532-1</f>
        <v>-1.447181727588194</v>
      </c>
      <c r="H1533">
        <v>184548112826421</v>
      </c>
      <c r="I1533">
        <f>nefin_factors__1[[#This Row],[Risk_Free]]/H1532-1</f>
        <v>-6.1202290746731336E-3</v>
      </c>
    </row>
    <row r="1534" spans="1:9" x14ac:dyDescent="0.2">
      <c r="A1534" s="1">
        <v>43788</v>
      </c>
      <c r="B1534">
        <v>-320596069947107</v>
      </c>
      <c r="C1534">
        <f>nefin_factors__1[[#This Row],[Rm_minus_Rf]]/B1533-1</f>
        <v>1.2239876272107275</v>
      </c>
      <c r="D1534">
        <v>575087547540102</v>
      </c>
      <c r="E1534">
        <f>nefin_factors__1[[#This Row],[SMB]]/D1533-1</f>
        <v>-4.2202402581679088</v>
      </c>
      <c r="F1534">
        <v>-196724475786146</v>
      </c>
      <c r="G1534">
        <f>nefin_factors__1[[#This Row],[HML]]/F1533-1</f>
        <v>-0.45588179120111161</v>
      </c>
      <c r="H1534">
        <v>183790311430787</v>
      </c>
      <c r="I1534">
        <f>nefin_factors__1[[#This Row],[Risk_Free]]/H1533-1</f>
        <v>-4.1062538328243692E-3</v>
      </c>
    </row>
    <row r="1535" spans="1:9" x14ac:dyDescent="0.2">
      <c r="A1535" s="1">
        <v>43790</v>
      </c>
      <c r="B1535">
        <v>151040950213783</v>
      </c>
      <c r="C1535">
        <f>nefin_factors__1[[#This Row],[Rm_minus_Rf]]/B1534-1</f>
        <v>-1.4711253953883534</v>
      </c>
      <c r="D1535">
        <v>-600949702883533</v>
      </c>
      <c r="E1535">
        <f>nefin_factors__1[[#This Row],[SMB]]/D1534-1</f>
        <v>-2.0449708143639254</v>
      </c>
      <c r="F1535">
        <v>457260706802777</v>
      </c>
      <c r="G1535">
        <f>nefin_factors__1[[#This Row],[HML]]/F1534-1</f>
        <v>-3.3243712048309284</v>
      </c>
      <c r="H1535">
        <v>18265333905565</v>
      </c>
      <c r="I1535">
        <f>nefin_factors__1[[#This Row],[Risk_Free]]/H1534-1</f>
        <v>-0.90061862476116716</v>
      </c>
    </row>
    <row r="1536" spans="1:9" x14ac:dyDescent="0.2">
      <c r="A1536" s="1">
        <v>43791</v>
      </c>
      <c r="B1536">
        <v>984298864880043</v>
      </c>
      <c r="C1536">
        <f>nefin_factors__1[[#This Row],[Rm_minus_Rf]]/B1535-1</f>
        <v>5.5167682240271176</v>
      </c>
      <c r="D1536">
        <v>425990116318724</v>
      </c>
      <c r="E1536">
        <f>nefin_factors__1[[#This Row],[SMB]]/D1535-1</f>
        <v>-1.7088615141578378</v>
      </c>
      <c r="F1536">
        <v>397114328986239</v>
      </c>
      <c r="G1536">
        <f>nefin_factors__1[[#This Row],[HML]]/F1535-1</f>
        <v>-0.13153629192652228</v>
      </c>
      <c r="H1536">
        <v>18265333905565</v>
      </c>
      <c r="I1536">
        <f>nefin_factors__1[[#This Row],[Risk_Free]]/H1535-1</f>
        <v>0</v>
      </c>
    </row>
    <row r="1537" spans="1:9" x14ac:dyDescent="0.2">
      <c r="A1537" s="1">
        <v>43794</v>
      </c>
      <c r="B1537">
        <v>-18523104526678</v>
      </c>
      <c r="C1537">
        <f>nefin_factors__1[[#This Row],[Rm_minus_Rf]]/B1536-1</f>
        <v>-1.0188185775556446</v>
      </c>
      <c r="D1537">
        <v>202499975847167</v>
      </c>
      <c r="E1537">
        <f>nefin_factors__1[[#This Row],[SMB]]/D1536-1</f>
        <v>-0.52463691506011989</v>
      </c>
      <c r="F1537">
        <v>-97062401339731</v>
      </c>
      <c r="G1537">
        <f>nefin_factors__1[[#This Row],[HML]]/F1536-1</f>
        <v>-1.2444192874820552</v>
      </c>
      <c r="H1537">
        <v>18189517720435</v>
      </c>
      <c r="I1537">
        <f>nefin_factors__1[[#This Row],[Risk_Free]]/H1536-1</f>
        <v>-4.1508239335772412E-3</v>
      </c>
    </row>
    <row r="1538" spans="1:9" x14ac:dyDescent="0.2">
      <c r="A1538" s="1">
        <v>43795</v>
      </c>
      <c r="B1538">
        <v>-125114432435151</v>
      </c>
      <c r="C1538">
        <f>nefin_factors__1[[#This Row],[Rm_minus_Rf]]/B1537-1</f>
        <v>5.7545066354808005</v>
      </c>
      <c r="D1538">
        <v>918298060552581</v>
      </c>
      <c r="E1538">
        <f>nefin_factors__1[[#This Row],[SMB]]/D1537-1</f>
        <v>3.5348057781777165</v>
      </c>
      <c r="F1538">
        <v>56947853019104</v>
      </c>
      <c r="G1538">
        <f>nefin_factors__1[[#This Row],[HML]]/F1537-1</f>
        <v>-1.5867138277341719</v>
      </c>
      <c r="H1538">
        <v>182274276161243</v>
      </c>
      <c r="I1538">
        <f>nefin_factors__1[[#This Row],[Risk_Free]]/H1537-1</f>
        <v>9.020841616733307</v>
      </c>
    </row>
    <row r="1539" spans="1:9" x14ac:dyDescent="0.2">
      <c r="A1539" s="1">
        <v>43796</v>
      </c>
      <c r="B1539">
        <v>58487290266026</v>
      </c>
      <c r="C1539">
        <f>nefin_factors__1[[#This Row],[Rm_minus_Rf]]/B1538-1</f>
        <v>-1.4674703719440281</v>
      </c>
      <c r="D1539">
        <v>-122622084810785</v>
      </c>
      <c r="E1539">
        <f>nefin_factors__1[[#This Row],[SMB]]/D1538-1</f>
        <v>-1.1335319000205639</v>
      </c>
      <c r="F1539">
        <v>-565194736708206</v>
      </c>
      <c r="G1539">
        <f>nefin_factors__1[[#This Row],[HML]]/F1538-1</f>
        <v>-10.924776909826663</v>
      </c>
      <c r="H1539">
        <v>18189517720435</v>
      </c>
      <c r="I1539">
        <f>nefin_factors__1[[#This Row],[Risk_Free]]/H1538-1</f>
        <v>-0.9002079826977657</v>
      </c>
    </row>
    <row r="1540" spans="1:9" x14ac:dyDescent="0.2">
      <c r="A1540" s="1">
        <v>43797</v>
      </c>
      <c r="B1540">
        <v>541602031394748</v>
      </c>
      <c r="C1540">
        <f>nefin_factors__1[[#This Row],[Rm_minus_Rf]]/B1539-1</f>
        <v>8.2601662503306787</v>
      </c>
      <c r="D1540">
        <v>149327736697293</v>
      </c>
      <c r="E1540">
        <f>nefin_factors__1[[#This Row],[SMB]]/D1539-1</f>
        <v>-2.2177882714008392</v>
      </c>
      <c r="F1540">
        <v>364864853352249</v>
      </c>
      <c r="G1540">
        <f>nefin_factors__1[[#This Row],[HML]]/F1539-1</f>
        <v>-1.6455559998263367</v>
      </c>
      <c r="H1540">
        <v>181136871074905</v>
      </c>
      <c r="I1540">
        <f>nefin_factors__1[[#This Row],[Risk_Free]]/H1539-1</f>
        <v>8.9583108171915367</v>
      </c>
    </row>
    <row r="1541" spans="1:9" x14ac:dyDescent="0.2">
      <c r="A1541" s="1">
        <v>43798</v>
      </c>
      <c r="B1541">
        <v>-4681023677</v>
      </c>
      <c r="C1541">
        <f>nefin_factors__1[[#This Row],[Rm_minus_Rf]]/B1540-1</f>
        <v>-1.0000086429211961</v>
      </c>
      <c r="D1541">
        <v>-164429553343039</v>
      </c>
      <c r="E1541">
        <f>nefin_factors__1[[#This Row],[SMB]]/D1540-1</f>
        <v>-2.1011320266398958</v>
      </c>
      <c r="F1541">
        <v>-179584467312308</v>
      </c>
      <c r="G1541">
        <f>nefin_factors__1[[#This Row],[HML]]/F1540-1</f>
        <v>-1.4921944814973258</v>
      </c>
      <c r="H1541">
        <v>180757663888587</v>
      </c>
      <c r="I1541">
        <f>nefin_factors__1[[#This Row],[Risk_Free]]/H1540-1</f>
        <v>-2.0934842479485294E-3</v>
      </c>
    </row>
    <row r="1542" spans="1:9" x14ac:dyDescent="0.2">
      <c r="A1542" s="1">
        <v>43801</v>
      </c>
      <c r="B1542">
        <v>435836731018901</v>
      </c>
      <c r="C1542">
        <f>nefin_factors__1[[#This Row],[Rm_minus_Rf]]/B1541-1</f>
        <v>-93108.140893212156</v>
      </c>
      <c r="D1542">
        <v>8707414425.0968304</v>
      </c>
      <c r="E1542">
        <f>nefin_factors__1[[#This Row],[SMB]]/D1541-1</f>
        <v>-1.0000529552884385</v>
      </c>
      <c r="F1542">
        <v>619269950034318</v>
      </c>
      <c r="G1542">
        <f>nefin_factors__1[[#This Row],[HML]]/F1541-1</f>
        <v>-4.4483491768660084</v>
      </c>
      <c r="H1542">
        <v>179999141238119</v>
      </c>
      <c r="I1542">
        <f>nefin_factors__1[[#This Row],[Risk_Free]]/H1541-1</f>
        <v>-4.1963512591949303E-3</v>
      </c>
    </row>
    <row r="1543" spans="1:9" x14ac:dyDescent="0.2">
      <c r="A1543" s="1">
        <v>43802</v>
      </c>
      <c r="B1543">
        <v>574737187869372</v>
      </c>
      <c r="C1543">
        <f>nefin_factors__1[[#This Row],[Rm_minus_Rf]]/B1542-1</f>
        <v>0.31869837249776745</v>
      </c>
      <c r="D1543">
        <v>614800994146396</v>
      </c>
      <c r="E1543">
        <f>nefin_factors__1[[#This Row],[SMB]]/D1542-1</f>
        <v>70605.607671548743</v>
      </c>
      <c r="F1543">
        <v>120548867436649</v>
      </c>
      <c r="G1543">
        <f>nefin_factors__1[[#This Row],[HML]]/F1542-1</f>
        <v>-0.80533712732231144</v>
      </c>
      <c r="H1543">
        <v>178861086465476</v>
      </c>
      <c r="I1543">
        <f>nefin_factors__1[[#This Row],[Risk_Free]]/H1542-1</f>
        <v>-6.3225566789648635E-3</v>
      </c>
    </row>
    <row r="1544" spans="1:9" x14ac:dyDescent="0.2">
      <c r="A1544" s="1">
        <v>43803</v>
      </c>
      <c r="B1544">
        <v>133440644660276</v>
      </c>
      <c r="C1544">
        <f>nefin_factors__1[[#This Row],[Rm_minus_Rf]]/B1543-1</f>
        <v>-0.76782319384106956</v>
      </c>
      <c r="D1544">
        <v>407358895981428</v>
      </c>
      <c r="E1544">
        <f>nefin_factors__1[[#This Row],[SMB]]/D1543-1</f>
        <v>-0.33741340716760782</v>
      </c>
      <c r="F1544">
        <v>344880425133362</v>
      </c>
      <c r="G1544">
        <f>nefin_factors__1[[#This Row],[HML]]/F1543-1</f>
        <v>1.8609180033533206</v>
      </c>
      <c r="H1544">
        <v>177722706570904</v>
      </c>
      <c r="I1544">
        <f>nefin_factors__1[[#This Row],[Risk_Free]]/H1543-1</f>
        <v>-6.3646034868055645E-3</v>
      </c>
    </row>
    <row r="1545" spans="1:9" x14ac:dyDescent="0.2">
      <c r="A1545" s="1">
        <v>43804</v>
      </c>
      <c r="B1545">
        <v>378241124657184</v>
      </c>
      <c r="C1545">
        <f>nefin_factors__1[[#This Row],[Rm_minus_Rf]]/B1544-1</f>
        <v>1.8345271084394179</v>
      </c>
      <c r="D1545">
        <v>315454079481626</v>
      </c>
      <c r="E1545">
        <f>nefin_factors__1[[#This Row],[SMB]]/D1544-1</f>
        <v>-0.22561141393114947</v>
      </c>
      <c r="F1545">
        <v>-394457817877197</v>
      </c>
      <c r="G1545">
        <f>nefin_factors__1[[#This Row],[HML]]/F1544-1</f>
        <v>-2.1437524113601514</v>
      </c>
      <c r="H1545">
        <v>177343174324385</v>
      </c>
      <c r="I1545">
        <f>nefin_factors__1[[#This Row],[Risk_Free]]/H1544-1</f>
        <v>-2.1355304217560711E-3</v>
      </c>
    </row>
    <row r="1546" spans="1:9" x14ac:dyDescent="0.2">
      <c r="A1546" s="1">
        <v>43805</v>
      </c>
      <c r="B1546">
        <v>532877637640412</v>
      </c>
      <c r="C1546">
        <f>nefin_factors__1[[#This Row],[Rm_minus_Rf]]/B1545-1</f>
        <v>0.40883051287292371</v>
      </c>
      <c r="D1546">
        <v>130354168921164</v>
      </c>
      <c r="E1546">
        <f>nefin_factors__1[[#This Row],[SMB]]/D1545-1</f>
        <v>-0.58677291751823213</v>
      </c>
      <c r="F1546">
        <v>631444169174134</v>
      </c>
      <c r="G1546">
        <f>nefin_factors__1[[#This Row],[HML]]/F1545-1</f>
        <v>-2.6007900986024213</v>
      </c>
      <c r="H1546">
        <v>175444970670346</v>
      </c>
      <c r="I1546">
        <f>nefin_factors__1[[#This Row],[Risk_Free]]/H1545-1</f>
        <v>-1.0703561957038921E-2</v>
      </c>
    </row>
    <row r="1547" spans="1:9" x14ac:dyDescent="0.2">
      <c r="A1547" s="1">
        <v>43808</v>
      </c>
      <c r="B1547">
        <v>-490417245837371</v>
      </c>
      <c r="C1547">
        <f>nefin_factors__1[[#This Row],[Rm_minus_Rf]]/B1546-1</f>
        <v>-1.9203186833077552</v>
      </c>
      <c r="D1547">
        <v>860455165851338</v>
      </c>
      <c r="E1547">
        <f>nefin_factors__1[[#This Row],[SMB]]/D1546-1</f>
        <v>5.6009025485922646</v>
      </c>
      <c r="F1547">
        <v>-5875693904.2658796</v>
      </c>
      <c r="G1547">
        <f>nefin_factors__1[[#This Row],[HML]]/F1546-1</f>
        <v>-1.0000093051677268</v>
      </c>
      <c r="H1547">
        <v>173545862346414</v>
      </c>
      <c r="I1547">
        <f>nefin_factors__1[[#This Row],[Risk_Free]]/H1546-1</f>
        <v>-1.0824524160913951E-2</v>
      </c>
    </row>
    <row r="1548" spans="1:9" x14ac:dyDescent="0.2">
      <c r="A1548" s="1">
        <v>43809</v>
      </c>
      <c r="B1548">
        <v>-293995218694392</v>
      </c>
      <c r="C1548">
        <f>nefin_factors__1[[#This Row],[Rm_minus_Rf]]/B1547-1</f>
        <v>-0.40052022805110565</v>
      </c>
      <c r="D1548">
        <v>982221661166143</v>
      </c>
      <c r="E1548">
        <f>nefin_factors__1[[#This Row],[SMB]]/D1547-1</f>
        <v>0.14151404994393713</v>
      </c>
      <c r="F1548">
        <v>874546929981791</v>
      </c>
      <c r="G1548">
        <f>nefin_factors__1[[#This Row],[HML]]/F1547-1</f>
        <v>-148842.47204245123</v>
      </c>
      <c r="H1548">
        <v>173545862346414</v>
      </c>
      <c r="I1548">
        <f>nefin_factors__1[[#This Row],[Risk_Free]]/H1547-1</f>
        <v>0</v>
      </c>
    </row>
    <row r="1549" spans="1:9" x14ac:dyDescent="0.2">
      <c r="A1549" s="1">
        <v>43810</v>
      </c>
      <c r="B1549">
        <v>407970861177486</v>
      </c>
      <c r="C1549">
        <f>nefin_factors__1[[#This Row],[Rm_minus_Rf]]/B1548-1</f>
        <v>-2.3876785581386333</v>
      </c>
      <c r="D1549">
        <v>675682329961065</v>
      </c>
      <c r="E1549">
        <f>nefin_factors__1[[#This Row],[SMB]]/D1548-1</f>
        <v>-0.31208773266223744</v>
      </c>
      <c r="F1549">
        <v>207116550552067</v>
      </c>
      <c r="G1549">
        <f>nefin_factors__1[[#This Row],[HML]]/F1548-1</f>
        <v>-0.76317274299232929</v>
      </c>
      <c r="H1549">
        <v>172405962751032</v>
      </c>
      <c r="I1549">
        <f>nefin_factors__1[[#This Row],[Risk_Free]]/H1548-1</f>
        <v>-6.5682902488718442E-3</v>
      </c>
    </row>
    <row r="1550" spans="1:9" x14ac:dyDescent="0.2">
      <c r="A1550" s="1">
        <v>43811</v>
      </c>
      <c r="B1550">
        <v>115059888304588</v>
      </c>
      <c r="C1550">
        <f>nefin_factors__1[[#This Row],[Rm_minus_Rf]]/B1549-1</f>
        <v>-0.7179703276540339</v>
      </c>
      <c r="D1550">
        <v>502766629612442</v>
      </c>
      <c r="E1550">
        <f>nefin_factors__1[[#This Row],[SMB]]/D1549-1</f>
        <v>-0.25591271619991451</v>
      </c>
      <c r="F1550">
        <v>-42921548309704</v>
      </c>
      <c r="G1550">
        <f>nefin_factors__1[[#This Row],[HML]]/F1549-1</f>
        <v>-1.2072337927379393</v>
      </c>
      <c r="H1550">
        <v>17088558920153</v>
      </c>
      <c r="I1550">
        <f>nefin_factors__1[[#This Row],[Risk_Free]]/H1549-1</f>
        <v>-0.90088185670915433</v>
      </c>
    </row>
    <row r="1551" spans="1:9" x14ac:dyDescent="0.2">
      <c r="A1551" s="1">
        <v>43812</v>
      </c>
      <c r="B1551">
        <v>525305594767432</v>
      </c>
      <c r="C1551">
        <f>nefin_factors__1[[#This Row],[Rm_minus_Rf]]/B1550-1</f>
        <v>3.5654971728882296</v>
      </c>
      <c r="D1551">
        <v>10784549767062</v>
      </c>
      <c r="E1551">
        <f>nefin_factors__1[[#This Row],[SMB]]/D1550-1</f>
        <v>-0.97854959113858597</v>
      </c>
      <c r="F1551">
        <v>309943150417678</v>
      </c>
      <c r="G1551">
        <f>nefin_factors__1[[#This Row],[HML]]/F1550-1</f>
        <v>-8.221154935540941</v>
      </c>
      <c r="H1551">
        <v>17088558920153</v>
      </c>
      <c r="I1551">
        <f>nefin_factors__1[[#This Row],[Risk_Free]]/H1550-1</f>
        <v>0</v>
      </c>
    </row>
    <row r="1552" spans="1:9" x14ac:dyDescent="0.2">
      <c r="A1552" s="1">
        <v>43815</v>
      </c>
      <c r="B1552">
        <v>-502293208790872</v>
      </c>
      <c r="C1552">
        <f>nefin_factors__1[[#This Row],[Rm_minus_Rf]]/B1551-1</f>
        <v>-1.9561923836224355</v>
      </c>
      <c r="D1552">
        <v>108711566284517</v>
      </c>
      <c r="E1552">
        <f>nefin_factors__1[[#This Row],[SMB]]/D1551-1</f>
        <v>9.0803064228552337</v>
      </c>
      <c r="F1552">
        <v>113204635402811</v>
      </c>
      <c r="G1552">
        <f>nefin_factors__1[[#This Row],[HML]]/F1551-1</f>
        <v>-0.63475677636283634</v>
      </c>
      <c r="H1552">
        <v>171265736976345</v>
      </c>
      <c r="I1552">
        <f>nefin_factors__1[[#This Row],[Risk_Free]]/H1551-1</f>
        <v>9.0222457479645453</v>
      </c>
    </row>
    <row r="1553" spans="1:9" x14ac:dyDescent="0.2">
      <c r="A1553" s="1">
        <v>43816</v>
      </c>
      <c r="B1553">
        <v>475689734996761</v>
      </c>
      <c r="C1553">
        <f>nefin_factors__1[[#This Row],[Rm_minus_Rf]]/B1552-1</f>
        <v>-1.9470359675812634</v>
      </c>
      <c r="D1553">
        <v>-578041517295353</v>
      </c>
      <c r="E1553">
        <f>nefin_factors__1[[#This Row],[SMB]]/D1552-1</f>
        <v>-6.3172034683275395</v>
      </c>
      <c r="F1553">
        <v>-398694393059565</v>
      </c>
      <c r="G1553">
        <f>nefin_factors__1[[#This Row],[HML]]/F1552-1</f>
        <v>-4.5218910572072293</v>
      </c>
      <c r="H1553">
        <v>171265736976345</v>
      </c>
      <c r="I1553">
        <f>nefin_factors__1[[#This Row],[Risk_Free]]/H1552-1</f>
        <v>0</v>
      </c>
    </row>
    <row r="1554" spans="1:9" x14ac:dyDescent="0.2">
      <c r="A1554" s="1">
        <v>43817</v>
      </c>
      <c r="B1554">
        <v>141364899425085</v>
      </c>
      <c r="C1554">
        <f>nefin_factors__1[[#This Row],[Rm_minus_Rf]]/B1553-1</f>
        <v>-0.70282121091797878</v>
      </c>
      <c r="D1554">
        <v>104167234187111</v>
      </c>
      <c r="E1554">
        <f>nefin_factors__1[[#This Row],[SMB]]/D1553-1</f>
        <v>-1.1802071842079922</v>
      </c>
      <c r="F1554">
        <v>-284855497633222</v>
      </c>
      <c r="G1554">
        <f>nefin_factors__1[[#This Row],[HML]]/F1553-1</f>
        <v>-0.28552921086436112</v>
      </c>
      <c r="H1554">
        <v>171265736976345</v>
      </c>
      <c r="I1554">
        <f>nefin_factors__1[[#This Row],[Risk_Free]]/H1553-1</f>
        <v>0</v>
      </c>
    </row>
    <row r="1555" spans="1:9" x14ac:dyDescent="0.2">
      <c r="A1555" s="1">
        <v>43818</v>
      </c>
      <c r="B1555">
        <v>68444984112701</v>
      </c>
      <c r="C1555">
        <f>nefin_factors__1[[#This Row],[Rm_minus_Rf]]/B1554-1</f>
        <v>-0.51582758951437746</v>
      </c>
      <c r="D1555">
        <v>-211034025931969</v>
      </c>
      <c r="E1555">
        <f>nefin_factors__1[[#This Row],[SMB]]/D1554-1</f>
        <v>-3.0259156113610342</v>
      </c>
      <c r="F1555">
        <v>-652178956596179</v>
      </c>
      <c r="G1555">
        <f>nefin_factors__1[[#This Row],[HML]]/F1554-1</f>
        <v>1.2895080558912722</v>
      </c>
      <c r="H1555">
        <v>171265736976345</v>
      </c>
      <c r="I1555">
        <f>nefin_factors__1[[#This Row],[Risk_Free]]/H1554-1</f>
        <v>0</v>
      </c>
    </row>
    <row r="1556" spans="1:9" x14ac:dyDescent="0.2">
      <c r="A1556" s="1">
        <v>43819</v>
      </c>
      <c r="B1556">
        <v>162915306164084</v>
      </c>
      <c r="C1556">
        <f>nefin_factors__1[[#This Row],[Rm_minus_Rf]]/B1555-1</f>
        <v>1.3802373289447898</v>
      </c>
      <c r="D1556">
        <v>-635195102465427</v>
      </c>
      <c r="E1556">
        <f>nefin_factors__1[[#This Row],[SMB]]/D1555-1</f>
        <v>2.0099179488249668</v>
      </c>
      <c r="F1556">
        <v>139074444593729</v>
      </c>
      <c r="G1556">
        <f>nefin_factors__1[[#This Row],[HML]]/F1555-1</f>
        <v>-1.2132458325849389</v>
      </c>
      <c r="H1556">
        <v>171265736976345</v>
      </c>
      <c r="I1556">
        <f>nefin_factors__1[[#This Row],[Risk_Free]]/H1555-1</f>
        <v>0</v>
      </c>
    </row>
    <row r="1557" spans="1:9" x14ac:dyDescent="0.2">
      <c r="A1557" s="1">
        <v>43822</v>
      </c>
      <c r="B1557">
        <v>799780316224678</v>
      </c>
      <c r="C1557">
        <f>nefin_factors__1[[#This Row],[Rm_minus_Rf]]/B1556-1</f>
        <v>3.90917848700576</v>
      </c>
      <c r="D1557">
        <v>128170564695971</v>
      </c>
      <c r="E1557">
        <f>nefin_factors__1[[#This Row],[SMB]]/D1556-1</f>
        <v>-1.2017814120393777</v>
      </c>
      <c r="F1557">
        <v>107778289579024</v>
      </c>
      <c r="G1557">
        <f>nefin_factors__1[[#This Row],[HML]]/F1556-1</f>
        <v>-0.22503167354814069</v>
      </c>
      <c r="H1557">
        <v>171265736976345</v>
      </c>
      <c r="I1557">
        <f>nefin_factors__1[[#This Row],[Risk_Free]]/H1556-1</f>
        <v>0</v>
      </c>
    </row>
    <row r="1558" spans="1:9" x14ac:dyDescent="0.2">
      <c r="A1558" s="1">
        <v>43825</v>
      </c>
      <c r="B1558">
        <v>122121586831804</v>
      </c>
      <c r="C1558">
        <f>nefin_factors__1[[#This Row],[Rm_minus_Rf]]/B1557-1</f>
        <v>-0.8473060859908722</v>
      </c>
      <c r="D1558">
        <v>96045250563308</v>
      </c>
      <c r="E1558">
        <f>nefin_factors__1[[#This Row],[SMB]]/D1557-1</f>
        <v>-0.25064502297283586</v>
      </c>
      <c r="F1558">
        <v>626649939883532</v>
      </c>
      <c r="G1558">
        <f>nefin_factors__1[[#This Row],[HML]]/F1557-1</f>
        <v>4.8142501827704987</v>
      </c>
      <c r="H1558">
        <v>171265736976345</v>
      </c>
      <c r="I1558">
        <f>nefin_factors__1[[#This Row],[Risk_Free]]/H1557-1</f>
        <v>0</v>
      </c>
    </row>
    <row r="1559" spans="1:9" x14ac:dyDescent="0.2">
      <c r="A1559" s="1">
        <v>43826</v>
      </c>
      <c r="B1559">
        <v>-335527449214849</v>
      </c>
      <c r="C1559">
        <f>nefin_factors__1[[#This Row],[Rm_minus_Rf]]/B1558-1</f>
        <v>-3.7474868114591837</v>
      </c>
      <c r="D1559">
        <v>66186794330541</v>
      </c>
      <c r="E1559">
        <f>nefin_factors__1[[#This Row],[SMB]]/D1558-1</f>
        <v>-0.31087904979836423</v>
      </c>
      <c r="F1559">
        <v>302181283403898</v>
      </c>
      <c r="G1559">
        <f>nefin_factors__1[[#This Row],[HML]]/F1558-1</f>
        <v>-0.51778295317468492</v>
      </c>
      <c r="H1559">
        <v>171265736976345</v>
      </c>
      <c r="I1559">
        <f>nefin_factors__1[[#This Row],[Risk_Free]]/H1558-1</f>
        <v>0</v>
      </c>
    </row>
    <row r="1560" spans="1:9" x14ac:dyDescent="0.2">
      <c r="A1560" s="1">
        <v>43829</v>
      </c>
      <c r="B1560">
        <v>-716545485749048</v>
      </c>
      <c r="C1560">
        <f>nefin_factors__1[[#This Row],[Rm_minus_Rf]]/B1559-1</f>
        <v>1.1355793316636249</v>
      </c>
      <c r="D1560">
        <v>832780336665011</v>
      </c>
      <c r="E1560">
        <f>nefin_factors__1[[#This Row],[SMB]]/D1559-1</f>
        <v>11.582273323377073</v>
      </c>
      <c r="F1560">
        <v>518635314670512</v>
      </c>
      <c r="G1560">
        <f>nefin_factors__1[[#This Row],[HML]]/F1559-1</f>
        <v>0.71630522191309831</v>
      </c>
      <c r="H1560">
        <v>171265736976345</v>
      </c>
      <c r="I1560">
        <f>nefin_factors__1[[#This Row],[Risk_Free]]/H1559-1</f>
        <v>0</v>
      </c>
    </row>
    <row r="1561" spans="1:9" x14ac:dyDescent="0.2">
      <c r="A1561" s="1">
        <v>43832</v>
      </c>
      <c r="B1561">
        <v>226785442224214</v>
      </c>
      <c r="C1561">
        <f>nefin_factors__1[[#This Row],[Rm_minus_Rf]]/B1560-1</f>
        <v>-1.3164983196944455</v>
      </c>
      <c r="D1561">
        <v>-680513893872755</v>
      </c>
      <c r="E1561">
        <f>nefin_factors__1[[#This Row],[SMB]]/D1560-1</f>
        <v>-1.8171589360502567</v>
      </c>
      <c r="F1561">
        <v>509333521246543</v>
      </c>
      <c r="G1561">
        <f>nefin_factors__1[[#This Row],[HML]]/F1560-1</f>
        <v>-1.7935133148189952E-2</v>
      </c>
      <c r="H1561">
        <v>171265736976345</v>
      </c>
      <c r="I1561">
        <f>nefin_factors__1[[#This Row],[Risk_Free]]/H1560-1</f>
        <v>0</v>
      </c>
    </row>
    <row r="1562" spans="1:9" x14ac:dyDescent="0.2">
      <c r="A1562" s="1">
        <v>43833</v>
      </c>
      <c r="B1562">
        <v>-368141907237518</v>
      </c>
      <c r="C1562">
        <f>nefin_factors__1[[#This Row],[Rm_minus_Rf]]/B1561-1</f>
        <v>-2.6233048454386694</v>
      </c>
      <c r="D1562">
        <v>-685850373119621</v>
      </c>
      <c r="E1562">
        <f>nefin_factors__1[[#This Row],[SMB]]/D1561-1</f>
        <v>7.8418373157622678E-3</v>
      </c>
      <c r="F1562">
        <v>832324286981472</v>
      </c>
      <c r="G1562">
        <f>nefin_factors__1[[#This Row],[HML]]/F1561-1</f>
        <v>0.63414393960256388</v>
      </c>
      <c r="H1562">
        <v>17088558920153</v>
      </c>
      <c r="I1562">
        <f>nefin_factors__1[[#This Row],[Risk_Free]]/H1561-1</f>
        <v>-0.90022196370478202</v>
      </c>
    </row>
    <row r="1563" spans="1:9" x14ac:dyDescent="0.2">
      <c r="A1563" s="1">
        <v>43836</v>
      </c>
      <c r="B1563">
        <v>-635516266867479</v>
      </c>
      <c r="C1563">
        <f>nefin_factors__1[[#This Row],[Rm_minus_Rf]]/B1562-1</f>
        <v>0.72628069332366518</v>
      </c>
      <c r="D1563">
        <v>771793414256798</v>
      </c>
      <c r="E1563">
        <f>nefin_factors__1[[#This Row],[SMB]]/D1562-1</f>
        <v>-2.1253087327870963</v>
      </c>
      <c r="F1563">
        <v>218741568782905</v>
      </c>
      <c r="G1563">
        <f>nefin_factors__1[[#This Row],[HML]]/F1562-1</f>
        <v>-0.73719189478875036</v>
      </c>
      <c r="H1563">
        <v>17088558920153</v>
      </c>
      <c r="I1563">
        <f>nefin_factors__1[[#This Row],[Risk_Free]]/H1562-1</f>
        <v>0</v>
      </c>
    </row>
    <row r="1564" spans="1:9" x14ac:dyDescent="0.2">
      <c r="A1564" s="1">
        <v>43837</v>
      </c>
      <c r="B1564">
        <v>-191529017443796</v>
      </c>
      <c r="C1564">
        <f>nefin_factors__1[[#This Row],[Rm_minus_Rf]]/B1563-1</f>
        <v>-0.69862452398290131</v>
      </c>
      <c r="D1564">
        <v>442301920813166</v>
      </c>
      <c r="E1564">
        <f>nefin_factors__1[[#This Row],[SMB]]/D1563-1</f>
        <v>-0.42691669474909599</v>
      </c>
      <c r="F1564">
        <v>531709694743172</v>
      </c>
      <c r="G1564">
        <f>nefin_factors__1[[#This Row],[HML]]/F1563-1</f>
        <v>1.4307665785778436</v>
      </c>
      <c r="H1564">
        <v>17050540515684</v>
      </c>
      <c r="I1564">
        <f>nefin_factors__1[[#This Row],[Risk_Free]]/H1563-1</f>
        <v>-2.2247870429942251E-3</v>
      </c>
    </row>
    <row r="1565" spans="1:9" x14ac:dyDescent="0.2">
      <c r="A1565" s="1">
        <v>43838</v>
      </c>
      <c r="B1565">
        <v>-361848385453039</v>
      </c>
      <c r="C1565">
        <f>nefin_factors__1[[#This Row],[Rm_minus_Rf]]/B1564-1</f>
        <v>0.88926143036901983</v>
      </c>
      <c r="D1565">
        <v>-439081922238883</v>
      </c>
      <c r="E1565">
        <f>nefin_factors__1[[#This Row],[SMB]]/D1564-1</f>
        <v>-1.9927199082283815</v>
      </c>
      <c r="F1565">
        <v>-912018423798862</v>
      </c>
      <c r="G1565">
        <f>nefin_factors__1[[#This Row],[HML]]/F1564-1</f>
        <v>-2.715256337839369</v>
      </c>
      <c r="H1565">
        <v>17012518483539</v>
      </c>
      <c r="I1565">
        <f>nefin_factors__1[[#This Row],[Risk_Free]]/H1564-1</f>
        <v>-2.2299605170889025E-3</v>
      </c>
    </row>
    <row r="1566" spans="1:9" x14ac:dyDescent="0.2">
      <c r="A1566" s="1">
        <v>43839</v>
      </c>
      <c r="B1566">
        <v>-295781982334774</v>
      </c>
      <c r="C1566">
        <f>nefin_factors__1[[#This Row],[Rm_minus_Rf]]/B1565-1</f>
        <v>-0.1825803451784066</v>
      </c>
      <c r="D1566">
        <v>-465276250794997</v>
      </c>
      <c r="E1566">
        <f>nefin_factors__1[[#This Row],[SMB]]/D1565-1</f>
        <v>5.9657041725946769E-2</v>
      </c>
      <c r="F1566">
        <v>-710614357036547</v>
      </c>
      <c r="G1566">
        <f>nefin_factors__1[[#This Row],[HML]]/F1565-1</f>
        <v>-0.22083333133052252</v>
      </c>
      <c r="H1566">
        <v>17012518483539</v>
      </c>
      <c r="I1566">
        <f>nefin_factors__1[[#This Row],[Risk_Free]]/H1565-1</f>
        <v>0</v>
      </c>
    </row>
    <row r="1567" spans="1:9" x14ac:dyDescent="0.2">
      <c r="A1567" s="1">
        <v>43840</v>
      </c>
      <c r="B1567">
        <v>-16755903157468</v>
      </c>
      <c r="C1567">
        <f>nefin_factors__1[[#This Row],[Rm_minus_Rf]]/B1566-1</f>
        <v>-0.94335049408620431</v>
      </c>
      <c r="D1567">
        <v>689480814437603</v>
      </c>
      <c r="E1567">
        <f>nefin_factors__1[[#This Row],[SMB]]/D1566-1</f>
        <v>-2.4818740764427965</v>
      </c>
      <c r="F1567">
        <v>706141755239916</v>
      </c>
      <c r="G1567">
        <f>nefin_factors__1[[#This Row],[HML]]/F1566-1</f>
        <v>-1.9937060069891031</v>
      </c>
      <c r="H1567">
        <v>17012518483539</v>
      </c>
      <c r="I1567">
        <f>nefin_factors__1[[#This Row],[Risk_Free]]/H1566-1</f>
        <v>0</v>
      </c>
    </row>
    <row r="1568" spans="1:9" x14ac:dyDescent="0.2">
      <c r="A1568" s="1">
        <v>43843</v>
      </c>
      <c r="B1568">
        <v>155450332488879</v>
      </c>
      <c r="C1568">
        <f>nefin_factors__1[[#This Row],[Rm_minus_Rf]]/B1567-1</f>
        <v>-10.277347274449708</v>
      </c>
      <c r="D1568">
        <v>-841912625238262</v>
      </c>
      <c r="E1568">
        <f>nefin_factors__1[[#This Row],[SMB]]/D1567-1</f>
        <v>-2.2210820194104963</v>
      </c>
      <c r="F1568">
        <v>848039000833995</v>
      </c>
      <c r="G1568">
        <f>nefin_factors__1[[#This Row],[HML]]/F1567-1</f>
        <v>0.20094725250437651</v>
      </c>
      <c r="H1568">
        <v>17012518483539</v>
      </c>
      <c r="I1568">
        <f>nefin_factors__1[[#This Row],[Risk_Free]]/H1567-1</f>
        <v>0</v>
      </c>
    </row>
    <row r="1569" spans="1:9" x14ac:dyDescent="0.2">
      <c r="A1569" s="1">
        <v>43844</v>
      </c>
      <c r="B1569">
        <v>244307467877524</v>
      </c>
      <c r="C1569">
        <f>nefin_factors__1[[#This Row],[Rm_minus_Rf]]/B1568-1</f>
        <v>0.57161109896630102</v>
      </c>
      <c r="D1569">
        <v>38766150378254</v>
      </c>
      <c r="E1569">
        <f>nefin_factors__1[[#This Row],[SMB]]/D1568-1</f>
        <v>-1.0460453367916691</v>
      </c>
      <c r="F1569">
        <v>-202733029803883</v>
      </c>
      <c r="G1569">
        <f>nefin_factors__1[[#This Row],[HML]]/F1568-1</f>
        <v>-1.2390609743237131</v>
      </c>
      <c r="H1569">
        <v>169364635334235</v>
      </c>
      <c r="I1569">
        <f>nefin_factors__1[[#This Row],[Risk_Free]]/H1568-1</f>
        <v>8.9552947141899715</v>
      </c>
    </row>
    <row r="1570" spans="1:9" x14ac:dyDescent="0.2">
      <c r="A1570" s="1">
        <v>43845</v>
      </c>
      <c r="B1570">
        <v>-895351004852263</v>
      </c>
      <c r="C1570">
        <f>nefin_factors__1[[#This Row],[Rm_minus_Rf]]/B1569-1</f>
        <v>-4.6648531976153897</v>
      </c>
      <c r="D1570">
        <v>239362346614741</v>
      </c>
      <c r="E1570">
        <f>nefin_factors__1[[#This Row],[SMB]]/D1569-1</f>
        <v>5.174519375259198</v>
      </c>
      <c r="F1570">
        <v>-428565578404058</v>
      </c>
      <c r="G1570">
        <f>nefin_factors__1[[#This Row],[HML]]/F1569-1</f>
        <v>1.1139405789902006</v>
      </c>
      <c r="H1570">
        <v>168984306140763</v>
      </c>
      <c r="I1570">
        <f>nefin_factors__1[[#This Row],[Risk_Free]]/H1569-1</f>
        <v>-2.2456234308977363E-3</v>
      </c>
    </row>
    <row r="1571" spans="1:9" x14ac:dyDescent="0.2">
      <c r="A1571" s="1">
        <v>43846</v>
      </c>
      <c r="B1571">
        <v>331933042348559</v>
      </c>
      <c r="C1571">
        <f>nefin_factors__1[[#This Row],[Rm_minus_Rf]]/B1570-1</f>
        <v>-1.3707295133971837</v>
      </c>
      <c r="D1571">
        <v>510544465283748</v>
      </c>
      <c r="E1571">
        <f>nefin_factors__1[[#This Row],[SMB]]/D1570-1</f>
        <v>1.1329355786500566</v>
      </c>
      <c r="F1571">
        <v>-546078869283566</v>
      </c>
      <c r="G1571">
        <f>nefin_factors__1[[#This Row],[HML]]/F1570-1</f>
        <v>0.27420142167534212</v>
      </c>
      <c r="H1571">
        <v>168603940642775</v>
      </c>
      <c r="I1571">
        <f>nefin_factors__1[[#This Row],[Risk_Free]]/H1570-1</f>
        <v>-2.2508924448354506E-3</v>
      </c>
    </row>
    <row r="1572" spans="1:9" x14ac:dyDescent="0.2">
      <c r="A1572" s="1">
        <v>43847</v>
      </c>
      <c r="B1572">
        <v>112733206269395</v>
      </c>
      <c r="C1572">
        <f>nefin_factors__1[[#This Row],[Rm_minus_Rf]]/B1571-1</f>
        <v>-0.66037365406058257</v>
      </c>
      <c r="D1572">
        <v>-970113026443629</v>
      </c>
      <c r="E1572">
        <f>nefin_factors__1[[#This Row],[SMB]]/D1571-1</f>
        <v>-2.9001538404778593</v>
      </c>
      <c r="F1572">
        <v>-95381897570778</v>
      </c>
      <c r="G1572">
        <f>nefin_factors__1[[#This Row],[HML]]/F1571-1</f>
        <v>-0.82533311040598345</v>
      </c>
      <c r="H1572">
        <v>168603940642775</v>
      </c>
      <c r="I1572">
        <f>nefin_factors__1[[#This Row],[Risk_Free]]/H1571-1</f>
        <v>0</v>
      </c>
    </row>
    <row r="1573" spans="1:9" x14ac:dyDescent="0.2">
      <c r="A1573" s="1">
        <v>43850</v>
      </c>
      <c r="B1573">
        <v>421954783208192</v>
      </c>
      <c r="C1573">
        <f>nefin_factors__1[[#This Row],[Rm_minus_Rf]]/B1572-1</f>
        <v>2.7429502554895842</v>
      </c>
      <c r="D1573">
        <v>940301795011867</v>
      </c>
      <c r="E1573">
        <f>nefin_factors__1[[#This Row],[SMB]]/D1572-1</f>
        <v>-1.9692703524031132</v>
      </c>
      <c r="F1573">
        <v>715638676504803</v>
      </c>
      <c r="G1573">
        <f>nefin_factors__1[[#This Row],[HML]]/F1572-1</f>
        <v>-8.5028773250580834</v>
      </c>
      <c r="H1573">
        <v>168223538833168</v>
      </c>
      <c r="I1573">
        <f>nefin_factors__1[[#This Row],[Risk_Free]]/H1572-1</f>
        <v>-2.2561857579175282E-3</v>
      </c>
    </row>
    <row r="1574" spans="1:9" x14ac:dyDescent="0.2">
      <c r="A1574" s="1">
        <v>43851</v>
      </c>
      <c r="B1574">
        <v>-120285256765417</v>
      </c>
      <c r="C1574">
        <f>nefin_factors__1[[#This Row],[Rm_minus_Rf]]/B1573-1</f>
        <v>-1.2850666980259551</v>
      </c>
      <c r="D1574">
        <v>294311278278155</v>
      </c>
      <c r="E1574">
        <f>nefin_factors__1[[#This Row],[SMB]]/D1573-1</f>
        <v>-0.68700338567955122</v>
      </c>
      <c r="F1574">
        <v>36347664812672</v>
      </c>
      <c r="G1574">
        <f>nefin_factors__1[[#This Row],[HML]]/F1573-1</f>
        <v>-0.94920947399014977</v>
      </c>
      <c r="H1574">
        <v>167843100705278</v>
      </c>
      <c r="I1574">
        <f>nefin_factors__1[[#This Row],[Risk_Free]]/H1573-1</f>
        <v>-2.2615035358832802E-3</v>
      </c>
    </row>
    <row r="1575" spans="1:9" x14ac:dyDescent="0.2">
      <c r="A1575" s="1">
        <v>43852</v>
      </c>
      <c r="B1575">
        <v>939040577969147</v>
      </c>
      <c r="C1575">
        <f>nefin_factors__1[[#This Row],[Rm_minus_Rf]]/B1574-1</f>
        <v>-8.8067803421701534</v>
      </c>
      <c r="D1575">
        <v>-166632967470433</v>
      </c>
      <c r="E1575">
        <f>nefin_factors__1[[#This Row],[SMB]]/D1574-1</f>
        <v>-1.5661793474083157</v>
      </c>
      <c r="F1575">
        <v>740362793240839</v>
      </c>
      <c r="G1575">
        <f>nefin_factors__1[[#This Row],[HML]]/F1574-1</f>
        <v>19.368923204737047</v>
      </c>
      <c r="H1575">
        <v>167082115466233</v>
      </c>
      <c r="I1575">
        <f>nefin_factors__1[[#This Row],[Risk_Free]]/H1574-1</f>
        <v>-4.533908369467321E-3</v>
      </c>
    </row>
    <row r="1576" spans="1:9" x14ac:dyDescent="0.2">
      <c r="A1576" s="1">
        <v>43853</v>
      </c>
      <c r="B1576">
        <v>899663863411836</v>
      </c>
      <c r="C1576">
        <f>nefin_factors__1[[#This Row],[Rm_minus_Rf]]/B1575-1</f>
        <v>-4.1932921197580852E-2</v>
      </c>
      <c r="D1576">
        <v>-249509274025174</v>
      </c>
      <c r="E1576">
        <f>nefin_factors__1[[#This Row],[SMB]]/D1575-1</f>
        <v>0.4973584027989324</v>
      </c>
      <c r="F1576">
        <v>894681700641839</v>
      </c>
      <c r="G1576">
        <f>nefin_factors__1[[#This Row],[HML]]/F1575-1</f>
        <v>0.20843687555595491</v>
      </c>
      <c r="H1576">
        <v>167462626252002</v>
      </c>
      <c r="I1576">
        <f>nefin_factors__1[[#This Row],[Risk_Free]]/H1575-1</f>
        <v>2.2773878862329955E-3</v>
      </c>
    </row>
    <row r="1577" spans="1:9" x14ac:dyDescent="0.2">
      <c r="A1577" s="1">
        <v>43854</v>
      </c>
      <c r="B1577">
        <v>-845783954116057</v>
      </c>
      <c r="C1577">
        <f>nefin_factors__1[[#This Row],[Rm_minus_Rf]]/B1576-1</f>
        <v>-1.940111066491603</v>
      </c>
      <c r="D1577">
        <v>561454211115966</v>
      </c>
      <c r="E1577">
        <f>nefin_factors__1[[#This Row],[SMB]]/D1576-1</f>
        <v>-3.2502338372373227</v>
      </c>
      <c r="F1577">
        <v>-107016042561869</v>
      </c>
      <c r="G1577">
        <f>nefin_factors__1[[#This Row],[HML]]/F1576-1</f>
        <v>-1.1196135368423166</v>
      </c>
      <c r="H1577">
        <v>167462626252002</v>
      </c>
      <c r="I1577">
        <f>nefin_factors__1[[#This Row],[Risk_Free]]/H1576-1</f>
        <v>0</v>
      </c>
    </row>
    <row r="1578" spans="1:9" x14ac:dyDescent="0.2">
      <c r="A1578" s="1">
        <v>43857</v>
      </c>
      <c r="B1578">
        <v>-310278324541024</v>
      </c>
      <c r="C1578">
        <f>nefin_factors__1[[#This Row],[Rm_minus_Rf]]/B1577-1</f>
        <v>-0.63314706665805565</v>
      </c>
      <c r="D1578">
        <v>-971854445563746</v>
      </c>
      <c r="E1578">
        <f>nefin_factors__1[[#This Row],[SMB]]/D1577-1</f>
        <v>-2.7309594020713712</v>
      </c>
      <c r="F1578">
        <v>-152677646866683</v>
      </c>
      <c r="G1578">
        <f>nefin_factors__1[[#This Row],[HML]]/F1577-1</f>
        <v>0.42667999312734572</v>
      </c>
      <c r="H1578">
        <v>166320984869905</v>
      </c>
      <c r="I1578">
        <f>nefin_factors__1[[#This Row],[Risk_Free]]/H1577-1</f>
        <v>-6.8172905659500405E-3</v>
      </c>
    </row>
    <row r="1579" spans="1:9" x14ac:dyDescent="0.2">
      <c r="A1579" s="1">
        <v>43858</v>
      </c>
      <c r="B1579">
        <v>167070231149272</v>
      </c>
      <c r="C1579">
        <f>nefin_factors__1[[#This Row],[Rm_minus_Rf]]/B1578-1</f>
        <v>-1.5384527952328249</v>
      </c>
      <c r="D1579">
        <v>-118241481098573</v>
      </c>
      <c r="E1579">
        <f>nefin_factors__1[[#This Row],[SMB]]/D1578-1</f>
        <v>-0.87833416656340513</v>
      </c>
      <c r="F1579">
        <v>-467513860309501</v>
      </c>
      <c r="G1579">
        <f>nefin_factors__1[[#This Row],[HML]]/F1578-1</f>
        <v>2.0620976279371837</v>
      </c>
      <c r="H1579">
        <v>165940365045358</v>
      </c>
      <c r="I1579">
        <f>nefin_factors__1[[#This Row],[Risk_Free]]/H1578-1</f>
        <v>-2.2884654323368503E-3</v>
      </c>
    </row>
    <row r="1580" spans="1:9" x14ac:dyDescent="0.2">
      <c r="A1580" s="1">
        <v>43859</v>
      </c>
      <c r="B1580">
        <v>-816398491970034</v>
      </c>
      <c r="C1580">
        <f>nefin_factors__1[[#This Row],[Rm_minus_Rf]]/B1579-1</f>
        <v>-5.8865587026129607</v>
      </c>
      <c r="D1580">
        <v>-113322156061226</v>
      </c>
      <c r="E1580">
        <f>nefin_factors__1[[#This Row],[SMB]]/D1579-1</f>
        <v>-4.1604054614691077E-2</v>
      </c>
      <c r="F1580">
        <v>259718479741448</v>
      </c>
      <c r="G1580">
        <f>nefin_factors__1[[#This Row],[HML]]/F1579-1</f>
        <v>-1.5555310800186986</v>
      </c>
      <c r="H1580">
        <v>165559708860785</v>
      </c>
      <c r="I1580">
        <f>nefin_factors__1[[#This Row],[Risk_Free]]/H1579-1</f>
        <v>-2.2939336337421956E-3</v>
      </c>
    </row>
    <row r="1581" spans="1:9" x14ac:dyDescent="0.2">
      <c r="A1581" s="1">
        <v>43860</v>
      </c>
      <c r="B1581">
        <v>-229856044330536</v>
      </c>
      <c r="C1581">
        <f>nefin_factors__1[[#This Row],[Rm_minus_Rf]]/B1580-1</f>
        <v>-0.71845116497474759</v>
      </c>
      <c r="D1581">
        <v>-158845191617371</v>
      </c>
      <c r="E1581">
        <f>nefin_factors__1[[#This Row],[SMB]]/D1580-1</f>
        <v>0.40171346132480656</v>
      </c>
      <c r="F1581">
        <v>-448084018538805</v>
      </c>
      <c r="G1581">
        <f>nefin_factors__1[[#This Row],[HML]]/F1580-1</f>
        <v>-2.7252681402758729</v>
      </c>
      <c r="H1581">
        <v>165559708860785</v>
      </c>
      <c r="I1581">
        <f>nefin_factors__1[[#This Row],[Risk_Free]]/H1580-1</f>
        <v>0</v>
      </c>
    </row>
    <row r="1582" spans="1:9" x14ac:dyDescent="0.2">
      <c r="A1582" s="1">
        <v>43861</v>
      </c>
      <c r="B1582">
        <v>-16618787030705</v>
      </c>
      <c r="C1582">
        <f>nefin_factors__1[[#This Row],[Rm_minus_Rf]]/B1581-1</f>
        <v>-0.92769915153152571</v>
      </c>
      <c r="D1582">
        <v>-757235197008109</v>
      </c>
      <c r="E1582">
        <f>nefin_factors__1[[#This Row],[SMB]]/D1581-1</f>
        <v>3.7671269699629937</v>
      </c>
      <c r="F1582">
        <v>-414359179726545</v>
      </c>
      <c r="G1582">
        <f>nefin_factors__1[[#This Row],[HML]]/F1581-1</f>
        <v>-7.5264542846754878E-2</v>
      </c>
      <c r="H1582">
        <v>165559708860785</v>
      </c>
      <c r="I1582">
        <f>nefin_factors__1[[#This Row],[Risk_Free]]/H1581-1</f>
        <v>0</v>
      </c>
    </row>
    <row r="1583" spans="1:9" x14ac:dyDescent="0.2">
      <c r="A1583" s="1">
        <v>43864</v>
      </c>
      <c r="B1583">
        <v>800145165526154</v>
      </c>
      <c r="C1583">
        <f>nefin_factors__1[[#This Row],[Rm_minus_Rf]]/B1582-1</f>
        <v>-49.147025655229804</v>
      </c>
      <c r="D1583">
        <v>248113400126391</v>
      </c>
      <c r="E1583">
        <f>nefin_factors__1[[#This Row],[SMB]]/D1582-1</f>
        <v>-1.3276569830703921</v>
      </c>
      <c r="F1583">
        <v>400076923659108</v>
      </c>
      <c r="G1583">
        <f>nefin_factors__1[[#This Row],[HML]]/F1582-1</f>
        <v>-1.9655317010790916</v>
      </c>
      <c r="H1583">
        <v>164417522076077</v>
      </c>
      <c r="I1583">
        <f>nefin_factors__1[[#This Row],[Risk_Free]]/H1582-1</f>
        <v>-6.8989417326678071E-3</v>
      </c>
    </row>
    <row r="1584" spans="1:9" x14ac:dyDescent="0.2">
      <c r="A1584" s="1">
        <v>43865</v>
      </c>
      <c r="B1584">
        <v>698315281724168</v>
      </c>
      <c r="C1584">
        <f>nefin_factors__1[[#This Row],[Rm_minus_Rf]]/B1583-1</f>
        <v>-0.12726426177308137</v>
      </c>
      <c r="D1584">
        <v>-433337652312796</v>
      </c>
      <c r="E1584">
        <f>nefin_factors__1[[#This Row],[SMB]]/D1583-1</f>
        <v>-2.7465306270924916</v>
      </c>
      <c r="F1584">
        <v>921003604341123</v>
      </c>
      <c r="G1584">
        <f>nefin_factors__1[[#This Row],[HML]]/F1583-1</f>
        <v>1.3020663024440746</v>
      </c>
      <c r="H1584">
        <v>163275007798891</v>
      </c>
      <c r="I1584">
        <f>nefin_factors__1[[#This Row],[Risk_Free]]/H1583-1</f>
        <v>-6.9488596030375938E-3</v>
      </c>
    </row>
    <row r="1585" spans="1:9" x14ac:dyDescent="0.2">
      <c r="A1585" s="1">
        <v>43866</v>
      </c>
      <c r="B1585">
        <v>295826039086913</v>
      </c>
      <c r="C1585">
        <f>nefin_factors__1[[#This Row],[Rm_minus_Rf]]/B1584-1</f>
        <v>-0.57637180965522217</v>
      </c>
      <c r="D1585">
        <v>-259797700340925</v>
      </c>
      <c r="E1585">
        <f>nefin_factors__1[[#This Row],[SMB]]/D1584-1</f>
        <v>-0.40047282077996005</v>
      </c>
      <c r="F1585">
        <v>313559737777</v>
      </c>
      <c r="G1585">
        <f>nefin_factors__1[[#This Row],[HML]]/F1584-1</f>
        <v>-0.99965954559102799</v>
      </c>
      <c r="H1585">
        <v>16289409689807</v>
      </c>
      <c r="I1585">
        <f>nefin_factors__1[[#This Row],[Risk_Free]]/H1584-1</f>
        <v>-0.90023329406377384</v>
      </c>
    </row>
    <row r="1586" spans="1:9" x14ac:dyDescent="0.2">
      <c r="A1586" s="1">
        <v>43867</v>
      </c>
      <c r="B1586">
        <v>-810685344206422</v>
      </c>
      <c r="C1586">
        <f>nefin_factors__1[[#This Row],[Rm_minus_Rf]]/B1585-1</f>
        <v>-3.7404123947596259</v>
      </c>
      <c r="D1586">
        <v>-199962862353584</v>
      </c>
      <c r="E1586">
        <f>nefin_factors__1[[#This Row],[SMB]]/D1585-1</f>
        <v>-0.23031319333782196</v>
      </c>
      <c r="F1586">
        <v>-648571380187307</v>
      </c>
      <c r="G1586">
        <f>nefin_factors__1[[#This Row],[HML]]/F1585-1</f>
        <v>-2069.4140916349515</v>
      </c>
      <c r="H1586">
        <v>161370089065249</v>
      </c>
      <c r="I1586">
        <f>nefin_factors__1[[#This Row],[Risk_Free]]/H1585-1</f>
        <v>8.9064418010325674</v>
      </c>
    </row>
    <row r="1587" spans="1:9" x14ac:dyDescent="0.2">
      <c r="A1587" s="1">
        <v>43868</v>
      </c>
      <c r="B1587">
        <v>-129085727022435</v>
      </c>
      <c r="C1587">
        <f>nefin_factors__1[[#This Row],[Rm_minus_Rf]]/B1586-1</f>
        <v>-0.84076963035664998</v>
      </c>
      <c r="D1587">
        <v>-18156038465978</v>
      </c>
      <c r="E1587">
        <f>nefin_factors__1[[#This Row],[SMB]]/D1586-1</f>
        <v>-0.90920294772599519</v>
      </c>
      <c r="F1587">
        <v>-78547862392941</v>
      </c>
      <c r="G1587">
        <f>nefin_factors__1[[#This Row],[HML]]/F1586-1</f>
        <v>-0.87889095203328826</v>
      </c>
      <c r="H1587">
        <v>161370089065249</v>
      </c>
      <c r="I1587">
        <f>nefin_factors__1[[#This Row],[Risk_Free]]/H1586-1</f>
        <v>0</v>
      </c>
    </row>
    <row r="1588" spans="1:9" x14ac:dyDescent="0.2">
      <c r="A1588" s="1">
        <v>43871</v>
      </c>
      <c r="B1588">
        <v>-11500390300353</v>
      </c>
      <c r="C1588">
        <f>nefin_factors__1[[#This Row],[Rm_minus_Rf]]/B1587-1</f>
        <v>-0.91090889313925283</v>
      </c>
      <c r="D1588">
        <v>-13832839178725</v>
      </c>
      <c r="E1588">
        <f>nefin_factors__1[[#This Row],[SMB]]/D1587-1</f>
        <v>-0.23811357832018809</v>
      </c>
      <c r="F1588">
        <v>-551728457508725</v>
      </c>
      <c r="G1588">
        <f>nefin_factors__1[[#This Row],[HML]]/F1587-1</f>
        <v>6.0241053123593105</v>
      </c>
      <c r="H1588">
        <v>161370089065249</v>
      </c>
      <c r="I1588">
        <f>nefin_factors__1[[#This Row],[Risk_Free]]/H1587-1</f>
        <v>0</v>
      </c>
    </row>
    <row r="1589" spans="1:9" x14ac:dyDescent="0.2">
      <c r="A1589" s="1">
        <v>43872</v>
      </c>
      <c r="B1589">
        <v>250359932800897</v>
      </c>
      <c r="C1589">
        <f>nefin_factors__1[[#This Row],[Rm_minus_Rf]]/B1588-1</f>
        <v>-22.769690094188569</v>
      </c>
      <c r="D1589">
        <v>-335259477306169</v>
      </c>
      <c r="E1589">
        <f>nefin_factors__1[[#This Row],[SMB]]/D1588-1</f>
        <v>23.236490641906713</v>
      </c>
      <c r="F1589">
        <v>517359897475024</v>
      </c>
      <c r="G1589">
        <f>nefin_factors__1[[#This Row],[HML]]/F1588-1</f>
        <v>-1.9377074726417252</v>
      </c>
      <c r="H1589">
        <v>161370089065249</v>
      </c>
      <c r="I1589">
        <f>nefin_factors__1[[#This Row],[Risk_Free]]/H1588-1</f>
        <v>0</v>
      </c>
    </row>
    <row r="1590" spans="1:9" x14ac:dyDescent="0.2">
      <c r="A1590" s="1">
        <v>43873</v>
      </c>
      <c r="B1590">
        <v>107555827902856</v>
      </c>
      <c r="C1590">
        <f>nefin_factors__1[[#This Row],[Rm_minus_Rf]]/B1589-1</f>
        <v>-0.57039520381884912</v>
      </c>
      <c r="D1590">
        <v>-385926548683464</v>
      </c>
      <c r="E1590">
        <f>nefin_factors__1[[#This Row],[SMB]]/D1589-1</f>
        <v>0.15112793166775806</v>
      </c>
      <c r="F1590">
        <v>-155700997843023</v>
      </c>
      <c r="G1590">
        <f>nefin_factors__1[[#This Row],[HML]]/F1589-1</f>
        <v>-1.3009529702687086</v>
      </c>
      <c r="H1590">
        <v>161370089065249</v>
      </c>
      <c r="I1590">
        <f>nefin_factors__1[[#This Row],[Risk_Free]]/H1589-1</f>
        <v>0</v>
      </c>
    </row>
    <row r="1591" spans="1:9" x14ac:dyDescent="0.2">
      <c r="A1591" s="1">
        <v>43874</v>
      </c>
      <c r="B1591">
        <v>-768280531210491</v>
      </c>
      <c r="C1591">
        <f>nefin_factors__1[[#This Row],[Rm_minus_Rf]]/B1590-1</f>
        <v>-8.1430860250957195</v>
      </c>
      <c r="D1591">
        <v>274602092944286</v>
      </c>
      <c r="E1591">
        <f>nefin_factors__1[[#This Row],[SMB]]/D1590-1</f>
        <v>-1.7115397836221782</v>
      </c>
      <c r="F1591">
        <v>418262296851783</v>
      </c>
      <c r="G1591">
        <f>nefin_factors__1[[#This Row],[HML]]/F1590-1</f>
        <v>-3.6863173816873869</v>
      </c>
      <c r="H1591">
        <v>161370089065249</v>
      </c>
      <c r="I1591">
        <f>nefin_factors__1[[#This Row],[Risk_Free]]/H1590-1</f>
        <v>0</v>
      </c>
    </row>
    <row r="1592" spans="1:9" x14ac:dyDescent="0.2">
      <c r="A1592" s="1">
        <v>43875</v>
      </c>
      <c r="B1592">
        <v>-100557825298313</v>
      </c>
      <c r="C1592">
        <f>nefin_factors__1[[#This Row],[Rm_minus_Rf]]/B1591-1</f>
        <v>-0.86911314134190587</v>
      </c>
      <c r="D1592">
        <v>7602708285.7376604</v>
      </c>
      <c r="E1592">
        <f>nefin_factors__1[[#This Row],[SMB]]/D1591-1</f>
        <v>-0.99997231372782258</v>
      </c>
      <c r="F1592">
        <v>-892231368296975</v>
      </c>
      <c r="G1592">
        <f>nefin_factors__1[[#This Row],[HML]]/F1591-1</f>
        <v>-3.1331862207344723</v>
      </c>
      <c r="H1592">
        <v>161370089065249</v>
      </c>
      <c r="I1592">
        <f>nefin_factors__1[[#This Row],[Risk_Free]]/H1591-1</f>
        <v>0</v>
      </c>
    </row>
    <row r="1593" spans="1:9" x14ac:dyDescent="0.2">
      <c r="A1593" s="1">
        <v>43878</v>
      </c>
      <c r="B1593">
        <v>773235348997015</v>
      </c>
      <c r="C1593">
        <f>nefin_factors__1[[#This Row],[Rm_minus_Rf]]/B1592-1</f>
        <v>-8.6894597382466188</v>
      </c>
      <c r="D1593">
        <v>-112159806981673</v>
      </c>
      <c r="E1593">
        <f>nefin_factors__1[[#This Row],[SMB]]/D1592-1</f>
        <v>-14753.612196377409</v>
      </c>
      <c r="F1593">
        <v>-869013682902923</v>
      </c>
      <c r="G1593">
        <f>nefin_factors__1[[#This Row],[HML]]/F1592-1</f>
        <v>-2.6022045647608461E-2</v>
      </c>
      <c r="H1593">
        <v>161370089065249</v>
      </c>
      <c r="I1593">
        <f>nefin_factors__1[[#This Row],[Risk_Free]]/H1592-1</f>
        <v>0</v>
      </c>
    </row>
    <row r="1594" spans="1:9" x14ac:dyDescent="0.2">
      <c r="A1594" s="1">
        <v>43879</v>
      </c>
      <c r="B1594">
        <v>-261959857221471</v>
      </c>
      <c r="C1594">
        <f>nefin_factors__1[[#This Row],[Rm_minus_Rf]]/B1593-1</f>
        <v>-1.3387841199464903</v>
      </c>
      <c r="D1594">
        <v>120633598157239</v>
      </c>
      <c r="E1594">
        <f>nefin_factors__1[[#This Row],[SMB]]/D1593-1</f>
        <v>-2.0755510499135452</v>
      </c>
      <c r="F1594">
        <v>847405306277847</v>
      </c>
      <c r="G1594">
        <f>nefin_factors__1[[#This Row],[HML]]/F1593-1</f>
        <v>-1.9751345956338757</v>
      </c>
      <c r="H1594">
        <v>161370089065249</v>
      </c>
      <c r="I1594">
        <f>nefin_factors__1[[#This Row],[Risk_Free]]/H1593-1</f>
        <v>0</v>
      </c>
    </row>
    <row r="1595" spans="1:9" x14ac:dyDescent="0.2">
      <c r="A1595" s="1">
        <v>43880</v>
      </c>
      <c r="B1595">
        <v>131755677644051</v>
      </c>
      <c r="C1595">
        <f>nefin_factors__1[[#This Row],[Rm_minus_Rf]]/B1594-1</f>
        <v>-1.5029613278978835</v>
      </c>
      <c r="D1595">
        <v>-447574232874902</v>
      </c>
      <c r="E1595">
        <f>nefin_factors__1[[#This Row],[SMB]]/D1594-1</f>
        <v>-4.710195498699413</v>
      </c>
      <c r="F1595">
        <v>28882710463973</v>
      </c>
      <c r="G1595">
        <f>nefin_factors__1[[#This Row],[HML]]/F1594-1</f>
        <v>-0.96591629737269669</v>
      </c>
      <c r="H1595">
        <v>161370089065249</v>
      </c>
      <c r="I1595">
        <f>nefin_factors__1[[#This Row],[Risk_Free]]/H1594-1</f>
        <v>0</v>
      </c>
    </row>
    <row r="1596" spans="1:9" x14ac:dyDescent="0.2">
      <c r="A1596" s="1">
        <v>43881</v>
      </c>
      <c r="B1596">
        <v>-145907171021457</v>
      </c>
      <c r="C1596">
        <f>nefin_factors__1[[#This Row],[Rm_minus_Rf]]/B1595-1</f>
        <v>-2.1074070858307712</v>
      </c>
      <c r="D1596">
        <v>791251076267484</v>
      </c>
      <c r="E1596">
        <f>nefin_factors__1[[#This Row],[SMB]]/D1595-1</f>
        <v>-2.7678655698855668</v>
      </c>
      <c r="F1596">
        <v>975926270173483</v>
      </c>
      <c r="G1596">
        <f>nefin_factors__1[[#This Row],[HML]]/F1595-1</f>
        <v>32.789289664860569</v>
      </c>
      <c r="H1596">
        <v>161370089065249</v>
      </c>
      <c r="I1596">
        <f>nefin_factors__1[[#This Row],[Risk_Free]]/H1595-1</f>
        <v>0</v>
      </c>
    </row>
    <row r="1597" spans="1:9" x14ac:dyDescent="0.2">
      <c r="A1597" s="1">
        <v>43882</v>
      </c>
      <c r="B1597">
        <v>-583681233035322</v>
      </c>
      <c r="C1597">
        <f>nefin_factors__1[[#This Row],[Rm_minus_Rf]]/B1596-1</f>
        <v>3.0003601533024469</v>
      </c>
      <c r="D1597">
        <v>-378198839884843</v>
      </c>
      <c r="E1597">
        <f>nefin_factors__1[[#This Row],[SMB]]/D1596-1</f>
        <v>-1.4779757667678572</v>
      </c>
      <c r="F1597">
        <v>115267758639283</v>
      </c>
      <c r="G1597">
        <f>nefin_factors__1[[#This Row],[HML]]/F1596-1</f>
        <v>-0.88188886582713599</v>
      </c>
      <c r="H1597">
        <v>161370089065249</v>
      </c>
      <c r="I1597">
        <f>nefin_factors__1[[#This Row],[Risk_Free]]/H1596-1</f>
        <v>0</v>
      </c>
    </row>
    <row r="1598" spans="1:9" x14ac:dyDescent="0.2">
      <c r="A1598" s="1">
        <v>43887</v>
      </c>
      <c r="B1598">
        <v>-661642382407794</v>
      </c>
      <c r="C1598">
        <f>nefin_factors__1[[#This Row],[Rm_minus_Rf]]/B1597-1</f>
        <v>0.13356802473680718</v>
      </c>
      <c r="D1598">
        <v>-116744336756285</v>
      </c>
      <c r="E1598">
        <f>nefin_factors__1[[#This Row],[SMB]]/D1597-1</f>
        <v>-0.69131492631803881</v>
      </c>
      <c r="F1598">
        <v>-21011706145924</v>
      </c>
      <c r="G1598">
        <f>nefin_factors__1[[#This Row],[HML]]/F1597-1</f>
        <v>-1.1822860650190803</v>
      </c>
      <c r="H1598">
        <v>160988996015021</v>
      </c>
      <c r="I1598">
        <f>nefin_factors__1[[#This Row],[Risk_Free]]/H1597-1</f>
        <v>-2.361608972489937E-3</v>
      </c>
    </row>
    <row r="1599" spans="1:9" x14ac:dyDescent="0.2">
      <c r="A1599" s="1">
        <v>43888</v>
      </c>
      <c r="B1599">
        <v>-28316643978434</v>
      </c>
      <c r="C1599">
        <f>nefin_factors__1[[#This Row],[Rm_minus_Rf]]/B1598-1</f>
        <v>-0.95720249377709687</v>
      </c>
      <c r="D1599">
        <v>483608832288814</v>
      </c>
      <c r="E1599">
        <f>nefin_factors__1[[#This Row],[SMB]]/D1598-1</f>
        <v>-5.1424607456410829</v>
      </c>
      <c r="F1599">
        <v>527772284212574</v>
      </c>
      <c r="G1599">
        <f>nefin_factors__1[[#This Row],[HML]]/F1598-1</f>
        <v>-26.118011861923694</v>
      </c>
      <c r="H1599">
        <v>161370089065249</v>
      </c>
      <c r="I1599">
        <f>nefin_factors__1[[#This Row],[Risk_Free]]/H1598-1</f>
        <v>2.3671993717659934E-3</v>
      </c>
    </row>
    <row r="1600" spans="1:9" x14ac:dyDescent="0.2">
      <c r="A1600" s="1">
        <v>43889</v>
      </c>
      <c r="B1600">
        <v>890984604378197</v>
      </c>
      <c r="C1600">
        <f>nefin_factors__1[[#This Row],[Rm_minus_Rf]]/B1599-1</f>
        <v>-32.465049497277022</v>
      </c>
      <c r="D1600">
        <v>-233412116600627</v>
      </c>
      <c r="E1600">
        <f>nefin_factors__1[[#This Row],[SMB]]/D1599-1</f>
        <v>-1.4826465130835988</v>
      </c>
      <c r="F1600">
        <v>-112023626012361</v>
      </c>
      <c r="G1600">
        <f>nefin_factors__1[[#This Row],[HML]]/F1599-1</f>
        <v>-1.2122575007505332</v>
      </c>
      <c r="H1600">
        <v>160988996015021</v>
      </c>
      <c r="I1600">
        <f>nefin_factors__1[[#This Row],[Risk_Free]]/H1599-1</f>
        <v>-2.361608972489937E-3</v>
      </c>
    </row>
    <row r="1601" spans="1:9" x14ac:dyDescent="0.2">
      <c r="A1601" s="1">
        <v>43892</v>
      </c>
      <c r="B1601">
        <v>264173773657063</v>
      </c>
      <c r="C1601">
        <f>nefin_factors__1[[#This Row],[Rm_minus_Rf]]/B1600-1</f>
        <v>-0.70350354836779094</v>
      </c>
      <c r="D1601">
        <v>268094411510142</v>
      </c>
      <c r="E1601">
        <f>nefin_factors__1[[#This Row],[SMB]]/D1600-1</f>
        <v>-2.1485882370402267</v>
      </c>
      <c r="F1601">
        <v>376417717303665</v>
      </c>
      <c r="G1601">
        <f>nefin_factors__1[[#This Row],[HML]]/F1600-1</f>
        <v>-4.3601636610310219</v>
      </c>
      <c r="H1601">
        <v>159845498131084</v>
      </c>
      <c r="I1601">
        <f>nefin_factors__1[[#This Row],[Risk_Free]]/H1600-1</f>
        <v>-7.1029567997945575E-3</v>
      </c>
    </row>
    <row r="1602" spans="1:9" x14ac:dyDescent="0.2">
      <c r="A1602" s="1">
        <v>43893</v>
      </c>
      <c r="B1602">
        <v>-838166976112834</v>
      </c>
      <c r="C1602">
        <f>nefin_factors__1[[#This Row],[Rm_minus_Rf]]/B1601-1</f>
        <v>-4.1727864750151156</v>
      </c>
      <c r="D1602">
        <v>-101010344011522</v>
      </c>
      <c r="E1602">
        <f>nefin_factors__1[[#This Row],[SMB]]/D1601-1</f>
        <v>-1.376771538961008</v>
      </c>
      <c r="F1602">
        <v>23835228545576</v>
      </c>
      <c r="G1602">
        <f>nefin_factors__1[[#This Row],[HML]]/F1601-1</f>
        <v>-0.93667878144442507</v>
      </c>
      <c r="H1602">
        <v>157938938795343</v>
      </c>
      <c r="I1602">
        <f>nefin_factors__1[[#This Row],[Risk_Free]]/H1601-1</f>
        <v>-1.1927513492919872E-2</v>
      </c>
    </row>
    <row r="1603" spans="1:9" x14ac:dyDescent="0.2">
      <c r="A1603" s="1">
        <v>43894</v>
      </c>
      <c r="B1603">
        <v>200049054105309</v>
      </c>
      <c r="C1603">
        <f>nefin_factors__1[[#This Row],[Rm_minus_Rf]]/B1602-1</f>
        <v>-1.2386744644045464</v>
      </c>
      <c r="D1603">
        <v>-147894015607868</v>
      </c>
      <c r="E1603">
        <f>nefin_factors__1[[#This Row],[SMB]]/D1602-1</f>
        <v>0.46414723219829934</v>
      </c>
      <c r="F1603">
        <v>176744408051353</v>
      </c>
      <c r="G1603">
        <f>nefin_factors__1[[#This Row],[HML]]/F1602-1</f>
        <v>6.4152596319097643</v>
      </c>
      <c r="H1603">
        <v>155268222243876</v>
      </c>
      <c r="I1603">
        <f>nefin_factors__1[[#This Row],[Risk_Free]]/H1602-1</f>
        <v>-1.690980433221545E-2</v>
      </c>
    </row>
    <row r="1604" spans="1:9" x14ac:dyDescent="0.2">
      <c r="A1604" s="1">
        <v>43895</v>
      </c>
      <c r="B1604">
        <v>-459753289897892</v>
      </c>
      <c r="C1604">
        <f>nefin_factors__1[[#This Row],[Rm_minus_Rf]]/B1603-1</f>
        <v>-3.2982027680864241</v>
      </c>
      <c r="D1604">
        <v>-217376585437919</v>
      </c>
      <c r="E1604">
        <f>nefin_factors__1[[#This Row],[SMB]]/D1603-1</f>
        <v>0.46981326150667124</v>
      </c>
      <c r="F1604">
        <v>438165241942833</v>
      </c>
      <c r="G1604">
        <f>nefin_factors__1[[#This Row],[HML]]/F1603-1</f>
        <v>1.4790897023204508</v>
      </c>
      <c r="H1604">
        <v>155649862791263</v>
      </c>
      <c r="I1604">
        <f>nefin_factors__1[[#This Row],[Risk_Free]]/H1603-1</f>
        <v>2.4579436917075981E-3</v>
      </c>
    </row>
    <row r="1605" spans="1:9" x14ac:dyDescent="0.2">
      <c r="A1605" s="1">
        <v>43896</v>
      </c>
      <c r="B1605">
        <v>-392750986650287</v>
      </c>
      <c r="C1605">
        <f>nefin_factors__1[[#This Row],[Rm_minus_Rf]]/B1604-1</f>
        <v>-0.14573534267147004</v>
      </c>
      <c r="D1605">
        <v>763700586381923</v>
      </c>
      <c r="E1605">
        <f>nefin_factors__1[[#This Row],[SMB]]/D1604-1</f>
        <v>-4.5132605696395469</v>
      </c>
      <c r="F1605">
        <v>-247014053455774</v>
      </c>
      <c r="G1605">
        <f>nefin_factors__1[[#This Row],[HML]]/F1604-1</f>
        <v>-1.5637463445537327</v>
      </c>
      <c r="H1605">
        <v>154504831474611</v>
      </c>
      <c r="I1605">
        <f>nefin_factors__1[[#This Row],[Risk_Free]]/H1604-1</f>
        <v>-7.3564556763379141E-3</v>
      </c>
    </row>
    <row r="1606" spans="1:9" x14ac:dyDescent="0.2">
      <c r="A1606" s="1">
        <v>43899</v>
      </c>
      <c r="B1606">
        <v>-114833866402524</v>
      </c>
      <c r="C1606">
        <f>nefin_factors__1[[#This Row],[Rm_minus_Rf]]/B1605-1</f>
        <v>-0.70761660618112132</v>
      </c>
      <c r="D1606">
        <v>-76287043680541</v>
      </c>
      <c r="E1606">
        <f>nefin_factors__1[[#This Row],[SMB]]/D1605-1</f>
        <v>-1.0998912990782885</v>
      </c>
      <c r="F1606">
        <v>-250518042668364</v>
      </c>
      <c r="G1606">
        <f>nefin_factors__1[[#This Row],[HML]]/F1605-1</f>
        <v>1.4185384044221427E-2</v>
      </c>
      <c r="H1606">
        <v>156413034246627</v>
      </c>
      <c r="I1606">
        <f>nefin_factors__1[[#This Row],[Risk_Free]]/H1605-1</f>
        <v>1.2350440784303585E-2</v>
      </c>
    </row>
    <row r="1607" spans="1:9" x14ac:dyDescent="0.2">
      <c r="A1607" s="1">
        <v>43900</v>
      </c>
      <c r="B1607">
        <v>648683763044843</v>
      </c>
      <c r="C1607">
        <f>nefin_factors__1[[#This Row],[Rm_minus_Rf]]/B1606-1</f>
        <v>-6.648888985162527</v>
      </c>
      <c r="D1607">
        <v>-207179216470727</v>
      </c>
      <c r="E1607">
        <f>nefin_factors__1[[#This Row],[SMB]]/D1606-1</f>
        <v>1.7157850989521757</v>
      </c>
      <c r="F1607">
        <v>349795288317652</v>
      </c>
      <c r="G1607">
        <f>nefin_factors__1[[#This Row],[HML]]/F1606-1</f>
        <v>-2.3962878066260132</v>
      </c>
      <c r="H1607">
        <v>155268222243876</v>
      </c>
      <c r="I1607">
        <f>nefin_factors__1[[#This Row],[Risk_Free]]/H1606-1</f>
        <v>-7.3191598658325363E-3</v>
      </c>
    </row>
    <row r="1608" spans="1:9" x14ac:dyDescent="0.2">
      <c r="A1608" s="1">
        <v>43901</v>
      </c>
      <c r="B1608">
        <v>-703702428923664</v>
      </c>
      <c r="C1608">
        <f>nefin_factors__1[[#This Row],[Rm_minus_Rf]]/B1607-1</f>
        <v>-2.0848158517496569</v>
      </c>
      <c r="D1608">
        <v>207565299744854</v>
      </c>
      <c r="E1608">
        <f>nefin_factors__1[[#This Row],[SMB]]/D1607-1</f>
        <v>-2.0018635231887822</v>
      </c>
      <c r="F1608">
        <v>157996944549432</v>
      </c>
      <c r="G1608">
        <f>nefin_factors__1[[#This Row],[HML]]/F1607-1</f>
        <v>-0.54831597272415611</v>
      </c>
      <c r="H1608">
        <v>159082983861136</v>
      </c>
      <c r="I1608">
        <f>nefin_factors__1[[#This Row],[Risk_Free]]/H1607-1</f>
        <v>2.4568849711360974E-2</v>
      </c>
    </row>
    <row r="1609" spans="1:9" x14ac:dyDescent="0.2">
      <c r="A1609" s="1">
        <v>43902</v>
      </c>
      <c r="B1609">
        <v>-147191098396479</v>
      </c>
      <c r="C1609">
        <f>nefin_factors__1[[#This Row],[Rm_minus_Rf]]/B1608-1</f>
        <v>-0.79083332336707635</v>
      </c>
      <c r="D1609">
        <v>139535066444882</v>
      </c>
      <c r="E1609">
        <f>nefin_factors__1[[#This Row],[SMB]]/D1608-1</f>
        <v>-0.32775340282598764</v>
      </c>
      <c r="F1609">
        <v>-604885601736399</v>
      </c>
      <c r="G1609">
        <f>nefin_factors__1[[#This Row],[HML]]/F1608-1</f>
        <v>-4.8284639203712594</v>
      </c>
      <c r="H1609">
        <v>163655882291058</v>
      </c>
      <c r="I1609">
        <f>nefin_factors__1[[#This Row],[Risk_Free]]/H1608-1</f>
        <v>2.8745364959420705E-2</v>
      </c>
    </row>
    <row r="1610" spans="1:9" x14ac:dyDescent="0.2">
      <c r="A1610" s="1">
        <v>43903</v>
      </c>
      <c r="B1610">
        <v>133452296578192</v>
      </c>
      <c r="C1610">
        <f>nefin_factors__1[[#This Row],[Rm_minus_Rf]]/B1609-1</f>
        <v>-1.9066601039875408</v>
      </c>
      <c r="D1610">
        <v>-632316477123869</v>
      </c>
      <c r="E1610">
        <f>nefin_factors__1[[#This Row],[SMB]]/D1609-1</f>
        <v>-5.5315954851653117</v>
      </c>
      <c r="F1610">
        <v>-116095937600789</v>
      </c>
      <c r="G1610">
        <f>nefin_factors__1[[#This Row],[HML]]/F1609-1</f>
        <v>-0.80806959651953814</v>
      </c>
      <c r="H1610">
        <v>156031466789885</v>
      </c>
      <c r="I1610">
        <f>nefin_factors__1[[#This Row],[Risk_Free]]/H1609-1</f>
        <v>-4.6588093226084926E-2</v>
      </c>
    </row>
    <row r="1611" spans="1:9" x14ac:dyDescent="0.2">
      <c r="A1611" s="1">
        <v>43906</v>
      </c>
      <c r="B1611">
        <v>-132339134996537</v>
      </c>
      <c r="C1611">
        <f>nefin_factors__1[[#This Row],[Rm_minus_Rf]]/B1610-1</f>
        <v>-1.9916587304213023</v>
      </c>
      <c r="D1611">
        <v>26190257592648</v>
      </c>
      <c r="E1611">
        <f>nefin_factors__1[[#This Row],[SMB]]/D1610-1</f>
        <v>-1.0414195399616597</v>
      </c>
      <c r="F1611">
        <v>256924379125979</v>
      </c>
      <c r="G1611">
        <f>nefin_factors__1[[#This Row],[HML]]/F1610-1</f>
        <v>-3.2130350504549687</v>
      </c>
      <c r="H1611">
        <v>144184716027285</v>
      </c>
      <c r="I1611">
        <f>nefin_factors__1[[#This Row],[Risk_Free]]/H1610-1</f>
        <v>-7.5925395090677861E-2</v>
      </c>
    </row>
    <row r="1612" spans="1:9" x14ac:dyDescent="0.2">
      <c r="A1612" s="1">
        <v>43907</v>
      </c>
      <c r="B1612">
        <v>464673285607022</v>
      </c>
      <c r="C1612">
        <f>nefin_factors__1[[#This Row],[Rm_minus_Rf]]/B1611-1</f>
        <v>-4.5112310928976633</v>
      </c>
      <c r="D1612">
        <v>-632188471741698</v>
      </c>
      <c r="E1612">
        <f>nefin_factors__1[[#This Row],[SMB]]/D1611-1</f>
        <v>-25.138306754155899</v>
      </c>
      <c r="F1612">
        <v>-283565148733139</v>
      </c>
      <c r="G1612">
        <f>nefin_factors__1[[#This Row],[HML]]/F1611-1</f>
        <v>-2.1036910926778853</v>
      </c>
      <c r="H1612">
        <v>141504761679956</v>
      </c>
      <c r="I1612">
        <f>nefin_factors__1[[#This Row],[Risk_Free]]/H1611-1</f>
        <v>-1.8586951662906137E-2</v>
      </c>
    </row>
    <row r="1613" spans="1:9" x14ac:dyDescent="0.2">
      <c r="A1613" s="1">
        <v>43908</v>
      </c>
      <c r="B1613">
        <v>-101505755195506</v>
      </c>
      <c r="C1613">
        <f>nefin_factors__1[[#This Row],[Rm_minus_Rf]]/B1612-1</f>
        <v>-1.2184454289488684</v>
      </c>
      <c r="D1613">
        <v>-480660453675353</v>
      </c>
      <c r="E1613">
        <f>nefin_factors__1[[#This Row],[SMB]]/D1612-1</f>
        <v>-0.2396880437393627</v>
      </c>
      <c r="F1613">
        <v>-281056170032849</v>
      </c>
      <c r="G1613">
        <f>nefin_factors__1[[#This Row],[HML]]/F1612-1</f>
        <v>-8.8479797728993059E-3</v>
      </c>
      <c r="H1613">
        <v>144567419551045</v>
      </c>
      <c r="I1613">
        <f>nefin_factors__1[[#This Row],[Risk_Free]]/H1612-1</f>
        <v>2.1643496902357784E-2</v>
      </c>
    </row>
    <row r="1614" spans="1:9" x14ac:dyDescent="0.2">
      <c r="A1614" s="1">
        <v>43909</v>
      </c>
      <c r="B1614">
        <v>229017269770044</v>
      </c>
      <c r="C1614">
        <f>nefin_factors__1[[#This Row],[Rm_minus_Rf]]/B1613-1</f>
        <v>-3.2561998512197006</v>
      </c>
      <c r="D1614">
        <v>174190703144946</v>
      </c>
      <c r="E1614">
        <f>nefin_factors__1[[#This Row],[SMB]]/D1613-1</f>
        <v>-1.3623986575408962</v>
      </c>
      <c r="F1614">
        <v>-28454672185072</v>
      </c>
      <c r="G1614">
        <f>nefin_factors__1[[#This Row],[HML]]/F1613-1</f>
        <v>-0.89875805899672545</v>
      </c>
      <c r="H1614">
        <v>142270646864562</v>
      </c>
      <c r="I1614">
        <f>nefin_factors__1[[#This Row],[Risk_Free]]/H1613-1</f>
        <v>-1.5887208152539745E-2</v>
      </c>
    </row>
    <row r="1615" spans="1:9" x14ac:dyDescent="0.2">
      <c r="A1615" s="1">
        <v>43910</v>
      </c>
      <c r="B1615">
        <v>-142210474888595</v>
      </c>
      <c r="C1615">
        <f>nefin_factors__1[[#This Row],[Rm_minus_Rf]]/B1614-1</f>
        <v>-1.6209596116108989</v>
      </c>
      <c r="D1615">
        <v>-450076582698537</v>
      </c>
      <c r="E1615">
        <f>nefin_factors__1[[#This Row],[SMB]]/D1614-1</f>
        <v>-3.5838151782648429</v>
      </c>
      <c r="F1615">
        <v>-315505923498305</v>
      </c>
      <c r="G1615">
        <f>nefin_factors__1[[#This Row],[HML]]/F1614-1</f>
        <v>10.088018215294252</v>
      </c>
      <c r="H1615">
        <v>141887722673539</v>
      </c>
      <c r="I1615">
        <f>nefin_factors__1[[#This Row],[Risk_Free]]/H1614-1</f>
        <v>-2.6915192941207033E-3</v>
      </c>
    </row>
    <row r="1616" spans="1:9" x14ac:dyDescent="0.2">
      <c r="A1616" s="1">
        <v>43913</v>
      </c>
      <c r="B1616">
        <v>-52980771620442</v>
      </c>
      <c r="C1616">
        <f>nefin_factors__1[[#This Row],[Rm_minus_Rf]]/B1615-1</f>
        <v>-0.62744817734455816</v>
      </c>
      <c r="D1616">
        <v>-153914285652074</v>
      </c>
      <c r="E1616">
        <f>nefin_factors__1[[#This Row],[SMB]]/D1615-1</f>
        <v>-0.65802645245561164</v>
      </c>
      <c r="F1616">
        <v>-28128139154963</v>
      </c>
      <c r="G1616">
        <f>nefin_factors__1[[#This Row],[HML]]/F1615-1</f>
        <v>-0.91084750852510032</v>
      </c>
      <c r="H1616">
        <v>14073872925624</v>
      </c>
      <c r="I1616">
        <f>nefin_factors__1[[#This Row],[Risk_Free]]/H1615-1</f>
        <v>-0.900809790583462</v>
      </c>
    </row>
    <row r="1617" spans="1:9" x14ac:dyDescent="0.2">
      <c r="A1617" s="1">
        <v>43914</v>
      </c>
      <c r="B1617">
        <v>803760700176531</v>
      </c>
      <c r="C1617">
        <f>nefin_factors__1[[#This Row],[Rm_minus_Rf]]/B1616-1</f>
        <v>-16.170800190203522</v>
      </c>
      <c r="D1617">
        <v>-213295434542366</v>
      </c>
      <c r="E1617">
        <f>nefin_factors__1[[#This Row],[SMB]]/D1616-1</f>
        <v>0.38580661072958589</v>
      </c>
      <c r="F1617">
        <v>-938550075156915</v>
      </c>
      <c r="G1617">
        <f>nefin_factors__1[[#This Row],[HML]]/F1616-1</f>
        <v>32.366945107398436</v>
      </c>
      <c r="H1617">
        <v>141504761679956</v>
      </c>
      <c r="I1617">
        <f>nefin_factors__1[[#This Row],[Risk_Free]]/H1616-1</f>
        <v>9.054429397491667</v>
      </c>
    </row>
    <row r="1618" spans="1:9" x14ac:dyDescent="0.2">
      <c r="A1618" s="1">
        <v>43915</v>
      </c>
      <c r="B1618">
        <v>703253019843556</v>
      </c>
      <c r="C1618">
        <f>nefin_factors__1[[#This Row],[Rm_minus_Rf]]/B1617-1</f>
        <v>-0.12504677114830365</v>
      </c>
      <c r="D1618">
        <v>418575889544956</v>
      </c>
      <c r="E1618">
        <f>nefin_factors__1[[#This Row],[SMB]]/D1617-1</f>
        <v>-2.9624231078505154</v>
      </c>
      <c r="F1618">
        <v>260331639345406</v>
      </c>
      <c r="G1618">
        <f>nefin_factors__1[[#This Row],[HML]]/F1617-1</f>
        <v>-1.2773763981659492</v>
      </c>
      <c r="H1618">
        <v>141121763876484</v>
      </c>
      <c r="I1618">
        <f>nefin_factors__1[[#This Row],[Risk_Free]]/H1617-1</f>
        <v>-2.7066071765007305E-3</v>
      </c>
    </row>
    <row r="1619" spans="1:9" x14ac:dyDescent="0.2">
      <c r="A1619" s="1">
        <v>43916</v>
      </c>
      <c r="B1619">
        <v>417721001234356</v>
      </c>
      <c r="C1619">
        <f>nefin_factors__1[[#This Row],[Rm_minus_Rf]]/B1618-1</f>
        <v>-0.40601605759576942</v>
      </c>
      <c r="D1619">
        <v>835562085004637</v>
      </c>
      <c r="E1619">
        <f>nefin_factors__1[[#This Row],[SMB]]/D1618-1</f>
        <v>0.99620213651817546</v>
      </c>
      <c r="F1619">
        <v>579178966850481</v>
      </c>
      <c r="G1619">
        <f>nefin_factors__1[[#This Row],[HML]]/F1618-1</f>
        <v>1.2247736322285085</v>
      </c>
      <c r="H1619">
        <v>141887722673539</v>
      </c>
      <c r="I1619">
        <f>nefin_factors__1[[#This Row],[Risk_Free]]/H1618-1</f>
        <v>5.4276447233567726E-3</v>
      </c>
    </row>
    <row r="1620" spans="1:9" x14ac:dyDescent="0.2">
      <c r="A1620" s="1">
        <v>43917</v>
      </c>
      <c r="B1620">
        <v>-494948170460246</v>
      </c>
      <c r="C1620">
        <f>nefin_factors__1[[#This Row],[Rm_minus_Rf]]/B1619-1</f>
        <v>-2.1848773918421278</v>
      </c>
      <c r="D1620">
        <v>49507570934896</v>
      </c>
      <c r="E1620">
        <f>nefin_factors__1[[#This Row],[SMB]]/D1619-1</f>
        <v>-0.9407493807780648</v>
      </c>
      <c r="F1620">
        <v>290453811771392</v>
      </c>
      <c r="G1620">
        <f>nefin_factors__1[[#This Row],[HML]]/F1619-1</f>
        <v>-0.49850766620402043</v>
      </c>
      <c r="H1620">
        <v>142270646864562</v>
      </c>
      <c r="I1620">
        <f>nefin_factors__1[[#This Row],[Risk_Free]]/H1619-1</f>
        <v>2.698783120961501E-3</v>
      </c>
    </row>
    <row r="1621" spans="1:9" x14ac:dyDescent="0.2">
      <c r="A1621" s="1">
        <v>43920</v>
      </c>
      <c r="B1621">
        <v>137159023519467</v>
      </c>
      <c r="C1621">
        <f>nefin_factors__1[[#This Row],[Rm_minus_Rf]]/B1620-1</f>
        <v>-1.2771179523543335</v>
      </c>
      <c r="D1621">
        <v>-125516157371095</v>
      </c>
      <c r="E1621">
        <f>nefin_factors__1[[#This Row],[SMB]]/D1620-1</f>
        <v>-3.5352921785670453</v>
      </c>
      <c r="F1621">
        <v>271718470528512</v>
      </c>
      <c r="G1621">
        <f>nefin_factors__1[[#This Row],[HML]]/F1620-1</f>
        <v>-6.4503685211148354E-2</v>
      </c>
      <c r="H1621">
        <v>142270646864562</v>
      </c>
      <c r="I1621">
        <f>nefin_factors__1[[#This Row],[Risk_Free]]/H1620-1</f>
        <v>0</v>
      </c>
    </row>
    <row r="1622" spans="1:9" x14ac:dyDescent="0.2">
      <c r="A1622" s="1">
        <v>43921</v>
      </c>
      <c r="B1622">
        <v>-23292810835127</v>
      </c>
      <c r="C1622">
        <f>nefin_factors__1[[#This Row],[Rm_minus_Rf]]/B1621-1</f>
        <v>-1.1698233935867957</v>
      </c>
      <c r="D1622">
        <v>-279994421996271</v>
      </c>
      <c r="E1622">
        <f>nefin_factors__1[[#This Row],[SMB]]/D1621-1</f>
        <v>1.2307440560696343</v>
      </c>
      <c r="F1622">
        <v>11294160011672</v>
      </c>
      <c r="G1622">
        <f>nefin_factors__1[[#This Row],[HML]]/F1621-1</f>
        <v>-0.95843433098344755</v>
      </c>
      <c r="H1622">
        <v>141887722673539</v>
      </c>
      <c r="I1622">
        <f>nefin_factors__1[[#This Row],[Risk_Free]]/H1621-1</f>
        <v>-2.6915192941207033E-3</v>
      </c>
    </row>
    <row r="1623" spans="1:9" x14ac:dyDescent="0.2">
      <c r="A1623" s="1">
        <v>43922</v>
      </c>
      <c r="B1623">
        <v>-283064015736901</v>
      </c>
      <c r="C1623">
        <f>nefin_factors__1[[#This Row],[Rm_minus_Rf]]/B1622-1</f>
        <v>11.152419806287309</v>
      </c>
      <c r="D1623">
        <v>-927334552598495</v>
      </c>
      <c r="E1623">
        <f>nefin_factors__1[[#This Row],[SMB]]/D1622-1</f>
        <v>2.3119750957426048</v>
      </c>
      <c r="F1623">
        <v>-799365249401229</v>
      </c>
      <c r="G1623">
        <f>nefin_factors__1[[#This Row],[HML]]/F1622-1</f>
        <v>-71.776865971008149</v>
      </c>
      <c r="H1623">
        <v>141887722673539</v>
      </c>
      <c r="I1623">
        <f>nefin_factors__1[[#This Row],[Risk_Free]]/H1622-1</f>
        <v>0</v>
      </c>
    </row>
    <row r="1624" spans="1:9" x14ac:dyDescent="0.2">
      <c r="A1624" s="1">
        <v>43923</v>
      </c>
      <c r="B1624">
        <v>157373939268883</v>
      </c>
      <c r="C1624">
        <f>nefin_factors__1[[#This Row],[Rm_minus_Rf]]/B1623-1</f>
        <v>-1.5559658964746585</v>
      </c>
      <c r="D1624">
        <v>-234965041514762</v>
      </c>
      <c r="E1624">
        <f>nefin_factors__1[[#This Row],[SMB]]/D1623-1</f>
        <v>-0.74662322151551053</v>
      </c>
      <c r="F1624">
        <v>-26214584436126</v>
      </c>
      <c r="G1624">
        <f>nefin_factors__1[[#This Row],[HML]]/F1623-1</f>
        <v>-0.96720574924196134</v>
      </c>
      <c r="H1624">
        <v>140355657811897</v>
      </c>
      <c r="I1624">
        <f>nefin_factors__1[[#This Row],[Risk_Free]]/H1623-1</f>
        <v>-1.0797726771378469E-2</v>
      </c>
    </row>
    <row r="1625" spans="1:9" x14ac:dyDescent="0.2">
      <c r="A1625" s="1">
        <v>43924</v>
      </c>
      <c r="B1625">
        <v>-365735012629035</v>
      </c>
      <c r="C1625">
        <f>nefin_factors__1[[#This Row],[Rm_minus_Rf]]/B1624-1</f>
        <v>-3.3239871501478677</v>
      </c>
      <c r="D1625">
        <v>-100038545491989</v>
      </c>
      <c r="E1625">
        <f>nefin_factors__1[[#This Row],[SMB]]/D1624-1</f>
        <v>-0.57424072599453502</v>
      </c>
      <c r="F1625">
        <v>-979384280365492</v>
      </c>
      <c r="G1625">
        <f>nefin_factors__1[[#This Row],[HML]]/F1624-1</f>
        <v>36.360282508076473</v>
      </c>
      <c r="H1625">
        <v>140355657811897</v>
      </c>
      <c r="I1625">
        <f>nefin_factors__1[[#This Row],[Risk_Free]]/H1624-1</f>
        <v>0</v>
      </c>
    </row>
    <row r="1626" spans="1:9" x14ac:dyDescent="0.2">
      <c r="A1626" s="1">
        <v>43927</v>
      </c>
      <c r="B1626">
        <v>580325740831614</v>
      </c>
      <c r="C1626">
        <f>nefin_factors__1[[#This Row],[Rm_minus_Rf]]/B1625-1</f>
        <v>-2.5867382689451128</v>
      </c>
      <c r="D1626">
        <v>-247391744100691</v>
      </c>
      <c r="E1626">
        <f>nefin_factors__1[[#This Row],[SMB]]/D1625-1</f>
        <v>1.4729642247797567</v>
      </c>
      <c r="F1626">
        <v>-304683346135464</v>
      </c>
      <c r="G1626">
        <f>nefin_factors__1[[#This Row],[HML]]/F1625-1</f>
        <v>-0.68890316881361358</v>
      </c>
      <c r="H1626">
        <v>139972549536571</v>
      </c>
      <c r="I1626">
        <f>nefin_factors__1[[#This Row],[Risk_Free]]/H1625-1</f>
        <v>-2.729553487893166E-3</v>
      </c>
    </row>
    <row r="1627" spans="1:9" x14ac:dyDescent="0.2">
      <c r="A1627" s="1">
        <v>43928</v>
      </c>
      <c r="B1627">
        <v>319093180119245</v>
      </c>
      <c r="C1627">
        <f>nefin_factors__1[[#This Row],[Rm_minus_Rf]]/B1626-1</f>
        <v>-0.45014815358357096</v>
      </c>
      <c r="D1627">
        <v>120436467640401</v>
      </c>
      <c r="E1627">
        <f>nefin_factors__1[[#This Row],[SMB]]/D1626-1</f>
        <v>-1.4868249265075804</v>
      </c>
      <c r="F1627">
        <v>-697476709372676</v>
      </c>
      <c r="G1627">
        <f>nefin_factors__1[[#This Row],[HML]]/F1626-1</f>
        <v>1.2891855371135832</v>
      </c>
      <c r="H1627">
        <v>13920622246455</v>
      </c>
      <c r="I1627">
        <f>nefin_factors__1[[#This Row],[Risk_Free]]/H1626-1</f>
        <v>-0.90054748382776351</v>
      </c>
    </row>
    <row r="1628" spans="1:9" x14ac:dyDescent="0.2">
      <c r="A1628" s="1">
        <v>43929</v>
      </c>
      <c r="B1628">
        <v>294837064532947</v>
      </c>
      <c r="C1628">
        <f>nefin_factors__1[[#This Row],[Rm_minus_Rf]]/B1627-1</f>
        <v>-7.6015775634043603E-2</v>
      </c>
      <c r="D1628">
        <v>-307762423020587</v>
      </c>
      <c r="E1628">
        <f>nefin_factors__1[[#This Row],[SMB]]/D1627-1</f>
        <v>-3.5553923080798375</v>
      </c>
      <c r="F1628">
        <v>126246329329173</v>
      </c>
      <c r="G1628">
        <f>nefin_factors__1[[#This Row],[HML]]/F1627-1</f>
        <v>-1.1810043656407128</v>
      </c>
      <c r="H1628">
        <v>138056455445845</v>
      </c>
      <c r="I1628">
        <f>nefin_factors__1[[#This Row],[Risk_Free]]/H1627-1</f>
        <v>8.9174054867412416</v>
      </c>
    </row>
    <row r="1629" spans="1:9" x14ac:dyDescent="0.2">
      <c r="A1629" s="1">
        <v>43930</v>
      </c>
      <c r="B1629">
        <v>-117066713434874</v>
      </c>
      <c r="C1629">
        <f>nefin_factors__1[[#This Row],[Rm_minus_Rf]]/B1628-1</f>
        <v>-1.3970556199245845</v>
      </c>
      <c r="D1629">
        <v>47933660380715</v>
      </c>
      <c r="E1629">
        <f>nefin_factors__1[[#This Row],[SMB]]/D1628-1</f>
        <v>-1.155748904984117</v>
      </c>
      <c r="F1629">
        <v>844154509897187</v>
      </c>
      <c r="G1629">
        <f>nefin_factors__1[[#This Row],[HML]]/F1628-1</f>
        <v>5.6865667650118343</v>
      </c>
      <c r="H1629">
        <v>138056455445845</v>
      </c>
      <c r="I1629">
        <f>nefin_factors__1[[#This Row],[Risk_Free]]/H1628-1</f>
        <v>0</v>
      </c>
    </row>
    <row r="1630" spans="1:9" x14ac:dyDescent="0.2">
      <c r="A1630" s="1">
        <v>43934</v>
      </c>
      <c r="B1630">
        <v>131747691475749</v>
      </c>
      <c r="C1630">
        <f>nefin_factors__1[[#This Row],[Rm_minus_Rf]]/B1629-1</f>
        <v>-2.1254069377205353</v>
      </c>
      <c r="D1630">
        <v>256117886179275</v>
      </c>
      <c r="E1630">
        <f>nefin_factors__1[[#This Row],[SMB]]/D1629-1</f>
        <v>4.3431739647055645</v>
      </c>
      <c r="F1630">
        <v>22358491571541</v>
      </c>
      <c r="G1630">
        <f>nefin_factors__1[[#This Row],[HML]]/F1629-1</f>
        <v>-0.97351374504382604</v>
      </c>
      <c r="H1630">
        <v>137289759743586</v>
      </c>
      <c r="I1630">
        <f>nefin_factors__1[[#This Row],[Risk_Free]]/H1629-1</f>
        <v>-5.5534940382396814E-3</v>
      </c>
    </row>
    <row r="1631" spans="1:9" x14ac:dyDescent="0.2">
      <c r="A1631" s="1">
        <v>43935</v>
      </c>
      <c r="B1631">
        <v>140111940484891</v>
      </c>
      <c r="C1631">
        <f>nefin_factors__1[[#This Row],[Rm_minus_Rf]]/B1630-1</f>
        <v>6.3486873397562427E-2</v>
      </c>
      <c r="D1631">
        <v>831141111100666</v>
      </c>
      <c r="E1631">
        <f>nefin_factors__1[[#This Row],[SMB]]/D1630-1</f>
        <v>2.2451505964674863</v>
      </c>
      <c r="F1631">
        <v>-48757959962946</v>
      </c>
      <c r="G1631">
        <f>nefin_factors__1[[#This Row],[HML]]/F1630-1</f>
        <v>-3.1807356639840387</v>
      </c>
      <c r="H1631">
        <v>136139439513405</v>
      </c>
      <c r="I1631">
        <f>nefin_factors__1[[#This Row],[Risk_Free]]/H1630-1</f>
        <v>-8.3787766278375919E-3</v>
      </c>
    </row>
    <row r="1632" spans="1:9" x14ac:dyDescent="0.2">
      <c r="A1632" s="1">
        <v>43936</v>
      </c>
      <c r="B1632">
        <v>-117488693165296</v>
      </c>
      <c r="C1632">
        <f>nefin_factors__1[[#This Row],[Rm_minus_Rf]]/B1631-1</f>
        <v>-1.838534480064284</v>
      </c>
      <c r="D1632">
        <v>13400506659743</v>
      </c>
      <c r="E1632">
        <f>nefin_factors__1[[#This Row],[SMB]]/D1631-1</f>
        <v>-0.98387697771080418</v>
      </c>
      <c r="F1632">
        <v>546066057644312</v>
      </c>
      <c r="G1632">
        <f>nefin_factors__1[[#This Row],[HML]]/F1631-1</f>
        <v>-12.19952635547712</v>
      </c>
      <c r="H1632">
        <v>135755925627645</v>
      </c>
      <c r="I1632">
        <f>nefin_factors__1[[#This Row],[Risk_Free]]/H1631-1</f>
        <v>-2.8170667304843189E-3</v>
      </c>
    </row>
    <row r="1633" spans="1:9" x14ac:dyDescent="0.2">
      <c r="A1633" s="1">
        <v>43937</v>
      </c>
      <c r="B1633">
        <v>-13128459253107</v>
      </c>
      <c r="C1633">
        <f>nefin_factors__1[[#This Row],[Rm_minus_Rf]]/B1632-1</f>
        <v>-0.8882576791058826</v>
      </c>
      <c r="D1633">
        <v>-149594152122379</v>
      </c>
      <c r="E1633">
        <f>nefin_factors__1[[#This Row],[SMB]]/D1632-1</f>
        <v>-12.163320605763422</v>
      </c>
      <c r="F1633">
        <v>-751846379532934</v>
      </c>
      <c r="G1633">
        <f>nefin_factors__1[[#This Row],[HML]]/F1632-1</f>
        <v>-2.3768414443782548</v>
      </c>
      <c r="H1633">
        <v>135755925627645</v>
      </c>
      <c r="I1633">
        <f>nefin_factors__1[[#This Row],[Risk_Free]]/H1632-1</f>
        <v>0</v>
      </c>
    </row>
    <row r="1634" spans="1:9" x14ac:dyDescent="0.2">
      <c r="A1634" s="1">
        <v>43938</v>
      </c>
      <c r="B1634">
        <v>113915057224032</v>
      </c>
      <c r="C1634">
        <f>nefin_factors__1[[#This Row],[Rm_minus_Rf]]/B1633-1</f>
        <v>-9.6769555381811241</v>
      </c>
      <c r="D1634">
        <v>458243799088221</v>
      </c>
      <c r="E1634">
        <f>nefin_factors__1[[#This Row],[SMB]]/D1633-1</f>
        <v>-4.0632467418468599</v>
      </c>
      <c r="F1634">
        <v>466040833015847</v>
      </c>
      <c r="G1634">
        <f>nefin_factors__1[[#This Row],[HML]]/F1633-1</f>
        <v>-1.6198617772228463</v>
      </c>
      <c r="H1634">
        <v>134988787100054</v>
      </c>
      <c r="I1634">
        <f>nefin_factors__1[[#This Row],[Risk_Free]]/H1633-1</f>
        <v>-5.6508658759775177E-3</v>
      </c>
    </row>
    <row r="1635" spans="1:9" x14ac:dyDescent="0.2">
      <c r="A1635" s="1">
        <v>43941</v>
      </c>
      <c r="B1635">
        <v>94367025893945</v>
      </c>
      <c r="C1635">
        <f>nefin_factors__1[[#This Row],[Rm_minus_Rf]]/B1634-1</f>
        <v>-0.17160182162435911</v>
      </c>
      <c r="D1635">
        <v>-448693009263744</v>
      </c>
      <c r="E1635">
        <f>nefin_factors__1[[#This Row],[SMB]]/D1634-1</f>
        <v>-1.979157841647873</v>
      </c>
      <c r="F1635">
        <v>-138818310058869</v>
      </c>
      <c r="G1635">
        <f>nefin_factors__1[[#This Row],[HML]]/F1634-1</f>
        <v>-1.2978672687552868</v>
      </c>
      <c r="H1635">
        <v>131534834838076</v>
      </c>
      <c r="I1635">
        <f>nefin_factors__1[[#This Row],[Risk_Free]]/H1634-1</f>
        <v>-2.5586956784921178E-2</v>
      </c>
    </row>
    <row r="1636" spans="1:9" x14ac:dyDescent="0.2">
      <c r="A1636" s="1">
        <v>43943</v>
      </c>
      <c r="B1636">
        <v>234603068889231</v>
      </c>
      <c r="C1636">
        <f>nefin_factors__1[[#This Row],[Rm_minus_Rf]]/B1635-1</f>
        <v>1.4860703902324017</v>
      </c>
      <c r="D1636">
        <v>22997777956947</v>
      </c>
      <c r="E1636">
        <f>nefin_factors__1[[#This Row],[SMB]]/D1635-1</f>
        <v>-1.0512550395975275</v>
      </c>
      <c r="F1636">
        <v>722560300985631</v>
      </c>
      <c r="G1636">
        <f>nefin_factors__1[[#This Row],[HML]]/F1635-1</f>
        <v>-6.2050792195871942</v>
      </c>
      <c r="H1636">
        <v>126924902907222</v>
      </c>
      <c r="I1636">
        <f>nefin_factors__1[[#This Row],[Risk_Free]]/H1635-1</f>
        <v>-3.5047232442485532E-2</v>
      </c>
    </row>
    <row r="1637" spans="1:9" x14ac:dyDescent="0.2">
      <c r="A1637" s="1">
        <v>43944</v>
      </c>
      <c r="B1637">
        <v>-124078576256344</v>
      </c>
      <c r="C1637">
        <f>nefin_factors__1[[#This Row],[Rm_minus_Rf]]/B1636-1</f>
        <v>-1.5288872683712773</v>
      </c>
      <c r="D1637">
        <v>739866371874661</v>
      </c>
      <c r="E1637">
        <f>nefin_factors__1[[#This Row],[SMB]]/D1636-1</f>
        <v>31.17121120395754</v>
      </c>
      <c r="F1637">
        <v>775298440632356</v>
      </c>
      <c r="G1637">
        <f>nefin_factors__1[[#This Row],[HML]]/F1636-1</f>
        <v>7.2987873226339595E-2</v>
      </c>
      <c r="H1637">
        <v>126924902907222</v>
      </c>
      <c r="I1637">
        <f>nefin_factors__1[[#This Row],[Risk_Free]]/H1636-1</f>
        <v>0</v>
      </c>
    </row>
    <row r="1638" spans="1:9" x14ac:dyDescent="0.2">
      <c r="A1638" s="1">
        <v>43945</v>
      </c>
      <c r="B1638">
        <v>-536105123942466</v>
      </c>
      <c r="C1638">
        <f>nefin_factors__1[[#This Row],[Rm_minus_Rf]]/B1637-1</f>
        <v>3.3206904859617579</v>
      </c>
      <c r="D1638">
        <v>-106458259952848</v>
      </c>
      <c r="E1638">
        <f>nefin_factors__1[[#This Row],[SMB]]/D1637-1</f>
        <v>-1.143888496625554</v>
      </c>
      <c r="F1638">
        <v>-23192954385018</v>
      </c>
      <c r="G1638">
        <f>nefin_factors__1[[#This Row],[HML]]/F1637-1</f>
        <v>-1.0299148729953604</v>
      </c>
      <c r="H1638">
        <v>129998783388041</v>
      </c>
      <c r="I1638">
        <f>nefin_factors__1[[#This Row],[Risk_Free]]/H1637-1</f>
        <v>2.4218103858357098E-2</v>
      </c>
    </row>
    <row r="1639" spans="1:9" x14ac:dyDescent="0.2">
      <c r="A1639" s="1">
        <v>43948</v>
      </c>
      <c r="B1639">
        <v>378730378688284</v>
      </c>
      <c r="C1639">
        <f>nefin_factors__1[[#This Row],[Rm_minus_Rf]]/B1638-1</f>
        <v>-1.7064479740524336</v>
      </c>
      <c r="D1639">
        <v>920606941262486</v>
      </c>
      <c r="E1639">
        <f>nefin_factors__1[[#This Row],[SMB]]/D1638-1</f>
        <v>-9.6475858394664442</v>
      </c>
      <c r="F1639">
        <v>-159160169951238</v>
      </c>
      <c r="G1639">
        <f>nefin_factors__1[[#This Row],[HML]]/F1638-1</f>
        <v>5.8624362083879671</v>
      </c>
      <c r="H1639">
        <v>129998783388041</v>
      </c>
      <c r="I1639">
        <f>nefin_factors__1[[#This Row],[Risk_Free]]/H1638-1</f>
        <v>0</v>
      </c>
    </row>
    <row r="1640" spans="1:9" x14ac:dyDescent="0.2">
      <c r="A1640" s="1">
        <v>43949</v>
      </c>
      <c r="B1640">
        <v>358404635251095</v>
      </c>
      <c r="C1640">
        <f>nefin_factors__1[[#This Row],[Rm_minus_Rf]]/B1639-1</f>
        <v>-5.3668109507313155E-2</v>
      </c>
      <c r="D1640">
        <v>-321689370686749</v>
      </c>
      <c r="E1640">
        <f>nefin_factors__1[[#This Row],[SMB]]/D1639-1</f>
        <v>-1.3494318327054935</v>
      </c>
      <c r="F1640">
        <v>199811267207543</v>
      </c>
      <c r="G1640">
        <f>nefin_factors__1[[#This Row],[HML]]/F1639-1</f>
        <v>-2.2554099889988763</v>
      </c>
      <c r="H1640">
        <v>127309267674347</v>
      </c>
      <c r="I1640">
        <f>nefin_factors__1[[#This Row],[Risk_Free]]/H1639-1</f>
        <v>-2.0688776030048706E-2</v>
      </c>
    </row>
    <row r="1641" spans="1:9" x14ac:dyDescent="0.2">
      <c r="A1641" s="1">
        <v>43950</v>
      </c>
      <c r="B1641">
        <v>19992029530685</v>
      </c>
      <c r="C1641">
        <f>nefin_factors__1[[#This Row],[Rm_minus_Rf]]/B1640-1</f>
        <v>-0.94421938902470171</v>
      </c>
      <c r="D1641">
        <v>119905972045482</v>
      </c>
      <c r="E1641">
        <f>nefin_factors__1[[#This Row],[SMB]]/D1640-1</f>
        <v>-1.3727383711482424</v>
      </c>
      <c r="F1641">
        <v>227200900000142</v>
      </c>
      <c r="G1641">
        <f>nefin_factors__1[[#This Row],[HML]]/F1640-1</f>
        <v>0.1370775190777882</v>
      </c>
      <c r="H1641">
        <v>125771586092727</v>
      </c>
      <c r="I1641">
        <f>nefin_factors__1[[#This Row],[Risk_Free]]/H1640-1</f>
        <v>-1.2078316132909772E-2</v>
      </c>
    </row>
    <row r="1642" spans="1:9" x14ac:dyDescent="0.2">
      <c r="A1642" s="1">
        <v>43951</v>
      </c>
      <c r="B1642">
        <v>-310225217807666</v>
      </c>
      <c r="C1642">
        <f>nefin_factors__1[[#This Row],[Rm_minus_Rf]]/B1641-1</f>
        <v>-16.51744495632688</v>
      </c>
      <c r="D1642">
        <v>589977107602</v>
      </c>
      <c r="E1642">
        <f>nefin_factors__1[[#This Row],[SMB]]/D1641-1</f>
        <v>-0.99507966869758402</v>
      </c>
      <c r="F1642">
        <v>-341423097187718</v>
      </c>
      <c r="G1642">
        <f>nefin_factors__1[[#This Row],[HML]]/F1641-1</f>
        <v>-2.502736552485068</v>
      </c>
      <c r="H1642">
        <v>123463950510772</v>
      </c>
      <c r="I1642">
        <f>nefin_factors__1[[#This Row],[Risk_Free]]/H1641-1</f>
        <v>-1.8347829216796674E-2</v>
      </c>
    </row>
    <row r="1643" spans="1:9" x14ac:dyDescent="0.2">
      <c r="A1643" s="1">
        <v>43955</v>
      </c>
      <c r="B1643">
        <v>-154173705506518</v>
      </c>
      <c r="C1643">
        <f>nefin_factors__1[[#This Row],[Rm_minus_Rf]]/B1642-1</f>
        <v>-0.5030265218409713</v>
      </c>
      <c r="D1643">
        <v>-892144423694621</v>
      </c>
      <c r="E1643">
        <f>nefin_factors__1[[#This Row],[SMB]]/D1642-1</f>
        <v>-1513.1678658360145</v>
      </c>
      <c r="F1643">
        <v>-356288089983494</v>
      </c>
      <c r="G1643">
        <f>nefin_factors__1[[#This Row],[HML]]/F1642-1</f>
        <v>4.3538333868499368E-2</v>
      </c>
      <c r="H1643">
        <v>123079214613853</v>
      </c>
      <c r="I1643">
        <f>nefin_factors__1[[#This Row],[Risk_Free]]/H1642-1</f>
        <v>-3.1161800292907049E-3</v>
      </c>
    </row>
    <row r="1644" spans="1:9" x14ac:dyDescent="0.2">
      <c r="A1644" s="1">
        <v>43956</v>
      </c>
      <c r="B1644">
        <v>806937342577801</v>
      </c>
      <c r="C1644">
        <f>nefin_factors__1[[#This Row],[Rm_minus_Rf]]/B1643-1</f>
        <v>-6.233949199876279</v>
      </c>
      <c r="D1644">
        <v>-775627857327371</v>
      </c>
      <c r="E1644">
        <f>nefin_factors__1[[#This Row],[SMB]]/D1643-1</f>
        <v>-0.13060280742967845</v>
      </c>
      <c r="F1644">
        <v>-133479021813254</v>
      </c>
      <c r="G1644">
        <f>nefin_factors__1[[#This Row],[HML]]/F1643-1</f>
        <v>-0.62536210003697357</v>
      </c>
      <c r="H1644">
        <v>119229811072374</v>
      </c>
      <c r="I1644">
        <f>nefin_factors__1[[#This Row],[Risk_Free]]/H1643-1</f>
        <v>-3.1275821458205288E-2</v>
      </c>
    </row>
    <row r="1645" spans="1:9" x14ac:dyDescent="0.2">
      <c r="A1645" s="1">
        <v>43957</v>
      </c>
      <c r="B1645">
        <v>-386412984377265</v>
      </c>
      <c r="C1645">
        <f>nefin_factors__1[[#This Row],[Rm_minus_Rf]]/B1644-1</f>
        <v>-1.4788636787372482</v>
      </c>
      <c r="D1645">
        <v>350276729657407</v>
      </c>
      <c r="E1645">
        <f>nefin_factors__1[[#This Row],[SMB]]/D1644-1</f>
        <v>-1.4516041118796033</v>
      </c>
      <c r="F1645">
        <v>-886294726638354</v>
      </c>
      <c r="G1645">
        <f>nefin_factors__1[[#This Row],[HML]]/F1644-1</f>
        <v>5.6399552124253587</v>
      </c>
      <c r="H1645">
        <v>119229811072374</v>
      </c>
      <c r="I1645">
        <f>nefin_factors__1[[#This Row],[Risk_Free]]/H1644-1</f>
        <v>0</v>
      </c>
    </row>
    <row r="1646" spans="1:9" x14ac:dyDescent="0.2">
      <c r="A1646" s="1">
        <v>43958</v>
      </c>
      <c r="B1646">
        <v>-142994397467601</v>
      </c>
      <c r="C1646">
        <f>nefin_factors__1[[#This Row],[Rm_minus_Rf]]/B1645-1</f>
        <v>-0.62994411873077261</v>
      </c>
      <c r="D1646">
        <v>-193853999316454</v>
      </c>
      <c r="E1646">
        <f>nefin_factors__1[[#This Row],[SMB]]/D1645-1</f>
        <v>-1.5534309958473564</v>
      </c>
      <c r="F1646">
        <v>294361440406498</v>
      </c>
      <c r="G1646">
        <f>nefin_factors__1[[#This Row],[HML]]/F1645-1</f>
        <v>-1.3321259075104597</v>
      </c>
      <c r="H1646">
        <v>111905683032099</v>
      </c>
      <c r="I1646">
        <f>nefin_factors__1[[#This Row],[Risk_Free]]/H1645-1</f>
        <v>-6.1428664311387382E-2</v>
      </c>
    </row>
    <row r="1647" spans="1:9" x14ac:dyDescent="0.2">
      <c r="A1647" s="1">
        <v>43959</v>
      </c>
      <c r="B1647">
        <v>240861046180424</v>
      </c>
      <c r="C1647">
        <f>nefin_factors__1[[#This Row],[Rm_minus_Rf]]/B1646-1</f>
        <v>-2.6844089729808971</v>
      </c>
      <c r="D1647">
        <v>-131246458017007</v>
      </c>
      <c r="E1647">
        <f>nefin_factors__1[[#This Row],[SMB]]/D1646-1</f>
        <v>-0.32296234031903714</v>
      </c>
      <c r="F1647">
        <v>136236214126756</v>
      </c>
      <c r="G1647">
        <f>nefin_factors__1[[#This Row],[HML]]/F1646-1</f>
        <v>-0.53718050183943655</v>
      </c>
      <c r="H1647">
        <v>111519829425033</v>
      </c>
      <c r="I1647">
        <f>nefin_factors__1[[#This Row],[Risk_Free]]/H1646-1</f>
        <v>-3.4480251280475382E-3</v>
      </c>
    </row>
    <row r="1648" spans="1:9" x14ac:dyDescent="0.2">
      <c r="A1648" s="1">
        <v>43962</v>
      </c>
      <c r="B1648">
        <v>-131373001043193</v>
      </c>
      <c r="C1648">
        <f>nefin_factors__1[[#This Row],[Rm_minus_Rf]]/B1647-1</f>
        <v>-1.5454306668782971</v>
      </c>
      <c r="D1648">
        <v>-215617384914416</v>
      </c>
      <c r="E1648">
        <f>nefin_factors__1[[#This Row],[SMB]]/D1647-1</f>
        <v>0.64284345781336172</v>
      </c>
      <c r="F1648">
        <v>-671567928014369</v>
      </c>
      <c r="G1648">
        <f>nefin_factors__1[[#This Row],[HML]]/F1647-1</f>
        <v>-5.9294376852657784</v>
      </c>
      <c r="H1648">
        <v>110748010096362</v>
      </c>
      <c r="I1648">
        <f>nefin_factors__1[[#This Row],[Risk_Free]]/H1647-1</f>
        <v>-6.9209156133962502E-3</v>
      </c>
    </row>
    <row r="1649" spans="1:9" x14ac:dyDescent="0.2">
      <c r="A1649" s="1">
        <v>43963</v>
      </c>
      <c r="B1649">
        <v>-156366925264756</v>
      </c>
      <c r="C1649">
        <f>nefin_factors__1[[#This Row],[Rm_minus_Rf]]/B1648-1</f>
        <v>0.1902516043866993</v>
      </c>
      <c r="D1649">
        <v>-145052688122483</v>
      </c>
      <c r="E1649">
        <f>nefin_factors__1[[#This Row],[SMB]]/D1648-1</f>
        <v>-0.32726812274410022</v>
      </c>
      <c r="F1649">
        <v>-683033816628801</v>
      </c>
      <c r="G1649">
        <f>nefin_factors__1[[#This Row],[HML]]/F1648-1</f>
        <v>1.7073311777012989E-2</v>
      </c>
      <c r="H1649">
        <v>111133938448749</v>
      </c>
      <c r="I1649">
        <f>nefin_factors__1[[#This Row],[Risk_Free]]/H1648-1</f>
        <v>3.4847429949413922E-3</v>
      </c>
    </row>
    <row r="1650" spans="1:9" x14ac:dyDescent="0.2">
      <c r="A1650" s="1">
        <v>43964</v>
      </c>
      <c r="B1650">
        <v>-399118087395711</v>
      </c>
      <c r="C1650">
        <f>nefin_factors__1[[#This Row],[Rm_minus_Rf]]/B1649-1</f>
        <v>1.5524457088347532</v>
      </c>
      <c r="D1650">
        <v>-443588570866938</v>
      </c>
      <c r="E1650">
        <f>nefin_factors__1[[#This Row],[SMB]]/D1649-1</f>
        <v>2.0581203051705614</v>
      </c>
      <c r="F1650">
        <v>-296346266447204</v>
      </c>
      <c r="G1650">
        <f>nefin_factors__1[[#This Row],[HML]]/F1649-1</f>
        <v>-0.56613236529069944</v>
      </c>
      <c r="H1650">
        <v>111133938448749</v>
      </c>
      <c r="I1650">
        <f>nefin_factors__1[[#This Row],[Risk_Free]]/H1649-1</f>
        <v>0</v>
      </c>
    </row>
    <row r="1651" spans="1:9" x14ac:dyDescent="0.2">
      <c r="A1651" s="1">
        <v>43965</v>
      </c>
      <c r="B1651">
        <v>165740686541372</v>
      </c>
      <c r="C1651">
        <f>nefin_factors__1[[#This Row],[Rm_minus_Rf]]/B1650-1</f>
        <v>-1.415267289996422</v>
      </c>
      <c r="D1651">
        <v>158935861190906</v>
      </c>
      <c r="E1651">
        <f>nefin_factors__1[[#This Row],[SMB]]/D1650-1</f>
        <v>-1.3582956632094598</v>
      </c>
      <c r="F1651">
        <v>10973664831467</v>
      </c>
      <c r="G1651">
        <f>nefin_factors__1[[#This Row],[HML]]/F1650-1</f>
        <v>-1.0370298737454215</v>
      </c>
      <c r="H1651">
        <v>110362044360102</v>
      </c>
      <c r="I1651">
        <f>nefin_factors__1[[#This Row],[Risk_Free]]/H1650-1</f>
        <v>-6.945619847738671E-3</v>
      </c>
    </row>
    <row r="1652" spans="1:9" x14ac:dyDescent="0.2">
      <c r="A1652" s="1">
        <v>43966</v>
      </c>
      <c r="B1652">
        <v>-186436626833969</v>
      </c>
      <c r="C1652">
        <f>nefin_factors__1[[#This Row],[Rm_minus_Rf]]/B1651-1</f>
        <v>-2.1248694012585192</v>
      </c>
      <c r="D1652">
        <v>169451218827927</v>
      </c>
      <c r="E1652">
        <f>nefin_factors__1[[#This Row],[SMB]]/D1651-1</f>
        <v>6.616101336872271E-2</v>
      </c>
      <c r="F1652">
        <v>-104746589810808</v>
      </c>
      <c r="G1652">
        <f>nefin_factors__1[[#This Row],[HML]]/F1651-1</f>
        <v>-10.545269645054859</v>
      </c>
      <c r="H1652">
        <v>109976041233084</v>
      </c>
      <c r="I1652">
        <f>nefin_factors__1[[#This Row],[Risk_Free]]/H1651-1</f>
        <v>-3.4976076173299786E-3</v>
      </c>
    </row>
    <row r="1653" spans="1:9" x14ac:dyDescent="0.2">
      <c r="A1653" s="1">
        <v>43969</v>
      </c>
      <c r="B1653">
        <v>437545172103689</v>
      </c>
      <c r="C1653">
        <f>nefin_factors__1[[#This Row],[Rm_minus_Rf]]/B1652-1</f>
        <v>-3.3468841908051927</v>
      </c>
      <c r="D1653">
        <v>32376812995956</v>
      </c>
      <c r="E1653">
        <f>nefin_factors__1[[#This Row],[SMB]]/D1652-1</f>
        <v>-0.80893136549915434</v>
      </c>
      <c r="F1653">
        <v>174250211126823</v>
      </c>
      <c r="G1653">
        <f>nefin_factors__1[[#This Row],[HML]]/F1652-1</f>
        <v>-2.6635406598109932</v>
      </c>
      <c r="H1653">
        <v>108817807434436</v>
      </c>
      <c r="I1653">
        <f>nefin_factors__1[[#This Row],[Risk_Free]]/H1652-1</f>
        <v>-1.0531692045481322E-2</v>
      </c>
    </row>
    <row r="1654" spans="1:9" x14ac:dyDescent="0.2">
      <c r="A1654" s="1">
        <v>43970</v>
      </c>
      <c r="B1654">
        <v>-429689784633559</v>
      </c>
      <c r="C1654">
        <f>nefin_factors__1[[#This Row],[Rm_minus_Rf]]/B1653-1</f>
        <v>-1.9820466823291369</v>
      </c>
      <c r="D1654">
        <v>-101371830302448</v>
      </c>
      <c r="E1654">
        <f>nefin_factors__1[[#This Row],[SMB]]/D1653-1</f>
        <v>-4.1310008898995019</v>
      </c>
      <c r="F1654">
        <v>-719155912137673</v>
      </c>
      <c r="G1654">
        <f>nefin_factors__1[[#This Row],[HML]]/F1653-1</f>
        <v>-5.1271451408128055</v>
      </c>
      <c r="H1654">
        <v>108817807434436</v>
      </c>
      <c r="I1654">
        <f>nefin_factors__1[[#This Row],[Risk_Free]]/H1653-1</f>
        <v>0</v>
      </c>
    </row>
    <row r="1655" spans="1:9" x14ac:dyDescent="0.2">
      <c r="A1655" s="1">
        <v>43971</v>
      </c>
      <c r="B1655">
        <v>587183063031045</v>
      </c>
      <c r="C1655">
        <f>nefin_factors__1[[#This Row],[Rm_minus_Rf]]/B1654-1</f>
        <v>-2.3665278627272857</v>
      </c>
      <c r="D1655">
        <v>821644029064978</v>
      </c>
      <c r="E1655">
        <f>nefin_factors__1[[#This Row],[SMB]]/D1654-1</f>
        <v>-9.1052500148568036</v>
      </c>
      <c r="F1655">
        <v>112967666001682</v>
      </c>
      <c r="G1655">
        <f>nefin_factors__1[[#This Row],[HML]]/F1654-1</f>
        <v>-1.1570836922773651</v>
      </c>
      <c r="H1655">
        <v>108045464481288</v>
      </c>
      <c r="I1655">
        <f>nefin_factors__1[[#This Row],[Risk_Free]]/H1654-1</f>
        <v>-7.0975787084603947E-3</v>
      </c>
    </row>
    <row r="1656" spans="1:9" x14ac:dyDescent="0.2">
      <c r="A1656" s="1">
        <v>43972</v>
      </c>
      <c r="B1656">
        <v>185377988879727</v>
      </c>
      <c r="C1656">
        <f>nefin_factors__1[[#This Row],[Rm_minus_Rf]]/B1655-1</f>
        <v>-0.68429268391563625</v>
      </c>
      <c r="D1656">
        <v>102183871785733</v>
      </c>
      <c r="E1656">
        <f>nefin_factors__1[[#This Row],[SMB]]/D1655-1</f>
        <v>-0.87563486355275155</v>
      </c>
      <c r="F1656">
        <v>-1777617513521</v>
      </c>
      <c r="G1656">
        <f>nefin_factors__1[[#This Row],[HML]]/F1655-1</f>
        <v>-1.0157356310565409</v>
      </c>
      <c r="H1656">
        <v>107272971790362</v>
      </c>
      <c r="I1656">
        <f>nefin_factors__1[[#This Row],[Risk_Free]]/H1655-1</f>
        <v>-7.1497003102780621E-3</v>
      </c>
    </row>
    <row r="1657" spans="1:9" x14ac:dyDescent="0.2">
      <c r="A1657" s="1">
        <v>43973</v>
      </c>
      <c r="B1657">
        <v>-992822182078842</v>
      </c>
      <c r="C1657">
        <f>nefin_factors__1[[#This Row],[Rm_minus_Rf]]/B1656-1</f>
        <v>-6.3556637876947937</v>
      </c>
      <c r="D1657">
        <v>-666537431864392</v>
      </c>
      <c r="E1657">
        <f>nefin_factors__1[[#This Row],[SMB]]/D1656-1</f>
        <v>-7.5229220640810999</v>
      </c>
      <c r="F1657">
        <v>156681993844317</v>
      </c>
      <c r="G1657">
        <f>nefin_factors__1[[#This Row],[HML]]/F1656-1</f>
        <v>-89.141567380246244</v>
      </c>
      <c r="H1657">
        <v>10688666927483</v>
      </c>
      <c r="I1657">
        <f>nefin_factors__1[[#This Row],[Risk_Free]]/H1656-1</f>
        <v>-0.90036011169363983</v>
      </c>
    </row>
    <row r="1658" spans="1:9" x14ac:dyDescent="0.2">
      <c r="A1658" s="1">
        <v>43976</v>
      </c>
      <c r="B1658">
        <v>404795296692456</v>
      </c>
      <c r="C1658">
        <f>nefin_factors__1[[#This Row],[Rm_minus_Rf]]/B1657-1</f>
        <v>-1.4077218498934689</v>
      </c>
      <c r="D1658">
        <v>149615654993574</v>
      </c>
      <c r="E1658">
        <f>nefin_factors__1[[#This Row],[SMB]]/D1657-1</f>
        <v>-1.2244669959121119</v>
      </c>
      <c r="F1658">
        <v>762283715928318</v>
      </c>
      <c r="G1658">
        <f>nefin_factors__1[[#This Row],[HML]]/F1657-1</f>
        <v>3.8651647660658535</v>
      </c>
      <c r="H1658">
        <v>106113951868103</v>
      </c>
      <c r="I1658">
        <f>nefin_factors__1[[#This Row],[Risk_Free]]/H1657-1</f>
        <v>8.9277068495099083</v>
      </c>
    </row>
    <row r="1659" spans="1:9" x14ac:dyDescent="0.2">
      <c r="A1659" s="1">
        <v>43977</v>
      </c>
      <c r="B1659">
        <v>178997214397516</v>
      </c>
      <c r="C1659">
        <f>nefin_factors__1[[#This Row],[Rm_minus_Rf]]/B1658-1</f>
        <v>-0.55780806778120873</v>
      </c>
      <c r="D1659">
        <v>885474527195767</v>
      </c>
      <c r="E1659">
        <f>nefin_factors__1[[#This Row],[SMB]]/D1658-1</f>
        <v>4.9183280468464226</v>
      </c>
      <c r="F1659">
        <v>-853043785666524</v>
      </c>
      <c r="G1659">
        <f>nefin_factors__1[[#This Row],[HML]]/F1658-1</f>
        <v>-2.1190633721299914</v>
      </c>
      <c r="H1659">
        <v>105727536962252</v>
      </c>
      <c r="I1659">
        <f>nefin_factors__1[[#This Row],[Risk_Free]]/H1658-1</f>
        <v>-3.6415089538018863E-3</v>
      </c>
    </row>
    <row r="1660" spans="1:9" x14ac:dyDescent="0.2">
      <c r="A1660" s="1">
        <v>43978</v>
      </c>
      <c r="B1660">
        <v>310594519510123</v>
      </c>
      <c r="C1660">
        <f>nefin_factors__1[[#This Row],[Rm_minus_Rf]]/B1659-1</f>
        <v>0.73519191656444693</v>
      </c>
      <c r="D1660">
        <v>150981597533144</v>
      </c>
      <c r="E1660">
        <f>nefin_factors__1[[#This Row],[SMB]]/D1659-1</f>
        <v>-0.82949074999221983</v>
      </c>
      <c r="F1660">
        <v>198914183301177</v>
      </c>
      <c r="G1660">
        <f>nefin_factors__1[[#This Row],[HML]]/F1659-1</f>
        <v>-1.2331816802882583</v>
      </c>
      <c r="H1660">
        <v>104954594708717</v>
      </c>
      <c r="I1660">
        <f>nefin_factors__1[[#This Row],[Risk_Free]]/H1659-1</f>
        <v>-7.3106995182434797E-3</v>
      </c>
    </row>
    <row r="1661" spans="1:9" x14ac:dyDescent="0.2">
      <c r="A1661" s="1">
        <v>43979</v>
      </c>
      <c r="B1661">
        <v>-121340349119015</v>
      </c>
      <c r="C1661">
        <f>nefin_factors__1[[#This Row],[Rm_minus_Rf]]/B1660-1</f>
        <v>-1.3906712498031062</v>
      </c>
      <c r="D1661">
        <v>159314064513378</v>
      </c>
      <c r="E1661">
        <f>nefin_factors__1[[#This Row],[SMB]]/D1660-1</f>
        <v>5.5188626404650609E-2</v>
      </c>
      <c r="F1661">
        <v>567564325766278</v>
      </c>
      <c r="G1661">
        <f>nefin_factors__1[[#This Row],[HML]]/F1660-1</f>
        <v>1.853312500632124</v>
      </c>
      <c r="H1661">
        <v>104181502484257</v>
      </c>
      <c r="I1661">
        <f>nefin_factors__1[[#This Row],[Risk_Free]]/H1660-1</f>
        <v>-7.3659683657069097E-3</v>
      </c>
    </row>
    <row r="1662" spans="1:9" x14ac:dyDescent="0.2">
      <c r="A1662" s="1">
        <v>43980</v>
      </c>
      <c r="B1662">
        <v>256516079381668</v>
      </c>
      <c r="C1662">
        <f>nefin_factors__1[[#This Row],[Rm_minus_Rf]]/B1661-1</f>
        <v>-3.1140212735836763</v>
      </c>
      <c r="D1662">
        <v>-293683257740683</v>
      </c>
      <c r="E1662">
        <f>nefin_factors__1[[#This Row],[SMB]]/D1661-1</f>
        <v>-2.8434232949723137</v>
      </c>
      <c r="F1662">
        <v>108610872468651</v>
      </c>
      <c r="G1662">
        <f>nefin_factors__1[[#This Row],[HML]]/F1661-1</f>
        <v>-0.80863689358556201</v>
      </c>
      <c r="H1662">
        <v>103408260230919</v>
      </c>
      <c r="I1662">
        <f>nefin_factors__1[[#This Row],[Risk_Free]]/H1661-1</f>
        <v>-7.4220685524749586E-3</v>
      </c>
    </row>
    <row r="1663" spans="1:9" x14ac:dyDescent="0.2">
      <c r="A1663" s="1">
        <v>43983</v>
      </c>
      <c r="B1663">
        <v>132761811965306</v>
      </c>
      <c r="C1663">
        <f>nefin_factors__1[[#This Row],[Rm_minus_Rf]]/B1662-1</f>
        <v>-0.48244253426401829</v>
      </c>
      <c r="D1663">
        <v>276735587839545</v>
      </c>
      <c r="E1663">
        <f>nefin_factors__1[[#This Row],[SMB]]/D1662-1</f>
        <v>-1.9422926930478872</v>
      </c>
      <c r="F1663">
        <v>803727462355173</v>
      </c>
      <c r="G1663">
        <f>nefin_factors__1[[#This Row],[HML]]/F1662-1</f>
        <v>6.4000645063150339</v>
      </c>
      <c r="H1663">
        <v>102634867890306</v>
      </c>
      <c r="I1663">
        <f>nefin_factors__1[[#This Row],[Risk_Free]]/H1662-1</f>
        <v>-7.4790189766847925E-3</v>
      </c>
    </row>
    <row r="1664" spans="1:9" x14ac:dyDescent="0.2">
      <c r="A1664" s="1">
        <v>43984</v>
      </c>
      <c r="B1664">
        <v>261016352821209</v>
      </c>
      <c r="C1664">
        <f>nefin_factors__1[[#This Row],[Rm_minus_Rf]]/B1663-1</f>
        <v>0.96604994280598655</v>
      </c>
      <c r="D1664">
        <v>151843702586946</v>
      </c>
      <c r="E1664">
        <f>nefin_factors__1[[#This Row],[SMB]]/D1663-1</f>
        <v>-0.45130402716766949</v>
      </c>
      <c r="F1664">
        <v>160139293174436</v>
      </c>
      <c r="G1664">
        <f>nefin_factors__1[[#This Row],[HML]]/F1663-1</f>
        <v>-0.80075423489303477</v>
      </c>
      <c r="H1664">
        <v>100700730022663</v>
      </c>
      <c r="I1664">
        <f>nefin_factors__1[[#This Row],[Risk_Free]]/H1663-1</f>
        <v>-1.8844841985962923E-2</v>
      </c>
    </row>
    <row r="1665" spans="1:9" x14ac:dyDescent="0.2">
      <c r="A1665" s="1">
        <v>43985</v>
      </c>
      <c r="B1665">
        <v>202148012310186</v>
      </c>
      <c r="C1665">
        <f>nefin_factors__1[[#This Row],[Rm_minus_Rf]]/B1664-1</f>
        <v>-0.22553506657625644</v>
      </c>
      <c r="D1665">
        <v>809464050895924</v>
      </c>
      <c r="E1665">
        <f>nefin_factors__1[[#This Row],[SMB]]/D1664-1</f>
        <v>4.3309030081930686</v>
      </c>
      <c r="F1665">
        <v>-6539667707.9186697</v>
      </c>
      <c r="G1665">
        <f>nefin_factors__1[[#This Row],[HML]]/F1664-1</f>
        <v>-1.0000408373708807</v>
      </c>
      <c r="H1665">
        <v>9915274346</v>
      </c>
      <c r="I1665">
        <f>nefin_factors__1[[#This Row],[Risk_Free]]/H1664-1</f>
        <v>-0.99990153721483677</v>
      </c>
    </row>
    <row r="1666" spans="1:9" x14ac:dyDescent="0.2">
      <c r="A1666" s="1">
        <v>43986</v>
      </c>
      <c r="B1666">
        <v>732349105957775</v>
      </c>
      <c r="C1666">
        <f>nefin_factors__1[[#This Row],[Rm_minus_Rf]]/B1665-1</f>
        <v>2.6228360476482053</v>
      </c>
      <c r="D1666">
        <v>295339462079593</v>
      </c>
      <c r="E1666">
        <f>nefin_factors__1[[#This Row],[SMB]]/D1665-1</f>
        <v>-0.63514196615315044</v>
      </c>
      <c r="F1666">
        <v>182034417039023</v>
      </c>
      <c r="G1666">
        <f>nefin_factors__1[[#This Row],[HML]]/F1665-1</f>
        <v>-27836.423016769411</v>
      </c>
      <c r="H1666">
        <v>9760415526</v>
      </c>
      <c r="I1666">
        <f>nefin_factors__1[[#This Row],[Risk_Free]]/H1665-1</f>
        <v>-1.5618208291177771E-2</v>
      </c>
    </row>
    <row r="1667" spans="1:9" x14ac:dyDescent="0.2">
      <c r="A1667" s="1">
        <v>43987</v>
      </c>
      <c r="B1667">
        <v>107440240335288</v>
      </c>
      <c r="C1667">
        <f>nefin_factors__1[[#This Row],[Rm_minus_Rf]]/B1666-1</f>
        <v>-0.85329368266958372</v>
      </c>
      <c r="D1667">
        <v>-114364368279853</v>
      </c>
      <c r="E1667">
        <f>nefin_factors__1[[#This Row],[SMB]]/D1666-1</f>
        <v>-1.3872302315260268</v>
      </c>
      <c r="F1667">
        <v>-58674998608965</v>
      </c>
      <c r="G1667">
        <f>nefin_factors__1[[#This Row],[HML]]/F1666-1</f>
        <v>-1.3223291483191706</v>
      </c>
      <c r="H1667">
        <v>9721691415</v>
      </c>
      <c r="I1667">
        <f>nefin_factors__1[[#This Row],[Risk_Free]]/H1666-1</f>
        <v>-3.9674654113696084E-3</v>
      </c>
    </row>
    <row r="1668" spans="1:9" x14ac:dyDescent="0.2">
      <c r="A1668" s="1">
        <v>43990</v>
      </c>
      <c r="B1668">
        <v>309127872000883</v>
      </c>
      <c r="C1668">
        <f>nefin_factors__1[[#This Row],[Rm_minus_Rf]]/B1667-1</f>
        <v>1.8772075624197213</v>
      </c>
      <c r="D1668">
        <v>282210297440404</v>
      </c>
      <c r="E1668">
        <f>nefin_factors__1[[#This Row],[SMB]]/D1667-1</f>
        <v>-3.4676418161103033</v>
      </c>
      <c r="F1668">
        <v>200256205339069</v>
      </c>
      <c r="G1668">
        <f>nefin_factors__1[[#This Row],[HML]]/F1667-1</f>
        <v>-4.4129733291288344</v>
      </c>
      <c r="H1668">
        <v>9528014387</v>
      </c>
      <c r="I1668">
        <f>nefin_factors__1[[#This Row],[Risk_Free]]/H1667-1</f>
        <v>-1.9922153433215128E-2</v>
      </c>
    </row>
    <row r="1669" spans="1:9" x14ac:dyDescent="0.2">
      <c r="A1669" s="1">
        <v>43991</v>
      </c>
      <c r="B1669">
        <v>-981332177492789</v>
      </c>
      <c r="C1669">
        <f>nefin_factors__1[[#This Row],[Rm_minus_Rf]]/B1668-1</f>
        <v>-4.1745185936840592</v>
      </c>
      <c r="D1669">
        <v>165320094026389</v>
      </c>
      <c r="E1669">
        <f>nefin_factors__1[[#This Row],[SMB]]/D1668-1</f>
        <v>-0.41419538717824211</v>
      </c>
      <c r="F1669">
        <v>200553932389293</v>
      </c>
      <c r="G1669">
        <f>nefin_factors__1[[#This Row],[HML]]/F1668-1</f>
        <v>1.4867307093924254E-3</v>
      </c>
      <c r="H1669">
        <v>9411762965</v>
      </c>
      <c r="I1669">
        <f>nefin_factors__1[[#This Row],[Risk_Free]]/H1668-1</f>
        <v>-1.2201012433253E-2</v>
      </c>
    </row>
    <row r="1670" spans="1:9" x14ac:dyDescent="0.2">
      <c r="A1670" s="1">
        <v>43992</v>
      </c>
      <c r="B1670">
        <v>-204613822713352</v>
      </c>
      <c r="C1670">
        <f>nefin_factors__1[[#This Row],[Rm_minus_Rf]]/B1669-1</f>
        <v>-0.79149382094438092</v>
      </c>
      <c r="D1670">
        <v>-196242454796964</v>
      </c>
      <c r="E1670">
        <f>nefin_factors__1[[#This Row],[SMB]]/D1669-1</f>
        <v>-2.1870453858176431</v>
      </c>
      <c r="F1670">
        <v>-184741667750985</v>
      </c>
      <c r="G1670">
        <f>nefin_factors__1[[#This Row],[HML]]/F1669-1</f>
        <v>-1.9211570451402817</v>
      </c>
      <c r="H1670">
        <v>9179158318</v>
      </c>
      <c r="I1670">
        <f>nefin_factors__1[[#This Row],[Risk_Free]]/H1669-1</f>
        <v>-2.4714248315113596E-2</v>
      </c>
    </row>
    <row r="1671" spans="1:9" x14ac:dyDescent="0.2">
      <c r="A1671" s="1">
        <v>43994</v>
      </c>
      <c r="B1671">
        <v>-188906795520333</v>
      </c>
      <c r="C1671">
        <f>nefin_factors__1[[#This Row],[Rm_minus_Rf]]/B1670-1</f>
        <v>-7.6764252701653102E-2</v>
      </c>
      <c r="D1671">
        <v>-28317671750339</v>
      </c>
      <c r="E1671">
        <f>nefin_factors__1[[#This Row],[SMB]]/D1670-1</f>
        <v>-0.85570058334402221</v>
      </c>
      <c r="F1671">
        <v>-217392090111075</v>
      </c>
      <c r="G1671">
        <f>nefin_factors__1[[#This Row],[HML]]/F1670-1</f>
        <v>0.17673556137914592</v>
      </c>
      <c r="H1671">
        <v>9101593250</v>
      </c>
      <c r="I1671">
        <f>nefin_factors__1[[#This Row],[Risk_Free]]/H1670-1</f>
        <v>-8.4501285752853761E-3</v>
      </c>
    </row>
    <row r="1672" spans="1:9" x14ac:dyDescent="0.2">
      <c r="A1672" s="1">
        <v>43997</v>
      </c>
      <c r="B1672">
        <v>-382701478278397</v>
      </c>
      <c r="C1672">
        <f>nefin_factors__1[[#This Row],[Rm_minus_Rf]]/B1671-1</f>
        <v>1.0258745971751182</v>
      </c>
      <c r="D1672">
        <v>-178594356030849</v>
      </c>
      <c r="E1672">
        <f>nefin_factors__1[[#This Row],[SMB]]/D1671-1</f>
        <v>5.3068163797297707</v>
      </c>
      <c r="F1672">
        <v>-588741377881284</v>
      </c>
      <c r="G1672">
        <f>nefin_factors__1[[#This Row],[HML]]/F1671-1</f>
        <v>1.7082005494333794</v>
      </c>
      <c r="H1672">
        <v>8946417801</v>
      </c>
      <c r="I1672">
        <f>nefin_factors__1[[#This Row],[Risk_Free]]/H1671-1</f>
        <v>-1.7049262116827779E-2</v>
      </c>
    </row>
    <row r="1673" spans="1:9" x14ac:dyDescent="0.2">
      <c r="A1673" s="1">
        <v>43998</v>
      </c>
      <c r="B1673">
        <v>106123873171452</v>
      </c>
      <c r="C1673">
        <f>nefin_factors__1[[#This Row],[Rm_minus_Rf]]/B1672-1</f>
        <v>-1.2773019682308413</v>
      </c>
      <c r="D1673">
        <v>-107144134104251</v>
      </c>
      <c r="E1673">
        <f>nefin_factors__1[[#This Row],[SMB]]/D1672-1</f>
        <v>-0.40006987630816426</v>
      </c>
      <c r="F1673">
        <v>137837129521086</v>
      </c>
      <c r="G1673">
        <f>nefin_factors__1[[#This Row],[HML]]/F1672-1</f>
        <v>-1.2341216953649892</v>
      </c>
      <c r="H1673">
        <v>8829996541</v>
      </c>
      <c r="I1673">
        <f>nefin_factors__1[[#This Row],[Risk_Free]]/H1672-1</f>
        <v>-1.3013170476678049E-2</v>
      </c>
    </row>
    <row r="1674" spans="1:9" x14ac:dyDescent="0.2">
      <c r="A1674" s="1">
        <v>43999</v>
      </c>
      <c r="B1674">
        <v>226058181888878</v>
      </c>
      <c r="C1674">
        <f>nefin_factors__1[[#This Row],[Rm_minus_Rf]]/B1673-1</f>
        <v>1.1301350500434721</v>
      </c>
      <c r="D1674">
        <v>742674475947682</v>
      </c>
      <c r="E1674">
        <f>nefin_factors__1[[#This Row],[SMB]]/D1673-1</f>
        <v>-7.9315458298917365</v>
      </c>
      <c r="F1674">
        <v>151594176882321</v>
      </c>
      <c r="G1674">
        <f>nefin_factors__1[[#This Row],[HML]]/F1673-1</f>
        <v>9.9806542758353656E-2</v>
      </c>
      <c r="H1674">
        <v>867471526</v>
      </c>
      <c r="I1674">
        <f>nefin_factors__1[[#This Row],[Risk_Free]]/H1673-1</f>
        <v>-0.90175856559262502</v>
      </c>
    </row>
    <row r="1675" spans="1:9" x14ac:dyDescent="0.2">
      <c r="A1675" s="1">
        <v>44000</v>
      </c>
      <c r="B1675">
        <v>626237241978114</v>
      </c>
      <c r="C1675">
        <f>nefin_factors__1[[#This Row],[Rm_minus_Rf]]/B1674-1</f>
        <v>1.7702480695255236</v>
      </c>
      <c r="D1675">
        <v>-921758344339473</v>
      </c>
      <c r="E1675">
        <f>nefin_factors__1[[#This Row],[SMB]]/D1674-1</f>
        <v>-2.2411337324650518</v>
      </c>
      <c r="F1675">
        <v>300907870159576</v>
      </c>
      <c r="G1675">
        <f>nefin_factors__1[[#This Row],[HML]]/F1674-1</f>
        <v>0.98495665432560586</v>
      </c>
      <c r="H1675">
        <v>8441679812</v>
      </c>
      <c r="I1675">
        <f>nefin_factors__1[[#This Row],[Risk_Free]]/H1674-1</f>
        <v>8.7313624239926924</v>
      </c>
    </row>
    <row r="1676" spans="1:9" x14ac:dyDescent="0.2">
      <c r="A1676" s="1">
        <v>44001</v>
      </c>
      <c r="B1676">
        <v>617015377602276</v>
      </c>
      <c r="C1676">
        <f>nefin_factors__1[[#This Row],[Rm_minus_Rf]]/B1675-1</f>
        <v>-1.4725831933451672E-2</v>
      </c>
      <c r="D1676">
        <v>262230310985004</v>
      </c>
      <c r="E1676">
        <f>nefin_factors__1[[#This Row],[SMB]]/D1675-1</f>
        <v>-1.2844892184544494</v>
      </c>
      <c r="F1676">
        <v>670358973118584</v>
      </c>
      <c r="G1676">
        <f>nefin_factors__1[[#This Row],[HML]]/F1675-1</f>
        <v>1.2277881025945998</v>
      </c>
      <c r="H1676">
        <v>8441679812</v>
      </c>
      <c r="I1676">
        <f>nefin_factors__1[[#This Row],[Risk_Free]]/H1675-1</f>
        <v>0</v>
      </c>
    </row>
    <row r="1677" spans="1:9" x14ac:dyDescent="0.2">
      <c r="A1677" s="1">
        <v>44004</v>
      </c>
      <c r="B1677">
        <v>-111830397153464</v>
      </c>
      <c r="C1677">
        <f>nefin_factors__1[[#This Row],[Rm_minus_Rf]]/B1676-1</f>
        <v>-1.181244100573372</v>
      </c>
      <c r="D1677">
        <v>385614231859135</v>
      </c>
      <c r="E1677">
        <f>nefin_factors__1[[#This Row],[SMB]]/D1676-1</f>
        <v>0.47051738759973816</v>
      </c>
      <c r="F1677">
        <v>122430470164328</v>
      </c>
      <c r="G1677">
        <f>nefin_factors__1[[#This Row],[HML]]/F1676-1</f>
        <v>-0.81736580686797122</v>
      </c>
      <c r="H1677">
        <v>8441679812</v>
      </c>
      <c r="I1677">
        <f>nefin_factors__1[[#This Row],[Risk_Free]]/H1676-1</f>
        <v>0</v>
      </c>
    </row>
    <row r="1678" spans="1:9" x14ac:dyDescent="0.2">
      <c r="A1678" s="1">
        <v>44005</v>
      </c>
      <c r="B1678">
        <v>389675580305087</v>
      </c>
      <c r="C1678">
        <f>nefin_factors__1[[#This Row],[Rm_minus_Rf]]/B1677-1</f>
        <v>-4.4845229045403299</v>
      </c>
      <c r="D1678">
        <v>-796509167898575</v>
      </c>
      <c r="E1678">
        <f>nefin_factors__1[[#This Row],[SMB]]/D1677-1</f>
        <v>-3.0655595724733002</v>
      </c>
      <c r="F1678">
        <v>69623515372429</v>
      </c>
      <c r="G1678">
        <f>nefin_factors__1[[#This Row],[HML]]/F1677-1</f>
        <v>-0.43132199624015755</v>
      </c>
      <c r="H1678">
        <v>8441679812</v>
      </c>
      <c r="I1678">
        <f>nefin_factors__1[[#This Row],[Risk_Free]]/H1677-1</f>
        <v>0</v>
      </c>
    </row>
    <row r="1679" spans="1:9" x14ac:dyDescent="0.2">
      <c r="A1679" s="1">
        <v>44006</v>
      </c>
      <c r="B1679">
        <v>-1719065416585</v>
      </c>
      <c r="C1679">
        <f>nefin_factors__1[[#This Row],[Rm_minus_Rf]]/B1678-1</f>
        <v>-1.0044115297531324</v>
      </c>
      <c r="D1679">
        <v>-762980220971228</v>
      </c>
      <c r="E1679">
        <f>nefin_factors__1[[#This Row],[SMB]]/D1678-1</f>
        <v>-4.2094866297403999E-2</v>
      </c>
      <c r="F1679">
        <v>-511767573069605</v>
      </c>
      <c r="G1679">
        <f>nefin_factors__1[[#This Row],[HML]]/F1678-1</f>
        <v>-8.3504988987135462</v>
      </c>
      <c r="H1679">
        <v>8441679812</v>
      </c>
      <c r="I1679">
        <f>nefin_factors__1[[#This Row],[Risk_Free]]/H1678-1</f>
        <v>0</v>
      </c>
    </row>
    <row r="1680" spans="1:9" x14ac:dyDescent="0.2">
      <c r="A1680" s="1">
        <v>44007</v>
      </c>
      <c r="B1680">
        <v>166291920147146</v>
      </c>
      <c r="C1680">
        <f>nefin_factors__1[[#This Row],[Rm_minus_Rf]]/B1679-1</f>
        <v>-97.733910497421505</v>
      </c>
      <c r="D1680">
        <v>-141950545356916</v>
      </c>
      <c r="E1680">
        <f>nefin_factors__1[[#This Row],[SMB]]/D1679-1</f>
        <v>-0.81395252267978657</v>
      </c>
      <c r="F1680">
        <v>-109600885087634</v>
      </c>
      <c r="G1680">
        <f>nefin_factors__1[[#This Row],[HML]]/F1679-1</f>
        <v>-0.78583855082837129</v>
      </c>
      <c r="H1680">
        <v>8441679812</v>
      </c>
      <c r="I1680">
        <f>nefin_factors__1[[#This Row],[Risk_Free]]/H1679-1</f>
        <v>0</v>
      </c>
    </row>
    <row r="1681" spans="1:9" x14ac:dyDescent="0.2">
      <c r="A1681" s="1">
        <v>44008</v>
      </c>
      <c r="B1681">
        <v>-219520734770234</v>
      </c>
      <c r="C1681">
        <f>nefin_factors__1[[#This Row],[Rm_minus_Rf]]/B1680-1</f>
        <v>-2.3200926092860534</v>
      </c>
      <c r="D1681">
        <v>266721061359266</v>
      </c>
      <c r="E1681">
        <f>nefin_factors__1[[#This Row],[SMB]]/D1680-1</f>
        <v>-2.8789717270097901</v>
      </c>
      <c r="F1681">
        <v>-590542996699507</v>
      </c>
      <c r="G1681">
        <f>nefin_factors__1[[#This Row],[HML]]/F1680-1</f>
        <v>4.388122515865855</v>
      </c>
      <c r="H1681">
        <v>8441679812</v>
      </c>
      <c r="I1681">
        <f>nefin_factors__1[[#This Row],[Risk_Free]]/H1680-1</f>
        <v>0</v>
      </c>
    </row>
    <row r="1682" spans="1:9" x14ac:dyDescent="0.2">
      <c r="A1682" s="1">
        <v>44011</v>
      </c>
      <c r="B1682">
        <v>191653348225943</v>
      </c>
      <c r="C1682">
        <f>nefin_factors__1[[#This Row],[Rm_minus_Rf]]/B1681-1</f>
        <v>-1.873053510988568</v>
      </c>
      <c r="D1682">
        <v>118162609999676</v>
      </c>
      <c r="E1682">
        <f>nefin_factors__1[[#This Row],[SMB]]/D1681-1</f>
        <v>-0.55698057964566139</v>
      </c>
      <c r="F1682">
        <v>960009898905282</v>
      </c>
      <c r="G1682">
        <f>nefin_factors__1[[#This Row],[HML]]/F1681-1</f>
        <v>-2.6256392917546956</v>
      </c>
      <c r="H1682">
        <v>8441679812</v>
      </c>
      <c r="I1682">
        <f>nefin_factors__1[[#This Row],[Risk_Free]]/H1681-1</f>
        <v>0</v>
      </c>
    </row>
    <row r="1683" spans="1:9" x14ac:dyDescent="0.2">
      <c r="A1683" s="1">
        <v>44012</v>
      </c>
      <c r="B1683">
        <v>-600499212577514</v>
      </c>
      <c r="C1683">
        <f>nefin_factors__1[[#This Row],[Rm_minus_Rf]]/B1682-1</f>
        <v>-4.1332570922245324</v>
      </c>
      <c r="D1683">
        <v>101003443395244</v>
      </c>
      <c r="E1683">
        <f>nefin_factors__1[[#This Row],[SMB]]/D1682-1</f>
        <v>-0.14521655034937908</v>
      </c>
      <c r="F1683">
        <v>204021778695036</v>
      </c>
      <c r="G1683">
        <f>nefin_factors__1[[#This Row],[HML]]/F1682-1</f>
        <v>-0.78747950523459598</v>
      </c>
      <c r="H1683">
        <v>8441679812</v>
      </c>
      <c r="I1683">
        <f>nefin_factors__1[[#This Row],[Risk_Free]]/H1682-1</f>
        <v>0</v>
      </c>
    </row>
    <row r="1684" spans="1:9" x14ac:dyDescent="0.2">
      <c r="A1684" s="1">
        <v>44013</v>
      </c>
      <c r="B1684">
        <v>145771593624242</v>
      </c>
      <c r="C1684">
        <f>nefin_factors__1[[#This Row],[Rm_minus_Rf]]/B1683-1</f>
        <v>-1.2427506823839929</v>
      </c>
      <c r="D1684">
        <v>153349389264834</v>
      </c>
      <c r="E1684">
        <f>nefin_factors__1[[#This Row],[SMB]]/D1683-1</f>
        <v>0.51825902276174118</v>
      </c>
      <c r="F1684">
        <v>364778128829431</v>
      </c>
      <c r="G1684">
        <f>nefin_factors__1[[#This Row],[HML]]/F1683-1</f>
        <v>0.7879372053445699</v>
      </c>
      <c r="H1684">
        <v>8441679812</v>
      </c>
      <c r="I1684">
        <f>nefin_factors__1[[#This Row],[Risk_Free]]/H1683-1</f>
        <v>0</v>
      </c>
    </row>
    <row r="1685" spans="1:9" x14ac:dyDescent="0.2">
      <c r="A1685" s="1">
        <v>44014</v>
      </c>
      <c r="B1685">
        <v>-342908507836235</v>
      </c>
      <c r="C1685">
        <f>nefin_factors__1[[#This Row],[Rm_minus_Rf]]/B1684-1</f>
        <v>-3.3523685192065353</v>
      </c>
      <c r="D1685">
        <v>121450912389629</v>
      </c>
      <c r="E1685">
        <f>nefin_factors__1[[#This Row],[SMB]]/D1684-1</f>
        <v>-0.20801176338639615</v>
      </c>
      <c r="F1685">
        <v>1384160034719</v>
      </c>
      <c r="G1685">
        <f>nefin_factors__1[[#This Row],[HML]]/F1684-1</f>
        <v>-0.9962054741627171</v>
      </c>
      <c r="H1685">
        <v>8441679812</v>
      </c>
      <c r="I1685">
        <f>nefin_factors__1[[#This Row],[Risk_Free]]/H1684-1</f>
        <v>0</v>
      </c>
    </row>
    <row r="1686" spans="1:9" x14ac:dyDescent="0.2">
      <c r="A1686" s="1">
        <v>44015</v>
      </c>
      <c r="B1686">
        <v>673581466010936</v>
      </c>
      <c r="C1686">
        <f>nefin_factors__1[[#This Row],[Rm_minus_Rf]]/B1685-1</f>
        <v>-2.964318325786838</v>
      </c>
      <c r="D1686">
        <v>298706862112903</v>
      </c>
      <c r="E1686">
        <f>nefin_factors__1[[#This Row],[SMB]]/D1685-1</f>
        <v>1.4594863573738812</v>
      </c>
      <c r="F1686">
        <v>877962057137513</v>
      </c>
      <c r="G1686">
        <f>nefin_factors__1[[#This Row],[HML]]/F1685-1</f>
        <v>633.29230371887536</v>
      </c>
      <c r="H1686">
        <v>8441679812</v>
      </c>
      <c r="I1686">
        <f>nefin_factors__1[[#This Row],[Risk_Free]]/H1685-1</f>
        <v>0</v>
      </c>
    </row>
    <row r="1687" spans="1:9" x14ac:dyDescent="0.2">
      <c r="A1687" s="1">
        <v>44018</v>
      </c>
      <c r="B1687">
        <v>205816445021937</v>
      </c>
      <c r="C1687">
        <f>nefin_factors__1[[#This Row],[Rm_minus_Rf]]/B1686-1</f>
        <v>-0.69444461374387723</v>
      </c>
      <c r="D1687">
        <v>414027056858547</v>
      </c>
      <c r="E1687">
        <f>nefin_factors__1[[#This Row],[SMB]]/D1686-1</f>
        <v>0.38606476573697246</v>
      </c>
      <c r="F1687">
        <v>-37065254050423</v>
      </c>
      <c r="G1687">
        <f>nefin_factors__1[[#This Row],[HML]]/F1686-1</f>
        <v>-1.0422173757386164</v>
      </c>
      <c r="H1687">
        <v>8402827316</v>
      </c>
      <c r="I1687">
        <f>nefin_factors__1[[#This Row],[Risk_Free]]/H1686-1</f>
        <v>-4.6024602763030664E-3</v>
      </c>
    </row>
    <row r="1688" spans="1:9" x14ac:dyDescent="0.2">
      <c r="A1688" s="1">
        <v>44019</v>
      </c>
      <c r="B1688">
        <v>-111311816707785</v>
      </c>
      <c r="C1688">
        <f>nefin_factors__1[[#This Row],[Rm_minus_Rf]]/B1687-1</f>
        <v>-1.5408305283667727</v>
      </c>
      <c r="D1688">
        <v>415459167701054</v>
      </c>
      <c r="E1688">
        <f>nefin_factors__1[[#This Row],[SMB]]/D1687-1</f>
        <v>3.4589788729586513E-3</v>
      </c>
      <c r="F1688">
        <v>-716713704373877</v>
      </c>
      <c r="G1688">
        <f>nefin_factors__1[[#This Row],[HML]]/F1687-1</f>
        <v>18.336538295376869</v>
      </c>
      <c r="H1688">
        <v>8402827316</v>
      </c>
      <c r="I1688">
        <f>nefin_factors__1[[#This Row],[Risk_Free]]/H1687-1</f>
        <v>0</v>
      </c>
    </row>
    <row r="1689" spans="1:9" x14ac:dyDescent="0.2">
      <c r="A1689" s="1">
        <v>44020</v>
      </c>
      <c r="B1689">
        <v>181756181104549</v>
      </c>
      <c r="C1689">
        <f>nefin_factors__1[[#This Row],[Rm_minus_Rf]]/B1688-1</f>
        <v>-2.6328561196848854</v>
      </c>
      <c r="D1689">
        <v>12629842098064</v>
      </c>
      <c r="E1689">
        <f>nefin_factors__1[[#This Row],[SMB]]/D1688-1</f>
        <v>-0.96960028065344828</v>
      </c>
      <c r="F1689">
        <v>649502167892869</v>
      </c>
      <c r="G1689">
        <f>nefin_factors__1[[#This Row],[HML]]/F1688-1</f>
        <v>-1.9062226157099589</v>
      </c>
      <c r="H1689">
        <v>8402827316</v>
      </c>
      <c r="I1689">
        <f>nefin_factors__1[[#This Row],[Risk_Free]]/H1688-1</f>
        <v>0</v>
      </c>
    </row>
    <row r="1690" spans="1:9" x14ac:dyDescent="0.2">
      <c r="A1690" s="1">
        <v>44021</v>
      </c>
      <c r="B1690">
        <v>-406010268427964</v>
      </c>
      <c r="C1690">
        <f>nefin_factors__1[[#This Row],[Rm_minus_Rf]]/B1689-1</f>
        <v>-3.2338182171335377</v>
      </c>
      <c r="D1690">
        <v>-820189222059428</v>
      </c>
      <c r="E1690">
        <f>nefin_factors__1[[#This Row],[SMB]]/D1689-1</f>
        <v>-65.940576112598663</v>
      </c>
      <c r="F1690">
        <v>306150690223654</v>
      </c>
      <c r="G1690">
        <f>nefin_factors__1[[#This Row],[HML]]/F1689-1</f>
        <v>-0.52863792400127685</v>
      </c>
      <c r="H1690">
        <v>8363971031</v>
      </c>
      <c r="I1690">
        <f>nefin_factors__1[[#This Row],[Risk_Free]]/H1689-1</f>
        <v>-4.6241917795946108E-3</v>
      </c>
    </row>
    <row r="1691" spans="1:9" x14ac:dyDescent="0.2">
      <c r="A1691" s="1">
        <v>44022</v>
      </c>
      <c r="B1691">
        <v>7366606381034</v>
      </c>
      <c r="C1691">
        <f>nefin_factors__1[[#This Row],[Rm_minus_Rf]]/B1690-1</f>
        <v>-1.0181438918024337</v>
      </c>
      <c r="D1691">
        <v>125758648437326</v>
      </c>
      <c r="E1691">
        <f>nefin_factors__1[[#This Row],[SMB]]/D1690-1</f>
        <v>-1.1533288234653418</v>
      </c>
      <c r="F1691">
        <v>392888412759986</v>
      </c>
      <c r="G1691">
        <f>nefin_factors__1[[#This Row],[HML]]/F1690-1</f>
        <v>0.2833170896102406</v>
      </c>
      <c r="H1691">
        <v>8363971031</v>
      </c>
      <c r="I1691">
        <f>nefin_factors__1[[#This Row],[Risk_Free]]/H1690-1</f>
        <v>0</v>
      </c>
    </row>
    <row r="1692" spans="1:9" x14ac:dyDescent="0.2">
      <c r="A1692" s="1">
        <v>44025</v>
      </c>
      <c r="B1692">
        <v>-142018945989651</v>
      </c>
      <c r="C1692">
        <f>nefin_factors__1[[#This Row],[Rm_minus_Rf]]/B1691-1</f>
        <v>-20.27874772232866</v>
      </c>
      <c r="D1692">
        <v>313661678935905</v>
      </c>
      <c r="E1692">
        <f>nefin_factors__1[[#This Row],[SMB]]/D1691-1</f>
        <v>1.4941559314882724</v>
      </c>
      <c r="F1692">
        <v>839006514677815</v>
      </c>
      <c r="G1692">
        <f>nefin_factors__1[[#This Row],[HML]]/F1691-1</f>
        <v>1.1354829703016995</v>
      </c>
      <c r="H1692">
        <v>832511096</v>
      </c>
      <c r="I1692">
        <f>nefin_factors__1[[#This Row],[Risk_Free]]/H1691-1</f>
        <v>-0.90046461269241573</v>
      </c>
    </row>
    <row r="1693" spans="1:9" x14ac:dyDescent="0.2">
      <c r="A1693" s="1">
        <v>44026</v>
      </c>
      <c r="B1693">
        <v>133644109036733</v>
      </c>
      <c r="C1693">
        <f>nefin_factors__1[[#This Row],[Rm_minus_Rf]]/B1692-1</f>
        <v>-1.9410301428829906</v>
      </c>
      <c r="D1693">
        <v>-882446273362156</v>
      </c>
      <c r="E1693">
        <f>nefin_factors__1[[#This Row],[SMB]]/D1692-1</f>
        <v>-3.8133697312207491</v>
      </c>
      <c r="F1693">
        <v>-131866147705377</v>
      </c>
      <c r="G1693">
        <f>nefin_factors__1[[#This Row],[HML]]/F1692-1</f>
        <v>-1.1571693966595893</v>
      </c>
      <c r="H1693">
        <v>8286247092</v>
      </c>
      <c r="I1693">
        <f>nefin_factors__1[[#This Row],[Risk_Free]]/H1692-1</f>
        <v>8.9533172972868105</v>
      </c>
    </row>
    <row r="1694" spans="1:9" x14ac:dyDescent="0.2">
      <c r="A1694" s="1">
        <v>44027</v>
      </c>
      <c r="B1694">
        <v>13147285133754</v>
      </c>
      <c r="C1694">
        <f>nefin_factors__1[[#This Row],[Rm_minus_Rf]]/B1693-1</f>
        <v>-0.90162465649615442</v>
      </c>
      <c r="D1694">
        <v>-153930964413908</v>
      </c>
      <c r="E1694">
        <f>nefin_factors__1[[#This Row],[SMB]]/D1693-1</f>
        <v>-0.8255633582910098</v>
      </c>
      <c r="F1694">
        <v>554190233781363</v>
      </c>
      <c r="G1694">
        <f>nefin_factors__1[[#This Row],[HML]]/F1693-1</f>
        <v>-5.2026725086378267</v>
      </c>
      <c r="H1694">
        <v>8247379436</v>
      </c>
      <c r="I1694">
        <f>nefin_factors__1[[#This Row],[Risk_Free]]/H1693-1</f>
        <v>-4.6906223732484653E-3</v>
      </c>
    </row>
    <row r="1695" spans="1:9" x14ac:dyDescent="0.2">
      <c r="A1695" s="1">
        <v>44028</v>
      </c>
      <c r="B1695">
        <v>-118009331341118</v>
      </c>
      <c r="C1695">
        <f>nefin_factors__1[[#This Row],[Rm_minus_Rf]]/B1694-1</f>
        <v>-9.9759467555886427</v>
      </c>
      <c r="D1695">
        <v>141639141197551</v>
      </c>
      <c r="E1695">
        <f>nefin_factors__1[[#This Row],[SMB]]/D1694-1</f>
        <v>-1.9201471694589967</v>
      </c>
      <c r="F1695">
        <v>-460824812240586</v>
      </c>
      <c r="G1695">
        <f>nefin_factors__1[[#This Row],[HML]]/F1694-1</f>
        <v>-1.8315282084570059</v>
      </c>
      <c r="H1695">
        <v>8247379436</v>
      </c>
      <c r="I1695">
        <f>nefin_factors__1[[#This Row],[Risk_Free]]/H1694-1</f>
        <v>0</v>
      </c>
    </row>
    <row r="1696" spans="1:9" x14ac:dyDescent="0.2">
      <c r="A1696" s="1">
        <v>44029</v>
      </c>
      <c r="B1696">
        <v>220052028716427</v>
      </c>
      <c r="C1696">
        <f>nefin_factors__1[[#This Row],[Rm_minus_Rf]]/B1695-1</f>
        <v>-2.864700242054115</v>
      </c>
      <c r="D1696">
        <v>-146730389286232</v>
      </c>
      <c r="E1696">
        <f>nefin_factors__1[[#This Row],[SMB]]/D1695-1</f>
        <v>-2.0359452058635403</v>
      </c>
      <c r="F1696">
        <v>-431307258159411</v>
      </c>
      <c r="G1696">
        <f>nefin_factors__1[[#This Row],[HML]]/F1695-1</f>
        <v>-6.4053742978068096E-2</v>
      </c>
      <c r="H1696">
        <v>8247379436</v>
      </c>
      <c r="I1696">
        <f>nefin_factors__1[[#This Row],[Risk_Free]]/H1695-1</f>
        <v>0</v>
      </c>
    </row>
    <row r="1697" spans="1:9" x14ac:dyDescent="0.2">
      <c r="A1697" s="1">
        <v>44032</v>
      </c>
      <c r="B1697">
        <v>146884637399446</v>
      </c>
      <c r="C1697">
        <f>nefin_factors__1[[#This Row],[Rm_minus_Rf]]/B1696-1</f>
        <v>-0.33250041703214261</v>
      </c>
      <c r="D1697">
        <v>-179205039354125</v>
      </c>
      <c r="E1697">
        <f>nefin_factors__1[[#This Row],[SMB]]/D1696-1</f>
        <v>0.22132191038179272</v>
      </c>
      <c r="F1697">
        <v>-892543081128662</v>
      </c>
      <c r="G1697">
        <f>nefin_factors__1[[#This Row],[HML]]/F1696-1</f>
        <v>1.069390357439286</v>
      </c>
      <c r="H1697">
        <v>8208507988</v>
      </c>
      <c r="I1697">
        <f>nefin_factors__1[[#This Row],[Risk_Free]]/H1696-1</f>
        <v>-4.7131877830580704E-3</v>
      </c>
    </row>
    <row r="1698" spans="1:9" x14ac:dyDescent="0.2">
      <c r="A1698" s="1">
        <v>44033</v>
      </c>
      <c r="B1698">
        <v>885001215480149</v>
      </c>
      <c r="C1698">
        <f>nefin_factors__1[[#This Row],[Rm_minus_Rf]]/B1697-1</f>
        <v>5.0251448425707652</v>
      </c>
      <c r="D1698">
        <v>142322726843203</v>
      </c>
      <c r="E1698">
        <f>nefin_factors__1[[#This Row],[SMB]]/D1697-1</f>
        <v>-1.7941893116184122</v>
      </c>
      <c r="F1698">
        <v>-819250407643147</v>
      </c>
      <c r="G1698">
        <f>nefin_factors__1[[#This Row],[HML]]/F1697-1</f>
        <v>-8.2116678774578622E-2</v>
      </c>
      <c r="H1698">
        <v>8247379436</v>
      </c>
      <c r="I1698">
        <f>nefin_factors__1[[#This Row],[Risk_Free]]/H1697-1</f>
        <v>4.7355071173502683E-3</v>
      </c>
    </row>
    <row r="1699" spans="1:9" x14ac:dyDescent="0.2">
      <c r="A1699" s="1">
        <v>44034</v>
      </c>
      <c r="B1699">
        <v>150980409411848</v>
      </c>
      <c r="C1699">
        <f>nefin_factors__1[[#This Row],[Rm_minus_Rf]]/B1698-1</f>
        <v>-0.82940090163612368</v>
      </c>
      <c r="D1699">
        <v>-115837392806152</v>
      </c>
      <c r="E1699">
        <f>nefin_factors__1[[#This Row],[SMB]]/D1698-1</f>
        <v>-1.8139065023239058</v>
      </c>
      <c r="F1699">
        <v>563536141829559</v>
      </c>
      <c r="G1699">
        <f>nefin_factors__1[[#This Row],[HML]]/F1698-1</f>
        <v>-1.6878680029598798</v>
      </c>
      <c r="H1699">
        <v>8169632747</v>
      </c>
      <c r="I1699">
        <f>nefin_factors__1[[#This Row],[Risk_Free]]/H1698-1</f>
        <v>-9.426835469777739E-3</v>
      </c>
    </row>
    <row r="1700" spans="1:9" x14ac:dyDescent="0.2">
      <c r="A1700" s="1">
        <v>44035</v>
      </c>
      <c r="B1700">
        <v>-195338355907354</v>
      </c>
      <c r="C1700">
        <f>nefin_factors__1[[#This Row],[Rm_minus_Rf]]/B1699-1</f>
        <v>-2.2937993523020945</v>
      </c>
      <c r="D1700">
        <v>-120017636249142</v>
      </c>
      <c r="E1700">
        <f>nefin_factors__1[[#This Row],[SMB]]/D1699-1</f>
        <v>3.6087167897376871E-2</v>
      </c>
      <c r="F1700">
        <v>569710198852234</v>
      </c>
      <c r="G1700">
        <f>nefin_factors__1[[#This Row],[HML]]/F1699-1</f>
        <v>1.0955920240768302E-2</v>
      </c>
      <c r="H1700">
        <v>8169632747</v>
      </c>
      <c r="I1700">
        <f>nefin_factors__1[[#This Row],[Risk_Free]]/H1699-1</f>
        <v>0</v>
      </c>
    </row>
    <row r="1701" spans="1:9" x14ac:dyDescent="0.2">
      <c r="A1701" s="1">
        <v>44036</v>
      </c>
      <c r="B1701">
        <v>173233745935557</v>
      </c>
      <c r="C1701">
        <f>nefin_factors__1[[#This Row],[Rm_minus_Rf]]/B1700-1</f>
        <v>-1.8868393774017385</v>
      </c>
      <c r="D1701">
        <v>-665063309685552</v>
      </c>
      <c r="E1701">
        <f>nefin_factors__1[[#This Row],[SMB]]/D1700-1</f>
        <v>4.5413798377511911</v>
      </c>
      <c r="F1701">
        <v>-50527649434357</v>
      </c>
      <c r="G1701">
        <f>nefin_factors__1[[#This Row],[HML]]/F1700-1</f>
        <v>-1.0886900910957054</v>
      </c>
      <c r="H1701">
        <v>8014093844</v>
      </c>
      <c r="I1701">
        <f>nefin_factors__1[[#This Row],[Risk_Free]]/H1700-1</f>
        <v>-1.9038665239525687E-2</v>
      </c>
    </row>
    <row r="1702" spans="1:9" x14ac:dyDescent="0.2">
      <c r="A1702" s="1">
        <v>44039</v>
      </c>
      <c r="B1702">
        <v>203833861943094</v>
      </c>
      <c r="C1702">
        <f>nefin_factors__1[[#This Row],[Rm_minus_Rf]]/B1701-1</f>
        <v>0.17664061838690626</v>
      </c>
      <c r="D1702">
        <v>-964060824536084</v>
      </c>
      <c r="E1702">
        <f>nefin_factors__1[[#This Row],[SMB]]/D1701-1</f>
        <v>0.44957752216386848</v>
      </c>
      <c r="F1702">
        <v>980465181773123</v>
      </c>
      <c r="G1702">
        <f>nefin_factors__1[[#This Row],[HML]]/F1701-1</f>
        <v>-20.404527872346296</v>
      </c>
      <c r="H1702">
        <v>7897399807</v>
      </c>
      <c r="I1702">
        <f>nefin_factors__1[[#This Row],[Risk_Free]]/H1701-1</f>
        <v>-1.4561101887690886E-2</v>
      </c>
    </row>
    <row r="1703" spans="1:9" x14ac:dyDescent="0.2">
      <c r="A1703" s="1">
        <v>44040</v>
      </c>
      <c r="B1703">
        <v>-407685224498463</v>
      </c>
      <c r="C1703">
        <f>nefin_factors__1[[#This Row],[Rm_minus_Rf]]/B1702-1</f>
        <v>-3.0000858572374001</v>
      </c>
      <c r="D1703">
        <v>-52168206825646</v>
      </c>
      <c r="E1703">
        <f>nefin_factors__1[[#This Row],[SMB]]/D1702-1</f>
        <v>-0.94588701719027957</v>
      </c>
      <c r="F1703">
        <v>121393198054203</v>
      </c>
      <c r="G1703">
        <f>nefin_factors__1[[#This Row],[HML]]/F1702-1</f>
        <v>-0.87618816016019108</v>
      </c>
      <c r="H1703">
        <v>7858494198</v>
      </c>
      <c r="I1703">
        <f>nefin_factors__1[[#This Row],[Risk_Free]]/H1702-1</f>
        <v>-4.926382094207149E-3</v>
      </c>
    </row>
    <row r="1704" spans="1:9" x14ac:dyDescent="0.2">
      <c r="A1704" s="1">
        <v>44041</v>
      </c>
      <c r="B1704">
        <v>126742911609683</v>
      </c>
      <c r="C1704">
        <f>nefin_factors__1[[#This Row],[Rm_minus_Rf]]/B1703-1</f>
        <v>-1.3108842410602517</v>
      </c>
      <c r="D1704">
        <v>322219968225117</v>
      </c>
      <c r="E1704">
        <f>nefin_factors__1[[#This Row],[SMB]]/D1703-1</f>
        <v>-7.1765582493955495</v>
      </c>
      <c r="F1704">
        <v>263024562289339</v>
      </c>
      <c r="G1704">
        <f>nefin_factors__1[[#This Row],[HML]]/F1703-1</f>
        <v>1.1667158169100751</v>
      </c>
      <c r="H1704">
        <v>7819584791</v>
      </c>
      <c r="I1704">
        <f>nefin_factors__1[[#This Row],[Risk_Free]]/H1703-1</f>
        <v>-4.9512547849055455E-3</v>
      </c>
    </row>
    <row r="1705" spans="1:9" x14ac:dyDescent="0.2">
      <c r="A1705" s="1">
        <v>44042</v>
      </c>
      <c r="B1705">
        <v>-391845919195738</v>
      </c>
      <c r="C1705">
        <f>nefin_factors__1[[#This Row],[Rm_minus_Rf]]/B1704-1</f>
        <v>-4.0916594405095035</v>
      </c>
      <c r="D1705">
        <v>120276316054411</v>
      </c>
      <c r="E1705">
        <f>nefin_factors__1[[#This Row],[SMB]]/D1704-1</f>
        <v>-0.62672606320170487</v>
      </c>
      <c r="F1705">
        <v>-108843875370347</v>
      </c>
      <c r="G1705">
        <f>nefin_factors__1[[#This Row],[HML]]/F1704-1</f>
        <v>-1.4138163919862883</v>
      </c>
      <c r="H1705">
        <v>7780671583</v>
      </c>
      <c r="I1705">
        <f>nefin_factors__1[[#This Row],[Risk_Free]]/H1704-1</f>
        <v>-4.976377779647212E-3</v>
      </c>
    </row>
    <row r="1706" spans="1:9" x14ac:dyDescent="0.2">
      <c r="A1706" s="1">
        <v>44043</v>
      </c>
      <c r="B1706">
        <v>-177906505947026</v>
      </c>
      <c r="C1706">
        <f>nefin_factors__1[[#This Row],[Rm_minus_Rf]]/B1705-1</f>
        <v>-0.54597841337182151</v>
      </c>
      <c r="D1706">
        <v>-123878199768406</v>
      </c>
      <c r="E1706">
        <f>nefin_factors__1[[#This Row],[SMB]]/D1705-1</f>
        <v>-2.029946741238446</v>
      </c>
      <c r="F1706">
        <v>-908190911916943</v>
      </c>
      <c r="G1706">
        <f>nefin_factors__1[[#This Row],[HML]]/F1705-1</f>
        <v>7.3439780954764409</v>
      </c>
      <c r="H1706">
        <v>7780671583</v>
      </c>
      <c r="I1706">
        <f>nefin_factors__1[[#This Row],[Risk_Free]]/H1705-1</f>
        <v>0</v>
      </c>
    </row>
    <row r="1707" spans="1:9" x14ac:dyDescent="0.2">
      <c r="A1707" s="1">
        <v>44046</v>
      </c>
      <c r="B1707">
        <v>-249694948752968</v>
      </c>
      <c r="C1707">
        <f>nefin_factors__1[[#This Row],[Rm_minus_Rf]]/B1706-1</f>
        <v>0.40351780517412861</v>
      </c>
      <c r="D1707">
        <v>232524624595511</v>
      </c>
      <c r="E1707">
        <f>nefin_factors__1[[#This Row],[SMB]]/D1706-1</f>
        <v>-2.8770423289184275</v>
      </c>
      <c r="F1707">
        <v>-104869260733274</v>
      </c>
      <c r="G1707">
        <f>nefin_factors__1[[#This Row],[HML]]/F1706-1</f>
        <v>-0.88452949775513212</v>
      </c>
      <c r="H1707">
        <v>7702833764</v>
      </c>
      <c r="I1707">
        <f>nefin_factors__1[[#This Row],[Risk_Free]]/H1706-1</f>
        <v>-1.0003997491690564E-2</v>
      </c>
    </row>
    <row r="1708" spans="1:9" x14ac:dyDescent="0.2">
      <c r="A1708" s="1">
        <v>44047</v>
      </c>
      <c r="B1708">
        <v>-15745269498006</v>
      </c>
      <c r="C1708">
        <f>nefin_factors__1[[#This Row],[Rm_minus_Rf]]/B1707-1</f>
        <v>-0.93694197829535053</v>
      </c>
      <c r="D1708">
        <v>-113170729511071</v>
      </c>
      <c r="E1708">
        <f>nefin_factors__1[[#This Row],[SMB]]/D1707-1</f>
        <v>-1.4867042779143822</v>
      </c>
      <c r="F1708">
        <v>-473976636219701</v>
      </c>
      <c r="G1708">
        <f>nefin_factors__1[[#This Row],[HML]]/F1707-1</f>
        <v>3.519690831283917</v>
      </c>
      <c r="H1708">
        <v>7702833764</v>
      </c>
      <c r="I1708">
        <f>nefin_factors__1[[#This Row],[Risk_Free]]/H1707-1</f>
        <v>0</v>
      </c>
    </row>
    <row r="1709" spans="1:9" x14ac:dyDescent="0.2">
      <c r="A1709" s="1">
        <v>44048</v>
      </c>
      <c r="B1709">
        <v>138933527660801</v>
      </c>
      <c r="C1709">
        <f>nefin_factors__1[[#This Row],[Rm_minus_Rf]]/B1708-1</f>
        <v>-9.8238265898462842</v>
      </c>
      <c r="D1709">
        <v>113590724750683</v>
      </c>
      <c r="E1709">
        <f>nefin_factors__1[[#This Row],[SMB]]/D1708-1</f>
        <v>-2.0037111649047992</v>
      </c>
      <c r="F1709">
        <v>827130346859924</v>
      </c>
      <c r="G1709">
        <f>nefin_factors__1[[#This Row],[HML]]/F1708-1</f>
        <v>-2.7450867482770325</v>
      </c>
      <c r="H1709">
        <v>7780671583</v>
      </c>
      <c r="I1709">
        <f>nefin_factors__1[[#This Row],[Risk_Free]]/H1708-1</f>
        <v>1.0105088774443383E-2</v>
      </c>
    </row>
    <row r="1710" spans="1:9" x14ac:dyDescent="0.2">
      <c r="A1710" s="1">
        <v>44049</v>
      </c>
      <c r="B1710">
        <v>13974907104477</v>
      </c>
      <c r="C1710">
        <f>nefin_factors__1[[#This Row],[Rm_minus_Rf]]/B1709-1</f>
        <v>-0.89941299742567526</v>
      </c>
      <c r="D1710">
        <v>-177289346434527</v>
      </c>
      <c r="E1710">
        <f>nefin_factors__1[[#This Row],[SMB]]/D1709-1</f>
        <v>-2.5607730897364576</v>
      </c>
      <c r="F1710">
        <v>-133434233485009</v>
      </c>
      <c r="G1710">
        <f>nefin_factors__1[[#This Row],[HML]]/F1709-1</f>
        <v>-1.1613218932077296</v>
      </c>
      <c r="H1710">
        <v>7469229029</v>
      </c>
      <c r="I1710">
        <f>nefin_factors__1[[#This Row],[Risk_Free]]/H1709-1</f>
        <v>-4.002772134483501E-2</v>
      </c>
    </row>
    <row r="1711" spans="1:9" x14ac:dyDescent="0.2">
      <c r="A1711" s="1">
        <v>44050</v>
      </c>
      <c r="B1711">
        <v>-112944132864652</v>
      </c>
      <c r="C1711">
        <f>nefin_factors__1[[#This Row],[Rm_minus_Rf]]/B1710-1</f>
        <v>-9.0819236951113069</v>
      </c>
      <c r="D1711">
        <v>326243873461738</v>
      </c>
      <c r="E1711">
        <f>nefin_factors__1[[#This Row],[SMB]]/D1710-1</f>
        <v>-2.8401775404040981</v>
      </c>
      <c r="F1711">
        <v>-963754712611154</v>
      </c>
      <c r="G1711">
        <f>nefin_factors__1[[#This Row],[HML]]/F1710-1</f>
        <v>6.2226945622573639</v>
      </c>
      <c r="H1711">
        <v>7469229029</v>
      </c>
      <c r="I1711">
        <f>nefin_factors__1[[#This Row],[Risk_Free]]/H1710-1</f>
        <v>0</v>
      </c>
    </row>
    <row r="1712" spans="1:9" x14ac:dyDescent="0.2">
      <c r="A1712" s="1">
        <v>44053</v>
      </c>
      <c r="B1712">
        <v>473696615011043</v>
      </c>
      <c r="C1712">
        <f>nefin_factors__1[[#This Row],[Rm_minus_Rf]]/B1711-1</f>
        <v>-5.1940789928300495</v>
      </c>
      <c r="D1712">
        <v>-118385762860026</v>
      </c>
      <c r="E1712">
        <f>nefin_factors__1[[#This Row],[SMB]]/D1711-1</f>
        <v>-1.3628750529591487</v>
      </c>
      <c r="F1712">
        <v>132823604240126</v>
      </c>
      <c r="G1712">
        <f>nefin_factors__1[[#This Row],[HML]]/F1711-1</f>
        <v>-1.1378188894975774</v>
      </c>
      <c r="H1712">
        <v>7430281587</v>
      </c>
      <c r="I1712">
        <f>nefin_factors__1[[#This Row],[Risk_Free]]/H1711-1</f>
        <v>-5.2143858286822775E-3</v>
      </c>
    </row>
    <row r="1713" spans="1:9" x14ac:dyDescent="0.2">
      <c r="A1713" s="1">
        <v>44054</v>
      </c>
      <c r="B1713">
        <v>-103624991828892</v>
      </c>
      <c r="C1713">
        <f>nefin_factors__1[[#This Row],[Rm_minus_Rf]]/B1712-1</f>
        <v>-1.2187581429655694</v>
      </c>
      <c r="D1713">
        <v>116839886029294</v>
      </c>
      <c r="E1713">
        <f>nefin_factors__1[[#This Row],[SMB]]/D1712-1</f>
        <v>-1.986942037679313</v>
      </c>
      <c r="F1713">
        <v>-102124070873587</v>
      </c>
      <c r="G1713">
        <f>nefin_factors__1[[#This Row],[HML]]/F1712-1</f>
        <v>-1.7688698967162595</v>
      </c>
      <c r="H1713">
        <v>7430281587</v>
      </c>
      <c r="I1713">
        <f>nefin_factors__1[[#This Row],[Risk_Free]]/H1712-1</f>
        <v>0</v>
      </c>
    </row>
    <row r="1714" spans="1:9" x14ac:dyDescent="0.2">
      <c r="A1714" s="1">
        <v>44055</v>
      </c>
      <c r="B1714">
        <v>-227492795436286</v>
      </c>
      <c r="C1714">
        <f>nefin_factors__1[[#This Row],[Rm_minus_Rf]]/B1713-1</f>
        <v>1.1953468118185948</v>
      </c>
      <c r="D1714">
        <v>-182959803278919</v>
      </c>
      <c r="E1714">
        <f>nefin_factors__1[[#This Row],[SMB]]/D1713-1</f>
        <v>-2.5659019320940408</v>
      </c>
      <c r="F1714">
        <v>-398561956826948</v>
      </c>
      <c r="G1714">
        <f>nefin_factors__1[[#This Row],[HML]]/F1713-1</f>
        <v>2.9027229664620688</v>
      </c>
      <c r="H1714">
        <v>7430281587</v>
      </c>
      <c r="I1714">
        <f>nefin_factors__1[[#This Row],[Risk_Free]]/H1713-1</f>
        <v>0</v>
      </c>
    </row>
    <row r="1715" spans="1:9" x14ac:dyDescent="0.2">
      <c r="A1715" s="1">
        <v>44056</v>
      </c>
      <c r="B1715">
        <v>-136769000899174</v>
      </c>
      <c r="C1715">
        <f>nefin_factors__1[[#This Row],[Rm_minus_Rf]]/B1714-1</f>
        <v>-0.39879853936966125</v>
      </c>
      <c r="D1715">
        <v>890299475403697</v>
      </c>
      <c r="E1715">
        <f>nefin_factors__1[[#This Row],[SMB]]/D1714-1</f>
        <v>-5.8660933136578155</v>
      </c>
      <c r="F1715">
        <v>-584999526160953</v>
      </c>
      <c r="G1715">
        <f>nefin_factors__1[[#This Row],[HML]]/F1714-1</f>
        <v>0.4677756272030611</v>
      </c>
      <c r="H1715">
        <v>7469229029</v>
      </c>
      <c r="I1715">
        <f>nefin_factors__1[[#This Row],[Risk_Free]]/H1714-1</f>
        <v>5.2417181696238213E-3</v>
      </c>
    </row>
    <row r="1716" spans="1:9" x14ac:dyDescent="0.2">
      <c r="A1716" s="1">
        <v>44057</v>
      </c>
      <c r="B1716">
        <v>78791761695226</v>
      </c>
      <c r="C1716">
        <f>nefin_factors__1[[#This Row],[Rm_minus_Rf]]/B1715-1</f>
        <v>-1.576093714052289</v>
      </c>
      <c r="D1716">
        <v>212486314132504</v>
      </c>
      <c r="E1716">
        <f>nefin_factors__1[[#This Row],[SMB]]/D1715-1</f>
        <v>-0.76133164176452617</v>
      </c>
      <c r="F1716">
        <v>378310706842508</v>
      </c>
      <c r="G1716">
        <f>nefin_factors__1[[#This Row],[HML]]/F1715-1</f>
        <v>-1.6466854927646932</v>
      </c>
      <c r="H1716">
        <v>7469229029</v>
      </c>
      <c r="I1716">
        <f>nefin_factors__1[[#This Row],[Risk_Free]]/H1715-1</f>
        <v>0</v>
      </c>
    </row>
    <row r="1717" spans="1:9" x14ac:dyDescent="0.2">
      <c r="A1717" s="1">
        <v>44060</v>
      </c>
      <c r="B1717">
        <v>-194872764273107</v>
      </c>
      <c r="C1717">
        <f>nefin_factors__1[[#This Row],[Rm_minus_Rf]]/B1716-1</f>
        <v>-3.4732631950392645</v>
      </c>
      <c r="D1717">
        <v>-103311942327661</v>
      </c>
      <c r="E1717">
        <f>nefin_factors__1[[#This Row],[SMB]]/D1716-1</f>
        <v>-1.4862051598449624</v>
      </c>
      <c r="F1717">
        <v>-17851893195673</v>
      </c>
      <c r="G1717">
        <f>nefin_factors__1[[#This Row],[HML]]/F1716-1</f>
        <v>-1.0471884429194991</v>
      </c>
      <c r="H1717">
        <v>7469229029</v>
      </c>
      <c r="I1717">
        <f>nefin_factors__1[[#This Row],[Risk_Free]]/H1716-1</f>
        <v>0</v>
      </c>
    </row>
    <row r="1718" spans="1:9" x14ac:dyDescent="0.2">
      <c r="A1718" s="1">
        <v>44061</v>
      </c>
      <c r="B1718">
        <v>238590538463095</v>
      </c>
      <c r="C1718">
        <f>nefin_factors__1[[#This Row],[Rm_minus_Rf]]/B1717-1</f>
        <v>-2.2243400936660351</v>
      </c>
      <c r="D1718">
        <v>122877030416841</v>
      </c>
      <c r="E1718">
        <f>nefin_factors__1[[#This Row],[SMB]]/D1717-1</f>
        <v>-2.1893787654008863</v>
      </c>
      <c r="F1718">
        <v>788764341203396</v>
      </c>
      <c r="G1718">
        <f>nefin_factors__1[[#This Row],[HML]]/F1717-1</f>
        <v>-45.183792304705207</v>
      </c>
      <c r="H1718">
        <v>7430281587</v>
      </c>
      <c r="I1718">
        <f>nefin_factors__1[[#This Row],[Risk_Free]]/H1717-1</f>
        <v>-5.2143858286822775E-3</v>
      </c>
    </row>
    <row r="1719" spans="1:9" x14ac:dyDescent="0.2">
      <c r="A1719" s="1">
        <v>44062</v>
      </c>
      <c r="B1719">
        <v>-113666242336998</v>
      </c>
      <c r="C1719">
        <f>nefin_factors__1[[#This Row],[Rm_minus_Rf]]/B1718-1</f>
        <v>-1.47640716630756</v>
      </c>
      <c r="D1719">
        <v>-440677427445872</v>
      </c>
      <c r="E1719">
        <f>nefin_factors__1[[#This Row],[SMB]]/D1718-1</f>
        <v>-4.5863287544542963</v>
      </c>
      <c r="F1719">
        <v>-268699795640833</v>
      </c>
      <c r="G1719">
        <f>nefin_factors__1[[#This Row],[HML]]/F1718-1</f>
        <v>-1.3406591571202182</v>
      </c>
      <c r="H1719">
        <v>7469229029</v>
      </c>
      <c r="I1719">
        <f>nefin_factors__1[[#This Row],[Risk_Free]]/H1718-1</f>
        <v>5.2417181696238213E-3</v>
      </c>
    </row>
    <row r="1720" spans="1:9" x14ac:dyDescent="0.2">
      <c r="A1720" s="1">
        <v>44063</v>
      </c>
      <c r="B1720">
        <v>496028009260518</v>
      </c>
      <c r="C1720">
        <f>nefin_factors__1[[#This Row],[Rm_minus_Rf]]/B1719-1</f>
        <v>-5.3638990703140577</v>
      </c>
      <c r="D1720">
        <v>185113223062727</v>
      </c>
      <c r="E1720">
        <f>nefin_factors__1[[#This Row],[SMB]]/D1719-1</f>
        <v>-1.42006513502547</v>
      </c>
      <c r="F1720">
        <v>11779578479926</v>
      </c>
      <c r="G1720">
        <f>nefin_factors__1[[#This Row],[HML]]/F1719-1</f>
        <v>-1.0438391791546859</v>
      </c>
      <c r="H1720">
        <v>7508172664</v>
      </c>
      <c r="I1720">
        <f>nefin_factors__1[[#This Row],[Risk_Free]]/H1719-1</f>
        <v>5.2138761375233322E-3</v>
      </c>
    </row>
    <row r="1721" spans="1:9" x14ac:dyDescent="0.2">
      <c r="A1721" s="1">
        <v>44064</v>
      </c>
      <c r="B1721">
        <v>2337409273539</v>
      </c>
      <c r="C1721">
        <f>nefin_factors__1[[#This Row],[Rm_minus_Rf]]/B1720-1</f>
        <v>-0.99528774740558779</v>
      </c>
      <c r="D1721">
        <v>142416247652234</v>
      </c>
      <c r="E1721">
        <f>nefin_factors__1[[#This Row],[SMB]]/D1720-1</f>
        <v>-0.23065329804140899</v>
      </c>
      <c r="F1721">
        <v>7474570196217</v>
      </c>
      <c r="G1721">
        <f>nefin_factors__1[[#This Row],[HML]]/F1720-1</f>
        <v>-0.36546369558514491</v>
      </c>
      <c r="H1721">
        <v>7508172664</v>
      </c>
      <c r="I1721">
        <f>nefin_factors__1[[#This Row],[Risk_Free]]/H1720-1</f>
        <v>0</v>
      </c>
    </row>
    <row r="1722" spans="1:9" x14ac:dyDescent="0.2">
      <c r="A1722" s="1">
        <v>44067</v>
      </c>
      <c r="B1722">
        <v>64834806522762</v>
      </c>
      <c r="C1722">
        <f>nefin_factors__1[[#This Row],[Rm_minus_Rf]]/B1721-1</f>
        <v>26.737892228260737</v>
      </c>
      <c r="D1722">
        <v>-124196305330559</v>
      </c>
      <c r="E1722">
        <f>nefin_factors__1[[#This Row],[SMB]]/D1721-1</f>
        <v>-1.8720655639926265</v>
      </c>
      <c r="F1722">
        <v>58225220490686</v>
      </c>
      <c r="G1722">
        <f>nefin_factors__1[[#This Row],[HML]]/F1721-1</f>
        <v>6.7897750589264279</v>
      </c>
      <c r="H1722">
        <v>7508172664</v>
      </c>
      <c r="I1722">
        <f>nefin_factors__1[[#This Row],[Risk_Free]]/H1721-1</f>
        <v>0</v>
      </c>
    </row>
    <row r="1723" spans="1:9" x14ac:dyDescent="0.2">
      <c r="A1723" s="1">
        <v>44068</v>
      </c>
      <c r="B1723">
        <v>-543224404682182</v>
      </c>
      <c r="C1723">
        <f>nefin_factors__1[[#This Row],[Rm_minus_Rf]]/B1722-1</f>
        <v>-9.3785922071267152</v>
      </c>
      <c r="D1723">
        <v>335587548448445</v>
      </c>
      <c r="E1723">
        <f>nefin_factors__1[[#This Row],[SMB]]/D1722-1</f>
        <v>-3.7020735242908418</v>
      </c>
      <c r="F1723">
        <v>-315212443326961</v>
      </c>
      <c r="G1723">
        <f>nefin_factors__1[[#This Row],[HML]]/F1722-1</f>
        <v>-6.4136753913604156</v>
      </c>
      <c r="H1723">
        <v>7508172664</v>
      </c>
      <c r="I1723">
        <f>nefin_factors__1[[#This Row],[Risk_Free]]/H1722-1</f>
        <v>0</v>
      </c>
    </row>
    <row r="1724" spans="1:9" x14ac:dyDescent="0.2">
      <c r="A1724" s="1">
        <v>44069</v>
      </c>
      <c r="B1724">
        <v>-144327040584229</v>
      </c>
      <c r="C1724">
        <f>nefin_factors__1[[#This Row],[Rm_minus_Rf]]/B1723-1</f>
        <v>-0.73431414468819978</v>
      </c>
      <c r="D1724">
        <v>100514923693918</v>
      </c>
      <c r="E1724">
        <f>nefin_factors__1[[#This Row],[SMB]]/D1723-1</f>
        <v>-0.700480771236482</v>
      </c>
      <c r="F1724">
        <v>-772204523288569</v>
      </c>
      <c r="G1724">
        <f>nefin_factors__1[[#This Row],[HML]]/F1723-1</f>
        <v>1.4497907352203825</v>
      </c>
      <c r="H1724">
        <v>754711249</v>
      </c>
      <c r="I1724">
        <f>nefin_factors__1[[#This Row],[Risk_Free]]/H1723-1</f>
        <v>-0.89948136746792318</v>
      </c>
    </row>
    <row r="1725" spans="1:9" x14ac:dyDescent="0.2">
      <c r="A1725" s="1">
        <v>44070</v>
      </c>
      <c r="B1725">
        <v>345031934940603</v>
      </c>
      <c r="C1725">
        <f>nefin_factors__1[[#This Row],[Rm_minus_Rf]]/B1724-1</f>
        <v>-3.3906257174257166</v>
      </c>
      <c r="D1725">
        <v>-905328903138536</v>
      </c>
      <c r="E1725">
        <f>nefin_factors__1[[#This Row],[SMB]]/D1724-1</f>
        <v>-10.00691031607793</v>
      </c>
      <c r="F1725">
        <v>-164767947916372</v>
      </c>
      <c r="G1725">
        <f>nefin_factors__1[[#This Row],[HML]]/F1724-1</f>
        <v>-0.78662654394372278</v>
      </c>
      <c r="H1725">
        <v>754711249</v>
      </c>
      <c r="I1725">
        <f>nefin_factors__1[[#This Row],[Risk_Free]]/H1724-1</f>
        <v>0</v>
      </c>
    </row>
    <row r="1726" spans="1:9" x14ac:dyDescent="0.2">
      <c r="A1726" s="1">
        <v>44071</v>
      </c>
      <c r="B1726">
        <v>155359877999304</v>
      </c>
      <c r="C1726">
        <f>nefin_factors__1[[#This Row],[Rm_minus_Rf]]/B1725-1</f>
        <v>-0.54972319293850558</v>
      </c>
      <c r="D1726">
        <v>-706502240151211</v>
      </c>
      <c r="E1726">
        <f>nefin_factors__1[[#This Row],[SMB]]/D1725-1</f>
        <v>-0.21961815457127842</v>
      </c>
      <c r="F1726">
        <v>-662633365544699</v>
      </c>
      <c r="G1726">
        <f>nefin_factors__1[[#This Row],[HML]]/F1725-1</f>
        <v>3.0216156960394915</v>
      </c>
      <c r="H1726">
        <v>7508172664</v>
      </c>
      <c r="I1726">
        <f>nefin_factors__1[[#This Row],[Risk_Free]]/H1725-1</f>
        <v>8.9484043386770828</v>
      </c>
    </row>
    <row r="1727" spans="1:9" x14ac:dyDescent="0.2">
      <c r="A1727" s="1">
        <v>44074</v>
      </c>
      <c r="B1727">
        <v>-262710594151819</v>
      </c>
      <c r="C1727">
        <f>nefin_factors__1[[#This Row],[Rm_minus_Rf]]/B1726-1</f>
        <v>-2.6909809503905242</v>
      </c>
      <c r="D1727">
        <v>101418102291121</v>
      </c>
      <c r="E1727">
        <f>nefin_factors__1[[#This Row],[SMB]]/D1726-1</f>
        <v>-1.1435495834654603</v>
      </c>
      <c r="F1727">
        <v>-219643674392113</v>
      </c>
      <c r="G1727">
        <f>nefin_factors__1[[#This Row],[HML]]/F1726-1</f>
        <v>-0.66852910551589695</v>
      </c>
      <c r="H1727">
        <v>7508172664</v>
      </c>
      <c r="I1727">
        <f>nefin_factors__1[[#This Row],[Risk_Free]]/H1726-1</f>
        <v>0</v>
      </c>
    </row>
    <row r="1728" spans="1:9" x14ac:dyDescent="0.2">
      <c r="A1728" s="1">
        <v>44075</v>
      </c>
      <c r="B1728">
        <v>269993903503245</v>
      </c>
      <c r="C1728">
        <f>nefin_factors__1[[#This Row],[Rm_minus_Rf]]/B1727-1</f>
        <v>-2.0277236986766396</v>
      </c>
      <c r="D1728">
        <v>-551128708618141</v>
      </c>
      <c r="E1728">
        <f>nefin_factors__1[[#This Row],[SMB]]/D1727-1</f>
        <v>-6.434224227900895</v>
      </c>
      <c r="F1728">
        <v>62759041095273</v>
      </c>
      <c r="G1728">
        <f>nefin_factors__1[[#This Row],[HML]]/F1727-1</f>
        <v>-1.2857311564695193</v>
      </c>
      <c r="H1728">
        <v>754711249</v>
      </c>
      <c r="I1728">
        <f>nefin_factors__1[[#This Row],[Risk_Free]]/H1727-1</f>
        <v>-0.89948136746792318</v>
      </c>
    </row>
    <row r="1729" spans="1:9" x14ac:dyDescent="0.2">
      <c r="A1729" s="1">
        <v>44076</v>
      </c>
      <c r="B1729">
        <v>-109914485055956</v>
      </c>
      <c r="C1729">
        <f>nefin_factors__1[[#This Row],[Rm_minus_Rf]]/B1728-1</f>
        <v>-1.4070998775519943</v>
      </c>
      <c r="D1729">
        <v>171867886473711</v>
      </c>
      <c r="E1729">
        <f>nefin_factors__1[[#This Row],[SMB]]/D1728-1</f>
        <v>-1.3118470944920284</v>
      </c>
      <c r="F1729">
        <v>-946022905802802</v>
      </c>
      <c r="G1729">
        <f>nefin_factors__1[[#This Row],[HML]]/F1728-1</f>
        <v>-16.073890379661272</v>
      </c>
      <c r="H1729">
        <v>7508172664</v>
      </c>
      <c r="I1729">
        <f>nefin_factors__1[[#This Row],[Risk_Free]]/H1728-1</f>
        <v>8.9484043386770828</v>
      </c>
    </row>
    <row r="1730" spans="1:9" x14ac:dyDescent="0.2">
      <c r="A1730" s="1">
        <v>44077</v>
      </c>
      <c r="B1730">
        <v>-118141664267069</v>
      </c>
      <c r="C1730">
        <f>nefin_factors__1[[#This Row],[Rm_minus_Rf]]/B1729-1</f>
        <v>7.4850727881085488E-2</v>
      </c>
      <c r="D1730">
        <v>-107007551002008</v>
      </c>
      <c r="E1730">
        <f>nefin_factors__1[[#This Row],[SMB]]/D1729-1</f>
        <v>-1.6226151563129623</v>
      </c>
      <c r="F1730">
        <v>-30310358978063</v>
      </c>
      <c r="G1730">
        <f>nefin_factors__1[[#This Row],[HML]]/F1729-1</f>
        <v>-0.9679602271867388</v>
      </c>
      <c r="H1730">
        <v>7508172664</v>
      </c>
      <c r="I1730">
        <f>nefin_factors__1[[#This Row],[Risk_Free]]/H1729-1</f>
        <v>0</v>
      </c>
    </row>
    <row r="1731" spans="1:9" x14ac:dyDescent="0.2">
      <c r="A1731" s="1">
        <v>44078</v>
      </c>
      <c r="B1731">
        <v>386576926518903</v>
      </c>
      <c r="C1731">
        <f>nefin_factors__1[[#This Row],[Rm_minus_Rf]]/B1730-1</f>
        <v>-4.2721472895879806</v>
      </c>
      <c r="D1731">
        <v>911293301054685</v>
      </c>
      <c r="E1731">
        <f>nefin_factors__1[[#This Row],[SMB]]/D1730-1</f>
        <v>-9.5161588366561585</v>
      </c>
      <c r="F1731">
        <v>938042354772186</v>
      </c>
      <c r="G1731">
        <f>nefin_factors__1[[#This Row],[HML]]/F1730-1</f>
        <v>-31.947913069953753</v>
      </c>
      <c r="H1731">
        <v>7508172664</v>
      </c>
      <c r="I1731">
        <f>nefin_factors__1[[#This Row],[Risk_Free]]/H1730-1</f>
        <v>0</v>
      </c>
    </row>
    <row r="1732" spans="1:9" x14ac:dyDescent="0.2">
      <c r="A1732" s="1">
        <v>44082</v>
      </c>
      <c r="B1732">
        <v>-100261658170518</v>
      </c>
      <c r="C1732">
        <f>nefin_factors__1[[#This Row],[Rm_minus_Rf]]/B1731-1</f>
        <v>-1.2593575852376055</v>
      </c>
      <c r="D1732">
        <v>161003845646732</v>
      </c>
      <c r="E1732">
        <f>nefin_factors__1[[#This Row],[SMB]]/D1731-1</f>
        <v>-0.82332379107758802</v>
      </c>
      <c r="F1732">
        <v>-5007482425.65903</v>
      </c>
      <c r="G1732">
        <f>nefin_factors__1[[#This Row],[HML]]/F1731-1</f>
        <v>-1.0000053382263607</v>
      </c>
      <c r="H1732">
        <v>7508172664</v>
      </c>
      <c r="I1732">
        <f>nefin_factors__1[[#This Row],[Risk_Free]]/H1731-1</f>
        <v>0</v>
      </c>
    </row>
    <row r="1733" spans="1:9" x14ac:dyDescent="0.2">
      <c r="A1733" s="1">
        <v>44083</v>
      </c>
      <c r="B1733">
        <v>116304207544778</v>
      </c>
      <c r="C1733">
        <f>nefin_factors__1[[#This Row],[Rm_minus_Rf]]/B1732-1</f>
        <v>-2.1600068228173122</v>
      </c>
      <c r="D1733">
        <v>-211873702691643</v>
      </c>
      <c r="E1733">
        <f>nefin_factors__1[[#This Row],[SMB]]/D1732-1</f>
        <v>-2.3159542981136463</v>
      </c>
      <c r="F1733">
        <v>-394652022375106</v>
      </c>
      <c r="G1733">
        <f>nefin_factors__1[[#This Row],[HML]]/F1732-1</f>
        <v>78811.4627962456</v>
      </c>
      <c r="H1733">
        <v>7508172664</v>
      </c>
      <c r="I1733">
        <f>nefin_factors__1[[#This Row],[Risk_Free]]/H1732-1</f>
        <v>0</v>
      </c>
    </row>
    <row r="1734" spans="1:9" x14ac:dyDescent="0.2">
      <c r="A1734" s="1">
        <v>44084</v>
      </c>
      <c r="B1734">
        <v>-238661432847741</v>
      </c>
      <c r="C1734">
        <f>nefin_factors__1[[#This Row],[Rm_minus_Rf]]/B1733-1</f>
        <v>-3.0520447014425902</v>
      </c>
      <c r="D1734">
        <v>660714460813008</v>
      </c>
      <c r="E1734">
        <f>nefin_factors__1[[#This Row],[SMB]]/D1733-1</f>
        <v>-4.1184354283674338</v>
      </c>
      <c r="F1734">
        <v>-322405456836629</v>
      </c>
      <c r="G1734">
        <f>nefin_factors__1[[#This Row],[HML]]/F1733-1</f>
        <v>-0.18306396886979237</v>
      </c>
      <c r="H1734">
        <v>7508172664</v>
      </c>
      <c r="I1734">
        <f>nefin_factors__1[[#This Row],[Risk_Free]]/H1733-1</f>
        <v>0</v>
      </c>
    </row>
    <row r="1735" spans="1:9" x14ac:dyDescent="0.2">
      <c r="A1735" s="1">
        <v>44085</v>
      </c>
      <c r="B1735">
        <v>-826263344612393</v>
      </c>
      <c r="C1735">
        <f>nefin_factors__1[[#This Row],[Rm_minus_Rf]]/B1734-1</f>
        <v>2.4620731751808629</v>
      </c>
      <c r="D1735">
        <v>-105503194495213</v>
      </c>
      <c r="E1735">
        <f>nefin_factors__1[[#This Row],[SMB]]/D1734-1</f>
        <v>-1.1596804682697446</v>
      </c>
      <c r="F1735">
        <v>469852450075079</v>
      </c>
      <c r="G1735">
        <f>nefin_factors__1[[#This Row],[HML]]/F1734-1</f>
        <v>-2.4573340497557554</v>
      </c>
      <c r="H1735">
        <v>754711249</v>
      </c>
      <c r="I1735">
        <f>nefin_factors__1[[#This Row],[Risk_Free]]/H1734-1</f>
        <v>-0.89948136746792318</v>
      </c>
    </row>
    <row r="1736" spans="1:9" x14ac:dyDescent="0.2">
      <c r="A1736" s="1">
        <v>44088</v>
      </c>
      <c r="B1736">
        <v>199378175607198</v>
      </c>
      <c r="C1736">
        <f>nefin_factors__1[[#This Row],[Rm_minus_Rf]]/B1735-1</f>
        <v>-1.2413010051906974</v>
      </c>
      <c r="D1736">
        <v>127307800164167</v>
      </c>
      <c r="E1736">
        <f>nefin_factors__1[[#This Row],[SMB]]/D1735-1</f>
        <v>-2.2066724687653259</v>
      </c>
      <c r="F1736">
        <v>81699360494434</v>
      </c>
      <c r="G1736">
        <f>nefin_factors__1[[#This Row],[HML]]/F1735-1</f>
        <v>-0.82611698527616695</v>
      </c>
      <c r="H1736">
        <v>7508172664</v>
      </c>
      <c r="I1736">
        <f>nefin_factors__1[[#This Row],[Risk_Free]]/H1735-1</f>
        <v>8.9484043386770828</v>
      </c>
    </row>
    <row r="1737" spans="1:9" x14ac:dyDescent="0.2">
      <c r="A1737" s="1">
        <v>44089</v>
      </c>
      <c r="B1737">
        <v>115942942189293</v>
      </c>
      <c r="C1737">
        <f>nefin_factors__1[[#This Row],[Rm_minus_Rf]]/B1736-1</f>
        <v>-0.41847726394228679</v>
      </c>
      <c r="D1737">
        <v>-157789884168486</v>
      </c>
      <c r="E1737">
        <f>nefin_factors__1[[#This Row],[SMB]]/D1736-1</f>
        <v>-2.2394361065465862</v>
      </c>
      <c r="F1737">
        <v>892125638886112</v>
      </c>
      <c r="G1737">
        <f>nefin_factors__1[[#This Row],[HML]]/F1736-1</f>
        <v>9.9196159368577987</v>
      </c>
      <c r="H1737">
        <v>7508172664</v>
      </c>
      <c r="I1737">
        <f>nefin_factors__1[[#This Row],[Risk_Free]]/H1736-1</f>
        <v>0</v>
      </c>
    </row>
    <row r="1738" spans="1:9" x14ac:dyDescent="0.2">
      <c r="A1738" s="1">
        <v>44090</v>
      </c>
      <c r="B1738">
        <v>-716951567162601</v>
      </c>
      <c r="C1738">
        <f>nefin_factors__1[[#This Row],[Rm_minus_Rf]]/B1737-1</f>
        <v>-7.1836585619164097</v>
      </c>
      <c r="D1738">
        <v>387240832498321</v>
      </c>
      <c r="E1738">
        <f>nefin_factors__1[[#This Row],[SMB]]/D1737-1</f>
        <v>-3.4541549956702564</v>
      </c>
      <c r="F1738">
        <v>973389008523446</v>
      </c>
      <c r="G1738">
        <f>nefin_factors__1[[#This Row],[HML]]/F1737-1</f>
        <v>9.1089602288302762E-2</v>
      </c>
      <c r="H1738">
        <v>7508172664</v>
      </c>
      <c r="I1738">
        <f>nefin_factors__1[[#This Row],[Risk_Free]]/H1737-1</f>
        <v>0</v>
      </c>
    </row>
    <row r="1739" spans="1:9" x14ac:dyDescent="0.2">
      <c r="A1739" s="1">
        <v>44091</v>
      </c>
      <c r="B1739">
        <v>461051109402377</v>
      </c>
      <c r="C1739">
        <f>nefin_factors__1[[#This Row],[Rm_minus_Rf]]/B1738-1</f>
        <v>-1.6430714856054047</v>
      </c>
      <c r="D1739">
        <v>-135266097281808</v>
      </c>
      <c r="E1739">
        <f>nefin_factors__1[[#This Row],[SMB]]/D1738-1</f>
        <v>-1.3493074230037312</v>
      </c>
      <c r="F1739">
        <v>280562862052091</v>
      </c>
      <c r="G1739">
        <f>nefin_factors__1[[#This Row],[HML]]/F1738-1</f>
        <v>-0.71176697127730804</v>
      </c>
      <c r="H1739">
        <v>754711249</v>
      </c>
      <c r="I1739">
        <f>nefin_factors__1[[#This Row],[Risk_Free]]/H1738-1</f>
        <v>-0.89948136746792318</v>
      </c>
    </row>
    <row r="1740" spans="1:9" x14ac:dyDescent="0.2">
      <c r="A1740" s="1">
        <v>44092</v>
      </c>
      <c r="B1740">
        <v>-17611086716849</v>
      </c>
      <c r="C1740">
        <f>nefin_factors__1[[#This Row],[Rm_minus_Rf]]/B1739-1</f>
        <v>-1.0381976886243194</v>
      </c>
      <c r="D1740">
        <v>-740803431433814</v>
      </c>
      <c r="E1740">
        <f>nefin_factors__1[[#This Row],[SMB]]/D1739-1</f>
        <v>4.4766378739415655</v>
      </c>
      <c r="F1740">
        <v>-554510536468704</v>
      </c>
      <c r="G1740">
        <f>nefin_factors__1[[#This Row],[HML]]/F1739-1</f>
        <v>-2.9764217274264553</v>
      </c>
      <c r="H1740">
        <v>754711249</v>
      </c>
      <c r="I1740">
        <f>nefin_factors__1[[#This Row],[Risk_Free]]/H1739-1</f>
        <v>0</v>
      </c>
    </row>
    <row r="1741" spans="1:9" x14ac:dyDescent="0.2">
      <c r="A1741" s="1">
        <v>44095</v>
      </c>
      <c r="B1741">
        <v>-116030229231384</v>
      </c>
      <c r="C1741">
        <f>nefin_factors__1[[#This Row],[Rm_minus_Rf]]/B1740-1</f>
        <v>5.5884764010828905</v>
      </c>
      <c r="D1741">
        <v>-120171751684754</v>
      </c>
      <c r="E1741">
        <f>nefin_factors__1[[#This Row],[SMB]]/D1740-1</f>
        <v>-0.83778186414152622</v>
      </c>
      <c r="F1741">
        <v>-764176329082628</v>
      </c>
      <c r="G1741">
        <f>nefin_factors__1[[#This Row],[HML]]/F1740-1</f>
        <v>0.37810966397345869</v>
      </c>
      <c r="H1741">
        <v>754711249</v>
      </c>
      <c r="I1741">
        <f>nefin_factors__1[[#This Row],[Risk_Free]]/H1740-1</f>
        <v>0</v>
      </c>
    </row>
    <row r="1742" spans="1:9" x14ac:dyDescent="0.2">
      <c r="A1742" s="1">
        <v>44096</v>
      </c>
      <c r="B1742">
        <v>329385215336539</v>
      </c>
      <c r="C1742">
        <f>nefin_factors__1[[#This Row],[Rm_minus_Rf]]/B1741-1</f>
        <v>-3.8387879393023425</v>
      </c>
      <c r="D1742">
        <v>319928580145625</v>
      </c>
      <c r="E1742">
        <f>nefin_factors__1[[#This Row],[SMB]]/D1741-1</f>
        <v>-3.6622611026332725</v>
      </c>
      <c r="F1742">
        <v>-108920064601825</v>
      </c>
      <c r="G1742">
        <f>nefin_factors__1[[#This Row],[HML]]/F1741-1</f>
        <v>-0.85746736655323985</v>
      </c>
      <c r="H1742">
        <v>754711249</v>
      </c>
      <c r="I1742">
        <f>nefin_factors__1[[#This Row],[Risk_Free]]/H1741-1</f>
        <v>0</v>
      </c>
    </row>
    <row r="1743" spans="1:9" x14ac:dyDescent="0.2">
      <c r="A1743" s="1">
        <v>44097</v>
      </c>
      <c r="B1743">
        <v>-172697054301102</v>
      </c>
      <c r="C1743">
        <f>nefin_factors__1[[#This Row],[Rm_minus_Rf]]/B1742-1</f>
        <v>-1.5243011715770369</v>
      </c>
      <c r="D1743">
        <v>-12876246299803</v>
      </c>
      <c r="E1743">
        <f>nefin_factors__1[[#This Row],[SMB]]/D1742-1</f>
        <v>-1.0402472523522031</v>
      </c>
      <c r="F1743">
        <v>-428204380289289</v>
      </c>
      <c r="G1743">
        <f>nefin_factors__1[[#This Row],[HML]]/F1742-1</f>
        <v>2.9313636275800947</v>
      </c>
      <c r="H1743">
        <v>754711249</v>
      </c>
      <c r="I1743">
        <f>nefin_factors__1[[#This Row],[Risk_Free]]/H1742-1</f>
        <v>0</v>
      </c>
    </row>
    <row r="1744" spans="1:9" x14ac:dyDescent="0.2">
      <c r="A1744" s="1">
        <v>44098</v>
      </c>
      <c r="B1744">
        <v>128388745518476</v>
      </c>
      <c r="C1744">
        <f>nefin_factors__1[[#This Row],[Rm_minus_Rf]]/B1743-1</f>
        <v>-1.7434333262837636</v>
      </c>
      <c r="D1744">
        <v>-443794253376262</v>
      </c>
      <c r="E1744">
        <f>nefin_factors__1[[#This Row],[SMB]]/D1743-1</f>
        <v>33.466120253000426</v>
      </c>
      <c r="F1744">
        <v>-397048607022962</v>
      </c>
      <c r="G1744">
        <f>nefin_factors__1[[#This Row],[HML]]/F1743-1</f>
        <v>-7.2759118543529566E-2</v>
      </c>
      <c r="H1744">
        <v>754711249</v>
      </c>
      <c r="I1744">
        <f>nefin_factors__1[[#This Row],[Risk_Free]]/H1743-1</f>
        <v>0</v>
      </c>
    </row>
    <row r="1745" spans="1:9" x14ac:dyDescent="0.2">
      <c r="A1745" s="1">
        <v>44099</v>
      </c>
      <c r="B1745">
        <v>-278302959682583</v>
      </c>
      <c r="C1745">
        <f>nefin_factors__1[[#This Row],[Rm_minus_Rf]]/B1744-1</f>
        <v>-3.1676585323635966</v>
      </c>
      <c r="D1745">
        <v>182577284297801</v>
      </c>
      <c r="E1745">
        <f>nefin_factors__1[[#This Row],[SMB]]/D1744-1</f>
        <v>-1.4114007401150519</v>
      </c>
      <c r="F1745">
        <v>501885205288873</v>
      </c>
      <c r="G1745">
        <f>nefin_factors__1[[#This Row],[HML]]/F1744-1</f>
        <v>-2.2640397080145105</v>
      </c>
      <c r="H1745">
        <v>754711249</v>
      </c>
      <c r="I1745">
        <f>nefin_factors__1[[#This Row],[Risk_Free]]/H1744-1</f>
        <v>0</v>
      </c>
    </row>
    <row r="1746" spans="1:9" x14ac:dyDescent="0.2">
      <c r="A1746" s="1">
        <v>44102</v>
      </c>
      <c r="B1746">
        <v>-231625990379864</v>
      </c>
      <c r="C1746">
        <f>nefin_factors__1[[#This Row],[Rm_minus_Rf]]/B1745-1</f>
        <v>-0.16771998887814987</v>
      </c>
      <c r="D1746">
        <v>623722401243011</v>
      </c>
      <c r="E1746">
        <f>nefin_factors__1[[#This Row],[SMB]]/D1745-1</f>
        <v>2.4162103113860547</v>
      </c>
      <c r="F1746">
        <v>11727453905517</v>
      </c>
      <c r="G1746">
        <f>nefin_factors__1[[#This Row],[HML]]/F1745-1</f>
        <v>-0.97663319463906695</v>
      </c>
      <c r="H1746">
        <v>7586048517</v>
      </c>
      <c r="I1746">
        <f>nefin_factors__1[[#This Row],[Risk_Free]]/H1745-1</f>
        <v>9.051590627609686</v>
      </c>
    </row>
    <row r="1747" spans="1:9" x14ac:dyDescent="0.2">
      <c r="A1747" s="1">
        <v>44103</v>
      </c>
      <c r="B1747">
        <v>-979362865812742</v>
      </c>
      <c r="C1747">
        <f>nefin_factors__1[[#This Row],[Rm_minus_Rf]]/B1746-1</f>
        <v>3.2282080012117724</v>
      </c>
      <c r="D1747">
        <v>-712046855928779</v>
      </c>
      <c r="E1747">
        <f>nefin_factors__1[[#This Row],[SMB]]/D1746-1</f>
        <v>-2.1416085978469699</v>
      </c>
      <c r="F1747">
        <v>-78375740298902</v>
      </c>
      <c r="G1747">
        <f>nefin_factors__1[[#This Row],[HML]]/F1746-1</f>
        <v>-7.6830994118878042</v>
      </c>
      <c r="H1747">
        <v>754711249</v>
      </c>
      <c r="I1747">
        <f>nefin_factors__1[[#This Row],[Risk_Free]]/H1746-1</f>
        <v>-0.90051325834408713</v>
      </c>
    </row>
    <row r="1748" spans="1:9" x14ac:dyDescent="0.2">
      <c r="A1748" s="1">
        <v>44104</v>
      </c>
      <c r="B1748">
        <v>107167786925776</v>
      </c>
      <c r="C1748">
        <f>nefin_factors__1[[#This Row],[Rm_minus_Rf]]/B1747-1</f>
        <v>-1.1094260265186191</v>
      </c>
      <c r="D1748">
        <v>53131389460635</v>
      </c>
      <c r="E1748">
        <f>nefin_factors__1[[#This Row],[SMB]]/D1747-1</f>
        <v>-1.074617827490203</v>
      </c>
      <c r="F1748">
        <v>616769288264718</v>
      </c>
      <c r="G1748">
        <f>nefin_factors__1[[#This Row],[HML]]/F1747-1</f>
        <v>-8.8693902719456492</v>
      </c>
      <c r="H1748">
        <v>7508172664</v>
      </c>
      <c r="I1748">
        <f>nefin_factors__1[[#This Row],[Risk_Free]]/H1747-1</f>
        <v>8.9484043386770828</v>
      </c>
    </row>
    <row r="1749" spans="1:9" x14ac:dyDescent="0.2">
      <c r="A1749" s="1">
        <v>44105</v>
      </c>
      <c r="B1749">
        <v>103245423930633</v>
      </c>
      <c r="C1749">
        <f>nefin_factors__1[[#This Row],[Rm_minus_Rf]]/B1748-1</f>
        <v>-3.6600205226404614E-2</v>
      </c>
      <c r="D1749">
        <v>249246665884752</v>
      </c>
      <c r="E1749">
        <f>nefin_factors__1[[#This Row],[SMB]]/D1748-1</f>
        <v>3.691137732609433</v>
      </c>
      <c r="F1749">
        <v>106485368373261</v>
      </c>
      <c r="G1749">
        <f>nefin_factors__1[[#This Row],[HML]]/F1748-1</f>
        <v>-0.82734975557415014</v>
      </c>
      <c r="H1749">
        <v>7508172664</v>
      </c>
      <c r="I1749">
        <f>nefin_factors__1[[#This Row],[Risk_Free]]/H1748-1</f>
        <v>0</v>
      </c>
    </row>
    <row r="1750" spans="1:9" x14ac:dyDescent="0.2">
      <c r="A1750" s="1">
        <v>44106</v>
      </c>
      <c r="B1750">
        <v>-137631636762384</v>
      </c>
      <c r="C1750">
        <f>nefin_factors__1[[#This Row],[Rm_minus_Rf]]/B1749-1</f>
        <v>-2.3330531419470359</v>
      </c>
      <c r="D1750">
        <v>450592724379075</v>
      </c>
      <c r="E1750">
        <f>nefin_factors__1[[#This Row],[SMB]]/D1749-1</f>
        <v>0.80781846280512526</v>
      </c>
      <c r="F1750">
        <v>628534906266422</v>
      </c>
      <c r="G1750">
        <f>nefin_factors__1[[#This Row],[HML]]/F1749-1</f>
        <v>4.9025471373985514</v>
      </c>
      <c r="H1750">
        <v>754711249</v>
      </c>
      <c r="I1750">
        <f>nefin_factors__1[[#This Row],[Risk_Free]]/H1749-1</f>
        <v>-0.89948136746792318</v>
      </c>
    </row>
    <row r="1751" spans="1:9" x14ac:dyDescent="0.2">
      <c r="A1751" s="1">
        <v>44109</v>
      </c>
      <c r="B1751">
        <v>199520143815095</v>
      </c>
      <c r="C1751">
        <f>nefin_factors__1[[#This Row],[Rm_minus_Rf]]/B1750-1</f>
        <v>-2.4496677399801561</v>
      </c>
      <c r="D1751">
        <v>-209226035401461</v>
      </c>
      <c r="E1751">
        <f>nefin_factors__1[[#This Row],[SMB]]/D1750-1</f>
        <v>-1.4643351392097559</v>
      </c>
      <c r="F1751">
        <v>-2271680974.5781598</v>
      </c>
      <c r="G1751">
        <f>nefin_factors__1[[#This Row],[HML]]/F1750-1</f>
        <v>-1.0000036142479152</v>
      </c>
      <c r="H1751">
        <v>754711249</v>
      </c>
      <c r="I1751">
        <f>nefin_factors__1[[#This Row],[Risk_Free]]/H1750-1</f>
        <v>0</v>
      </c>
    </row>
    <row r="1752" spans="1:9" x14ac:dyDescent="0.2">
      <c r="A1752" s="1">
        <v>44110</v>
      </c>
      <c r="B1752">
        <v>-137010113442256</v>
      </c>
      <c r="C1752">
        <f>nefin_factors__1[[#This Row],[Rm_minus_Rf]]/B1751-1</f>
        <v>-1.6866981489810369</v>
      </c>
      <c r="D1752">
        <v>532805096076476</v>
      </c>
      <c r="E1752">
        <f>nefin_factors__1[[#This Row],[SMB]]/D1751-1</f>
        <v>-3.5465525600297996</v>
      </c>
      <c r="F1752">
        <v>2944234482.6842399</v>
      </c>
      <c r="G1752">
        <f>nefin_factors__1[[#This Row],[HML]]/F1751-1</f>
        <v>-2.2960598409866817</v>
      </c>
      <c r="H1752">
        <v>7508172664</v>
      </c>
      <c r="I1752">
        <f>nefin_factors__1[[#This Row],[Risk_Free]]/H1751-1</f>
        <v>8.9484043386770828</v>
      </c>
    </row>
    <row r="1753" spans="1:9" x14ac:dyDescent="0.2">
      <c r="A1753" s="1">
        <v>44111</v>
      </c>
      <c r="B1753">
        <v>480397006992741</v>
      </c>
      <c r="C1753">
        <f>nefin_factors__1[[#This Row],[Rm_minus_Rf]]/B1752-1</f>
        <v>-4.5062886594514655</v>
      </c>
      <c r="D1753">
        <v>128081160609186</v>
      </c>
      <c r="E1753">
        <f>nefin_factors__1[[#This Row],[SMB]]/D1752-1</f>
        <v>-0.75960973055182279</v>
      </c>
      <c r="F1753">
        <v>122454798624208</v>
      </c>
      <c r="G1753">
        <f>nefin_factors__1[[#This Row],[HML]]/F1752-1</f>
        <v>41590.387963287059</v>
      </c>
      <c r="H1753">
        <v>7508172664</v>
      </c>
      <c r="I1753">
        <f>nefin_factors__1[[#This Row],[Risk_Free]]/H1752-1</f>
        <v>0</v>
      </c>
    </row>
    <row r="1754" spans="1:9" x14ac:dyDescent="0.2">
      <c r="A1754" s="1">
        <v>44112</v>
      </c>
      <c r="B1754">
        <v>228386143451861</v>
      </c>
      <c r="C1754">
        <f>nefin_factors__1[[#This Row],[Rm_minus_Rf]]/B1753-1</f>
        <v>-0.52458874612573925</v>
      </c>
      <c r="D1754">
        <v>-194669531118346</v>
      </c>
      <c r="E1754">
        <f>nefin_factors__1[[#This Row],[SMB]]/D1753-1</f>
        <v>-2.5198919981084575</v>
      </c>
      <c r="F1754">
        <v>-203276002322089</v>
      </c>
      <c r="G1754">
        <f>nefin_factors__1[[#This Row],[HML]]/F1753-1</f>
        <v>-2.6600084652125959</v>
      </c>
      <c r="H1754">
        <v>754711249</v>
      </c>
      <c r="I1754">
        <f>nefin_factors__1[[#This Row],[Risk_Free]]/H1753-1</f>
        <v>-0.89948136746792318</v>
      </c>
    </row>
    <row r="1755" spans="1:9" x14ac:dyDescent="0.2">
      <c r="A1755" s="1">
        <v>44113</v>
      </c>
      <c r="B1755">
        <v>-148330503417043</v>
      </c>
      <c r="C1755">
        <f>nefin_factors__1[[#This Row],[Rm_minus_Rf]]/B1754-1</f>
        <v>-1.6494724293477461</v>
      </c>
      <c r="D1755">
        <v>907003479548352</v>
      </c>
      <c r="E1755">
        <f>nefin_factors__1[[#This Row],[SMB]]/D1754-1</f>
        <v>-5.659195891302347</v>
      </c>
      <c r="F1755">
        <v>119068148504556</v>
      </c>
      <c r="G1755">
        <f>nefin_factors__1[[#This Row],[HML]]/F1754-1</f>
        <v>-1.5857462127570454</v>
      </c>
      <c r="H1755">
        <v>7508172664</v>
      </c>
      <c r="I1755">
        <f>nefin_factors__1[[#This Row],[Risk_Free]]/H1754-1</f>
        <v>8.9484043386770828</v>
      </c>
    </row>
    <row r="1756" spans="1:9" x14ac:dyDescent="0.2">
      <c r="A1756" s="1">
        <v>44117</v>
      </c>
      <c r="B1756">
        <v>108786197509238</v>
      </c>
      <c r="C1756">
        <f>nefin_factors__1[[#This Row],[Rm_minus_Rf]]/B1755-1</f>
        <v>-1.7334040875151415</v>
      </c>
      <c r="D1756">
        <v>173239311718615</v>
      </c>
      <c r="E1756">
        <f>nefin_factors__1[[#This Row],[SMB]]/D1755-1</f>
        <v>-0.80899818399276635</v>
      </c>
      <c r="F1756">
        <v>-185880069298163</v>
      </c>
      <c r="G1756">
        <f>nefin_factors__1[[#This Row],[HML]]/F1755-1</f>
        <v>-2.5611233703785237</v>
      </c>
      <c r="H1756">
        <v>754711249</v>
      </c>
      <c r="I1756">
        <f>nefin_factors__1[[#This Row],[Risk_Free]]/H1755-1</f>
        <v>-0.89948136746792318</v>
      </c>
    </row>
    <row r="1757" spans="1:9" x14ac:dyDescent="0.2">
      <c r="A1757" s="1">
        <v>44118</v>
      </c>
      <c r="B1757">
        <v>719068093421542</v>
      </c>
      <c r="C1757">
        <f>nefin_factors__1[[#This Row],[Rm_minus_Rf]]/B1756-1</f>
        <v>5.6099202829520678</v>
      </c>
      <c r="D1757">
        <v>-104308527842866</v>
      </c>
      <c r="E1757">
        <f>nefin_factors__1[[#This Row],[SMB]]/D1756-1</f>
        <v>-1.6021065704318298</v>
      </c>
      <c r="F1757">
        <v>-779116467189513</v>
      </c>
      <c r="G1757">
        <f>nefin_factors__1[[#This Row],[HML]]/F1756-1</f>
        <v>3.191500843157975</v>
      </c>
      <c r="H1757">
        <v>754711249</v>
      </c>
      <c r="I1757">
        <f>nefin_factors__1[[#This Row],[Risk_Free]]/H1756-1</f>
        <v>0</v>
      </c>
    </row>
    <row r="1758" spans="1:9" x14ac:dyDescent="0.2">
      <c r="A1758" s="1">
        <v>44119</v>
      </c>
      <c r="B1758">
        <v>-220453919396176</v>
      </c>
      <c r="C1758">
        <f>nefin_factors__1[[#This Row],[Rm_minus_Rf]]/B1757-1</f>
        <v>-1.3065828138016666</v>
      </c>
      <c r="D1758">
        <v>-174589155672642</v>
      </c>
      <c r="E1758">
        <f>nefin_factors__1[[#This Row],[SMB]]/D1757-1</f>
        <v>0.67377643307984547</v>
      </c>
      <c r="F1758">
        <v>731140813273241</v>
      </c>
      <c r="G1758">
        <f>nefin_factors__1[[#This Row],[HML]]/F1757-1</f>
        <v>-1.9384230010060839</v>
      </c>
      <c r="H1758">
        <v>754711249</v>
      </c>
      <c r="I1758">
        <f>nefin_factors__1[[#This Row],[Risk_Free]]/H1757-1</f>
        <v>0</v>
      </c>
    </row>
    <row r="1759" spans="1:9" x14ac:dyDescent="0.2">
      <c r="A1759" s="1">
        <v>44120</v>
      </c>
      <c r="B1759">
        <v>-593583356559793</v>
      </c>
      <c r="C1759">
        <f>nefin_factors__1[[#This Row],[Rm_minus_Rf]]/B1758-1</f>
        <v>1.6925507071301782</v>
      </c>
      <c r="D1759">
        <v>111123768407332</v>
      </c>
      <c r="E1759">
        <f>nefin_factors__1[[#This Row],[SMB]]/D1758-1</f>
        <v>-1.6364872318627348</v>
      </c>
      <c r="F1759">
        <v>52622716541032</v>
      </c>
      <c r="G1759">
        <f>nefin_factors__1[[#This Row],[HML]]/F1758-1</f>
        <v>-0.9280265639864288</v>
      </c>
      <c r="H1759">
        <v>754711249</v>
      </c>
      <c r="I1759">
        <f>nefin_factors__1[[#This Row],[Risk_Free]]/H1758-1</f>
        <v>0</v>
      </c>
    </row>
    <row r="1760" spans="1:9" x14ac:dyDescent="0.2">
      <c r="A1760" s="1">
        <v>44123</v>
      </c>
      <c r="B1760">
        <v>140090459636407</v>
      </c>
      <c r="C1760">
        <f>nefin_factors__1[[#This Row],[Rm_minus_Rf]]/B1759-1</f>
        <v>-1.2360080654018395</v>
      </c>
      <c r="D1760">
        <v>-100797568086632</v>
      </c>
      <c r="E1760">
        <f>nefin_factors__1[[#This Row],[SMB]]/D1759-1</f>
        <v>-1.9070747827517098</v>
      </c>
      <c r="F1760">
        <v>-367026479462652</v>
      </c>
      <c r="G1760">
        <f>nefin_factors__1[[#This Row],[HML]]/F1759-1</f>
        <v>-7.9746775458934556</v>
      </c>
      <c r="H1760">
        <v>7508172664</v>
      </c>
      <c r="I1760">
        <f>nefin_factors__1[[#This Row],[Risk_Free]]/H1759-1</f>
        <v>8.9484043386770828</v>
      </c>
    </row>
    <row r="1761" spans="1:9" x14ac:dyDescent="0.2">
      <c r="A1761" s="1">
        <v>44124</v>
      </c>
      <c r="B1761">
        <v>181619568011728</v>
      </c>
      <c r="C1761">
        <f>nefin_factors__1[[#This Row],[Rm_minus_Rf]]/B1760-1</f>
        <v>0.2964449433823424</v>
      </c>
      <c r="D1761">
        <v>-67282651711661</v>
      </c>
      <c r="E1761">
        <f>nefin_factors__1[[#This Row],[SMB]]/D1760-1</f>
        <v>-0.33249727162232823</v>
      </c>
      <c r="F1761">
        <v>114517923816703</v>
      </c>
      <c r="G1761">
        <f>nefin_factors__1[[#This Row],[HML]]/F1760-1</f>
        <v>-1.3120154272911422</v>
      </c>
      <c r="H1761">
        <v>754711249</v>
      </c>
      <c r="I1761">
        <f>nefin_factors__1[[#This Row],[Risk_Free]]/H1760-1</f>
        <v>-0.89948136746792318</v>
      </c>
    </row>
    <row r="1762" spans="1:9" x14ac:dyDescent="0.2">
      <c r="A1762" s="1">
        <v>44125</v>
      </c>
      <c r="B1762">
        <v>-100089868142689</v>
      </c>
      <c r="C1762">
        <f>nefin_factors__1[[#This Row],[Rm_minus_Rf]]/B1761-1</f>
        <v>-1.5510962790982177</v>
      </c>
      <c r="D1762">
        <v>-468559354711214</v>
      </c>
      <c r="E1762">
        <f>nefin_factors__1[[#This Row],[SMB]]/D1761-1</f>
        <v>5.9640441152530599</v>
      </c>
      <c r="F1762">
        <v>857685205228298</v>
      </c>
      <c r="G1762">
        <f>nefin_factors__1[[#This Row],[HML]]/F1761-1</f>
        <v>6.4895280724885129</v>
      </c>
      <c r="H1762">
        <v>754711249</v>
      </c>
      <c r="I1762">
        <f>nefin_factors__1[[#This Row],[Risk_Free]]/H1761-1</f>
        <v>0</v>
      </c>
    </row>
    <row r="1763" spans="1:9" x14ac:dyDescent="0.2">
      <c r="A1763" s="1">
        <v>44126</v>
      </c>
      <c r="B1763">
        <v>142439803660567</v>
      </c>
      <c r="C1763">
        <f>nefin_factors__1[[#This Row],[Rm_minus_Rf]]/B1762-1</f>
        <v>-2.4231191058969479</v>
      </c>
      <c r="D1763">
        <v>-152580311529315</v>
      </c>
      <c r="E1763">
        <f>nefin_factors__1[[#This Row],[SMB]]/D1762-1</f>
        <v>-0.67436289555385265</v>
      </c>
      <c r="F1763">
        <v>-863891926223656</v>
      </c>
      <c r="G1763">
        <f>nefin_factors__1[[#This Row],[HML]]/F1762-1</f>
        <v>-2.0072365956151779</v>
      </c>
      <c r="H1763">
        <v>7508172664</v>
      </c>
      <c r="I1763">
        <f>nefin_factors__1[[#This Row],[Risk_Free]]/H1762-1</f>
        <v>8.9484043386770828</v>
      </c>
    </row>
    <row r="1764" spans="1:9" x14ac:dyDescent="0.2">
      <c r="A1764" s="1">
        <v>44127</v>
      </c>
      <c r="B1764">
        <v>-433800884936632</v>
      </c>
      <c r="C1764">
        <f>nefin_factors__1[[#This Row],[Rm_minus_Rf]]/B1763-1</f>
        <v>-4.0455032497122527</v>
      </c>
      <c r="D1764">
        <v>926244912229151</v>
      </c>
      <c r="E1764">
        <f>nefin_factors__1[[#This Row],[SMB]]/D1763-1</f>
        <v>-7.0705401827102259</v>
      </c>
      <c r="F1764">
        <v>607897239382354</v>
      </c>
      <c r="G1764">
        <f>nefin_factors__1[[#This Row],[HML]]/F1763-1</f>
        <v>-1.7036727869881416</v>
      </c>
      <c r="H1764">
        <v>7586048517</v>
      </c>
      <c r="I1764">
        <f>nefin_factors__1[[#This Row],[Risk_Free]]/H1763-1</f>
        <v>1.0372144659565041E-2</v>
      </c>
    </row>
    <row r="1765" spans="1:9" x14ac:dyDescent="0.2">
      <c r="A1765" s="1">
        <v>44130</v>
      </c>
      <c r="B1765">
        <v>-108443097593581</v>
      </c>
      <c r="C1765">
        <f>nefin_factors__1[[#This Row],[Rm_minus_Rf]]/B1764-1</f>
        <v>-0.75001642145238601</v>
      </c>
      <c r="D1765">
        <v>-377177195011062</v>
      </c>
      <c r="E1765">
        <f>nefin_factors__1[[#This Row],[SMB]]/D1764-1</f>
        <v>-1.4072110842728702</v>
      </c>
      <c r="F1765">
        <v>-102582607251532</v>
      </c>
      <c r="G1765">
        <f>nefin_factors__1[[#This Row],[HML]]/F1764-1</f>
        <v>-1.168749914633203</v>
      </c>
      <c r="H1765">
        <v>754711249</v>
      </c>
      <c r="I1765">
        <f>nefin_factors__1[[#This Row],[Risk_Free]]/H1764-1</f>
        <v>-0.90051325834408713</v>
      </c>
    </row>
    <row r="1766" spans="1:9" x14ac:dyDescent="0.2">
      <c r="A1766" s="1">
        <v>44131</v>
      </c>
      <c r="B1766">
        <v>-124502469275584</v>
      </c>
      <c r="C1766">
        <f>nefin_factors__1[[#This Row],[Rm_minus_Rf]]/B1765-1</f>
        <v>0.14809030762095809</v>
      </c>
      <c r="D1766">
        <v>200680232838617</v>
      </c>
      <c r="E1766">
        <f>nefin_factors__1[[#This Row],[SMB]]/D1765-1</f>
        <v>-1.5320582354739962</v>
      </c>
      <c r="F1766">
        <v>-244194129585196</v>
      </c>
      <c r="G1766">
        <f>nefin_factors__1[[#This Row],[HML]]/F1765-1</f>
        <v>1.3804632785988109</v>
      </c>
      <c r="H1766">
        <v>754711249</v>
      </c>
      <c r="I1766">
        <f>nefin_factors__1[[#This Row],[Risk_Free]]/H1765-1</f>
        <v>0</v>
      </c>
    </row>
    <row r="1767" spans="1:9" x14ac:dyDescent="0.2">
      <c r="A1767" s="1">
        <v>44132</v>
      </c>
      <c r="B1767">
        <v>-411264647953648</v>
      </c>
      <c r="C1767">
        <f>nefin_factors__1[[#This Row],[Rm_minus_Rf]]/B1766-1</f>
        <v>2.3032649902173508</v>
      </c>
      <c r="D1767">
        <v>-244374726012226</v>
      </c>
      <c r="E1767">
        <f>nefin_factors__1[[#This Row],[SMB]]/D1766-1</f>
        <v>-2.2177319238449718</v>
      </c>
      <c r="F1767">
        <v>-161149694657041</v>
      </c>
      <c r="G1767">
        <f>nefin_factors__1[[#This Row],[HML]]/F1766-1</f>
        <v>-0.34007547629920365</v>
      </c>
      <c r="H1767">
        <v>754711249</v>
      </c>
      <c r="I1767">
        <f>nefin_factors__1[[#This Row],[Risk_Free]]/H1766-1</f>
        <v>0</v>
      </c>
    </row>
    <row r="1768" spans="1:9" x14ac:dyDescent="0.2">
      <c r="A1768" s="1">
        <v>44133</v>
      </c>
      <c r="B1768">
        <v>809323959030063</v>
      </c>
      <c r="C1768">
        <f>nefin_factors__1[[#This Row],[Rm_minus_Rf]]/B1767-1</f>
        <v>-2.9678909020190782</v>
      </c>
      <c r="D1768">
        <v>989248451596262</v>
      </c>
      <c r="E1768">
        <f>nefin_factors__1[[#This Row],[SMB]]/D1767-1</f>
        <v>-5.0480800438698807</v>
      </c>
      <c r="F1768">
        <v>118021455224317</v>
      </c>
      <c r="G1768">
        <f>nefin_factors__1[[#This Row],[HML]]/F1767-1</f>
        <v>-1.7323715721304369</v>
      </c>
      <c r="H1768">
        <v>7469229029</v>
      </c>
      <c r="I1768">
        <f>nefin_factors__1[[#This Row],[Risk_Free]]/H1767-1</f>
        <v>8.8968036303908331</v>
      </c>
    </row>
    <row r="1769" spans="1:9" x14ac:dyDescent="0.2">
      <c r="A1769" s="1">
        <v>44134</v>
      </c>
      <c r="B1769">
        <v>-288425555658553</v>
      </c>
      <c r="C1769">
        <f>nefin_factors__1[[#This Row],[Rm_minus_Rf]]/B1768-1</f>
        <v>-1.3563783728881789</v>
      </c>
      <c r="D1769">
        <v>-780481332379074</v>
      </c>
      <c r="E1769">
        <f>nefin_factors__1[[#This Row],[SMB]]/D1768-1</f>
        <v>-1.7889639161119544</v>
      </c>
      <c r="F1769">
        <v>-274619673954336</v>
      </c>
      <c r="G1769">
        <f>nefin_factors__1[[#This Row],[HML]]/F1768-1</f>
        <v>-3.3268622932362697</v>
      </c>
      <c r="H1769">
        <v>7508172664</v>
      </c>
      <c r="I1769">
        <f>nefin_factors__1[[#This Row],[Risk_Free]]/H1768-1</f>
        <v>5.2138761375233322E-3</v>
      </c>
    </row>
    <row r="1770" spans="1:9" x14ac:dyDescent="0.2">
      <c r="A1770" s="1">
        <v>44138</v>
      </c>
      <c r="B1770">
        <v>223355735964979</v>
      </c>
      <c r="C1770">
        <f>nefin_factors__1[[#This Row],[Rm_minus_Rf]]/B1769-1</f>
        <v>-1.7743964831930301</v>
      </c>
      <c r="D1770">
        <v>-27435562622851</v>
      </c>
      <c r="E1770">
        <f>nefin_factors__1[[#This Row],[SMB]]/D1769-1</f>
        <v>-0.96484789387694703</v>
      </c>
      <c r="F1770">
        <v>141125557246355</v>
      </c>
      <c r="G1770">
        <f>nefin_factors__1[[#This Row],[HML]]/F1769-1</f>
        <v>-1.5138945626664078</v>
      </c>
      <c r="H1770">
        <v>7586048517</v>
      </c>
      <c r="I1770">
        <f>nefin_factors__1[[#This Row],[Risk_Free]]/H1769-1</f>
        <v>1.0372144659565041E-2</v>
      </c>
    </row>
    <row r="1771" spans="1:9" x14ac:dyDescent="0.2">
      <c r="A1771" s="1">
        <v>44139</v>
      </c>
      <c r="B1771">
        <v>204996330370926</v>
      </c>
      <c r="C1771">
        <f>nefin_factors__1[[#This Row],[Rm_minus_Rf]]/B1770-1</f>
        <v>-8.2198048394564904E-2</v>
      </c>
      <c r="D1771">
        <v>855169290244565</v>
      </c>
      <c r="E1771">
        <f>nefin_factors__1[[#This Row],[SMB]]/D1770-1</f>
        <v>-32.170102177248481</v>
      </c>
      <c r="F1771">
        <v>-128807050650867</v>
      </c>
      <c r="G1771">
        <f>nefin_factors__1[[#This Row],[HML]]/F1770-1</f>
        <v>-1.9127124325611393</v>
      </c>
      <c r="H1771">
        <v>754711249</v>
      </c>
      <c r="I1771">
        <f>nefin_factors__1[[#This Row],[Risk_Free]]/H1770-1</f>
        <v>-0.90051325834408713</v>
      </c>
    </row>
    <row r="1772" spans="1:9" x14ac:dyDescent="0.2">
      <c r="A1772" s="1">
        <v>44140</v>
      </c>
      <c r="B1772">
        <v>289561090472837</v>
      </c>
      <c r="C1772">
        <f>nefin_factors__1[[#This Row],[Rm_minus_Rf]]/B1771-1</f>
        <v>0.41251840922662963</v>
      </c>
      <c r="D1772">
        <v>-646158147406797</v>
      </c>
      <c r="E1772">
        <f>nefin_factors__1[[#This Row],[SMB]]/D1771-1</f>
        <v>-1.7555909160652927</v>
      </c>
      <c r="F1772">
        <v>-157406132560306</v>
      </c>
      <c r="G1772">
        <f>nefin_factors__1[[#This Row],[HML]]/F1771-1</f>
        <v>0.22203040722481204</v>
      </c>
      <c r="H1772">
        <v>7508172664</v>
      </c>
      <c r="I1772">
        <f>nefin_factors__1[[#This Row],[Risk_Free]]/H1771-1</f>
        <v>8.9484043386770828</v>
      </c>
    </row>
    <row r="1773" spans="1:9" x14ac:dyDescent="0.2">
      <c r="A1773" s="1">
        <v>44141</v>
      </c>
      <c r="B1773">
        <v>148817822387927</v>
      </c>
      <c r="C1773">
        <f>nefin_factors__1[[#This Row],[Rm_minus_Rf]]/B1772-1</f>
        <v>-0.4860572525648531</v>
      </c>
      <c r="D1773">
        <v>292328363374324</v>
      </c>
      <c r="E1773">
        <f>nefin_factors__1[[#This Row],[SMB]]/D1772-1</f>
        <v>-1.4524099317597632</v>
      </c>
      <c r="F1773">
        <v>910505694340348</v>
      </c>
      <c r="G1773">
        <f>nefin_factors__1[[#This Row],[HML]]/F1772-1</f>
        <v>-6.7844359652983135</v>
      </c>
      <c r="H1773">
        <v>7508172664</v>
      </c>
      <c r="I1773">
        <f>nefin_factors__1[[#This Row],[Risk_Free]]/H1772-1</f>
        <v>0</v>
      </c>
    </row>
    <row r="1774" spans="1:9" x14ac:dyDescent="0.2">
      <c r="A1774" s="1">
        <v>44144</v>
      </c>
      <c r="B1774">
        <v>229397358320255</v>
      </c>
      <c r="C1774">
        <f>nefin_factors__1[[#This Row],[Rm_minus_Rf]]/B1773-1</f>
        <v>0.54146428592591134</v>
      </c>
      <c r="D1774">
        <v>-273352842679988</v>
      </c>
      <c r="E1774">
        <f>nefin_factors__1[[#This Row],[SMB]]/D1773-1</f>
        <v>-1.9350883353387163</v>
      </c>
      <c r="F1774">
        <v>808599649762596</v>
      </c>
      <c r="G1774">
        <f>nefin_factors__1[[#This Row],[HML]]/F1773-1</f>
        <v>-0.11192246815280149</v>
      </c>
      <c r="H1774">
        <v>754711249</v>
      </c>
      <c r="I1774">
        <f>nefin_factors__1[[#This Row],[Risk_Free]]/H1773-1</f>
        <v>-0.89948136746792318</v>
      </c>
    </row>
    <row r="1775" spans="1:9" x14ac:dyDescent="0.2">
      <c r="A1775" s="1">
        <v>44145</v>
      </c>
      <c r="B1775">
        <v>125874676848247</v>
      </c>
      <c r="C1775">
        <f>nefin_factors__1[[#This Row],[Rm_minus_Rf]]/B1774-1</f>
        <v>-0.45128105323463663</v>
      </c>
      <c r="D1775">
        <v>-395388285048565</v>
      </c>
      <c r="E1775">
        <f>nefin_factors__1[[#This Row],[SMB]]/D1774-1</f>
        <v>0.44643926572017745</v>
      </c>
      <c r="F1775">
        <v>-787764436158643</v>
      </c>
      <c r="G1775">
        <f>nefin_factors__1[[#This Row],[HML]]/F1774-1</f>
        <v>-1.9742329673156918</v>
      </c>
      <c r="H1775">
        <v>754711249</v>
      </c>
      <c r="I1775">
        <f>nefin_factors__1[[#This Row],[Risk_Free]]/H1774-1</f>
        <v>0</v>
      </c>
    </row>
    <row r="1776" spans="1:9" x14ac:dyDescent="0.2">
      <c r="A1776" s="1">
        <v>44146</v>
      </c>
      <c r="B1776">
        <v>-439986602650825</v>
      </c>
      <c r="C1776">
        <f>nefin_factors__1[[#This Row],[Rm_minus_Rf]]/B1775-1</f>
        <v>-4.4954338209048004</v>
      </c>
      <c r="D1776">
        <v>213133682639203</v>
      </c>
      <c r="E1776">
        <f>nefin_factors__1[[#This Row],[SMB]]/D1775-1</f>
        <v>-1.5390490580999994</v>
      </c>
      <c r="F1776">
        <v>201516679890478</v>
      </c>
      <c r="G1776">
        <f>nefin_factors__1[[#This Row],[HML]]/F1775-1</f>
        <v>-1.2558082983196461</v>
      </c>
      <c r="H1776">
        <v>754711249</v>
      </c>
      <c r="I1776">
        <f>nefin_factors__1[[#This Row],[Risk_Free]]/H1775-1</f>
        <v>0</v>
      </c>
    </row>
    <row r="1777" spans="1:9" x14ac:dyDescent="0.2">
      <c r="A1777" s="1">
        <v>44147</v>
      </c>
      <c r="B1777">
        <v>-200708474649523</v>
      </c>
      <c r="C1777">
        <f>nefin_factors__1[[#This Row],[Rm_minus_Rf]]/B1776-1</f>
        <v>-0.54383048610958284</v>
      </c>
      <c r="D1777">
        <v>-517372005175864</v>
      </c>
      <c r="E1777">
        <f>nefin_factors__1[[#This Row],[SMB]]/D1776-1</f>
        <v>-3.4274530368420546</v>
      </c>
      <c r="F1777">
        <v>-491440160166316</v>
      </c>
      <c r="G1777">
        <f>nefin_factors__1[[#This Row],[HML]]/F1776-1</f>
        <v>-3.4387071106640308</v>
      </c>
      <c r="H1777">
        <v>754711249</v>
      </c>
      <c r="I1777">
        <f>nefin_factors__1[[#This Row],[Risk_Free]]/H1776-1</f>
        <v>0</v>
      </c>
    </row>
    <row r="1778" spans="1:9" x14ac:dyDescent="0.2">
      <c r="A1778" s="1">
        <v>44148</v>
      </c>
      <c r="B1778">
        <v>221441117505665</v>
      </c>
      <c r="C1778">
        <f>nefin_factors__1[[#This Row],[Rm_minus_Rf]]/B1777-1</f>
        <v>-2.1032972967003278</v>
      </c>
      <c r="D1778">
        <v>51562663076443</v>
      </c>
      <c r="E1778">
        <f>nefin_factors__1[[#This Row],[SMB]]/D1777-1</f>
        <v>-1.0996626461435923</v>
      </c>
      <c r="F1778">
        <v>393824477189493</v>
      </c>
      <c r="G1778">
        <f>nefin_factors__1[[#This Row],[HML]]/F1777-1</f>
        <v>-1.8013681198870941</v>
      </c>
      <c r="H1778">
        <v>754711249</v>
      </c>
      <c r="I1778">
        <f>nefin_factors__1[[#This Row],[Risk_Free]]/H1777-1</f>
        <v>0</v>
      </c>
    </row>
    <row r="1779" spans="1:9" x14ac:dyDescent="0.2">
      <c r="A1779" s="1">
        <v>44151</v>
      </c>
      <c r="B1779">
        <v>140563785630488</v>
      </c>
      <c r="C1779">
        <f>nefin_factors__1[[#This Row],[Rm_minus_Rf]]/B1778-1</f>
        <v>-0.36523177260929407</v>
      </c>
      <c r="D1779">
        <v>-839484733613624</v>
      </c>
      <c r="E1779">
        <f>nefin_factors__1[[#This Row],[SMB]]/D1778-1</f>
        <v>-17.280864554436722</v>
      </c>
      <c r="F1779">
        <v>953255288835933</v>
      </c>
      <c r="G1779">
        <f>nefin_factors__1[[#This Row],[HML]]/F1778-1</f>
        <v>1.4205079776625049</v>
      </c>
      <c r="H1779">
        <v>754711249</v>
      </c>
      <c r="I1779">
        <f>nefin_factors__1[[#This Row],[Risk_Free]]/H1778-1</f>
        <v>0</v>
      </c>
    </row>
    <row r="1780" spans="1:9" x14ac:dyDescent="0.2">
      <c r="A1780" s="1">
        <v>44152</v>
      </c>
      <c r="B1780">
        <v>715279259172285</v>
      </c>
      <c r="C1780">
        <f>nefin_factors__1[[#This Row],[Rm_minus_Rf]]/B1779-1</f>
        <v>4.0886453858933516</v>
      </c>
      <c r="D1780">
        <v>237587955025204</v>
      </c>
      <c r="E1780">
        <f>nefin_factors__1[[#This Row],[SMB]]/D1779-1</f>
        <v>-1.2830164093663612</v>
      </c>
      <c r="F1780">
        <v>348183301671571</v>
      </c>
      <c r="G1780">
        <f>nefin_factors__1[[#This Row],[HML]]/F1779-1</f>
        <v>-0.63474285876057945</v>
      </c>
      <c r="H1780">
        <v>754711249</v>
      </c>
      <c r="I1780">
        <f>nefin_factors__1[[#This Row],[Risk_Free]]/H1779-1</f>
        <v>0</v>
      </c>
    </row>
    <row r="1781" spans="1:9" x14ac:dyDescent="0.2">
      <c r="A1781" s="1">
        <v>44153</v>
      </c>
      <c r="B1781">
        <v>-111607055193474</v>
      </c>
      <c r="C1781">
        <f>nefin_factors__1[[#This Row],[Rm_minus_Rf]]/B1780-1</f>
        <v>-1.1560328413864882</v>
      </c>
      <c r="D1781">
        <v>249971626932966</v>
      </c>
      <c r="E1781">
        <f>nefin_factors__1[[#This Row],[SMB]]/D1780-1</f>
        <v>5.2122473575936468E-2</v>
      </c>
      <c r="F1781">
        <v>3176554813.5160098</v>
      </c>
      <c r="G1781">
        <f>nefin_factors__1[[#This Row],[HML]]/F1780-1</f>
        <v>-0.99999087677439369</v>
      </c>
      <c r="H1781">
        <v>754711249</v>
      </c>
      <c r="I1781">
        <f>nefin_factors__1[[#This Row],[Risk_Free]]/H1780-1</f>
        <v>0</v>
      </c>
    </row>
    <row r="1782" spans="1:9" x14ac:dyDescent="0.2">
      <c r="A1782" s="1">
        <v>44154</v>
      </c>
      <c r="B1782">
        <v>354770697277043</v>
      </c>
      <c r="C1782">
        <f>nefin_factors__1[[#This Row],[Rm_minus_Rf]]/B1781-1</f>
        <v>-4.1787479444022413</v>
      </c>
      <c r="D1782">
        <v>608868258143506</v>
      </c>
      <c r="E1782">
        <f>nefin_factors__1[[#This Row],[SMB]]/D1781-1</f>
        <v>1.4357494713061336</v>
      </c>
      <c r="F1782">
        <v>-242525620381674</v>
      </c>
      <c r="G1782">
        <f>nefin_factors__1[[#This Row],[HML]]/F1781-1</f>
        <v>-76349.633856322936</v>
      </c>
      <c r="H1782">
        <v>754711249</v>
      </c>
      <c r="I1782">
        <f>nefin_factors__1[[#This Row],[Risk_Free]]/H1781-1</f>
        <v>0</v>
      </c>
    </row>
    <row r="1783" spans="1:9" x14ac:dyDescent="0.2">
      <c r="A1783" s="1">
        <v>44155</v>
      </c>
      <c r="B1783">
        <v>-619281798613357</v>
      </c>
      <c r="C1783">
        <f>nefin_factors__1[[#This Row],[Rm_minus_Rf]]/B1782-1</f>
        <v>-2.7455832834180081</v>
      </c>
      <c r="D1783">
        <v>911932453293447</v>
      </c>
      <c r="E1783">
        <f>nefin_factors__1[[#This Row],[SMB]]/D1782-1</f>
        <v>0.4977500322877908</v>
      </c>
      <c r="F1783">
        <v>180656575423239</v>
      </c>
      <c r="G1783">
        <f>nefin_factors__1[[#This Row],[HML]]/F1782-1</f>
        <v>-1.7448968696129143</v>
      </c>
      <c r="H1783">
        <v>7586048517</v>
      </c>
      <c r="I1783">
        <f>nefin_factors__1[[#This Row],[Risk_Free]]/H1782-1</f>
        <v>9.051590627609686</v>
      </c>
    </row>
    <row r="1784" spans="1:9" x14ac:dyDescent="0.2">
      <c r="A1784" s="1">
        <v>44158</v>
      </c>
      <c r="B1784">
        <v>113509397712021</v>
      </c>
      <c r="C1784">
        <f>nefin_factors__1[[#This Row],[Rm_minus_Rf]]/B1783-1</f>
        <v>-1.1832919972235283</v>
      </c>
      <c r="D1784">
        <v>-267947020559147</v>
      </c>
      <c r="E1784">
        <f>nefin_factors__1[[#This Row],[SMB]]/D1783-1</f>
        <v>-1.2938233194700501</v>
      </c>
      <c r="F1784">
        <v>542188352703829</v>
      </c>
      <c r="G1784">
        <f>nefin_factors__1[[#This Row],[HML]]/F1783-1</f>
        <v>2.0012101770090562</v>
      </c>
      <c r="H1784">
        <v>754711249</v>
      </c>
      <c r="I1784">
        <f>nefin_factors__1[[#This Row],[Risk_Free]]/H1783-1</f>
        <v>-0.90051325834408713</v>
      </c>
    </row>
    <row r="1785" spans="1:9" x14ac:dyDescent="0.2">
      <c r="A1785" s="1">
        <v>44159</v>
      </c>
      <c r="B1785">
        <v>18656554376152</v>
      </c>
      <c r="C1785">
        <f>nefin_factors__1[[#This Row],[Rm_minus_Rf]]/B1784-1</f>
        <v>-0.83563868056559854</v>
      </c>
      <c r="D1785">
        <v>-663055699749875</v>
      </c>
      <c r="E1785">
        <f>nefin_factors__1[[#This Row],[SMB]]/D1784-1</f>
        <v>1.4745776174940195</v>
      </c>
      <c r="F1785">
        <v>142777836455314</v>
      </c>
      <c r="G1785">
        <f>nefin_factors__1[[#This Row],[HML]]/F1784-1</f>
        <v>-0.73666377054523968</v>
      </c>
      <c r="H1785">
        <v>7586048517</v>
      </c>
      <c r="I1785">
        <f>nefin_factors__1[[#This Row],[Risk_Free]]/H1784-1</f>
        <v>9.051590627609686</v>
      </c>
    </row>
    <row r="1786" spans="1:9" x14ac:dyDescent="0.2">
      <c r="A1786" s="1">
        <v>44160</v>
      </c>
      <c r="B1786">
        <v>316055498361042</v>
      </c>
      <c r="C1786">
        <f>nefin_factors__1[[#This Row],[Rm_minus_Rf]]/B1785-1</f>
        <v>15.940721849745437</v>
      </c>
      <c r="D1786">
        <v>341820838951801</v>
      </c>
      <c r="E1786">
        <f>nefin_factors__1[[#This Row],[SMB]]/D1785-1</f>
        <v>-1.5155235662414883</v>
      </c>
      <c r="F1786">
        <v>895973153484566</v>
      </c>
      <c r="G1786">
        <f>nefin_factors__1[[#This Row],[HML]]/F1785-1</f>
        <v>5.2752957722887466</v>
      </c>
      <c r="H1786">
        <v>754711249</v>
      </c>
      <c r="I1786">
        <f>nefin_factors__1[[#This Row],[Risk_Free]]/H1785-1</f>
        <v>-0.90051325834408713</v>
      </c>
    </row>
    <row r="1787" spans="1:9" x14ac:dyDescent="0.2">
      <c r="A1787" s="1">
        <v>44161</v>
      </c>
      <c r="B1787">
        <v>101394619861496</v>
      </c>
      <c r="C1787">
        <f>nefin_factors__1[[#This Row],[Rm_minus_Rf]]/B1786-1</f>
        <v>-0.67918729341114281</v>
      </c>
      <c r="D1787">
        <v>-547603740498508</v>
      </c>
      <c r="E1787">
        <f>nefin_factors__1[[#This Row],[SMB]]/D1786-1</f>
        <v>-2.6020197661960678</v>
      </c>
      <c r="F1787">
        <v>110132714410874</v>
      </c>
      <c r="G1787">
        <f>nefin_factors__1[[#This Row],[HML]]/F1786-1</f>
        <v>-0.87708034109889077</v>
      </c>
      <c r="H1787">
        <v>7624980736</v>
      </c>
      <c r="I1787">
        <f>nefin_factors__1[[#This Row],[Risk_Free]]/H1786-1</f>
        <v>9.1031762095810507</v>
      </c>
    </row>
    <row r="1788" spans="1:9" x14ac:dyDescent="0.2">
      <c r="A1788" s="1">
        <v>44162</v>
      </c>
      <c r="B1788">
        <v>28963410604644</v>
      </c>
      <c r="C1788">
        <f>nefin_factors__1[[#This Row],[Rm_minus_Rf]]/B1787-1</f>
        <v>-0.71434963073772828</v>
      </c>
      <c r="D1788">
        <v>-504472669185464</v>
      </c>
      <c r="E1788">
        <f>nefin_factors__1[[#This Row],[SMB]]/D1787-1</f>
        <v>-7.8763288347482585E-2</v>
      </c>
      <c r="F1788">
        <v>321620126303482</v>
      </c>
      <c r="G1788">
        <f>nefin_factors__1[[#This Row],[HML]]/F1787-1</f>
        <v>1.9202960085375569</v>
      </c>
      <c r="H1788">
        <v>754711249</v>
      </c>
      <c r="I1788">
        <f>nefin_factors__1[[#This Row],[Risk_Free]]/H1787-1</f>
        <v>-0.90102122547841146</v>
      </c>
    </row>
    <row r="1789" spans="1:9" x14ac:dyDescent="0.2">
      <c r="A1789" s="1">
        <v>44165</v>
      </c>
      <c r="B1789">
        <v>-167147030466393</v>
      </c>
      <c r="C1789">
        <f>nefin_factors__1[[#This Row],[Rm_minus_Rf]]/B1788-1</f>
        <v>-6.7709719600354186</v>
      </c>
      <c r="D1789">
        <v>-559689905771478</v>
      </c>
      <c r="E1789">
        <f>nefin_factors__1[[#This Row],[SMB]]/D1788-1</f>
        <v>0.10945535795857753</v>
      </c>
      <c r="F1789">
        <v>-476766749643086</v>
      </c>
      <c r="G1789">
        <f>nefin_factors__1[[#This Row],[HML]]/F1788-1</f>
        <v>-2.4823909035879397</v>
      </c>
      <c r="H1789">
        <v>754711249</v>
      </c>
      <c r="I1789">
        <f>nefin_factors__1[[#This Row],[Risk_Free]]/H1788-1</f>
        <v>0</v>
      </c>
    </row>
    <row r="1790" spans="1:9" x14ac:dyDescent="0.2">
      <c r="A1790" s="1">
        <v>44166</v>
      </c>
      <c r="B1790">
        <v>209618378600065</v>
      </c>
      <c r="C1790">
        <f>nefin_factors__1[[#This Row],[Rm_minus_Rf]]/B1789-1</f>
        <v>-2.2540957384355771</v>
      </c>
      <c r="D1790">
        <v>851188216748778</v>
      </c>
      <c r="E1790">
        <f>nefin_factors__1[[#This Row],[SMB]]/D1789-1</f>
        <v>-2.5208210974887924</v>
      </c>
      <c r="F1790">
        <v>927716923489157</v>
      </c>
      <c r="G1790">
        <f>nefin_factors__1[[#This Row],[HML]]/F1789-1</f>
        <v>-2.9458507208895304</v>
      </c>
      <c r="H1790">
        <v>7508172664</v>
      </c>
      <c r="I1790">
        <f>nefin_factors__1[[#This Row],[Risk_Free]]/H1789-1</f>
        <v>8.9484043386770828</v>
      </c>
    </row>
    <row r="1791" spans="1:9" x14ac:dyDescent="0.2">
      <c r="A1791" s="1">
        <v>44167</v>
      </c>
      <c r="B1791">
        <v>41541132553932</v>
      </c>
      <c r="C1791">
        <f>nefin_factors__1[[#This Row],[Rm_minus_Rf]]/B1790-1</f>
        <v>-0.80182495050594227</v>
      </c>
      <c r="D1791">
        <v>861355204628804</v>
      </c>
      <c r="E1791">
        <f>nefin_factors__1[[#This Row],[SMB]]/D1790-1</f>
        <v>1.1944465019570139E-2</v>
      </c>
      <c r="F1791">
        <v>667871629892686</v>
      </c>
      <c r="G1791">
        <f>nefin_factors__1[[#This Row],[HML]]/F1790-1</f>
        <v>-0.28009114312498362</v>
      </c>
      <c r="H1791">
        <v>7508172664</v>
      </c>
      <c r="I1791">
        <f>nefin_factors__1[[#This Row],[Risk_Free]]/H1790-1</f>
        <v>0</v>
      </c>
    </row>
    <row r="1792" spans="1:9" x14ac:dyDescent="0.2">
      <c r="A1792" s="1">
        <v>44168</v>
      </c>
      <c r="B1792">
        <v>308024210586369</v>
      </c>
      <c r="C1792">
        <f>nefin_factors__1[[#This Row],[Rm_minus_Rf]]/B1791-1</f>
        <v>6.4149208663598056</v>
      </c>
      <c r="D1792">
        <v>697181160126381</v>
      </c>
      <c r="E1792">
        <f>nefin_factors__1[[#This Row],[SMB]]/D1791-1</f>
        <v>-0.19059970105268342</v>
      </c>
      <c r="F1792">
        <v>-104409456545259</v>
      </c>
      <c r="G1792">
        <f>nefin_factors__1[[#This Row],[HML]]/F1791-1</f>
        <v>-1.156331624030857</v>
      </c>
      <c r="H1792">
        <v>754711249</v>
      </c>
      <c r="I1792">
        <f>nefin_factors__1[[#This Row],[Risk_Free]]/H1791-1</f>
        <v>-0.89948136746792318</v>
      </c>
    </row>
    <row r="1793" spans="1:9" x14ac:dyDescent="0.2">
      <c r="A1793" s="1">
        <v>44169</v>
      </c>
      <c r="B1793">
        <v>115994492339876</v>
      </c>
      <c r="C1793">
        <f>nefin_factors__1[[#This Row],[Rm_minus_Rf]]/B1792-1</f>
        <v>-0.62342410643934909</v>
      </c>
      <c r="D1793">
        <v>-566875070901788</v>
      </c>
      <c r="E1793">
        <f>nefin_factors__1[[#This Row],[SMB]]/D1792-1</f>
        <v>-1.813095796792656</v>
      </c>
      <c r="F1793">
        <v>637767258918704</v>
      </c>
      <c r="G1793">
        <f>nefin_factors__1[[#This Row],[HML]]/F1792-1</f>
        <v>-7.1083284984080644</v>
      </c>
      <c r="H1793">
        <v>7508172664</v>
      </c>
      <c r="I1793">
        <f>nefin_factors__1[[#This Row],[Risk_Free]]/H1792-1</f>
        <v>8.9484043386770828</v>
      </c>
    </row>
    <row r="1794" spans="1:9" x14ac:dyDescent="0.2">
      <c r="A1794" s="1">
        <v>44172</v>
      </c>
      <c r="B1794">
        <v>-548543747539097</v>
      </c>
      <c r="C1794">
        <f>nefin_factors__1[[#This Row],[Rm_minus_Rf]]/B1793-1</f>
        <v>-5.7290499443008587</v>
      </c>
      <c r="D1794">
        <v>-410308388328033</v>
      </c>
      <c r="E1794">
        <f>nefin_factors__1[[#This Row],[SMB]]/D1793-1</f>
        <v>-0.2761925697750085</v>
      </c>
      <c r="F1794">
        <v>101690076739832</v>
      </c>
      <c r="G1794">
        <f>nefin_factors__1[[#This Row],[HML]]/F1793-1</f>
        <v>-0.84055299904820857</v>
      </c>
      <c r="H1794">
        <v>754711249</v>
      </c>
      <c r="I1794">
        <f>nefin_factors__1[[#This Row],[Risk_Free]]/H1793-1</f>
        <v>-0.89948136746792318</v>
      </c>
    </row>
    <row r="1795" spans="1:9" x14ac:dyDescent="0.2">
      <c r="A1795" s="1">
        <v>44173</v>
      </c>
      <c r="B1795">
        <v>227346677497901</v>
      </c>
      <c r="C1795">
        <f>nefin_factors__1[[#This Row],[Rm_minus_Rf]]/B1794-1</f>
        <v>-1.4144549610087336</v>
      </c>
      <c r="D1795">
        <v>811080060320468</v>
      </c>
      <c r="E1795">
        <f>nefin_factors__1[[#This Row],[SMB]]/D1794-1</f>
        <v>-2.9767571987147052</v>
      </c>
      <c r="F1795">
        <v>-558603724428412</v>
      </c>
      <c r="G1795">
        <f>nefin_factors__1[[#This Row],[HML]]/F1794-1</f>
        <v>-6.4931979829021698</v>
      </c>
      <c r="H1795">
        <v>754711249</v>
      </c>
      <c r="I1795">
        <f>nefin_factors__1[[#This Row],[Risk_Free]]/H1794-1</f>
        <v>0</v>
      </c>
    </row>
    <row r="1796" spans="1:9" x14ac:dyDescent="0.2">
      <c r="A1796" s="1">
        <v>44174</v>
      </c>
      <c r="B1796">
        <v>-597420416966572</v>
      </c>
      <c r="C1796">
        <f>nefin_factors__1[[#This Row],[Rm_minus_Rf]]/B1795-1</f>
        <v>-3.6277948001773095</v>
      </c>
      <c r="D1796">
        <v>296357174889945</v>
      </c>
      <c r="E1796">
        <f>nefin_factors__1[[#This Row],[SMB]]/D1795-1</f>
        <v>-0.63461415291993428</v>
      </c>
      <c r="F1796">
        <v>745929673278731</v>
      </c>
      <c r="G1796">
        <f>nefin_factors__1[[#This Row],[HML]]/F1795-1</f>
        <v>-2.3353467595333335</v>
      </c>
      <c r="H1796">
        <v>754711249</v>
      </c>
      <c r="I1796">
        <f>nefin_factors__1[[#This Row],[Risk_Free]]/H1795-1</f>
        <v>0</v>
      </c>
    </row>
    <row r="1797" spans="1:9" x14ac:dyDescent="0.2">
      <c r="A1797" s="1">
        <v>44175</v>
      </c>
      <c r="B1797">
        <v>168955546721646</v>
      </c>
      <c r="C1797">
        <f>nefin_factors__1[[#This Row],[Rm_minus_Rf]]/B1796-1</f>
        <v>-1.2828084577014041</v>
      </c>
      <c r="D1797">
        <v>-936003401851966</v>
      </c>
      <c r="E1797">
        <f>nefin_factors__1[[#This Row],[SMB]]/D1796-1</f>
        <v>-4.1583625474887178</v>
      </c>
      <c r="F1797">
        <v>-181933613643861</v>
      </c>
      <c r="G1797">
        <f>nefin_factors__1[[#This Row],[HML]]/F1796-1</f>
        <v>-1.2439018317158137</v>
      </c>
      <c r="H1797">
        <v>754711249</v>
      </c>
      <c r="I1797">
        <f>nefin_factors__1[[#This Row],[Risk_Free]]/H1796-1</f>
        <v>0</v>
      </c>
    </row>
    <row r="1798" spans="1:9" x14ac:dyDescent="0.2">
      <c r="A1798" s="1">
        <v>44176</v>
      </c>
      <c r="B1798">
        <v>-150094830483872</v>
      </c>
      <c r="C1798">
        <f>nefin_factors__1[[#This Row],[Rm_minus_Rf]]/B1797-1</f>
        <v>-1.8883687656088202</v>
      </c>
      <c r="D1798">
        <v>-606375620815006</v>
      </c>
      <c r="E1798">
        <f>nefin_factors__1[[#This Row],[SMB]]/D1797-1</f>
        <v>-0.35216515280260963</v>
      </c>
      <c r="F1798">
        <v>776570572000004</v>
      </c>
      <c r="G1798">
        <f>nefin_factors__1[[#This Row],[HML]]/F1797-1</f>
        <v>-5.2684282274531071</v>
      </c>
      <c r="H1798">
        <v>754711249</v>
      </c>
      <c r="I1798">
        <f>nefin_factors__1[[#This Row],[Risk_Free]]/H1797-1</f>
        <v>0</v>
      </c>
    </row>
    <row r="1799" spans="1:9" x14ac:dyDescent="0.2">
      <c r="A1799" s="1">
        <v>44179</v>
      </c>
      <c r="B1799">
        <v>-419800838592458</v>
      </c>
      <c r="C1799">
        <f>nefin_factors__1[[#This Row],[Rm_minus_Rf]]/B1798-1</f>
        <v>1.7969040455231831</v>
      </c>
      <c r="D1799">
        <v>-177891816863765</v>
      </c>
      <c r="E1799">
        <f>nefin_factors__1[[#This Row],[SMB]]/D1798-1</f>
        <v>-0.70663098786084522</v>
      </c>
      <c r="F1799">
        <v>-397081188577328</v>
      </c>
      <c r="G1799">
        <f>nefin_factors__1[[#This Row],[HML]]/F1798-1</f>
        <v>-1.5113265978579034</v>
      </c>
      <c r="H1799">
        <v>754711249</v>
      </c>
      <c r="I1799">
        <f>nefin_factors__1[[#This Row],[Risk_Free]]/H1798-1</f>
        <v>0</v>
      </c>
    </row>
    <row r="1800" spans="1:9" x14ac:dyDescent="0.2">
      <c r="A1800" s="1">
        <v>44180</v>
      </c>
      <c r="B1800">
        <v>138062900947685</v>
      </c>
      <c r="C1800">
        <f>nefin_factors__1[[#This Row],[Rm_minus_Rf]]/B1799-1</f>
        <v>-1.3288771442443836</v>
      </c>
      <c r="D1800">
        <v>-432704550309989</v>
      </c>
      <c r="E1800">
        <f>nefin_factors__1[[#This Row],[SMB]]/D1799-1</f>
        <v>1.4324027824245977</v>
      </c>
      <c r="F1800">
        <v>-22619891879727</v>
      </c>
      <c r="G1800">
        <f>nefin_factors__1[[#This Row],[HML]]/F1799-1</f>
        <v>-0.94303459209243812</v>
      </c>
      <c r="H1800">
        <v>754711249</v>
      </c>
      <c r="I1800">
        <f>nefin_factors__1[[#This Row],[Risk_Free]]/H1799-1</f>
        <v>0</v>
      </c>
    </row>
    <row r="1801" spans="1:9" x14ac:dyDescent="0.2">
      <c r="A1801" s="1">
        <v>44181</v>
      </c>
      <c r="B1801">
        <v>133059491793644</v>
      </c>
      <c r="C1801">
        <f>nefin_factors__1[[#This Row],[Rm_minus_Rf]]/B1800-1</f>
        <v>-3.6240069705162137E-2</v>
      </c>
      <c r="D1801">
        <v>-524822192342168</v>
      </c>
      <c r="E1801">
        <f>nefin_factors__1[[#This Row],[SMB]]/D1800-1</f>
        <v>0.212888082563925</v>
      </c>
      <c r="F1801">
        <v>-1103529133855</v>
      </c>
      <c r="G1801">
        <f>nefin_factors__1[[#This Row],[HML]]/F1800-1</f>
        <v>-0.95121421712700427</v>
      </c>
      <c r="H1801">
        <v>754711249</v>
      </c>
      <c r="I1801">
        <f>nefin_factors__1[[#This Row],[Risk_Free]]/H1800-1</f>
        <v>0</v>
      </c>
    </row>
    <row r="1802" spans="1:9" x14ac:dyDescent="0.2">
      <c r="A1802" s="1">
        <v>44182</v>
      </c>
      <c r="B1802">
        <v>415113309688584</v>
      </c>
      <c r="C1802">
        <f>nefin_factors__1[[#This Row],[Rm_minus_Rf]]/B1801-1</f>
        <v>2.1197572160606524</v>
      </c>
      <c r="D1802">
        <v>-826795379149912</v>
      </c>
      <c r="E1802">
        <f>nefin_factors__1[[#This Row],[SMB]]/D1801-1</f>
        <v>0.57538189355161018</v>
      </c>
      <c r="F1802">
        <v>-923068614852573</v>
      </c>
      <c r="G1802">
        <f>nefin_factors__1[[#This Row],[HML]]/F1801-1</f>
        <v>835.46963775934262</v>
      </c>
      <c r="H1802">
        <v>754711249</v>
      </c>
      <c r="I1802">
        <f>nefin_factors__1[[#This Row],[Risk_Free]]/H1801-1</f>
        <v>0</v>
      </c>
    </row>
    <row r="1803" spans="1:9" x14ac:dyDescent="0.2">
      <c r="A1803" s="1">
        <v>44183</v>
      </c>
      <c r="B1803">
        <v>-266256961908215</v>
      </c>
      <c r="C1803">
        <f>nefin_factors__1[[#This Row],[Rm_minus_Rf]]/B1802-1</f>
        <v>-1.641407913680146</v>
      </c>
      <c r="D1803">
        <v>-51627729567565</v>
      </c>
      <c r="E1803">
        <f>nefin_factors__1[[#This Row],[SMB]]/D1802-1</f>
        <v>-0.93755682376860017</v>
      </c>
      <c r="F1803">
        <v>85403917905164</v>
      </c>
      <c r="G1803">
        <f>nefin_factors__1[[#This Row],[HML]]/F1802-1</f>
        <v>-1.0925217438129495</v>
      </c>
      <c r="H1803">
        <v>7508172664</v>
      </c>
      <c r="I1803">
        <f>nefin_factors__1[[#This Row],[Risk_Free]]/H1802-1</f>
        <v>8.9484043386770828</v>
      </c>
    </row>
    <row r="1804" spans="1:9" x14ac:dyDescent="0.2">
      <c r="A1804" s="1">
        <v>44186</v>
      </c>
      <c r="B1804">
        <v>-177800836314168</v>
      </c>
      <c r="C1804">
        <f>nefin_factors__1[[#This Row],[Rm_minus_Rf]]/B1803-1</f>
        <v>-0.33222089278003519</v>
      </c>
      <c r="D1804">
        <v>-660206627938743</v>
      </c>
      <c r="E1804">
        <f>nefin_factors__1[[#This Row],[SMB]]/D1803-1</f>
        <v>11.78782997952163</v>
      </c>
      <c r="F1804">
        <v>890472516501709</v>
      </c>
      <c r="G1804">
        <f>nefin_factors__1[[#This Row],[HML]]/F1803-1</f>
        <v>9.4266003052755263</v>
      </c>
      <c r="H1804">
        <v>754711249</v>
      </c>
      <c r="I1804">
        <f>nefin_factors__1[[#This Row],[Risk_Free]]/H1803-1</f>
        <v>-0.89948136746792318</v>
      </c>
    </row>
    <row r="1805" spans="1:9" x14ac:dyDescent="0.2">
      <c r="A1805" s="1">
        <v>44187</v>
      </c>
      <c r="B1805">
        <v>545071124163158</v>
      </c>
      <c r="C1805">
        <f>nefin_factors__1[[#This Row],[Rm_minus_Rf]]/B1804-1</f>
        <v>-4.0656274484560688</v>
      </c>
      <c r="D1805">
        <v>-270173368728641</v>
      </c>
      <c r="E1805">
        <f>nefin_factors__1[[#This Row],[SMB]]/D1804-1</f>
        <v>-0.59077452831371913</v>
      </c>
      <c r="F1805">
        <v>-16033841688357</v>
      </c>
      <c r="G1805">
        <f>nefin_factors__1[[#This Row],[HML]]/F1804-1</f>
        <v>-1.0180059927636478</v>
      </c>
      <c r="H1805">
        <v>754711249</v>
      </c>
      <c r="I1805">
        <f>nefin_factors__1[[#This Row],[Risk_Free]]/H1804-1</f>
        <v>0</v>
      </c>
    </row>
    <row r="1806" spans="1:9" x14ac:dyDescent="0.2">
      <c r="A1806" s="1">
        <v>44188</v>
      </c>
      <c r="B1806">
        <v>94645079979717</v>
      </c>
      <c r="C1806">
        <f>nefin_factors__1[[#This Row],[Rm_minus_Rf]]/B1805-1</f>
        <v>-0.82636196308321308</v>
      </c>
      <c r="D1806">
        <v>-813506283767656</v>
      </c>
      <c r="E1806">
        <f>nefin_factors__1[[#This Row],[SMB]]/D1805-1</f>
        <v>2.0110528198829702</v>
      </c>
      <c r="F1806">
        <v>828591856091443</v>
      </c>
      <c r="G1806">
        <f>nefin_factors__1[[#This Row],[HML]]/F1805-1</f>
        <v>-52.677687244044968</v>
      </c>
      <c r="H1806">
        <v>754711249</v>
      </c>
      <c r="I1806">
        <f>nefin_factors__1[[#This Row],[Risk_Free]]/H1805-1</f>
        <v>0</v>
      </c>
    </row>
    <row r="1807" spans="1:9" x14ac:dyDescent="0.2">
      <c r="A1807" s="1">
        <v>44193</v>
      </c>
      <c r="B1807">
        <v>114881183254828</v>
      </c>
      <c r="C1807">
        <f>nefin_factors__1[[#This Row],[Rm_minus_Rf]]/B1806-1</f>
        <v>0.2138104091564792</v>
      </c>
      <c r="D1807">
        <v>-623608215247035</v>
      </c>
      <c r="E1807">
        <f>nefin_factors__1[[#This Row],[SMB]]/D1806-1</f>
        <v>-0.23343159396523783</v>
      </c>
      <c r="F1807">
        <v>-393147599141404</v>
      </c>
      <c r="G1807">
        <f>nefin_factors__1[[#This Row],[HML]]/F1806-1</f>
        <v>-1.4744767840175543</v>
      </c>
      <c r="H1807">
        <v>754711249</v>
      </c>
      <c r="I1807">
        <f>nefin_factors__1[[#This Row],[Risk_Free]]/H1806-1</f>
        <v>0</v>
      </c>
    </row>
    <row r="1808" spans="1:9" x14ac:dyDescent="0.2">
      <c r="A1808" s="1">
        <v>44194</v>
      </c>
      <c r="B1808">
        <v>285572734228398</v>
      </c>
      <c r="C1808">
        <f>nefin_factors__1[[#This Row],[Rm_minus_Rf]]/B1807-1</f>
        <v>1.4858094784325484</v>
      </c>
      <c r="D1808">
        <v>321067260794888</v>
      </c>
      <c r="E1808">
        <f>nefin_factors__1[[#This Row],[SMB]]/D1807-1</f>
        <v>-1.5148541230613857</v>
      </c>
      <c r="F1808">
        <v>129765122479562</v>
      </c>
      <c r="G1808">
        <f>nefin_factors__1[[#This Row],[HML]]/F1807-1</f>
        <v>-1.3300671879033634</v>
      </c>
      <c r="H1808">
        <v>7508172664</v>
      </c>
      <c r="I1808">
        <f>nefin_factors__1[[#This Row],[Risk_Free]]/H1807-1</f>
        <v>8.9484043386770828</v>
      </c>
    </row>
    <row r="1809" spans="1:9" x14ac:dyDescent="0.2">
      <c r="A1809" s="1">
        <v>44195</v>
      </c>
      <c r="B1809">
        <v>-361211746120536</v>
      </c>
      <c r="C1809">
        <f>nefin_factors__1[[#This Row],[Rm_minus_Rf]]/B1808-1</f>
        <v>-2.2648677651124869</v>
      </c>
      <c r="D1809">
        <v>833311701989995</v>
      </c>
      <c r="E1809">
        <f>nefin_factors__1[[#This Row],[SMB]]/D1808-1</f>
        <v>1.5954427739748636</v>
      </c>
      <c r="F1809">
        <v>395843790335134</v>
      </c>
      <c r="G1809">
        <f>nefin_factors__1[[#This Row],[HML]]/F1808-1</f>
        <v>2.0504636590427401</v>
      </c>
      <c r="H1809">
        <v>754711249</v>
      </c>
      <c r="I1809">
        <f>nefin_factors__1[[#This Row],[Risk_Free]]/H1808-1</f>
        <v>-0.89948136746792318</v>
      </c>
    </row>
    <row r="1810" spans="1:9" x14ac:dyDescent="0.2">
      <c r="A1810" s="1">
        <v>44200</v>
      </c>
      <c r="B1810">
        <v>-175131410525497</v>
      </c>
      <c r="C1810">
        <f>nefin_factors__1[[#This Row],[Rm_minus_Rf]]/B1809-1</f>
        <v>-0.51515582644686253</v>
      </c>
      <c r="D1810">
        <v>-152844174807881</v>
      </c>
      <c r="E1810">
        <f>nefin_factors__1[[#This Row],[SMB]]/D1809-1</f>
        <v>-1.1834177708567881</v>
      </c>
      <c r="F1810">
        <v>13363548420975</v>
      </c>
      <c r="G1810">
        <f>nefin_factors__1[[#This Row],[HML]]/F1809-1</f>
        <v>-0.96624034847266138</v>
      </c>
      <c r="H1810">
        <v>754711249</v>
      </c>
      <c r="I1810">
        <f>nefin_factors__1[[#This Row],[Risk_Free]]/H1809-1</f>
        <v>0</v>
      </c>
    </row>
    <row r="1811" spans="1:9" x14ac:dyDescent="0.2">
      <c r="A1811" s="1">
        <v>44201</v>
      </c>
      <c r="B1811">
        <v>341412598713841</v>
      </c>
      <c r="C1811">
        <f>nefin_factors__1[[#This Row],[Rm_minus_Rf]]/B1810-1</f>
        <v>-2.9494652483492416</v>
      </c>
      <c r="D1811">
        <v>-880613315369329</v>
      </c>
      <c r="E1811">
        <f>nefin_factors__1[[#This Row],[SMB]]/D1810-1</f>
        <v>4.7615104826613424</v>
      </c>
      <c r="F1811">
        <v>404558256705506</v>
      </c>
      <c r="G1811">
        <f>nefin_factors__1[[#This Row],[HML]]/F1810-1</f>
        <v>29.273266048897931</v>
      </c>
      <c r="H1811">
        <v>754711249</v>
      </c>
      <c r="I1811">
        <f>nefin_factors__1[[#This Row],[Risk_Free]]/H1810-1</f>
        <v>0</v>
      </c>
    </row>
    <row r="1812" spans="1:9" x14ac:dyDescent="0.2">
      <c r="A1812" s="1">
        <v>44202</v>
      </c>
      <c r="B1812">
        <v>-781865384314152</v>
      </c>
      <c r="C1812">
        <f>nefin_factors__1[[#This Row],[Rm_minus_Rf]]/B1811-1</f>
        <v>-3.2900894321403813</v>
      </c>
      <c r="D1812">
        <v>-268490478681031</v>
      </c>
      <c r="E1812">
        <f>nefin_factors__1[[#This Row],[SMB]]/D1811-1</f>
        <v>-0.69510967640953036</v>
      </c>
      <c r="F1812">
        <v>286380270135235</v>
      </c>
      <c r="G1812">
        <f>nefin_factors__1[[#This Row],[HML]]/F1811-1</f>
        <v>-0.29211611581641117</v>
      </c>
      <c r="H1812">
        <v>7508172664</v>
      </c>
      <c r="I1812">
        <f>nefin_factors__1[[#This Row],[Risk_Free]]/H1811-1</f>
        <v>8.9484043386770828</v>
      </c>
    </row>
    <row r="1813" spans="1:9" x14ac:dyDescent="0.2">
      <c r="A1813" s="1">
        <v>44203</v>
      </c>
      <c r="B1813">
        <v>23529180424664</v>
      </c>
      <c r="C1813">
        <f>nefin_factors__1[[#This Row],[Rm_minus_Rf]]/B1812-1</f>
        <v>-1.0300936464213768</v>
      </c>
      <c r="D1813">
        <v>-246320122115416</v>
      </c>
      <c r="E1813">
        <f>nefin_factors__1[[#This Row],[SMB]]/D1812-1</f>
        <v>-8.2574088565552373E-2</v>
      </c>
      <c r="F1813">
        <v>-442532696496115</v>
      </c>
      <c r="G1813">
        <f>nefin_factors__1[[#This Row],[HML]]/F1812-1</f>
        <v>-2.5452625150718009</v>
      </c>
      <c r="H1813">
        <v>754711249</v>
      </c>
      <c r="I1813">
        <f>nefin_factors__1[[#This Row],[Risk_Free]]/H1812-1</f>
        <v>-0.89948136746792318</v>
      </c>
    </row>
    <row r="1814" spans="1:9" x14ac:dyDescent="0.2">
      <c r="A1814" s="1">
        <v>44204</v>
      </c>
      <c r="B1814">
        <v>22940230150139</v>
      </c>
      <c r="C1814">
        <f>nefin_factors__1[[#This Row],[Rm_minus_Rf]]/B1813-1</f>
        <v>-2.5030632767286898E-2</v>
      </c>
      <c r="D1814">
        <v>-193609356130468</v>
      </c>
      <c r="E1814">
        <f>nefin_factors__1[[#This Row],[SMB]]/D1813-1</f>
        <v>-0.21399293542185638</v>
      </c>
      <c r="F1814">
        <v>-169538870646849</v>
      </c>
      <c r="G1814">
        <f>nefin_factors__1[[#This Row],[HML]]/F1813-1</f>
        <v>-0.61688961744697346</v>
      </c>
      <c r="H1814">
        <v>754711249</v>
      </c>
      <c r="I1814">
        <f>nefin_factors__1[[#This Row],[Risk_Free]]/H1813-1</f>
        <v>0</v>
      </c>
    </row>
    <row r="1815" spans="1:9" x14ac:dyDescent="0.2">
      <c r="A1815" s="1">
        <v>44207</v>
      </c>
      <c r="B1815">
        <v>-141662069179023</v>
      </c>
      <c r="C1815">
        <f>nefin_factors__1[[#This Row],[Rm_minus_Rf]]/B1814-1</f>
        <v>-7.17526800088205</v>
      </c>
      <c r="D1815">
        <v>502370850057068</v>
      </c>
      <c r="E1815">
        <f>nefin_factors__1[[#This Row],[SMB]]/D1814-1</f>
        <v>-3.5947653568897473</v>
      </c>
      <c r="F1815">
        <v>-201620544697607</v>
      </c>
      <c r="G1815">
        <f>nefin_factors__1[[#This Row],[HML]]/F1814-1</f>
        <v>0.18922901826793703</v>
      </c>
      <c r="H1815">
        <v>754711249</v>
      </c>
      <c r="I1815">
        <f>nefin_factors__1[[#This Row],[Risk_Free]]/H1814-1</f>
        <v>0</v>
      </c>
    </row>
    <row r="1816" spans="1:9" x14ac:dyDescent="0.2">
      <c r="A1816" s="1">
        <v>44208</v>
      </c>
      <c r="B1816">
        <v>871756299874849</v>
      </c>
      <c r="C1816">
        <f>nefin_factors__1[[#This Row],[Rm_minus_Rf]]/B1815-1</f>
        <v>-7.1537735889850795</v>
      </c>
      <c r="D1816">
        <v>86191249447093</v>
      </c>
      <c r="E1816">
        <f>nefin_factors__1[[#This Row],[SMB]]/D1815-1</f>
        <v>-0.82843102971181171</v>
      </c>
      <c r="F1816">
        <v>-705262574949104</v>
      </c>
      <c r="G1816">
        <f>nefin_factors__1[[#This Row],[HML]]/F1815-1</f>
        <v>2.4979697927454048</v>
      </c>
      <c r="H1816">
        <v>754711249</v>
      </c>
      <c r="I1816">
        <f>nefin_factors__1[[#This Row],[Risk_Free]]/H1815-1</f>
        <v>0</v>
      </c>
    </row>
    <row r="1817" spans="1:9" x14ac:dyDescent="0.2">
      <c r="A1817" s="1">
        <v>44209</v>
      </c>
      <c r="B1817">
        <v>-150751483781768</v>
      </c>
      <c r="C1817">
        <f>nefin_factors__1[[#This Row],[Rm_minus_Rf]]/B1816-1</f>
        <v>-1.1729284707244561</v>
      </c>
      <c r="D1817">
        <v>321269081596922</v>
      </c>
      <c r="E1817">
        <f>nefin_factors__1[[#This Row],[SMB]]/D1816-1</f>
        <v>2.7273978931483924</v>
      </c>
      <c r="F1817">
        <v>-321894236634558</v>
      </c>
      <c r="G1817">
        <f>nefin_factors__1[[#This Row],[HML]]/F1816-1</f>
        <v>-0.54358242154308578</v>
      </c>
      <c r="H1817">
        <v>754711249</v>
      </c>
      <c r="I1817">
        <f>nefin_factors__1[[#This Row],[Risk_Free]]/H1816-1</f>
        <v>0</v>
      </c>
    </row>
    <row r="1818" spans="1:9" x14ac:dyDescent="0.2">
      <c r="A1818" s="1">
        <v>44210</v>
      </c>
      <c r="B1818">
        <v>141102482303471</v>
      </c>
      <c r="C1818">
        <f>nefin_factors__1[[#This Row],[Rm_minus_Rf]]/B1817-1</f>
        <v>-1.9359939866843026</v>
      </c>
      <c r="D1818">
        <v>-886333826382311</v>
      </c>
      <c r="E1818">
        <f>nefin_factors__1[[#This Row],[SMB]]/D1817-1</f>
        <v>-3.7588519317720821</v>
      </c>
      <c r="F1818">
        <v>553321339548649</v>
      </c>
      <c r="G1818">
        <f>nefin_factors__1[[#This Row],[HML]]/F1817-1</f>
        <v>-2.7189538568123757</v>
      </c>
      <c r="H1818">
        <v>754711249</v>
      </c>
      <c r="I1818">
        <f>nefin_factors__1[[#This Row],[Risk_Free]]/H1817-1</f>
        <v>0</v>
      </c>
    </row>
    <row r="1819" spans="1:9" x14ac:dyDescent="0.2">
      <c r="A1819" s="1">
        <v>44211</v>
      </c>
      <c r="B1819">
        <v>-239210659447389</v>
      </c>
      <c r="C1819">
        <f>nefin_factors__1[[#This Row],[Rm_minus_Rf]]/B1818-1</f>
        <v>-2.6952973154144475</v>
      </c>
      <c r="D1819">
        <v>160029567802973</v>
      </c>
      <c r="E1819">
        <f>nefin_factors__1[[#This Row],[SMB]]/D1818-1</f>
        <v>-1.1805522513522415</v>
      </c>
      <c r="F1819">
        <v>-140469390074653</v>
      </c>
      <c r="G1819">
        <f>nefin_factors__1[[#This Row],[HML]]/F1818-1</f>
        <v>-1.2538658461812364</v>
      </c>
      <c r="H1819">
        <v>7508172664</v>
      </c>
      <c r="I1819">
        <f>nefin_factors__1[[#This Row],[Risk_Free]]/H1818-1</f>
        <v>8.9484043386770828</v>
      </c>
    </row>
    <row r="1820" spans="1:9" x14ac:dyDescent="0.2">
      <c r="A1820" s="1">
        <v>44214</v>
      </c>
      <c r="B1820">
        <v>805985548744267</v>
      </c>
      <c r="C1820">
        <f>nefin_factors__1[[#This Row],[Rm_minus_Rf]]/B1819-1</f>
        <v>-4.3693546542039954</v>
      </c>
      <c r="D1820">
        <v>-257105148290345</v>
      </c>
      <c r="E1820">
        <f>nefin_factors__1[[#This Row],[SMB]]/D1819-1</f>
        <v>-2.6066102772138371</v>
      </c>
      <c r="F1820">
        <v>-732919063942161</v>
      </c>
      <c r="G1820">
        <f>nefin_factors__1[[#This Row],[HML]]/F1819-1</f>
        <v>4.2176425308933734</v>
      </c>
      <c r="H1820">
        <v>7508172664</v>
      </c>
      <c r="I1820">
        <f>nefin_factors__1[[#This Row],[Risk_Free]]/H1819-1</f>
        <v>0</v>
      </c>
    </row>
    <row r="1821" spans="1:9" x14ac:dyDescent="0.2">
      <c r="A1821" s="1">
        <v>44215</v>
      </c>
      <c r="B1821">
        <v>-616735251383983</v>
      </c>
      <c r="C1821">
        <f>nefin_factors__1[[#This Row],[Rm_minus_Rf]]/B1820-1</f>
        <v>-1.76519393225457</v>
      </c>
      <c r="D1821">
        <v>-675553549161797</v>
      </c>
      <c r="E1821">
        <f>nefin_factors__1[[#This Row],[SMB]]/D1820-1</f>
        <v>1.6275380079083615</v>
      </c>
      <c r="F1821">
        <v>-142379173860185</v>
      </c>
      <c r="G1821">
        <f>nefin_factors__1[[#This Row],[HML]]/F1820-1</f>
        <v>-0.80573683935253593</v>
      </c>
      <c r="H1821">
        <v>754711249</v>
      </c>
      <c r="I1821">
        <f>nefin_factors__1[[#This Row],[Risk_Free]]/H1820-1</f>
        <v>-0.89948136746792318</v>
      </c>
    </row>
    <row r="1822" spans="1:9" x14ac:dyDescent="0.2">
      <c r="A1822" s="1">
        <v>44216</v>
      </c>
      <c r="B1822">
        <v>-759775679093105</v>
      </c>
      <c r="C1822">
        <f>nefin_factors__1[[#This Row],[Rm_minus_Rf]]/B1821-1</f>
        <v>0.23193165525747483</v>
      </c>
      <c r="D1822">
        <v>319084752590014</v>
      </c>
      <c r="E1822">
        <f>nefin_factors__1[[#This Row],[SMB]]/D1821-1</f>
        <v>-1.472330806323086</v>
      </c>
      <c r="F1822">
        <v>-106565350149522</v>
      </c>
      <c r="G1822">
        <f>nefin_factors__1[[#This Row],[HML]]/F1821-1</f>
        <v>-0.25153835873378394</v>
      </c>
      <c r="H1822">
        <v>754711249</v>
      </c>
      <c r="I1822">
        <f>nefin_factors__1[[#This Row],[Risk_Free]]/H1821-1</f>
        <v>0</v>
      </c>
    </row>
    <row r="1823" spans="1:9" x14ac:dyDescent="0.2">
      <c r="A1823" s="1">
        <v>44217</v>
      </c>
      <c r="B1823">
        <v>-118038915791811</v>
      </c>
      <c r="C1823">
        <f>nefin_factors__1[[#This Row],[Rm_minus_Rf]]/B1822-1</f>
        <v>-0.84463978113552352</v>
      </c>
      <c r="D1823">
        <v>-432774131121679</v>
      </c>
      <c r="E1823">
        <f>nefin_factors__1[[#This Row],[SMB]]/D1822-1</f>
        <v>-2.3562983740490488</v>
      </c>
      <c r="F1823">
        <v>-72717596847968</v>
      </c>
      <c r="G1823">
        <f>nefin_factors__1[[#This Row],[HML]]/F1822-1</f>
        <v>-0.31762438028929818</v>
      </c>
      <c r="H1823">
        <v>7508172664</v>
      </c>
      <c r="I1823">
        <f>nefin_factors__1[[#This Row],[Risk_Free]]/H1822-1</f>
        <v>8.9484043386770828</v>
      </c>
    </row>
    <row r="1824" spans="1:9" x14ac:dyDescent="0.2">
      <c r="A1824" s="1">
        <v>44218</v>
      </c>
      <c r="B1824">
        <v>-963275726348675</v>
      </c>
      <c r="C1824">
        <f>nefin_factors__1[[#This Row],[Rm_minus_Rf]]/B1823-1</f>
        <v>7.1606622687693537</v>
      </c>
      <c r="D1824">
        <v>158444893021336</v>
      </c>
      <c r="E1824">
        <f>nefin_factors__1[[#This Row],[SMB]]/D1823-1</f>
        <v>-1.3661145193929984</v>
      </c>
      <c r="F1824">
        <v>259322453239484</v>
      </c>
      <c r="G1824">
        <f>nefin_factors__1[[#This Row],[HML]]/F1823-1</f>
        <v>-4.5661581856404601</v>
      </c>
      <c r="H1824">
        <v>7508172664</v>
      </c>
      <c r="I1824">
        <f>nefin_factors__1[[#This Row],[Risk_Free]]/H1823-1</f>
        <v>0</v>
      </c>
    </row>
    <row r="1825" spans="1:9" x14ac:dyDescent="0.2">
      <c r="A1825" s="1">
        <v>44222</v>
      </c>
      <c r="B1825">
        <v>-884185379636186</v>
      </c>
      <c r="C1825">
        <f>nefin_factors__1[[#This Row],[Rm_minus_Rf]]/B1824-1</f>
        <v>-8.2105615816027377E-2</v>
      </c>
      <c r="D1825">
        <v>-136985096488149</v>
      </c>
      <c r="E1825">
        <f>nefin_factors__1[[#This Row],[SMB]]/D1824-1</f>
        <v>-1.8645598723696493</v>
      </c>
      <c r="F1825">
        <v>-160212354914788</v>
      </c>
      <c r="G1825">
        <f>nefin_factors__1[[#This Row],[HML]]/F1824-1</f>
        <v>-1.6178113499752838</v>
      </c>
      <c r="H1825">
        <v>754711249</v>
      </c>
      <c r="I1825">
        <f>nefin_factors__1[[#This Row],[Risk_Free]]/H1824-1</f>
        <v>-0.89948136746792318</v>
      </c>
    </row>
    <row r="1826" spans="1:9" x14ac:dyDescent="0.2">
      <c r="A1826" s="1">
        <v>44223</v>
      </c>
      <c r="B1826">
        <v>-575408201229945</v>
      </c>
      <c r="C1826">
        <f>nefin_factors__1[[#This Row],[Rm_minus_Rf]]/B1825-1</f>
        <v>-0.34922221687638955</v>
      </c>
      <c r="D1826">
        <v>-120159056181065</v>
      </c>
      <c r="E1826">
        <f>nefin_factors__1[[#This Row],[SMB]]/D1825-1</f>
        <v>-0.12283117462007753</v>
      </c>
      <c r="F1826">
        <v>874622933734022</v>
      </c>
      <c r="G1826">
        <f>nefin_factors__1[[#This Row],[HML]]/F1825-1</f>
        <v>-6.4591478553523975</v>
      </c>
      <c r="H1826">
        <v>754711249</v>
      </c>
      <c r="I1826">
        <f>nefin_factors__1[[#This Row],[Risk_Free]]/H1825-1</f>
        <v>0</v>
      </c>
    </row>
    <row r="1827" spans="1:9" x14ac:dyDescent="0.2">
      <c r="A1827" s="1">
        <v>44224</v>
      </c>
      <c r="B1827">
        <v>233594345922842</v>
      </c>
      <c r="C1827">
        <f>nefin_factors__1[[#This Row],[Rm_minus_Rf]]/B1826-1</f>
        <v>-1.4059628372058828</v>
      </c>
      <c r="D1827">
        <v>717365872014698</v>
      </c>
      <c r="E1827">
        <f>nefin_factors__1[[#This Row],[SMB]]/D1826-1</f>
        <v>-6.9701357085704414</v>
      </c>
      <c r="F1827">
        <v>429672356378446</v>
      </c>
      <c r="G1827">
        <f>nefin_factors__1[[#This Row],[HML]]/F1826-1</f>
        <v>-0.50873417583043634</v>
      </c>
      <c r="H1827">
        <v>7469229029</v>
      </c>
      <c r="I1827">
        <f>nefin_factors__1[[#This Row],[Risk_Free]]/H1826-1</f>
        <v>8.8968036303908331</v>
      </c>
    </row>
    <row r="1828" spans="1:9" x14ac:dyDescent="0.2">
      <c r="A1828" s="1">
        <v>44225</v>
      </c>
      <c r="B1828">
        <v>-301886689744629</v>
      </c>
      <c r="C1828">
        <f>nefin_factors__1[[#This Row],[Rm_minus_Rf]]/B1827-1</f>
        <v>-2.2923544384261101</v>
      </c>
      <c r="D1828">
        <v>112559818111172</v>
      </c>
      <c r="E1828">
        <f>nefin_factors__1[[#This Row],[SMB]]/D1827-1</f>
        <v>-0.84309287282505996</v>
      </c>
      <c r="F1828">
        <v>160160846520413</v>
      </c>
      <c r="G1828">
        <f>nefin_factors__1[[#This Row],[HML]]/F1827-1</f>
        <v>-0.62724889292308383</v>
      </c>
      <c r="H1828">
        <v>7469229029</v>
      </c>
      <c r="I1828">
        <f>nefin_factors__1[[#This Row],[Risk_Free]]/H1827-1</f>
        <v>0</v>
      </c>
    </row>
    <row r="1829" spans="1:9" x14ac:dyDescent="0.2">
      <c r="A1829" s="1">
        <v>44228</v>
      </c>
      <c r="B1829">
        <v>21462671475699</v>
      </c>
      <c r="C1829">
        <f>nefin_factors__1[[#This Row],[Rm_minus_Rf]]/B1828-1</f>
        <v>-1.0710951234513011</v>
      </c>
      <c r="D1829">
        <v>332463433634639</v>
      </c>
      <c r="E1829">
        <f>nefin_factors__1[[#This Row],[SMB]]/D1828-1</f>
        <v>1.9536600113041644</v>
      </c>
      <c r="F1829">
        <v>142744284399976</v>
      </c>
      <c r="G1829">
        <f>nefin_factors__1[[#This Row],[HML]]/F1828-1</f>
        <v>-0.10874419372038724</v>
      </c>
      <c r="H1829">
        <v>754711249</v>
      </c>
      <c r="I1829">
        <f>nefin_factors__1[[#This Row],[Risk_Free]]/H1828-1</f>
        <v>-0.89895727576838769</v>
      </c>
    </row>
    <row r="1830" spans="1:9" x14ac:dyDescent="0.2">
      <c r="A1830" s="1">
        <v>44229</v>
      </c>
      <c r="B1830">
        <v>64935387068701</v>
      </c>
      <c r="C1830">
        <f>nefin_factors__1[[#This Row],[Rm_minus_Rf]]/B1829-1</f>
        <v>2.0255034720269451</v>
      </c>
      <c r="D1830">
        <v>136450441779504</v>
      </c>
      <c r="E1830">
        <f>nefin_factors__1[[#This Row],[SMB]]/D1829-1</f>
        <v>-0.5895775956839322</v>
      </c>
      <c r="F1830">
        <v>-13549951337763</v>
      </c>
      <c r="G1830">
        <f>nefin_factors__1[[#This Row],[HML]]/F1829-1</f>
        <v>-1.0949246507117261</v>
      </c>
      <c r="H1830">
        <v>7586048517</v>
      </c>
      <c r="I1830">
        <f>nefin_factors__1[[#This Row],[Risk_Free]]/H1829-1</f>
        <v>9.051590627609686</v>
      </c>
    </row>
    <row r="1831" spans="1:9" x14ac:dyDescent="0.2">
      <c r="A1831" s="1">
        <v>44230</v>
      </c>
      <c r="B1831">
        <v>12551514747382</v>
      </c>
      <c r="C1831">
        <f>nefin_factors__1[[#This Row],[Rm_minus_Rf]]/B1830-1</f>
        <v>-0.80670763178630756</v>
      </c>
      <c r="D1831">
        <v>-199658471941798</v>
      </c>
      <c r="E1831">
        <f>nefin_factors__1[[#This Row],[SMB]]/D1830-1</f>
        <v>-2.4632306743603989</v>
      </c>
      <c r="F1831">
        <v>340712889510552</v>
      </c>
      <c r="G1831">
        <f>nefin_factors__1[[#This Row],[HML]]/F1830-1</f>
        <v>-26.144952997801781</v>
      </c>
      <c r="H1831">
        <v>7586048517</v>
      </c>
      <c r="I1831">
        <f>nefin_factors__1[[#This Row],[Risk_Free]]/H1830-1</f>
        <v>0</v>
      </c>
    </row>
    <row r="1832" spans="1:9" x14ac:dyDescent="0.2">
      <c r="A1832" s="1">
        <v>44231</v>
      </c>
      <c r="B1832">
        <v>-355545205741269</v>
      </c>
      <c r="C1832">
        <f>nefin_factors__1[[#This Row],[Rm_minus_Rf]]/B1831-1</f>
        <v>-29.326876309126654</v>
      </c>
      <c r="D1832">
        <v>-703027460011063</v>
      </c>
      <c r="E1832">
        <f>nefin_factors__1[[#This Row],[SMB]]/D1831-1</f>
        <v>2.5211501579357023</v>
      </c>
      <c r="F1832">
        <v>-427629697816472</v>
      </c>
      <c r="G1832">
        <f>nefin_factors__1[[#This Row],[HML]]/F1831-1</f>
        <v>-2.2551027888342574</v>
      </c>
      <c r="H1832">
        <v>7586048517</v>
      </c>
      <c r="I1832">
        <f>nefin_factors__1[[#This Row],[Risk_Free]]/H1831-1</f>
        <v>0</v>
      </c>
    </row>
    <row r="1833" spans="1:9" x14ac:dyDescent="0.2">
      <c r="A1833" s="1">
        <v>44232</v>
      </c>
      <c r="B1833">
        <v>619569801860207</v>
      </c>
      <c r="C1833">
        <f>nefin_factors__1[[#This Row],[Rm_minus_Rf]]/B1832-1</f>
        <v>-2.7425907925504958</v>
      </c>
      <c r="D1833">
        <v>39190190543892</v>
      </c>
      <c r="E1833">
        <f>nefin_factors__1[[#This Row],[SMB]]/D1832-1</f>
        <v>-1.0557448930135322</v>
      </c>
      <c r="F1833">
        <v>102780455743053</v>
      </c>
      <c r="G1833">
        <f>nefin_factors__1[[#This Row],[HML]]/F1832-1</f>
        <v>-1.2403491999453318</v>
      </c>
      <c r="H1833">
        <v>7624980736</v>
      </c>
      <c r="I1833">
        <f>nefin_factors__1[[#This Row],[Risk_Free]]/H1832-1</f>
        <v>5.1320814667550341E-3</v>
      </c>
    </row>
    <row r="1834" spans="1:9" x14ac:dyDescent="0.2">
      <c r="A1834" s="1">
        <v>44235</v>
      </c>
      <c r="B1834">
        <v>-414684316847485</v>
      </c>
      <c r="C1834">
        <f>nefin_factors__1[[#This Row],[Rm_minus_Rf]]/B1833-1</f>
        <v>-1.6693100851630112</v>
      </c>
      <c r="D1834">
        <v>-213608084484662</v>
      </c>
      <c r="E1834">
        <f>nefin_factors__1[[#This Row],[SMB]]/D1833-1</f>
        <v>-6.4505497809567034</v>
      </c>
      <c r="F1834">
        <v>-297766940068695</v>
      </c>
      <c r="G1834">
        <f>nefin_factors__1[[#This Row],[HML]]/F1833-1</f>
        <v>-3.8971163624055176</v>
      </c>
      <c r="H1834">
        <v>7663909152</v>
      </c>
      <c r="I1834">
        <f>nefin_factors__1[[#This Row],[Risk_Free]]/H1833-1</f>
        <v>5.1053789311501507E-3</v>
      </c>
    </row>
    <row r="1835" spans="1:9" x14ac:dyDescent="0.2">
      <c r="A1835" s="1">
        <v>44236</v>
      </c>
      <c r="B1835">
        <v>-113900199858166</v>
      </c>
      <c r="C1835">
        <f>nefin_factors__1[[#This Row],[Rm_minus_Rf]]/B1834-1</f>
        <v>-0.7253327525765656</v>
      </c>
      <c r="D1835">
        <v>-598459828780988</v>
      </c>
      <c r="E1835">
        <f>nefin_factors__1[[#This Row],[SMB]]/D1834-1</f>
        <v>1.8016721849493482</v>
      </c>
      <c r="F1835">
        <v>43174276852626</v>
      </c>
      <c r="G1835">
        <f>nefin_factors__1[[#This Row],[HML]]/F1834-1</f>
        <v>-1.1449935202432671</v>
      </c>
      <c r="H1835">
        <v>7663909152</v>
      </c>
      <c r="I1835">
        <f>nefin_factors__1[[#This Row],[Risk_Free]]/H1834-1</f>
        <v>0</v>
      </c>
    </row>
    <row r="1836" spans="1:9" x14ac:dyDescent="0.2">
      <c r="A1836" s="1">
        <v>44237</v>
      </c>
      <c r="B1836">
        <v>-892957092090665</v>
      </c>
      <c r="C1836">
        <f>nefin_factors__1[[#This Row],[Rm_minus_Rf]]/B1835-1</f>
        <v>6.8398202391446024</v>
      </c>
      <c r="D1836">
        <v>-139895048671628</v>
      </c>
      <c r="E1836">
        <f>nefin_factors__1[[#This Row],[SMB]]/D1835-1</f>
        <v>-0.76624153879036061</v>
      </c>
      <c r="F1836">
        <v>-91554862841637</v>
      </c>
      <c r="G1836">
        <f>nefin_factors__1[[#This Row],[HML]]/F1835-1</f>
        <v>-3.1205882186320473</v>
      </c>
      <c r="H1836">
        <v>7702833764</v>
      </c>
      <c r="I1836">
        <f>nefin_factors__1[[#This Row],[Risk_Free]]/H1835-1</f>
        <v>5.0789500799135467E-3</v>
      </c>
    </row>
    <row r="1837" spans="1:9" x14ac:dyDescent="0.2">
      <c r="A1837" s="1">
        <v>44238</v>
      </c>
      <c r="B1837">
        <v>753052236373404</v>
      </c>
      <c r="C1837">
        <f>nefin_factors__1[[#This Row],[Rm_minus_Rf]]/B1836-1</f>
        <v>-1.8433241003890743</v>
      </c>
      <c r="D1837">
        <v>-542661798238999</v>
      </c>
      <c r="E1837">
        <f>nefin_factors__1[[#This Row],[SMB]]/D1836-1</f>
        <v>2.8790636508714105</v>
      </c>
      <c r="F1837">
        <v>-208158139241245</v>
      </c>
      <c r="G1837">
        <f>nefin_factors__1[[#This Row],[HML]]/F1836-1</f>
        <v>1.273589111277436</v>
      </c>
      <c r="H1837">
        <v>7702833764</v>
      </c>
      <c r="I1837">
        <f>nefin_factors__1[[#This Row],[Risk_Free]]/H1836-1</f>
        <v>0</v>
      </c>
    </row>
    <row r="1838" spans="1:9" x14ac:dyDescent="0.2">
      <c r="A1838" s="1">
        <v>44239</v>
      </c>
      <c r="B1838">
        <v>606097821802484</v>
      </c>
      <c r="C1838">
        <f>nefin_factors__1[[#This Row],[Rm_minus_Rf]]/B1837-1</f>
        <v>-0.19514504767774443</v>
      </c>
      <c r="D1838">
        <v>866791207711081</v>
      </c>
      <c r="E1838">
        <f>nefin_factors__1[[#This Row],[SMB]]/D1837-1</f>
        <v>-2.5972954251136153</v>
      </c>
      <c r="F1838">
        <v>-397225535017024</v>
      </c>
      <c r="G1838">
        <f>nefin_factors__1[[#This Row],[HML]]/F1837-1</f>
        <v>0.90828730726046336</v>
      </c>
      <c r="H1838">
        <v>7702833764</v>
      </c>
      <c r="I1838">
        <f>nefin_factors__1[[#This Row],[Risk_Free]]/H1837-1</f>
        <v>0</v>
      </c>
    </row>
    <row r="1839" spans="1:9" x14ac:dyDescent="0.2">
      <c r="A1839" s="1">
        <v>44244</v>
      </c>
      <c r="B1839">
        <v>619960613442212</v>
      </c>
      <c r="C1839">
        <f>nefin_factors__1[[#This Row],[Rm_minus_Rf]]/B1838-1</f>
        <v>2.2872201715725016E-2</v>
      </c>
      <c r="D1839">
        <v>-38960652897727</v>
      </c>
      <c r="E1839">
        <f>nefin_factors__1[[#This Row],[SMB]]/D1838-1</f>
        <v>-1.0449481403954357</v>
      </c>
      <c r="F1839">
        <v>117620494151674</v>
      </c>
      <c r="G1839">
        <f>nefin_factors__1[[#This Row],[HML]]/F1838-1</f>
        <v>-1.2961050682369479</v>
      </c>
      <c r="H1839">
        <v>7819584791</v>
      </c>
      <c r="I1839">
        <f>nefin_factors__1[[#This Row],[Risk_Free]]/H1838-1</f>
        <v>1.5156892979522496E-2</v>
      </c>
    </row>
    <row r="1840" spans="1:9" x14ac:dyDescent="0.2">
      <c r="A1840" s="1">
        <v>44245</v>
      </c>
      <c r="B1840">
        <v>-922770398872072</v>
      </c>
      <c r="C1840">
        <f>nefin_factors__1[[#This Row],[Rm_minus_Rf]]/B1839-1</f>
        <v>-2.4884339083229285</v>
      </c>
      <c r="D1840">
        <v>-145776718456821</v>
      </c>
      <c r="E1840">
        <f>nefin_factors__1[[#This Row],[SMB]]/D1839-1</f>
        <v>2.741639516141829</v>
      </c>
      <c r="F1840">
        <v>590036934618836</v>
      </c>
      <c r="G1840">
        <f>nefin_factors__1[[#This Row],[HML]]/F1839-1</f>
        <v>4.0164466564642334</v>
      </c>
      <c r="H1840">
        <v>7819584791</v>
      </c>
      <c r="I1840">
        <f>nefin_factors__1[[#This Row],[Risk_Free]]/H1839-1</f>
        <v>0</v>
      </c>
    </row>
    <row r="1841" spans="1:9" x14ac:dyDescent="0.2">
      <c r="A1841" s="1">
        <v>44246</v>
      </c>
      <c r="B1841">
        <v>-304721304061283</v>
      </c>
      <c r="C1841">
        <f>nefin_factors__1[[#This Row],[Rm_minus_Rf]]/B1840-1</f>
        <v>-0.66977559701334988</v>
      </c>
      <c r="D1841">
        <v>-614419256645977</v>
      </c>
      <c r="E1841">
        <f>nefin_factors__1[[#This Row],[SMB]]/D1840-1</f>
        <v>3.2147968698305398</v>
      </c>
      <c r="F1841">
        <v>-634983882269883</v>
      </c>
      <c r="G1841">
        <f>nefin_factors__1[[#This Row],[HML]]/F1840-1</f>
        <v>-2.0761764984764604</v>
      </c>
      <c r="H1841">
        <v>7858494198</v>
      </c>
      <c r="I1841">
        <f>nefin_factors__1[[#This Row],[Risk_Free]]/H1840-1</f>
        <v>4.9758916924569352E-3</v>
      </c>
    </row>
    <row r="1842" spans="1:9" x14ac:dyDescent="0.2">
      <c r="A1842" s="1">
        <v>44249</v>
      </c>
      <c r="B1842">
        <v>-437221863321367</v>
      </c>
      <c r="C1842">
        <f>nefin_factors__1[[#This Row],[Rm_minus_Rf]]/B1841-1</f>
        <v>0.43482538796643055</v>
      </c>
      <c r="D1842">
        <v>-236983275068665</v>
      </c>
      <c r="E1842">
        <f>nefin_factors__1[[#This Row],[SMB]]/D1841-1</f>
        <v>-0.6142971228435754</v>
      </c>
      <c r="F1842">
        <v>-659243013234288</v>
      </c>
      <c r="G1842">
        <f>nefin_factors__1[[#This Row],[HML]]/F1841-1</f>
        <v>3.8204325561281394E-2</v>
      </c>
      <c r="H1842">
        <v>8052984262</v>
      </c>
      <c r="I1842">
        <f>nefin_factors__1[[#This Row],[Risk_Free]]/H1841-1</f>
        <v>2.474902431683379E-2</v>
      </c>
    </row>
    <row r="1843" spans="1:9" x14ac:dyDescent="0.2">
      <c r="A1843" s="1">
        <v>44250</v>
      </c>
      <c r="B1843">
        <v>224213077618157</v>
      </c>
      <c r="C1843">
        <f>nefin_factors__1[[#This Row],[Rm_minus_Rf]]/B1842-1</f>
        <v>-1.5128130508271398</v>
      </c>
      <c r="D1843">
        <v>-641802080311321</v>
      </c>
      <c r="E1843">
        <f>nefin_factors__1[[#This Row],[SMB]]/D1842-1</f>
        <v>1.7082167723665784</v>
      </c>
      <c r="F1843">
        <v>125428799003577</v>
      </c>
      <c r="G1843">
        <f>nefin_factors__1[[#This Row],[HML]]/F1842-1</f>
        <v>-1.1902618556216704</v>
      </c>
      <c r="H1843">
        <v>8014093844</v>
      </c>
      <c r="I1843">
        <f>nefin_factors__1[[#This Row],[Risk_Free]]/H1842-1</f>
        <v>-4.8293175218923068E-3</v>
      </c>
    </row>
    <row r="1844" spans="1:9" x14ac:dyDescent="0.2">
      <c r="A1844" s="1">
        <v>44251</v>
      </c>
      <c r="B1844">
        <v>311014505725714</v>
      </c>
      <c r="C1844">
        <f>nefin_factors__1[[#This Row],[Rm_minus_Rf]]/B1843-1</f>
        <v>0.38713811446530766</v>
      </c>
      <c r="D1844">
        <v>500345993492865</v>
      </c>
      <c r="E1844">
        <f>nefin_factors__1[[#This Row],[SMB]]/D1843-1</f>
        <v>-1.7795954685129107</v>
      </c>
      <c r="F1844">
        <v>206089368684989</v>
      </c>
      <c r="G1844">
        <f>nefin_factors__1[[#This Row],[HML]]/F1843-1</f>
        <v>0.64307854593355152</v>
      </c>
      <c r="H1844">
        <v>8130753713</v>
      </c>
      <c r="I1844">
        <f>nefin_factors__1[[#This Row],[Risk_Free]]/H1843-1</f>
        <v>1.455683839880928E-2</v>
      </c>
    </row>
    <row r="1845" spans="1:9" x14ac:dyDescent="0.2">
      <c r="A1845" s="1">
        <v>44252</v>
      </c>
      <c r="B1845">
        <v>-295480392796539</v>
      </c>
      <c r="C1845">
        <f>nefin_factors__1[[#This Row],[Rm_minus_Rf]]/B1844-1</f>
        <v>-1.9500534134479417</v>
      </c>
      <c r="D1845">
        <v>-470265626805768</v>
      </c>
      <c r="E1845">
        <f>nefin_factors__1[[#This Row],[SMB]]/D1844-1</f>
        <v>-1.9398808682825479</v>
      </c>
      <c r="F1845">
        <v>-39108853973199</v>
      </c>
      <c r="G1845">
        <f>nefin_factors__1[[#This Row],[HML]]/F1844-1</f>
        <v>-1.1897664795750698</v>
      </c>
      <c r="H1845">
        <v>8169632747</v>
      </c>
      <c r="I1845">
        <f>nefin_factors__1[[#This Row],[Risk_Free]]/H1844-1</f>
        <v>4.7817257012516823E-3</v>
      </c>
    </row>
    <row r="1846" spans="1:9" x14ac:dyDescent="0.2">
      <c r="A1846" s="1">
        <v>44253</v>
      </c>
      <c r="B1846">
        <v>-212682116645586</v>
      </c>
      <c r="C1846">
        <f>nefin_factors__1[[#This Row],[Rm_minus_Rf]]/B1845-1</f>
        <v>-0.28021580507362454</v>
      </c>
      <c r="D1846">
        <v>-123906417032304</v>
      </c>
      <c r="E1846">
        <f>nefin_factors__1[[#This Row],[SMB]]/D1845-1</f>
        <v>-0.7365182357172777</v>
      </c>
      <c r="F1846">
        <v>165536502575777</v>
      </c>
      <c r="G1846">
        <f>nefin_factors__1[[#This Row],[HML]]/F1845-1</f>
        <v>-5.2327116690562683</v>
      </c>
      <c r="H1846">
        <v>832511096</v>
      </c>
      <c r="I1846">
        <f>nefin_factors__1[[#This Row],[Risk_Free]]/H1845-1</f>
        <v>-0.89809687634909796</v>
      </c>
    </row>
    <row r="1847" spans="1:9" x14ac:dyDescent="0.2">
      <c r="A1847" s="1">
        <v>44256</v>
      </c>
      <c r="B1847">
        <v>-204220634537296</v>
      </c>
      <c r="C1847">
        <f>nefin_factors__1[[#This Row],[Rm_minus_Rf]]/B1846-1</f>
        <v>-3.9784643117833141E-2</v>
      </c>
      <c r="D1847">
        <v>-142654094557728</v>
      </c>
      <c r="E1847">
        <f>nefin_factors__1[[#This Row],[SMB]]/D1846-1</f>
        <v>0.15130513797793244</v>
      </c>
      <c r="F1847">
        <v>-654030550947392</v>
      </c>
      <c r="G1847">
        <f>nefin_factors__1[[#This Row],[HML]]/F1846-1</f>
        <v>-4.9509748047745479</v>
      </c>
      <c r="H1847">
        <v>8441679812</v>
      </c>
      <c r="I1847">
        <f>nefin_factors__1[[#This Row],[Risk_Free]]/H1846-1</f>
        <v>9.140020778774101</v>
      </c>
    </row>
    <row r="1848" spans="1:9" x14ac:dyDescent="0.2">
      <c r="A1848" s="1">
        <v>44257</v>
      </c>
      <c r="B1848">
        <v>108287429957557</v>
      </c>
      <c r="C1848">
        <f>nefin_factors__1[[#This Row],[Rm_minus_Rf]]/B1847-1</f>
        <v>-1.5302472504940772</v>
      </c>
      <c r="D1848">
        <v>111156232008758</v>
      </c>
      <c r="E1848">
        <f>nefin_factors__1[[#This Row],[SMB]]/D1847-1</f>
        <v>-1.7792011323150367</v>
      </c>
      <c r="F1848">
        <v>165956401289489</v>
      </c>
      <c r="G1848">
        <f>nefin_factors__1[[#This Row],[HML]]/F1847-1</f>
        <v>-1.2537441118753456</v>
      </c>
      <c r="H1848">
        <v>8480528519</v>
      </c>
      <c r="I1848">
        <f>nefin_factors__1[[#This Row],[Risk_Free]]/H1847-1</f>
        <v>4.6020114319873517E-3</v>
      </c>
    </row>
    <row r="1849" spans="1:9" x14ac:dyDescent="0.2">
      <c r="A1849" s="1">
        <v>44258</v>
      </c>
      <c r="B1849">
        <v>-26028170953332</v>
      </c>
      <c r="C1849">
        <f>nefin_factors__1[[#This Row],[Rm_minus_Rf]]/B1848-1</f>
        <v>-1.2403618865415282</v>
      </c>
      <c r="D1849">
        <v>-10727144444812</v>
      </c>
      <c r="E1849">
        <f>nefin_factors__1[[#This Row],[SMB]]/D1848-1</f>
        <v>-1.0965051104284176</v>
      </c>
      <c r="F1849">
        <v>-20066445329227</v>
      </c>
      <c r="G1849">
        <f>nefin_factors__1[[#This Row],[HML]]/F1848-1</f>
        <v>-1.1209139579631142</v>
      </c>
      <c r="H1849">
        <v>8635885483</v>
      </c>
      <c r="I1849">
        <f>nefin_factors__1[[#This Row],[Risk_Free]]/H1848-1</f>
        <v>1.8319254944068053E-2</v>
      </c>
    </row>
    <row r="1850" spans="1:9" x14ac:dyDescent="0.2">
      <c r="A1850" s="1">
        <v>44259</v>
      </c>
      <c r="B1850">
        <v>128563596603131</v>
      </c>
      <c r="C1850">
        <f>nefin_factors__1[[#This Row],[Rm_minus_Rf]]/B1849-1</f>
        <v>-5.9394018824312704</v>
      </c>
      <c r="D1850">
        <v>311832325002975</v>
      </c>
      <c r="E1850">
        <f>nefin_factors__1[[#This Row],[SMB]]/D1849-1</f>
        <v>-30.069462670821718</v>
      </c>
      <c r="F1850">
        <v>293621876362438</v>
      </c>
      <c r="G1850">
        <f>nefin_factors__1[[#This Row],[HML]]/F1849-1</f>
        <v>-15.632480817854395</v>
      </c>
      <c r="H1850">
        <v>8558214573</v>
      </c>
      <c r="I1850">
        <f>nefin_factors__1[[#This Row],[Risk_Free]]/H1849-1</f>
        <v>-8.9939717418552334E-3</v>
      </c>
    </row>
    <row r="1851" spans="1:9" x14ac:dyDescent="0.2">
      <c r="A1851" s="1">
        <v>44260</v>
      </c>
      <c r="B1851">
        <v>213913364890432</v>
      </c>
      <c r="C1851">
        <f>nefin_factors__1[[#This Row],[Rm_minus_Rf]]/B1850-1</f>
        <v>0.66387197108969498</v>
      </c>
      <c r="D1851">
        <v>163038365667499</v>
      </c>
      <c r="E1851">
        <f>nefin_factors__1[[#This Row],[SMB]]/D1850-1</f>
        <v>-0.47716015116154631</v>
      </c>
      <c r="F1851">
        <v>153960317997496</v>
      </c>
      <c r="G1851">
        <f>nefin_factors__1[[#This Row],[HML]]/F1850-1</f>
        <v>-0.47565106556484227</v>
      </c>
      <c r="H1851">
        <v>8597051921</v>
      </c>
      <c r="I1851">
        <f>nefin_factors__1[[#This Row],[Risk_Free]]/H1850-1</f>
        <v>4.5380198952391648E-3</v>
      </c>
    </row>
    <row r="1852" spans="1:9" x14ac:dyDescent="0.2">
      <c r="A1852" s="1">
        <v>44263</v>
      </c>
      <c r="B1852">
        <v>-3981655123005</v>
      </c>
      <c r="C1852">
        <f>nefin_factors__1[[#This Row],[Rm_minus_Rf]]/B1851-1</f>
        <v>-1.018613400453237</v>
      </c>
      <c r="D1852">
        <v>-95841546842587</v>
      </c>
      <c r="E1852">
        <f>nefin_factors__1[[#This Row],[SMB]]/D1851-1</f>
        <v>-1.5878465872139971</v>
      </c>
      <c r="F1852">
        <v>452844244513021</v>
      </c>
      <c r="G1852">
        <f>nefin_factors__1[[#This Row],[HML]]/F1851-1</f>
        <v>1.9413049440465953</v>
      </c>
      <c r="H1852">
        <v>8868807408</v>
      </c>
      <c r="I1852">
        <f>nefin_factors__1[[#This Row],[Risk_Free]]/H1851-1</f>
        <v>3.1610311243576827E-2</v>
      </c>
    </row>
    <row r="1853" spans="1:9" x14ac:dyDescent="0.2">
      <c r="A1853" s="1">
        <v>44264</v>
      </c>
      <c r="B1853">
        <v>543001770154025</v>
      </c>
      <c r="C1853">
        <f>nefin_factors__1[[#This Row],[Rm_minus_Rf]]/B1852-1</f>
        <v>-137.37589228074967</v>
      </c>
      <c r="D1853">
        <v>-126501699367143</v>
      </c>
      <c r="E1853">
        <f>nefin_factors__1[[#This Row],[SMB]]/D1852-1</f>
        <v>0.31990460854010583</v>
      </c>
      <c r="F1853">
        <v>-354964290819201</v>
      </c>
      <c r="G1853">
        <f>nefin_factors__1[[#This Row],[HML]]/F1852-1</f>
        <v>-1.7838551447218283</v>
      </c>
      <c r="H1853">
        <v>9024013080</v>
      </c>
      <c r="I1853">
        <f>nefin_factors__1[[#This Row],[Risk_Free]]/H1852-1</f>
        <v>1.7500173908387984E-2</v>
      </c>
    </row>
    <row r="1854" spans="1:9" x14ac:dyDescent="0.2">
      <c r="A1854" s="1">
        <v>44265</v>
      </c>
      <c r="B1854">
        <v>116842843533577</v>
      </c>
      <c r="C1854">
        <f>nefin_factors__1[[#This Row],[Rm_minus_Rf]]/B1853-1</f>
        <v>-0.78482051080527049</v>
      </c>
      <c r="D1854">
        <v>101134023764873</v>
      </c>
      <c r="E1854">
        <f>nefin_factors__1[[#This Row],[SMB]]/D1853-1</f>
        <v>-1.7994677088989455</v>
      </c>
      <c r="F1854">
        <v>752827907630528</v>
      </c>
      <c r="G1854">
        <f>nefin_factors__1[[#This Row],[HML]]/F1853-1</f>
        <v>-3.1208553285546587</v>
      </c>
      <c r="H1854">
        <v>906280505</v>
      </c>
      <c r="I1854">
        <f>nefin_factors__1[[#This Row],[Risk_Free]]/H1853-1</f>
        <v>-0.89957012506901202</v>
      </c>
    </row>
    <row r="1855" spans="1:9" x14ac:dyDescent="0.2">
      <c r="A1855" s="1">
        <v>44266</v>
      </c>
      <c r="B1855">
        <v>175269935612631</v>
      </c>
      <c r="C1855">
        <f>nefin_factors__1[[#This Row],[Rm_minus_Rf]]/B1854-1</f>
        <v>0.50004852939293509</v>
      </c>
      <c r="D1855">
        <v>236955835332982</v>
      </c>
      <c r="E1855">
        <f>nefin_factors__1[[#This Row],[SMB]]/D1854-1</f>
        <v>1.3429883090964698</v>
      </c>
      <c r="F1855">
        <v>-360956695345365</v>
      </c>
      <c r="G1855">
        <f>nefin_factors__1[[#This Row],[HML]]/F1854-1</f>
        <v>-1.4794677398204463</v>
      </c>
      <c r="H1855">
        <v>9179158318</v>
      </c>
      <c r="I1855">
        <f>nefin_factors__1[[#This Row],[Risk_Free]]/H1854-1</f>
        <v>9.1283854914213336</v>
      </c>
    </row>
    <row r="1856" spans="1:9" x14ac:dyDescent="0.2">
      <c r="A1856" s="1">
        <v>44267</v>
      </c>
      <c r="B1856">
        <v>-633772323330797</v>
      </c>
      <c r="C1856">
        <f>nefin_factors__1[[#This Row],[Rm_minus_Rf]]/B1855-1</f>
        <v>-4.6159785254415509</v>
      </c>
      <c r="D1856">
        <v>107178631546092</v>
      </c>
      <c r="E1856">
        <f>nefin_factors__1[[#This Row],[SMB]]/D1855-1</f>
        <v>-0.54768519882416355</v>
      </c>
      <c r="F1856">
        <v>486884244226453</v>
      </c>
      <c r="G1856">
        <f>nefin_factors__1[[#This Row],[HML]]/F1855-1</f>
        <v>-2.3488716250590667</v>
      </c>
      <c r="H1856">
        <v>9295477615</v>
      </c>
      <c r="I1856">
        <f>nefin_factors__1[[#This Row],[Risk_Free]]/H1855-1</f>
        <v>1.2672109246868679E-2</v>
      </c>
    </row>
    <row r="1857" spans="1:9" x14ac:dyDescent="0.2">
      <c r="A1857" s="1">
        <v>44270</v>
      </c>
      <c r="B1857">
        <v>805123169041187</v>
      </c>
      <c r="C1857">
        <f>nefin_factors__1[[#This Row],[Rm_minus_Rf]]/B1856-1</f>
        <v>-2.2703665644625408</v>
      </c>
      <c r="D1857">
        <v>371673199670061</v>
      </c>
      <c r="E1857">
        <f>nefin_factors__1[[#This Row],[SMB]]/D1856-1</f>
        <v>2.4677919871576597</v>
      </c>
      <c r="F1857">
        <v>727285644285087</v>
      </c>
      <c r="G1857">
        <f>nefin_factors__1[[#This Row],[HML]]/F1856-1</f>
        <v>0.49375473310001339</v>
      </c>
      <c r="H1857">
        <v>9605496495</v>
      </c>
      <c r="I1857">
        <f>nefin_factors__1[[#This Row],[Risk_Free]]/H1856-1</f>
        <v>3.3351581579813105E-2</v>
      </c>
    </row>
    <row r="1858" spans="1:9" x14ac:dyDescent="0.2">
      <c r="A1858" s="1">
        <v>44271</v>
      </c>
      <c r="B1858">
        <v>-623131414341748</v>
      </c>
      <c r="C1858">
        <f>nefin_factors__1[[#This Row],[Rm_minus_Rf]]/B1857-1</f>
        <v>-1.7739578716680442</v>
      </c>
      <c r="D1858">
        <v>-978538211372951</v>
      </c>
      <c r="E1858">
        <f>nefin_factors__1[[#This Row],[SMB]]/D1857-1</f>
        <v>-3.6327919587465862</v>
      </c>
      <c r="F1858">
        <v>-47567813715746</v>
      </c>
      <c r="G1858">
        <f>nefin_factors__1[[#This Row],[HML]]/F1857-1</f>
        <v>-1.0654045822154301</v>
      </c>
      <c r="H1858">
        <v>9644231900</v>
      </c>
      <c r="I1858">
        <f>nefin_factors__1[[#This Row],[Risk_Free]]/H1857-1</f>
        <v>4.0326291327223984E-3</v>
      </c>
    </row>
    <row r="1859" spans="1:9" x14ac:dyDescent="0.2">
      <c r="A1859" s="1">
        <v>44272</v>
      </c>
      <c r="B1859">
        <v>218118649256795</v>
      </c>
      <c r="C1859">
        <f>nefin_factors__1[[#This Row],[Rm_minus_Rf]]/B1858-1</f>
        <v>-1.3500363554727972</v>
      </c>
      <c r="D1859">
        <v>442870399470312</v>
      </c>
      <c r="E1859">
        <f>nefin_factors__1[[#This Row],[SMB]]/D1858-1</f>
        <v>-1.4525836541926522</v>
      </c>
      <c r="F1859">
        <v>-981098114717659</v>
      </c>
      <c r="G1859">
        <f>nefin_factors__1[[#This Row],[HML]]/F1858-1</f>
        <v>19.625251363883763</v>
      </c>
      <c r="H1859">
        <v>9682963540</v>
      </c>
      <c r="I1859">
        <f>nefin_factors__1[[#This Row],[Risk_Free]]/H1858-1</f>
        <v>4.0160419618280319E-3</v>
      </c>
    </row>
    <row r="1860" spans="1:9" x14ac:dyDescent="0.2">
      <c r="A1860" s="1">
        <v>44273</v>
      </c>
      <c r="B1860">
        <v>-153423187454218</v>
      </c>
      <c r="C1860">
        <f>nefin_factors__1[[#This Row],[Rm_minus_Rf]]/B1859-1</f>
        <v>-1.7033932585635543</v>
      </c>
      <c r="D1860">
        <v>-274418221455408</v>
      </c>
      <c r="E1860">
        <f>nefin_factors__1[[#This Row],[SMB]]/D1859-1</f>
        <v>-1.6196355001003035</v>
      </c>
      <c r="F1860">
        <v>-298544782071739</v>
      </c>
      <c r="G1860">
        <f>nefin_factors__1[[#This Row],[HML]]/F1859-1</f>
        <v>-0.69570343924506028</v>
      </c>
      <c r="H1860">
        <v>104181502484257</v>
      </c>
      <c r="I1860">
        <f>nefin_factors__1[[#This Row],[Risk_Free]]/H1859-1</f>
        <v>10758.257953816172</v>
      </c>
    </row>
    <row r="1861" spans="1:9" x14ac:dyDescent="0.2">
      <c r="A1861" s="1">
        <v>44274</v>
      </c>
      <c r="B1861">
        <v>942378872499736</v>
      </c>
      <c r="C1861">
        <f>nefin_factors__1[[#This Row],[Rm_minus_Rf]]/B1860-1</f>
        <v>-7.1423497199922608</v>
      </c>
      <c r="D1861">
        <v>886696798419743</v>
      </c>
      <c r="E1861">
        <f>nefin_factors__1[[#This Row],[SMB]]/D1860-1</f>
        <v>-4.2311877604812338</v>
      </c>
      <c r="F1861">
        <v>372915282102273</v>
      </c>
      <c r="G1861">
        <f>nefin_factors__1[[#This Row],[HML]]/F1860-1</f>
        <v>-2.249110031381031</v>
      </c>
      <c r="H1861">
        <v>104181502484257</v>
      </c>
      <c r="I1861">
        <f>nefin_factors__1[[#This Row],[Risk_Free]]/H1860-1</f>
        <v>0</v>
      </c>
    </row>
    <row r="1862" spans="1:9" x14ac:dyDescent="0.2">
      <c r="A1862" s="1">
        <v>44277</v>
      </c>
      <c r="B1862">
        <v>-788822496487993</v>
      </c>
      <c r="C1862">
        <f>nefin_factors__1[[#This Row],[Rm_minus_Rf]]/B1861-1</f>
        <v>-1.8370545218141168</v>
      </c>
      <c r="D1862">
        <v>227026374619702</v>
      </c>
      <c r="E1862">
        <f>nefin_factors__1[[#This Row],[SMB]]/D1861-1</f>
        <v>-0.74396391751463997</v>
      </c>
      <c r="F1862">
        <v>-95154896198324</v>
      </c>
      <c r="G1862">
        <f>nefin_factors__1[[#This Row],[HML]]/F1861-1</f>
        <v>-1.2551649148350736</v>
      </c>
      <c r="H1862">
        <v>104181502484257</v>
      </c>
      <c r="I1862">
        <f>nefin_factors__1[[#This Row],[Risk_Free]]/H1861-1</f>
        <v>0</v>
      </c>
    </row>
    <row r="1863" spans="1:9" x14ac:dyDescent="0.2">
      <c r="A1863" s="1">
        <v>44278</v>
      </c>
      <c r="B1863">
        <v>-143523055895792</v>
      </c>
      <c r="C1863">
        <f>nefin_factors__1[[#This Row],[Rm_minus_Rf]]/B1862-1</f>
        <v>-0.81805405330757242</v>
      </c>
      <c r="D1863">
        <v>7960315456.9462404</v>
      </c>
      <c r="E1863">
        <f>nefin_factors__1[[#This Row],[SMB]]/D1862-1</f>
        <v>-0.99996493660496366</v>
      </c>
      <c r="F1863">
        <v>-892755706538027</v>
      </c>
      <c r="G1863">
        <f>nefin_factors__1[[#This Row],[HML]]/F1862-1</f>
        <v>8.3821310537434162</v>
      </c>
      <c r="H1863">
        <v>104181502484257</v>
      </c>
      <c r="I1863">
        <f>nefin_factors__1[[#This Row],[Risk_Free]]/H1862-1</f>
        <v>0</v>
      </c>
    </row>
    <row r="1864" spans="1:9" x14ac:dyDescent="0.2">
      <c r="A1864" s="1">
        <v>44279</v>
      </c>
      <c r="B1864">
        <v>-103672358575098</v>
      </c>
      <c r="C1864">
        <f>nefin_factors__1[[#This Row],[Rm_minus_Rf]]/B1863-1</f>
        <v>-0.27766059656386122</v>
      </c>
      <c r="D1864">
        <v>-836696319942015</v>
      </c>
      <c r="E1864">
        <f>nefin_factors__1[[#This Row],[SMB]]/D1863-1</f>
        <v>-105109.43753207123</v>
      </c>
      <c r="F1864">
        <v>140254066018229</v>
      </c>
      <c r="G1864">
        <f>nefin_factors__1[[#This Row],[HML]]/F1863-1</f>
        <v>-1.157102402136541</v>
      </c>
      <c r="H1864">
        <v>104181502484257</v>
      </c>
      <c r="I1864">
        <f>nefin_factors__1[[#This Row],[Risk_Free]]/H1863-1</f>
        <v>0</v>
      </c>
    </row>
    <row r="1865" spans="1:9" x14ac:dyDescent="0.2">
      <c r="A1865" s="1">
        <v>44280</v>
      </c>
      <c r="B1865">
        <v>131999074334316</v>
      </c>
      <c r="C1865">
        <f>nefin_factors__1[[#This Row],[Rm_minus_Rf]]/B1864-1</f>
        <v>-2.2732330598874024</v>
      </c>
      <c r="D1865">
        <v>368154669162042</v>
      </c>
      <c r="E1865">
        <f>nefin_factors__1[[#This Row],[SMB]]/D1864-1</f>
        <v>-1.4400099060882161</v>
      </c>
      <c r="F1865">
        <v>311935883495595</v>
      </c>
      <c r="G1865">
        <f>nefin_factors__1[[#This Row],[HML]]/F1864-1</f>
        <v>1.2240772930964603</v>
      </c>
      <c r="H1865">
        <v>104181502484257</v>
      </c>
      <c r="I1865">
        <f>nefin_factors__1[[#This Row],[Risk_Free]]/H1864-1</f>
        <v>0</v>
      </c>
    </row>
    <row r="1866" spans="1:9" x14ac:dyDescent="0.2">
      <c r="A1866" s="1">
        <v>44281</v>
      </c>
      <c r="B1866">
        <v>873699698404265</v>
      </c>
      <c r="C1866">
        <f>nefin_factors__1[[#This Row],[Rm_minus_Rf]]/B1865-1</f>
        <v>5.6189835255316485</v>
      </c>
      <c r="D1866">
        <v>-101350965199299</v>
      </c>
      <c r="E1866">
        <f>nefin_factors__1[[#This Row],[SMB]]/D1865-1</f>
        <v>-1.275294526156586</v>
      </c>
      <c r="F1866">
        <v>713210191843791</v>
      </c>
      <c r="G1866">
        <f>nefin_factors__1[[#This Row],[HML]]/F1865-1</f>
        <v>1.2863999609517913</v>
      </c>
      <c r="H1866">
        <v>104181502484257</v>
      </c>
      <c r="I1866">
        <f>nefin_factors__1[[#This Row],[Risk_Free]]/H1865-1</f>
        <v>0</v>
      </c>
    </row>
    <row r="1867" spans="1:9" x14ac:dyDescent="0.2">
      <c r="A1867" s="1">
        <v>44284</v>
      </c>
      <c r="B1867">
        <v>317144717004396</v>
      </c>
      <c r="C1867">
        <f>nefin_factors__1[[#This Row],[Rm_minus_Rf]]/B1866-1</f>
        <v>-0.63700946951952409</v>
      </c>
      <c r="D1867">
        <v>-124463529393909</v>
      </c>
      <c r="E1867">
        <f>nefin_factors__1[[#This Row],[SMB]]/D1866-1</f>
        <v>0.22804483557863398</v>
      </c>
      <c r="F1867">
        <v>496079653451155</v>
      </c>
      <c r="G1867">
        <f>nefin_factors__1[[#This Row],[HML]]/F1866-1</f>
        <v>-0.30444116037000279</v>
      </c>
      <c r="H1867">
        <v>104181502484257</v>
      </c>
      <c r="I1867">
        <f>nefin_factors__1[[#This Row],[Risk_Free]]/H1866-1</f>
        <v>0</v>
      </c>
    </row>
    <row r="1868" spans="1:9" x14ac:dyDescent="0.2">
      <c r="A1868" s="1">
        <v>44285</v>
      </c>
      <c r="B1868">
        <v>126035902443244</v>
      </c>
      <c r="C1868">
        <f>nefin_factors__1[[#This Row],[Rm_minus_Rf]]/B1867-1</f>
        <v>-0.60259182737230654</v>
      </c>
      <c r="D1868">
        <v>209284874465526</v>
      </c>
      <c r="E1868">
        <f>nefin_factors__1[[#This Row],[SMB]]/D1867-1</f>
        <v>-2.681495579344932</v>
      </c>
      <c r="F1868">
        <v>203978957732838</v>
      </c>
      <c r="G1868">
        <f>nefin_factors__1[[#This Row],[HML]]/F1867-1</f>
        <v>-0.58881813371343572</v>
      </c>
      <c r="H1868">
        <v>104181502484257</v>
      </c>
      <c r="I1868">
        <f>nefin_factors__1[[#This Row],[Risk_Free]]/H1867-1</f>
        <v>0</v>
      </c>
    </row>
    <row r="1869" spans="1:9" x14ac:dyDescent="0.2">
      <c r="A1869" s="1">
        <v>44286</v>
      </c>
      <c r="B1869">
        <v>-275781193953894</v>
      </c>
      <c r="C1869">
        <f>nefin_factors__1[[#This Row],[Rm_minus_Rf]]/B1868-1</f>
        <v>-3.1881161526818338</v>
      </c>
      <c r="D1869">
        <v>-373145607617021</v>
      </c>
      <c r="E1869">
        <f>nefin_factors__1[[#This Row],[SMB]]/D1868-1</f>
        <v>-2.7829554504116185</v>
      </c>
      <c r="F1869">
        <v>-110874577323456</v>
      </c>
      <c r="G1869">
        <f>nefin_factors__1[[#This Row],[HML]]/F1868-1</f>
        <v>-1.543558897230342</v>
      </c>
      <c r="H1869">
        <v>104181502484257</v>
      </c>
      <c r="I1869">
        <f>nefin_factors__1[[#This Row],[Risk_Free]]/H1868-1</f>
        <v>0</v>
      </c>
    </row>
    <row r="1870" spans="1:9" x14ac:dyDescent="0.2">
      <c r="A1870" s="1">
        <v>44287</v>
      </c>
      <c r="B1870">
        <v>-10179311849425</v>
      </c>
      <c r="C1870">
        <f>nefin_factors__1[[#This Row],[Rm_minus_Rf]]/B1869-1</f>
        <v>-0.96308917332801591</v>
      </c>
      <c r="D1870">
        <v>224321217416083</v>
      </c>
      <c r="E1870">
        <f>nefin_factors__1[[#This Row],[SMB]]/D1869-1</f>
        <v>-1.601162690480644</v>
      </c>
      <c r="F1870">
        <v>-903720863247906</v>
      </c>
      <c r="G1870">
        <f>nefin_factors__1[[#This Row],[HML]]/F1869-1</f>
        <v>7.1508393092806841</v>
      </c>
      <c r="H1870">
        <v>104181502484257</v>
      </c>
      <c r="I1870">
        <f>nefin_factors__1[[#This Row],[Risk_Free]]/H1869-1</f>
        <v>0</v>
      </c>
    </row>
    <row r="1871" spans="1:9" x14ac:dyDescent="0.2">
      <c r="A1871" s="1">
        <v>44291</v>
      </c>
      <c r="B1871">
        <v>167386919504361</v>
      </c>
      <c r="C1871">
        <f>nefin_factors__1[[#This Row],[Rm_minus_Rf]]/B1870-1</f>
        <v>-17.443834512626331</v>
      </c>
      <c r="D1871">
        <v>886855297778709</v>
      </c>
      <c r="E1871">
        <f>nefin_factors__1[[#This Row],[SMB]]/D1870-1</f>
        <v>2.953506083794661</v>
      </c>
      <c r="F1871">
        <v>-9982077761.8159599</v>
      </c>
      <c r="G1871">
        <f>nefin_factors__1[[#This Row],[HML]]/F1870-1</f>
        <v>-0.99998895446794722</v>
      </c>
      <c r="H1871">
        <v>10688666927483</v>
      </c>
      <c r="I1871">
        <f>nefin_factors__1[[#This Row],[Risk_Free]]/H1870-1</f>
        <v>-0.89740340969743471</v>
      </c>
    </row>
    <row r="1872" spans="1:9" x14ac:dyDescent="0.2">
      <c r="A1872" s="1">
        <v>44292</v>
      </c>
      <c r="B1872">
        <v>241414844433146</v>
      </c>
      <c r="C1872">
        <f>nefin_factors__1[[#This Row],[Rm_minus_Rf]]/B1871-1</f>
        <v>0.4422563313070369</v>
      </c>
      <c r="D1872">
        <v>604716512774687</v>
      </c>
      <c r="E1872">
        <f>nefin_factors__1[[#This Row],[SMB]]/D1871-1</f>
        <v>-0.3181339568142515</v>
      </c>
      <c r="F1872">
        <v>202113619648005</v>
      </c>
      <c r="G1872">
        <f>nefin_factors__1[[#This Row],[HML]]/F1871-1</f>
        <v>-20248.650285909622</v>
      </c>
      <c r="H1872">
        <v>108045464481288</v>
      </c>
      <c r="I1872">
        <f>nefin_factors__1[[#This Row],[Risk_Free]]/H1871-1</f>
        <v>9.108413445223789</v>
      </c>
    </row>
    <row r="1873" spans="1:9" x14ac:dyDescent="0.2">
      <c r="A1873" s="1">
        <v>44293</v>
      </c>
      <c r="B1873">
        <v>604295181647805</v>
      </c>
      <c r="C1873">
        <f>nefin_factors__1[[#This Row],[Rm_minus_Rf]]/B1872-1</f>
        <v>1.5031401157899795</v>
      </c>
      <c r="D1873">
        <v>-114585514940958</v>
      </c>
      <c r="E1873">
        <f>nefin_factors__1[[#This Row],[SMB]]/D1872-1</f>
        <v>-1.1894863337122923</v>
      </c>
      <c r="F1873">
        <v>-34483223183283</v>
      </c>
      <c r="G1873">
        <f>nefin_factors__1[[#This Row],[HML]]/F1872-1</f>
        <v>-1.1706130603337763</v>
      </c>
      <c r="H1873">
        <v>109590000707982</v>
      </c>
      <c r="I1873">
        <f>nefin_factors__1[[#This Row],[Risk_Free]]/H1872-1</f>
        <v>1.4295243526501578E-2</v>
      </c>
    </row>
    <row r="1874" spans="1:9" x14ac:dyDescent="0.2">
      <c r="A1874" s="1">
        <v>44294</v>
      </c>
      <c r="B1874">
        <v>612311598691527</v>
      </c>
      <c r="C1874">
        <f>nefin_factors__1[[#This Row],[Rm_minus_Rf]]/B1873-1</f>
        <v>1.326573053563429E-2</v>
      </c>
      <c r="D1874">
        <v>-291503022057287</v>
      </c>
      <c r="E1874">
        <f>nefin_factors__1[[#This Row],[SMB]]/D1873-1</f>
        <v>1.5439779382890459</v>
      </c>
      <c r="F1874">
        <v>112154707873692</v>
      </c>
      <c r="G1874">
        <f>nefin_factors__1[[#This Row],[HML]]/F1873-1</f>
        <v>-4.252442710403681</v>
      </c>
      <c r="H1874">
        <v>110362044360102</v>
      </c>
      <c r="I1874">
        <f>nefin_factors__1[[#This Row],[Risk_Free]]/H1873-1</f>
        <v>7.0448366377624527E-3</v>
      </c>
    </row>
    <row r="1875" spans="1:9" x14ac:dyDescent="0.2">
      <c r="A1875" s="1">
        <v>44295</v>
      </c>
      <c r="B1875">
        <v>-446006393866224</v>
      </c>
      <c r="C1875">
        <f>nefin_factors__1[[#This Row],[Rm_minus_Rf]]/B1874-1</f>
        <v>-1.7283977550307927</v>
      </c>
      <c r="D1875">
        <v>169884863877906</v>
      </c>
      <c r="E1875">
        <f>nefin_factors__1[[#This Row],[SMB]]/D1874-1</f>
        <v>-1.5827893744597947</v>
      </c>
      <c r="F1875">
        <v>62117885618685</v>
      </c>
      <c r="G1875">
        <f>nefin_factors__1[[#This Row],[HML]]/F1874-1</f>
        <v>-0.44614107783471901</v>
      </c>
      <c r="H1875">
        <v>111133938448749</v>
      </c>
      <c r="I1875">
        <f>nefin_factors__1[[#This Row],[Risk_Free]]/H1874-1</f>
        <v>6.9941988943986733E-3</v>
      </c>
    </row>
    <row r="1876" spans="1:9" x14ac:dyDescent="0.2">
      <c r="A1876" s="1">
        <v>44298</v>
      </c>
      <c r="B1876">
        <v>969939524436295</v>
      </c>
      <c r="C1876">
        <f>nefin_factors__1[[#This Row],[Rm_minus_Rf]]/B1875-1</f>
        <v>-3.1747211200905352</v>
      </c>
      <c r="D1876">
        <v>328503608804512</v>
      </c>
      <c r="E1876">
        <f>nefin_factors__1[[#This Row],[SMB]]/D1875-1</f>
        <v>0.93368379799040357</v>
      </c>
      <c r="F1876">
        <v>-775234488835827</v>
      </c>
      <c r="G1876">
        <f>nefin_factors__1[[#This Row],[HML]]/F1875-1</f>
        <v>-13.480052743499003</v>
      </c>
      <c r="H1876">
        <v>113063019711479</v>
      </c>
      <c r="I1876">
        <f>nefin_factors__1[[#This Row],[Risk_Free]]/H1875-1</f>
        <v>1.7358165198290143E-2</v>
      </c>
    </row>
    <row r="1877" spans="1:9" x14ac:dyDescent="0.2">
      <c r="A1877" s="1">
        <v>44299</v>
      </c>
      <c r="B1877">
        <v>335775665097793</v>
      </c>
      <c r="C1877">
        <f>nefin_factors__1[[#This Row],[Rm_minus_Rf]]/B1876-1</f>
        <v>-0.65381793747095984</v>
      </c>
      <c r="D1877">
        <v>-634817063134676</v>
      </c>
      <c r="E1877">
        <f>nefin_factors__1[[#This Row],[SMB]]/D1876-1</f>
        <v>-2.9324508045585791</v>
      </c>
      <c r="F1877">
        <v>-478635097725722</v>
      </c>
      <c r="G1877">
        <f>nefin_factors__1[[#This Row],[HML]]/F1876-1</f>
        <v>-0.38259313198966372</v>
      </c>
      <c r="H1877">
        <v>114991167471601</v>
      </c>
      <c r="I1877">
        <f>nefin_factors__1[[#This Row],[Risk_Free]]/H1876-1</f>
        <v>1.7053743700127244E-2</v>
      </c>
    </row>
    <row r="1878" spans="1:9" x14ac:dyDescent="0.2">
      <c r="A1878" s="1">
        <v>44300</v>
      </c>
      <c r="B1878">
        <v>786829609154508</v>
      </c>
      <c r="C1878">
        <f>nefin_factors__1[[#This Row],[Rm_minus_Rf]]/B1877-1</f>
        <v>1.3433193377052737</v>
      </c>
      <c r="D1878">
        <v>919365822669738</v>
      </c>
      <c r="E1878">
        <f>nefin_factors__1[[#This Row],[SMB]]/D1877-1</f>
        <v>-2.448237415248391</v>
      </c>
      <c r="F1878">
        <v>211962783345279</v>
      </c>
      <c r="G1878">
        <f>nefin_factors__1[[#This Row],[HML]]/F1877-1</f>
        <v>-1.4428483919220287</v>
      </c>
      <c r="H1878">
        <v>11576216539777</v>
      </c>
      <c r="I1878">
        <f>nefin_factors__1[[#This Row],[Risk_Free]]/H1877-1</f>
        <v>-0.89932951552443419</v>
      </c>
    </row>
    <row r="1879" spans="1:9" x14ac:dyDescent="0.2">
      <c r="A1879" s="1">
        <v>44301</v>
      </c>
      <c r="B1879">
        <v>407051913143692</v>
      </c>
      <c r="C1879">
        <f>nefin_factors__1[[#This Row],[Rm_minus_Rf]]/B1878-1</f>
        <v>-0.48266828242382509</v>
      </c>
      <c r="D1879">
        <v>307783056618939</v>
      </c>
      <c r="E1879">
        <f>nefin_factors__1[[#This Row],[SMB]]/D1878-1</f>
        <v>-0.66522242938597542</v>
      </c>
      <c r="F1879">
        <v>-189491461121478</v>
      </c>
      <c r="G1879">
        <f>nefin_factors__1[[#This Row],[HML]]/F1878-1</f>
        <v>-1.8939845860242546</v>
      </c>
      <c r="H1879">
        <v>116918382634168</v>
      </c>
      <c r="I1879">
        <f>nefin_factors__1[[#This Row],[Risk_Free]]/H1878-1</f>
        <v>9.0998786807783976</v>
      </c>
    </row>
    <row r="1880" spans="1:9" x14ac:dyDescent="0.2">
      <c r="A1880" s="1">
        <v>44302</v>
      </c>
      <c r="B1880">
        <v>404283581748212</v>
      </c>
      <c r="C1880">
        <f>nefin_factors__1[[#This Row],[Rm_minus_Rf]]/B1879-1</f>
        <v>-6.8009295770162792E-3</v>
      </c>
      <c r="D1880">
        <v>394981039090913</v>
      </c>
      <c r="E1880">
        <f>nefin_factors__1[[#This Row],[SMB]]/D1879-1</f>
        <v>0.28330988531292789</v>
      </c>
      <c r="F1880">
        <v>318235886530588</v>
      </c>
      <c r="G1880">
        <f>nefin_factors__1[[#This Row],[HML]]/F1879-1</f>
        <v>-2.6794207224280955</v>
      </c>
      <c r="H1880">
        <v>117303713834449</v>
      </c>
      <c r="I1880">
        <f>nefin_factors__1[[#This Row],[Risk_Free]]/H1879-1</f>
        <v>3.2957281104946112E-3</v>
      </c>
    </row>
    <row r="1881" spans="1:9" x14ac:dyDescent="0.2">
      <c r="A1881" s="1">
        <v>44305</v>
      </c>
      <c r="B1881">
        <v>-134909265310241</v>
      </c>
      <c r="C1881">
        <f>nefin_factors__1[[#This Row],[Rm_minus_Rf]]/B1880-1</f>
        <v>-1.3336995895971422</v>
      </c>
      <c r="D1881">
        <v>146258670535196</v>
      </c>
      <c r="E1881">
        <f>nefin_factors__1[[#This Row],[SMB]]/D1880-1</f>
        <v>-0.62970710981006972</v>
      </c>
      <c r="F1881">
        <v>624131542729247</v>
      </c>
      <c r="G1881">
        <f>nefin_factors__1[[#This Row],[HML]]/F1880-1</f>
        <v>0.96122300829594565</v>
      </c>
      <c r="H1881">
        <v>11884466610268</v>
      </c>
      <c r="I1881">
        <f>nefin_factors__1[[#This Row],[Risk_Free]]/H1880-1</f>
        <v>-0.89868635679309716</v>
      </c>
    </row>
    <row r="1882" spans="1:9" x14ac:dyDescent="0.2">
      <c r="A1882" s="1">
        <v>44306</v>
      </c>
      <c r="B1882">
        <v>-578905193065078</v>
      </c>
      <c r="C1882">
        <f>nefin_factors__1[[#This Row],[Rm_minus_Rf]]/B1881-1</f>
        <v>3.2910706817193907</v>
      </c>
      <c r="D1882">
        <v>-606395175342196</v>
      </c>
      <c r="E1882">
        <f>nefin_factors__1[[#This Row],[SMB]]/D1881-1</f>
        <v>-5.1460459959279596</v>
      </c>
      <c r="F1882">
        <v>314706413772352</v>
      </c>
      <c r="G1882">
        <f>nefin_factors__1[[#This Row],[HML]]/F1881-1</f>
        <v>-0.49576909316875528</v>
      </c>
      <c r="H1882">
        <v>119999989345754</v>
      </c>
      <c r="I1882">
        <f>nefin_factors__1[[#This Row],[Risk_Free]]/H1881-1</f>
        <v>9.0972128813989706</v>
      </c>
    </row>
    <row r="1883" spans="1:9" x14ac:dyDescent="0.2">
      <c r="A1883" s="1">
        <v>44308</v>
      </c>
      <c r="B1883">
        <v>-528509990517788</v>
      </c>
      <c r="C1883">
        <f>nefin_factors__1[[#This Row],[Rm_minus_Rf]]/B1882-1</f>
        <v>-8.705260058295039E-2</v>
      </c>
      <c r="D1883">
        <v>54257403941753</v>
      </c>
      <c r="E1883">
        <f>nefin_factors__1[[#This Row],[SMB]]/D1882-1</f>
        <v>-1.0894753226081242</v>
      </c>
      <c r="F1883">
        <v>233962118736315</v>
      </c>
      <c r="G1883">
        <f>nefin_factors__1[[#This Row],[HML]]/F1882-1</f>
        <v>-0.25657022387362183</v>
      </c>
      <c r="H1883">
        <v>121154977698712</v>
      </c>
      <c r="I1883">
        <f>nefin_factors__1[[#This Row],[Risk_Free]]/H1882-1</f>
        <v>9.6249037958673345E-3</v>
      </c>
    </row>
    <row r="1884" spans="1:9" x14ac:dyDescent="0.2">
      <c r="A1884" s="1">
        <v>44309</v>
      </c>
      <c r="B1884">
        <v>108691564269355</v>
      </c>
      <c r="C1884">
        <f>nefin_factors__1[[#This Row],[Rm_minus_Rf]]/B1883-1</f>
        <v>-1.2056565934787127</v>
      </c>
      <c r="D1884">
        <v>-301934676198028</v>
      </c>
      <c r="E1884">
        <f>nefin_factors__1[[#This Row],[SMB]]/D1883-1</f>
        <v>-6.5648566695554438</v>
      </c>
      <c r="F1884">
        <v>-701979269200916</v>
      </c>
      <c r="G1884">
        <f>nefin_factors__1[[#This Row],[HML]]/F1883-1</f>
        <v>-4.0003971283576707</v>
      </c>
      <c r="H1884">
        <v>122309631355622</v>
      </c>
      <c r="I1884">
        <f>nefin_factors__1[[#This Row],[Risk_Free]]/H1883-1</f>
        <v>9.5303856171835566E-3</v>
      </c>
    </row>
    <row r="1885" spans="1:9" x14ac:dyDescent="0.2">
      <c r="A1885" s="1">
        <v>44312</v>
      </c>
      <c r="B1885">
        <v>-650053163428474</v>
      </c>
      <c r="C1885">
        <f>nefin_factors__1[[#This Row],[Rm_minus_Rf]]/B1884-1</f>
        <v>-6.9807140305529023</v>
      </c>
      <c r="D1885">
        <v>254609559929446</v>
      </c>
      <c r="E1885">
        <f>nefin_factors__1[[#This Row],[SMB]]/D1884-1</f>
        <v>-1.8432604135950812</v>
      </c>
      <c r="F1885">
        <v>213595555034594</v>
      </c>
      <c r="G1885">
        <f>nefin_factors__1[[#This Row],[HML]]/F1884-1</f>
        <v>-1.3042761580092475</v>
      </c>
      <c r="H1885">
        <v>123848649262293</v>
      </c>
      <c r="I1885">
        <f>nefin_factors__1[[#This Row],[Risk_Free]]/H1884-1</f>
        <v>1.258296578620377E-2</v>
      </c>
    </row>
    <row r="1886" spans="1:9" x14ac:dyDescent="0.2">
      <c r="A1886" s="1">
        <v>44313</v>
      </c>
      <c r="B1886">
        <v>-894720253223371</v>
      </c>
      <c r="C1886">
        <f>nefin_factors__1[[#This Row],[Rm_minus_Rf]]/B1885-1</f>
        <v>0.37638012328789783</v>
      </c>
      <c r="D1886">
        <v>-917065183862871</v>
      </c>
      <c r="E1886">
        <f>nefin_factors__1[[#This Row],[SMB]]/D1885-1</f>
        <v>-4.6018489805213747</v>
      </c>
      <c r="F1886">
        <v>3416489536.70892</v>
      </c>
      <c r="G1886">
        <f>nefin_factors__1[[#This Row],[HML]]/F1885-1</f>
        <v>-0.99998400486594319</v>
      </c>
      <c r="H1886">
        <v>124617935358451</v>
      </c>
      <c r="I1886">
        <f>nefin_factors__1[[#This Row],[Risk_Free]]/H1885-1</f>
        <v>6.211501705834177E-3</v>
      </c>
    </row>
    <row r="1887" spans="1:9" x14ac:dyDescent="0.2">
      <c r="A1887" s="1">
        <v>44314</v>
      </c>
      <c r="B1887">
        <v>122169820851376</v>
      </c>
      <c r="C1887">
        <f>nefin_factors__1[[#This Row],[Rm_minus_Rf]]/B1886-1</f>
        <v>-1.1365452725712197</v>
      </c>
      <c r="D1887">
        <v>-109125847904239</v>
      </c>
      <c r="E1887">
        <f>nefin_factors__1[[#This Row],[SMB]]/D1886-1</f>
        <v>-0.88100535291877724</v>
      </c>
      <c r="F1887">
        <v>-834313216862234</v>
      </c>
      <c r="G1887">
        <f>nefin_factors__1[[#This Row],[HML]]/F1886-1</f>
        <v>-244202.89434150059</v>
      </c>
      <c r="H1887">
        <v>125771586092727</v>
      </c>
      <c r="I1887">
        <f>nefin_factors__1[[#This Row],[Risk_Free]]/H1886-1</f>
        <v>9.257501586410033E-3</v>
      </c>
    </row>
    <row r="1888" spans="1:9" x14ac:dyDescent="0.2">
      <c r="A1888" s="1">
        <v>44315</v>
      </c>
      <c r="B1888">
        <v>-565238690044844</v>
      </c>
      <c r="C1888">
        <f>nefin_factors__1[[#This Row],[Rm_minus_Rf]]/B1887-1</f>
        <v>-5.6266638201301555</v>
      </c>
      <c r="D1888">
        <v>181749743712075</v>
      </c>
      <c r="E1888">
        <f>nefin_factors__1[[#This Row],[SMB]]/D1887-1</f>
        <v>-2.6655059016958615</v>
      </c>
      <c r="F1888">
        <v>-165216480385036</v>
      </c>
      <c r="G1888">
        <f>nefin_factors__1[[#This Row],[HML]]/F1887-1</f>
        <v>-0.80197307552384445</v>
      </c>
      <c r="H1888">
        <v>126540501059313</v>
      </c>
      <c r="I1888">
        <f>nefin_factors__1[[#This Row],[Risk_Free]]/H1887-1</f>
        <v>6.1135824908744585E-3</v>
      </c>
    </row>
    <row r="1889" spans="1:9" x14ac:dyDescent="0.2">
      <c r="A1889" s="1">
        <v>44316</v>
      </c>
      <c r="B1889">
        <v>-964142637386958</v>
      </c>
      <c r="C1889">
        <f>nefin_factors__1[[#This Row],[Rm_minus_Rf]]/B1888-1</f>
        <v>0.70572654414450353</v>
      </c>
      <c r="D1889">
        <v>-424746471748661</v>
      </c>
      <c r="E1889">
        <f>nefin_factors__1[[#This Row],[SMB]]/D1888-1</f>
        <v>-3.3369852582655493</v>
      </c>
      <c r="F1889">
        <v>-322732999535426</v>
      </c>
      <c r="G1889">
        <f>nefin_factors__1[[#This Row],[HML]]/F1888-1</f>
        <v>0.9533947145181807</v>
      </c>
      <c r="H1889">
        <v>127693595368239</v>
      </c>
      <c r="I1889">
        <f>nefin_factors__1[[#This Row],[Risk_Free]]/H1888-1</f>
        <v>9.1124525292145542E-3</v>
      </c>
    </row>
    <row r="1890" spans="1:9" x14ac:dyDescent="0.2">
      <c r="A1890" s="1">
        <v>44319</v>
      </c>
      <c r="B1890">
        <v>915177943546944</v>
      </c>
      <c r="C1890">
        <f>nefin_factors__1[[#This Row],[Rm_minus_Rf]]/B1889-1</f>
        <v>-1.9492142635941097</v>
      </c>
      <c r="D1890">
        <v>235098484035266</v>
      </c>
      <c r="E1890">
        <f>nefin_factors__1[[#This Row],[SMB]]/D1889-1</f>
        <v>-1.5535030887187284</v>
      </c>
      <c r="F1890">
        <v>-152609728399413</v>
      </c>
      <c r="G1890">
        <f>nefin_factors__1[[#This Row],[HML]]/F1889-1</f>
        <v>-0.5271331762816488</v>
      </c>
      <c r="H1890">
        <v>131150877485497</v>
      </c>
      <c r="I1890">
        <f>nefin_factors__1[[#This Row],[Risk_Free]]/H1889-1</f>
        <v>2.7074827890059661E-2</v>
      </c>
    </row>
    <row r="1891" spans="1:9" x14ac:dyDescent="0.2">
      <c r="A1891" s="1">
        <v>44320</v>
      </c>
      <c r="B1891">
        <v>-11552702545449</v>
      </c>
      <c r="C1891">
        <f>nefin_factors__1[[#This Row],[Rm_minus_Rf]]/B1890-1</f>
        <v>-1.0126234494907891</v>
      </c>
      <c r="D1891">
        <v>686083219376362</v>
      </c>
      <c r="E1891">
        <f>nefin_factors__1[[#This Row],[SMB]]/D1890-1</f>
        <v>1.9182800654445988</v>
      </c>
      <c r="F1891">
        <v>-109386451546486</v>
      </c>
      <c r="G1891">
        <f>nefin_factors__1[[#This Row],[HML]]/F1890-1</f>
        <v>-0.28322753278088697</v>
      </c>
      <c r="H1891">
        <v>131150877485497</v>
      </c>
      <c r="I1891">
        <f>nefin_factors__1[[#This Row],[Risk_Free]]/H1890-1</f>
        <v>0</v>
      </c>
    </row>
    <row r="1892" spans="1:9" x14ac:dyDescent="0.2">
      <c r="A1892" s="1">
        <v>44321</v>
      </c>
      <c r="B1892">
        <v>150092154821081</v>
      </c>
      <c r="C1892">
        <f>nefin_factors__1[[#This Row],[Rm_minus_Rf]]/B1891-1</f>
        <v>-13.9919518165217</v>
      </c>
      <c r="D1892">
        <v>-847454385423682</v>
      </c>
      <c r="E1892">
        <f>nefin_factors__1[[#This Row],[SMB]]/D1891-1</f>
        <v>-2.2352064027946983</v>
      </c>
      <c r="F1892">
        <v>-379004799743417</v>
      </c>
      <c r="G1892">
        <f>nefin_factors__1[[#This Row],[HML]]/F1891-1</f>
        <v>2.4648239739484663</v>
      </c>
      <c r="H1892">
        <v>133070294370929</v>
      </c>
      <c r="I1892">
        <f>nefin_factors__1[[#This Row],[Risk_Free]]/H1891-1</f>
        <v>1.4635181420301624E-2</v>
      </c>
    </row>
    <row r="1893" spans="1:9" x14ac:dyDescent="0.2">
      <c r="A1893" s="1">
        <v>44322</v>
      </c>
      <c r="B1893">
        <v>458508021704212</v>
      </c>
      <c r="C1893">
        <f>nefin_factors__1[[#This Row],[Rm_minus_Rf]]/B1892-1</f>
        <v>2.054843354409706</v>
      </c>
      <c r="D1893">
        <v>-507081812096806</v>
      </c>
      <c r="E1893">
        <f>nefin_factors__1[[#This Row],[SMB]]/D1892-1</f>
        <v>-0.40164117288355039</v>
      </c>
      <c r="F1893">
        <v>839053387369324</v>
      </c>
      <c r="G1893">
        <f>nefin_factors__1[[#This Row],[HML]]/F1892-1</f>
        <v>-3.2138331439004362</v>
      </c>
      <c r="H1893">
        <v>134988787100054</v>
      </c>
      <c r="I1893">
        <f>nefin_factors__1[[#This Row],[Risk_Free]]/H1892-1</f>
        <v>1.4417137485074338E-2</v>
      </c>
    </row>
    <row r="1894" spans="1:9" x14ac:dyDescent="0.2">
      <c r="A1894" s="1">
        <v>44323</v>
      </c>
      <c r="B1894">
        <v>146291465129843</v>
      </c>
      <c r="C1894">
        <f>nefin_factors__1[[#This Row],[Rm_minus_Rf]]/B1893-1</f>
        <v>-0.68094022742263594</v>
      </c>
      <c r="D1894">
        <v>85602469702874</v>
      </c>
      <c r="E1894">
        <f>nefin_factors__1[[#This Row],[SMB]]/D1893-1</f>
        <v>-1.1688139224495233</v>
      </c>
      <c r="F1894">
        <v>-576939003945239</v>
      </c>
      <c r="G1894">
        <f>nefin_factors__1[[#This Row],[HML]]/F1893-1</f>
        <v>-1.6876070255244549</v>
      </c>
      <c r="H1894">
        <v>134988787100054</v>
      </c>
      <c r="I1894">
        <f>nefin_factors__1[[#This Row],[Risk_Free]]/H1893-1</f>
        <v>0</v>
      </c>
    </row>
    <row r="1895" spans="1:9" x14ac:dyDescent="0.2">
      <c r="A1895" s="1">
        <v>44326</v>
      </c>
      <c r="B1895">
        <v>-19533968797715</v>
      </c>
      <c r="C1895">
        <f>nefin_factors__1[[#This Row],[Rm_minus_Rf]]/B1894-1</f>
        <v>-1.1335277405307094</v>
      </c>
      <c r="D1895">
        <v>-350195036228495</v>
      </c>
      <c r="E1895">
        <f>nefin_factors__1[[#This Row],[SMB]]/D1894-1</f>
        <v>-5.0909454767370761</v>
      </c>
      <c r="F1895">
        <v>714176664380931</v>
      </c>
      <c r="G1895">
        <f>nefin_factors__1[[#This Row],[HML]]/F1894-1</f>
        <v>-2.2378720445267697</v>
      </c>
      <c r="H1895">
        <v>136139439513405</v>
      </c>
      <c r="I1895">
        <f>nefin_factors__1[[#This Row],[Risk_Free]]/H1894-1</f>
        <v>8.524059205733403E-3</v>
      </c>
    </row>
    <row r="1896" spans="1:9" x14ac:dyDescent="0.2">
      <c r="A1896" s="1">
        <v>44327</v>
      </c>
      <c r="B1896">
        <v>924552624627206</v>
      </c>
      <c r="C1896">
        <f>nefin_factors__1[[#This Row],[Rm_minus_Rf]]/B1895-1</f>
        <v>-48.330505858868591</v>
      </c>
      <c r="D1896">
        <v>-27134126971788</v>
      </c>
      <c r="E1896">
        <f>nefin_factors__1[[#This Row],[SMB]]/D1895-1</f>
        <v>-0.92251710000228693</v>
      </c>
      <c r="F1896">
        <v>-704773651027126</v>
      </c>
      <c r="G1896">
        <f>nefin_factors__1[[#This Row],[HML]]/F1895-1</f>
        <v>-1.98683377121828</v>
      </c>
      <c r="H1896">
        <v>136522916489801</v>
      </c>
      <c r="I1896">
        <f>nefin_factors__1[[#This Row],[Risk_Free]]/H1895-1</f>
        <v>2.8167956160729535E-3</v>
      </c>
    </row>
    <row r="1897" spans="1:9" x14ac:dyDescent="0.2">
      <c r="A1897" s="1">
        <v>44328</v>
      </c>
      <c r="B1897">
        <v>-268688430128705</v>
      </c>
      <c r="C1897">
        <f>nefin_factors__1[[#This Row],[Rm_minus_Rf]]/B1896-1</f>
        <v>-1.2906145339612705</v>
      </c>
      <c r="D1897">
        <v>408297810684556</v>
      </c>
      <c r="E1897">
        <f>nefin_factors__1[[#This Row],[SMB]]/D1896-1</f>
        <v>-16.047390730834017</v>
      </c>
      <c r="F1897">
        <v>501913557086261</v>
      </c>
      <c r="G1897">
        <f>nefin_factors__1[[#This Row],[HML]]/F1896-1</f>
        <v>-1.712162772196123</v>
      </c>
      <c r="H1897">
        <v>137289759743586</v>
      </c>
      <c r="I1897">
        <f>nefin_factors__1[[#This Row],[Risk_Free]]/H1896-1</f>
        <v>5.6169562847150356E-3</v>
      </c>
    </row>
    <row r="1898" spans="1:9" x14ac:dyDescent="0.2">
      <c r="A1898" s="1">
        <v>44329</v>
      </c>
      <c r="B1898">
        <v>808154870836564</v>
      </c>
      <c r="C1898">
        <f>nefin_factors__1[[#This Row],[Rm_minus_Rf]]/B1897-1</f>
        <v>-4.007776964752253</v>
      </c>
      <c r="D1898">
        <v>-135573404917072</v>
      </c>
      <c r="E1898">
        <f>nefin_factors__1[[#This Row],[SMB]]/D1897-1</f>
        <v>-1.3320453878745231</v>
      </c>
      <c r="F1898">
        <v>-607420185491773</v>
      </c>
      <c r="G1898">
        <f>nefin_factors__1[[#This Row],[HML]]/F1897-1</f>
        <v>-2.2102087638716226</v>
      </c>
      <c r="H1898">
        <v>137673126035187</v>
      </c>
      <c r="I1898">
        <f>nefin_factors__1[[#This Row],[Risk_Free]]/H1897-1</f>
        <v>2.7923881017564156E-3</v>
      </c>
    </row>
    <row r="1899" spans="1:9" x14ac:dyDescent="0.2">
      <c r="A1899" s="1">
        <v>44330</v>
      </c>
      <c r="B1899">
        <v>876319860697857</v>
      </c>
      <c r="C1899">
        <f>nefin_factors__1[[#This Row],[Rm_minus_Rf]]/B1898-1</f>
        <v>8.4346444377340513E-2</v>
      </c>
      <c r="D1899">
        <v>157125097332092</v>
      </c>
      <c r="E1899">
        <f>nefin_factors__1[[#This Row],[SMB]]/D1898-1</f>
        <v>-2.1589669627918751</v>
      </c>
      <c r="F1899">
        <v>148388854046954</v>
      </c>
      <c r="G1899">
        <f>nefin_factors__1[[#This Row],[HML]]/F1898-1</f>
        <v>-1.244293583899944</v>
      </c>
      <c r="H1899">
        <v>138439747982888</v>
      </c>
      <c r="I1899">
        <f>nefin_factors__1[[#This Row],[Risk_Free]]/H1898-1</f>
        <v>5.5684211565376618E-3</v>
      </c>
    </row>
    <row r="1900" spans="1:9" x14ac:dyDescent="0.2">
      <c r="A1900" s="1">
        <v>44333</v>
      </c>
      <c r="B1900">
        <v>889128943976511</v>
      </c>
      <c r="C1900">
        <f>nefin_factors__1[[#This Row],[Rm_minus_Rf]]/B1899-1</f>
        <v>1.4616904001757414E-2</v>
      </c>
      <c r="D1900">
        <v>245098246665935</v>
      </c>
      <c r="E1900">
        <f>nefin_factors__1[[#This Row],[SMB]]/D1899-1</f>
        <v>0.55989240947235319</v>
      </c>
      <c r="F1900">
        <v>68033572918683</v>
      </c>
      <c r="G1900">
        <f>nefin_factors__1[[#This Row],[HML]]/F1899-1</f>
        <v>-0.54151830772171439</v>
      </c>
      <c r="H1900">
        <v>139589404423157</v>
      </c>
      <c r="I1900">
        <f>nefin_factors__1[[#This Row],[Risk_Free]]/H1899-1</f>
        <v>8.3043811984626625E-3</v>
      </c>
    </row>
    <row r="1901" spans="1:9" x14ac:dyDescent="0.2">
      <c r="A1901" s="1">
        <v>44334</v>
      </c>
      <c r="B1901">
        <v>185238175633033</v>
      </c>
      <c r="C1901">
        <f>nefin_factors__1[[#This Row],[Rm_minus_Rf]]/B1900-1</f>
        <v>-0.79166331622882513</v>
      </c>
      <c r="D1901">
        <v>277817517382946</v>
      </c>
      <c r="E1901">
        <f>nefin_factors__1[[#This Row],[SMB]]/D1900-1</f>
        <v>0.13349451153604885</v>
      </c>
      <c r="F1901">
        <v>12069114381823</v>
      </c>
      <c r="G1901">
        <f>nefin_factors__1[[#This Row],[HML]]/F1900-1</f>
        <v>-0.82260060931610068</v>
      </c>
      <c r="H1901">
        <v>140355657811897</v>
      </c>
      <c r="I1901">
        <f>nefin_factors__1[[#This Row],[Risk_Free]]/H1900-1</f>
        <v>5.4893377610318872E-3</v>
      </c>
    </row>
    <row r="1902" spans="1:9" x14ac:dyDescent="0.2">
      <c r="A1902" s="1">
        <v>44335</v>
      </c>
      <c r="B1902">
        <v>-249731717175935</v>
      </c>
      <c r="C1902">
        <f>nefin_factors__1[[#This Row],[Rm_minus_Rf]]/B1901-1</f>
        <v>-2.3481654973252772</v>
      </c>
      <c r="D1902">
        <v>1303192783.40205</v>
      </c>
      <c r="E1902">
        <f>nefin_factors__1[[#This Row],[SMB]]/D1901-1</f>
        <v>-0.99999530917706103</v>
      </c>
      <c r="F1902">
        <v>-197248315550084</v>
      </c>
      <c r="G1902">
        <f>nefin_factors__1[[#This Row],[HML]]/F1901-1</f>
        <v>-17.343230274389885</v>
      </c>
      <c r="H1902">
        <v>141121763876484</v>
      </c>
      <c r="I1902">
        <f>nefin_factors__1[[#This Row],[Risk_Free]]/H1901-1</f>
        <v>5.4583197893862678E-3</v>
      </c>
    </row>
    <row r="1903" spans="1:9" x14ac:dyDescent="0.2">
      <c r="A1903" s="1">
        <v>44336</v>
      </c>
      <c r="B1903">
        <v>119532863350144</v>
      </c>
      <c r="C1903">
        <f>nefin_factors__1[[#This Row],[Rm_minus_Rf]]/B1902-1</f>
        <v>-1.4786451024398057</v>
      </c>
      <c r="D1903">
        <v>29633534917911</v>
      </c>
      <c r="E1903">
        <f>nefin_factors__1[[#This Row],[SMB]]/D1902-1</f>
        <v>22738.179724853275</v>
      </c>
      <c r="F1903">
        <v>-239448725733232</v>
      </c>
      <c r="G1903">
        <f>nefin_factors__1[[#This Row],[HML]]/F1902-1</f>
        <v>0.21394560488620629</v>
      </c>
      <c r="H1903">
        <v>141887722673539</v>
      </c>
      <c r="I1903">
        <f>nefin_factors__1[[#This Row],[Risk_Free]]/H1902-1</f>
        <v>5.4276447233567726E-3</v>
      </c>
    </row>
    <row r="1904" spans="1:9" x14ac:dyDescent="0.2">
      <c r="A1904" s="1">
        <v>44337</v>
      </c>
      <c r="B1904">
        <v>-243728531868828</v>
      </c>
      <c r="C1904">
        <f>nefin_factors__1[[#This Row],[Rm_minus_Rf]]/B1903-1</f>
        <v>-3.0390085624811092</v>
      </c>
      <c r="D1904">
        <v>-141743192979966</v>
      </c>
      <c r="E1904">
        <f>nefin_factors__1[[#This Row],[SMB]]/D1903-1</f>
        <v>-5.7832023203648939</v>
      </c>
      <c r="F1904">
        <v>-301238519010429</v>
      </c>
      <c r="G1904">
        <f>nefin_factors__1[[#This Row],[HML]]/F1903-1</f>
        <v>0.25805020714971993</v>
      </c>
      <c r="H1904">
        <v>141504761679956</v>
      </c>
      <c r="I1904">
        <f>nefin_factors__1[[#This Row],[Risk_Free]]/H1903-1</f>
        <v>-2.6990424990055439E-3</v>
      </c>
    </row>
    <row r="1905" spans="1:9" x14ac:dyDescent="0.2">
      <c r="A1905" s="1">
        <v>44340</v>
      </c>
      <c r="B1905">
        <v>115945038694226</v>
      </c>
      <c r="C1905">
        <f>nefin_factors__1[[#This Row],[Rm_minus_Rf]]/B1904-1</f>
        <v>-1.4757138518219375</v>
      </c>
      <c r="D1905">
        <v>-217340231014485</v>
      </c>
      <c r="E1905">
        <f>nefin_factors__1[[#This Row],[SMB]]/D1904-1</f>
        <v>0.53333804922260986</v>
      </c>
      <c r="F1905">
        <v>-135185166403566</v>
      </c>
      <c r="G1905">
        <f>nefin_factors__1[[#This Row],[HML]]/F1904-1</f>
        <v>-0.55123545671499663</v>
      </c>
      <c r="H1905">
        <v>143036384866901</v>
      </c>
      <c r="I1905">
        <f>nefin_factors__1[[#This Row],[Risk_Free]]/H1904-1</f>
        <v>1.0823827896400351E-2</v>
      </c>
    </row>
    <row r="1906" spans="1:9" x14ac:dyDescent="0.2">
      <c r="A1906" s="1">
        <v>44341</v>
      </c>
      <c r="B1906">
        <v>-736835049229857</v>
      </c>
      <c r="C1906">
        <f>nefin_factors__1[[#This Row],[Rm_minus_Rf]]/B1905-1</f>
        <v>-7.3550373308603758</v>
      </c>
      <c r="D1906">
        <v>-641718662163514</v>
      </c>
      <c r="E1906">
        <f>nefin_factors__1[[#This Row],[SMB]]/D1905-1</f>
        <v>1.9525995218103249</v>
      </c>
      <c r="F1906">
        <v>14272260886712</v>
      </c>
      <c r="G1906">
        <f>nefin_factors__1[[#This Row],[HML]]/F1905-1</f>
        <v>-1.1055756431449384</v>
      </c>
      <c r="H1906">
        <v>143801975743596</v>
      </c>
      <c r="I1906">
        <f>nefin_factors__1[[#This Row],[Risk_Free]]/H1905-1</f>
        <v>5.3524204866293168E-3</v>
      </c>
    </row>
    <row r="1907" spans="1:9" x14ac:dyDescent="0.2">
      <c r="A1907" s="1">
        <v>44342</v>
      </c>
      <c r="B1907">
        <v>655861264345084</v>
      </c>
      <c r="C1907">
        <f>nefin_factors__1[[#This Row],[Rm_minus_Rf]]/B1906-1</f>
        <v>-1.8901059538774558</v>
      </c>
      <c r="D1907">
        <v>853151701039794</v>
      </c>
      <c r="E1907">
        <f>nefin_factors__1[[#This Row],[SMB]]/D1906-1</f>
        <v>-2.3294793362615431</v>
      </c>
      <c r="F1907">
        <v>615282692377296</v>
      </c>
      <c r="G1907">
        <f>nefin_factors__1[[#This Row],[HML]]/F1906-1</f>
        <v>42.110387153176752</v>
      </c>
      <c r="H1907">
        <v>144184716027285</v>
      </c>
      <c r="I1907">
        <f>nefin_factors__1[[#This Row],[Risk_Free]]/H1906-1</f>
        <v>2.6615787558541548E-3</v>
      </c>
    </row>
    <row r="1908" spans="1:9" x14ac:dyDescent="0.2">
      <c r="A1908" s="1">
        <v>44343</v>
      </c>
      <c r="B1908">
        <v>306307417727422</v>
      </c>
      <c r="C1908">
        <f>nefin_factors__1[[#This Row],[Rm_minus_Rf]]/B1907-1</f>
        <v>-0.53296918970616758</v>
      </c>
      <c r="D1908">
        <v>178711185900264</v>
      </c>
      <c r="E1908">
        <f>nefin_factors__1[[#This Row],[SMB]]/D1907-1</f>
        <v>-0.79052824288757029</v>
      </c>
      <c r="F1908">
        <v>194638857594971</v>
      </c>
      <c r="G1908">
        <f>nefin_factors__1[[#This Row],[HML]]/F1907-1</f>
        <v>-0.6836594625424357</v>
      </c>
      <c r="H1908">
        <v>144567419551045</v>
      </c>
      <c r="I1908">
        <f>nefin_factors__1[[#This Row],[Risk_Free]]/H1907-1</f>
        <v>2.6542586087112685E-3</v>
      </c>
    </row>
    <row r="1909" spans="1:9" x14ac:dyDescent="0.2">
      <c r="A1909" s="1">
        <v>44344</v>
      </c>
      <c r="B1909">
        <v>988681840141401</v>
      </c>
      <c r="C1909">
        <f>nefin_factors__1[[#This Row],[Rm_minus_Rf]]/B1908-1</f>
        <v>2.2277437075363711</v>
      </c>
      <c r="D1909">
        <v>500832686389762</v>
      </c>
      <c r="E1909">
        <f>nefin_factors__1[[#This Row],[SMB]]/D1908-1</f>
        <v>1.8024697159654521</v>
      </c>
      <c r="F1909">
        <v>-633864993569639</v>
      </c>
      <c r="G1909">
        <f>nefin_factors__1[[#This Row],[HML]]/F1908-1</f>
        <v>-4.2566210128948914</v>
      </c>
      <c r="H1909">
        <v>145332716346092</v>
      </c>
      <c r="I1909">
        <f>nefin_factors__1[[#This Row],[Risk_Free]]/H1908-1</f>
        <v>5.2937017028016342E-3</v>
      </c>
    </row>
    <row r="1910" spans="1:9" x14ac:dyDescent="0.2">
      <c r="A1910" s="1">
        <v>44347</v>
      </c>
      <c r="B1910">
        <v>526665833139573</v>
      </c>
      <c r="C1910">
        <f>nefin_factors__1[[#This Row],[Rm_minus_Rf]]/B1909-1</f>
        <v>-0.46730504014896301</v>
      </c>
      <c r="D1910">
        <v>423402029946054</v>
      </c>
      <c r="E1910">
        <f>nefin_factors__1[[#This Row],[SMB]]/D1909-1</f>
        <v>-0.15460383986090176</v>
      </c>
      <c r="F1910">
        <v>-462540845563244</v>
      </c>
      <c r="G1910">
        <f>nefin_factors__1[[#This Row],[HML]]/F1909-1</f>
        <v>-0.27028491830977353</v>
      </c>
      <c r="H1910">
        <v>146097866185357</v>
      </c>
      <c r="I1910">
        <f>nefin_factors__1[[#This Row],[Risk_Free]]/H1909-1</f>
        <v>5.2648148228571223E-3</v>
      </c>
    </row>
    <row r="1911" spans="1:9" x14ac:dyDescent="0.2">
      <c r="A1911" s="1">
        <v>44348</v>
      </c>
      <c r="B1911">
        <v>166638372247915</v>
      </c>
      <c r="C1911">
        <f>nefin_factors__1[[#This Row],[Rm_minus_Rf]]/B1910-1</f>
        <v>-0.68359752662414741</v>
      </c>
      <c r="D1911">
        <v>177659936159778</v>
      </c>
      <c r="E1911">
        <f>nefin_factors__1[[#This Row],[SMB]]/D1910-1</f>
        <v>-0.58039895041973755</v>
      </c>
      <c r="F1911">
        <v>260576832541104</v>
      </c>
      <c r="G1911">
        <f>nefin_factors__1[[#This Row],[HML]]/F1910-1</f>
        <v>-1.5633596147034217</v>
      </c>
      <c r="H1911">
        <v>146480386014058</v>
      </c>
      <c r="I1911">
        <f>nefin_factors__1[[#This Row],[Risk_Free]]/H1910-1</f>
        <v>2.6182437751396392E-3</v>
      </c>
    </row>
    <row r="1912" spans="1:9" x14ac:dyDescent="0.2">
      <c r="A1912" s="1">
        <v>44349</v>
      </c>
      <c r="B1912">
        <v>112419867546993</v>
      </c>
      <c r="C1912">
        <f>nefin_factors__1[[#This Row],[Rm_minus_Rf]]/B1911-1</f>
        <v>-0.32536626450154482</v>
      </c>
      <c r="D1912">
        <v>54660094495576</v>
      </c>
      <c r="E1912">
        <f>nefin_factors__1[[#This Row],[SMB]]/D1911-1</f>
        <v>-0.69233302861024559</v>
      </c>
      <c r="F1912">
        <v>181648568866124</v>
      </c>
      <c r="G1912">
        <f>nefin_factors__1[[#This Row],[HML]]/F1911-1</f>
        <v>-0.30289823890053491</v>
      </c>
      <c r="H1912">
        <v>148010098222295</v>
      </c>
      <c r="I1912">
        <f>nefin_factors__1[[#This Row],[Risk_Free]]/H1911-1</f>
        <v>1.0443119723142935E-2</v>
      </c>
    </row>
    <row r="1913" spans="1:9" x14ac:dyDescent="0.2">
      <c r="A1913" s="1">
        <v>44351</v>
      </c>
      <c r="B1913">
        <v>46405671154522</v>
      </c>
      <c r="C1913">
        <f>nefin_factors__1[[#This Row],[Rm_minus_Rf]]/B1912-1</f>
        <v>-0.58721112053326507</v>
      </c>
      <c r="D1913">
        <v>179383600205106</v>
      </c>
      <c r="E1913">
        <f>nefin_factors__1[[#This Row],[SMB]]/D1912-1</f>
        <v>2.2818018677158469</v>
      </c>
      <c r="F1913">
        <v>127744612970504</v>
      </c>
      <c r="G1913">
        <f>nefin_factors__1[[#This Row],[HML]]/F1912-1</f>
        <v>-0.29674858564587714</v>
      </c>
      <c r="H1913">
        <v>149156997113487</v>
      </c>
      <c r="I1913">
        <f>nefin_factors__1[[#This Row],[Risk_Free]]/H1912-1</f>
        <v>7.7487881230204891E-3</v>
      </c>
    </row>
    <row r="1914" spans="1:9" x14ac:dyDescent="0.2">
      <c r="A1914" s="1">
        <v>44354</v>
      </c>
      <c r="B1914">
        <v>432964835153271</v>
      </c>
      <c r="C1914">
        <f>nefin_factors__1[[#This Row],[Rm_minus_Rf]]/B1913-1</f>
        <v>8.3299983467878533</v>
      </c>
      <c r="D1914">
        <v>-487843876715982</v>
      </c>
      <c r="E1914">
        <f>nefin_factors__1[[#This Row],[SMB]]/D1913-1</f>
        <v>-3.7195567273607208</v>
      </c>
      <c r="F1914">
        <v>-124899841856723</v>
      </c>
      <c r="G1914">
        <f>nefin_factors__1[[#This Row],[HML]]/F1913-1</f>
        <v>-1.9777307939048838</v>
      </c>
      <c r="H1914">
        <v>151067761991808</v>
      </c>
      <c r="I1914">
        <f>nefin_factors__1[[#This Row],[Risk_Free]]/H1913-1</f>
        <v>1.281042737047855E-2</v>
      </c>
    </row>
    <row r="1915" spans="1:9" x14ac:dyDescent="0.2">
      <c r="A1915" s="1">
        <v>44355</v>
      </c>
      <c r="B1915">
        <v>-761980412148969</v>
      </c>
      <c r="C1915">
        <f>nefin_factors__1[[#This Row],[Rm_minus_Rf]]/B1914-1</f>
        <v>-2.7599129312181332</v>
      </c>
      <c r="D1915">
        <v>97691878753283</v>
      </c>
      <c r="E1915">
        <f>nefin_factors__1[[#This Row],[SMB]]/D1914-1</f>
        <v>-1.2002523418166389</v>
      </c>
      <c r="F1915">
        <v>-521519638272299</v>
      </c>
      <c r="G1915">
        <f>nefin_factors__1[[#This Row],[HML]]/F1914-1</f>
        <v>3.1755027910327742</v>
      </c>
      <c r="H1915">
        <v>152595714455472</v>
      </c>
      <c r="I1915">
        <f>nefin_factors__1[[#This Row],[Risk_Free]]/H1914-1</f>
        <v>1.0114351622862117E-2</v>
      </c>
    </row>
    <row r="1916" spans="1:9" x14ac:dyDescent="0.2">
      <c r="A1916" s="1">
        <v>44356</v>
      </c>
      <c r="B1916">
        <v>125984892428158</v>
      </c>
      <c r="C1916">
        <f>nefin_factors__1[[#This Row],[Rm_minus_Rf]]/B1915-1</f>
        <v>-1.1653387546706746</v>
      </c>
      <c r="D1916">
        <v>-336884533000008</v>
      </c>
      <c r="E1916">
        <f>nefin_factors__1[[#This Row],[SMB]]/D1915-1</f>
        <v>-4.4484394946564247</v>
      </c>
      <c r="F1916">
        <v>321591872401777</v>
      </c>
      <c r="G1916">
        <f>nefin_factors__1[[#This Row],[HML]]/F1915-1</f>
        <v>-1.6166438400424443</v>
      </c>
      <c r="H1916">
        <v>154123081238744</v>
      </c>
      <c r="I1916">
        <f>nefin_factors__1[[#This Row],[Risk_Free]]/H1915-1</f>
        <v>1.0009237734639687E-2</v>
      </c>
    </row>
    <row r="1917" spans="1:9" x14ac:dyDescent="0.2">
      <c r="A1917" s="1">
        <v>44357</v>
      </c>
      <c r="B1917">
        <v>229031025752434</v>
      </c>
      <c r="C1917">
        <f>nefin_factors__1[[#This Row],[Rm_minus_Rf]]/B1916-1</f>
        <v>0.81792452522065173</v>
      </c>
      <c r="D1917">
        <v>-713751525943404</v>
      </c>
      <c r="E1917">
        <f>nefin_factors__1[[#This Row],[SMB]]/D1916-1</f>
        <v>1.1186829789641517</v>
      </c>
      <c r="F1917">
        <v>235456990718631</v>
      </c>
      <c r="G1917">
        <f>nefin_factors__1[[#This Row],[HML]]/F1916-1</f>
        <v>-0.26783911247462877</v>
      </c>
      <c r="H1917">
        <v>156413034246627</v>
      </c>
      <c r="I1917">
        <f>nefin_factors__1[[#This Row],[Risk_Free]]/H1916-1</f>
        <v>1.4857949824762073E-2</v>
      </c>
    </row>
    <row r="1918" spans="1:9" x14ac:dyDescent="0.2">
      <c r="A1918" s="1">
        <v>44358</v>
      </c>
      <c r="B1918">
        <v>-566582394556409</v>
      </c>
      <c r="C1918">
        <f>nefin_factors__1[[#This Row],[Rm_minus_Rf]]/B1917-1</f>
        <v>-3.4738237655576132</v>
      </c>
      <c r="D1918">
        <v>-325691254754532</v>
      </c>
      <c r="E1918">
        <f>nefin_factors__1[[#This Row],[SMB]]/D1917-1</f>
        <v>-0.54369098640588087</v>
      </c>
      <c r="F1918">
        <v>185817447107478</v>
      </c>
      <c r="G1918">
        <f>nefin_factors__1[[#This Row],[HML]]/F1917-1</f>
        <v>-0.210822127046004</v>
      </c>
      <c r="H1918">
        <v>157557517435736</v>
      </c>
      <c r="I1918">
        <f>nefin_factors__1[[#This Row],[Risk_Free]]/H1917-1</f>
        <v>7.3170576520138475E-3</v>
      </c>
    </row>
    <row r="1919" spans="1:9" x14ac:dyDescent="0.2">
      <c r="A1919" s="1">
        <v>44361</v>
      </c>
      <c r="B1919">
        <v>692741039680532</v>
      </c>
      <c r="C1919">
        <f>nefin_factors__1[[#This Row],[Rm_minus_Rf]]/B1918-1</f>
        <v>-2.2226660170457566</v>
      </c>
      <c r="D1919">
        <v>936104954199212</v>
      </c>
      <c r="E1919">
        <f>nefin_factors__1[[#This Row],[SMB]]/D1918-1</f>
        <v>-3.8742096710724963</v>
      </c>
      <c r="F1919">
        <v>189281413249146</v>
      </c>
      <c r="G1919">
        <f>nefin_factors__1[[#This Row],[HML]]/F1918-1</f>
        <v>1.8641770165233273E-2</v>
      </c>
      <c r="H1919">
        <v>15946425923552</v>
      </c>
      <c r="I1919">
        <f>nefin_factors__1[[#This Row],[Risk_Free]]/H1918-1</f>
        <v>-0.89878981223440402</v>
      </c>
    </row>
    <row r="1920" spans="1:9" x14ac:dyDescent="0.2">
      <c r="A1920" s="1">
        <v>44362</v>
      </c>
      <c r="B1920">
        <v>-23098023932681</v>
      </c>
      <c r="C1920">
        <f>nefin_factors__1[[#This Row],[Rm_minus_Rf]]/B1919-1</f>
        <v>-1.0333429414595288</v>
      </c>
      <c r="D1920">
        <v>-237599937356813</v>
      </c>
      <c r="E1920">
        <f>nefin_factors__1[[#This Row],[SMB]]/D1919-1</f>
        <v>-1.2538176262084493</v>
      </c>
      <c r="F1920">
        <v>-383732015405633</v>
      </c>
      <c r="G1920">
        <f>nefin_factors__1[[#This Row],[HML]]/F1919-1</f>
        <v>-3.027309543069276</v>
      </c>
      <c r="H1920">
        <v>160607866513951</v>
      </c>
      <c r="I1920">
        <f>nefin_factors__1[[#This Row],[Risk_Free]]/H1919-1</f>
        <v>9.0717155859195984</v>
      </c>
    </row>
    <row r="1921" spans="1:9" x14ac:dyDescent="0.2">
      <c r="A1921" s="1">
        <v>44363</v>
      </c>
      <c r="B1921">
        <v>-574566838378447</v>
      </c>
      <c r="C1921">
        <f>nefin_factors__1[[#This Row],[Rm_minus_Rf]]/B1920-1</f>
        <v>23.875151227352493</v>
      </c>
      <c r="D1921">
        <v>674680541756266</v>
      </c>
      <c r="E1921">
        <f>nefin_factors__1[[#This Row],[SMB]]/D1920-1</f>
        <v>-3.8395653183320171</v>
      </c>
      <c r="F1921">
        <v>-87532738580101</v>
      </c>
      <c r="G1921">
        <f>nefin_factors__1[[#This Row],[HML]]/F1920-1</f>
        <v>-0.77189096800387524</v>
      </c>
      <c r="H1921">
        <v>16175114567174</v>
      </c>
      <c r="I1921">
        <f>nefin_factors__1[[#This Row],[Risk_Free]]/H1920-1</f>
        <v>-0.89928815494371217</v>
      </c>
    </row>
    <row r="1922" spans="1:9" x14ac:dyDescent="0.2">
      <c r="A1922" s="1">
        <v>44364</v>
      </c>
      <c r="B1922">
        <v>-101755118636624</v>
      </c>
      <c r="C1922">
        <f>nefin_factors__1[[#This Row],[Rm_minus_Rf]]/B1921-1</f>
        <v>-0.82290116338109742</v>
      </c>
      <c r="D1922">
        <v>-114683513025286</v>
      </c>
      <c r="E1922">
        <f>nefin_factors__1[[#This Row],[SMB]]/D1921-1</f>
        <v>-1.169981948385161</v>
      </c>
      <c r="F1922">
        <v>-139727641915423</v>
      </c>
      <c r="G1922">
        <f>nefin_factors__1[[#This Row],[HML]]/F1921-1</f>
        <v>0.59629007594179817</v>
      </c>
      <c r="H1922">
        <v>161370089065249</v>
      </c>
      <c r="I1922">
        <f>nefin_factors__1[[#This Row],[Risk_Free]]/H1921-1</f>
        <v>8.9764417986093079</v>
      </c>
    </row>
    <row r="1923" spans="1:9" x14ac:dyDescent="0.2">
      <c r="A1923" s="1">
        <v>44365</v>
      </c>
      <c r="B1923">
        <v>292638949946392</v>
      </c>
      <c r="C1923">
        <f>nefin_factors__1[[#This Row],[Rm_minus_Rf]]/B1922-1</f>
        <v>-3.8759138003802054</v>
      </c>
      <c r="D1923">
        <v>165967780494734</v>
      </c>
      <c r="E1923">
        <f>nefin_factors__1[[#This Row],[SMB]]/D1922-1</f>
        <v>-2.4471808206480437</v>
      </c>
      <c r="F1923">
        <v>686970097792886</v>
      </c>
      <c r="G1923">
        <f>nefin_factors__1[[#This Row],[HML]]/F1922-1</f>
        <v>-5.9164938903692965</v>
      </c>
      <c r="H1923">
        <v>161370089065249</v>
      </c>
      <c r="I1923">
        <f>nefin_factors__1[[#This Row],[Risk_Free]]/H1922-1</f>
        <v>0</v>
      </c>
    </row>
    <row r="1924" spans="1:9" x14ac:dyDescent="0.2">
      <c r="A1924" s="1">
        <v>44368</v>
      </c>
      <c r="B1924">
        <v>581556446461056</v>
      </c>
      <c r="C1924">
        <f>nefin_factors__1[[#This Row],[Rm_minus_Rf]]/B1923-1</f>
        <v>0.98728312334222856</v>
      </c>
      <c r="D1924">
        <v>625878729766609</v>
      </c>
      <c r="E1924">
        <f>nefin_factors__1[[#This Row],[SMB]]/D1923-1</f>
        <v>2.7710857366467434</v>
      </c>
      <c r="F1924">
        <v>993160594612931</v>
      </c>
      <c r="G1924">
        <f>nefin_factors__1[[#This Row],[HML]]/F1923-1</f>
        <v>0.4457115350490235</v>
      </c>
      <c r="H1924">
        <v>161370089065249</v>
      </c>
      <c r="I1924">
        <f>nefin_factors__1[[#This Row],[Risk_Free]]/H1923-1</f>
        <v>0</v>
      </c>
    </row>
    <row r="1925" spans="1:9" x14ac:dyDescent="0.2">
      <c r="A1925" s="1">
        <v>44369</v>
      </c>
      <c r="B1925">
        <v>-479836056309293</v>
      </c>
      <c r="C1925">
        <f>nefin_factors__1[[#This Row],[Rm_minus_Rf]]/B1924-1</f>
        <v>-1.8250893945535953</v>
      </c>
      <c r="D1925">
        <v>-135609619785274</v>
      </c>
      <c r="E1925">
        <f>nefin_factors__1[[#This Row],[SMB]]/D1924-1</f>
        <v>-1.2166707595828397</v>
      </c>
      <c r="F1925">
        <v>-666910617445731</v>
      </c>
      <c r="G1925">
        <f>nefin_factors__1[[#This Row],[HML]]/F1924-1</f>
        <v>-1.6715033007382347</v>
      </c>
      <c r="H1925">
        <v>161370089065249</v>
      </c>
      <c r="I1925">
        <f>nefin_factors__1[[#This Row],[Risk_Free]]/H1924-1</f>
        <v>0</v>
      </c>
    </row>
    <row r="1926" spans="1:9" x14ac:dyDescent="0.2">
      <c r="A1926" s="1">
        <v>44370</v>
      </c>
      <c r="B1926">
        <v>-298243502668841</v>
      </c>
      <c r="C1926">
        <f>nefin_factors__1[[#This Row],[Rm_minus_Rf]]/B1925-1</f>
        <v>-0.37844707844005987</v>
      </c>
      <c r="D1926">
        <v>218314709439319</v>
      </c>
      <c r="E1926">
        <f>nefin_factors__1[[#This Row],[SMB]]/D1925-1</f>
        <v>-2.6098762741537165</v>
      </c>
      <c r="F1926">
        <v>63155429964343</v>
      </c>
      <c r="G1926">
        <f>nefin_factors__1[[#This Row],[HML]]/F1925-1</f>
        <v>-1.0946984922900589</v>
      </c>
      <c r="H1926">
        <v>161370089065249</v>
      </c>
      <c r="I1926">
        <f>nefin_factors__1[[#This Row],[Risk_Free]]/H1925-1</f>
        <v>0</v>
      </c>
    </row>
    <row r="1927" spans="1:9" x14ac:dyDescent="0.2">
      <c r="A1927" s="1">
        <v>44371</v>
      </c>
      <c r="B1927">
        <v>717876583492096</v>
      </c>
      <c r="C1927">
        <f>nefin_factors__1[[#This Row],[Rm_minus_Rf]]/B1926-1</f>
        <v>-3.4070149963642313</v>
      </c>
      <c r="D1927">
        <v>62926499549828</v>
      </c>
      <c r="E1927">
        <f>nefin_factors__1[[#This Row],[SMB]]/D1926-1</f>
        <v>-0.7117624382184905</v>
      </c>
      <c r="F1927">
        <v>952781326266009</v>
      </c>
      <c r="G1927">
        <f>nefin_factors__1[[#This Row],[HML]]/F1926-1</f>
        <v>14.086293083649988</v>
      </c>
      <c r="H1927">
        <v>161370089065249</v>
      </c>
      <c r="I1927">
        <f>nefin_factors__1[[#This Row],[Risk_Free]]/H1926-1</f>
        <v>0</v>
      </c>
    </row>
    <row r="1928" spans="1:9" x14ac:dyDescent="0.2">
      <c r="A1928" s="1">
        <v>44372</v>
      </c>
      <c r="B1928">
        <v>-187608164349461</v>
      </c>
      <c r="C1928">
        <f>nefin_factors__1[[#This Row],[Rm_minus_Rf]]/B1927-1</f>
        <v>-1.2613376291462872</v>
      </c>
      <c r="D1928">
        <v>-134701444839781</v>
      </c>
      <c r="E1928">
        <f>nefin_factors__1[[#This Row],[SMB]]/D1927-1</f>
        <v>-3.1406155721901934</v>
      </c>
      <c r="F1928">
        <v>511012060183993</v>
      </c>
      <c r="G1928">
        <f>nefin_factors__1[[#This Row],[HML]]/F1927-1</f>
        <v>-0.46366280898191903</v>
      </c>
      <c r="H1928">
        <v>161370089065249</v>
      </c>
      <c r="I1928">
        <f>nefin_factors__1[[#This Row],[Risk_Free]]/H1927-1</f>
        <v>0</v>
      </c>
    </row>
    <row r="1929" spans="1:9" x14ac:dyDescent="0.2">
      <c r="A1929" s="1">
        <v>44375</v>
      </c>
      <c r="B1929">
        <v>217116947291866</v>
      </c>
      <c r="C1929">
        <f>nefin_factors__1[[#This Row],[Rm_minus_Rf]]/B1928-1</f>
        <v>-2.1572894391069166</v>
      </c>
      <c r="D1929">
        <v>481478692455425</v>
      </c>
      <c r="E1929">
        <f>nefin_factors__1[[#This Row],[SMB]]/D1928-1</f>
        <v>-4.5744137193785406</v>
      </c>
      <c r="F1929">
        <v>-144577931200513</v>
      </c>
      <c r="G1929">
        <f>nefin_factors__1[[#This Row],[HML]]/F1928-1</f>
        <v>-1.2829246948662167</v>
      </c>
      <c r="H1929">
        <v>161370089065249</v>
      </c>
      <c r="I1929">
        <f>nefin_factors__1[[#This Row],[Risk_Free]]/H1928-1</f>
        <v>0</v>
      </c>
    </row>
    <row r="1930" spans="1:9" x14ac:dyDescent="0.2">
      <c r="A1930" s="1">
        <v>44376</v>
      </c>
      <c r="B1930">
        <v>-111231081328844</v>
      </c>
      <c r="C1930">
        <f>nefin_factors__1[[#This Row],[Rm_minus_Rf]]/B1929-1</f>
        <v>-1.5123095304915017</v>
      </c>
      <c r="D1930">
        <v>-340963121719618</v>
      </c>
      <c r="E1930">
        <f>nefin_factors__1[[#This Row],[SMB]]/D1929-1</f>
        <v>-1.708158277951592</v>
      </c>
      <c r="F1930">
        <v>-169739701374776</v>
      </c>
      <c r="G1930">
        <f>nefin_factors__1[[#This Row],[HML]]/F1929-1</f>
        <v>0.17403603693406366</v>
      </c>
      <c r="H1930">
        <v>161370089065249</v>
      </c>
      <c r="I1930">
        <f>nefin_factors__1[[#This Row],[Risk_Free]]/H1929-1</f>
        <v>0</v>
      </c>
    </row>
    <row r="1931" spans="1:9" x14ac:dyDescent="0.2">
      <c r="A1931" s="1">
        <v>44377</v>
      </c>
      <c r="B1931">
        <v>-492365486631722</v>
      </c>
      <c r="C1931">
        <f>nefin_factors__1[[#This Row],[Rm_minus_Rf]]/B1930-1</f>
        <v>3.4265099354387356</v>
      </c>
      <c r="D1931">
        <v>112145596094968</v>
      </c>
      <c r="E1931">
        <f>nefin_factors__1[[#This Row],[SMB]]/D1930-1</f>
        <v>-1.3289082864134145</v>
      </c>
      <c r="F1931">
        <v>-30898395038979</v>
      </c>
      <c r="G1931">
        <f>nefin_factors__1[[#This Row],[HML]]/F1930-1</f>
        <v>-0.81796601037516248</v>
      </c>
      <c r="H1931">
        <v>161370089065249</v>
      </c>
      <c r="I1931">
        <f>nefin_factors__1[[#This Row],[Risk_Free]]/H1930-1</f>
        <v>0</v>
      </c>
    </row>
    <row r="1932" spans="1:9" x14ac:dyDescent="0.2">
      <c r="A1932" s="1">
        <v>44378</v>
      </c>
      <c r="B1932">
        <v>-81440382374867</v>
      </c>
      <c r="C1932">
        <f>nefin_factors__1[[#This Row],[Rm_minus_Rf]]/B1931-1</f>
        <v>-0.83459364113434997</v>
      </c>
      <c r="D1932">
        <v>-465962432669307</v>
      </c>
      <c r="E1932">
        <f>nefin_factors__1[[#This Row],[SMB]]/D1931-1</f>
        <v>-5.1549775371893967</v>
      </c>
      <c r="F1932">
        <v>-139508877727488</v>
      </c>
      <c r="G1932">
        <f>nefin_factors__1[[#This Row],[HML]]/F1931-1</f>
        <v>3.5150849275988127</v>
      </c>
      <c r="H1932">
        <v>161370089065249</v>
      </c>
      <c r="I1932">
        <f>nefin_factors__1[[#This Row],[Risk_Free]]/H1931-1</f>
        <v>0</v>
      </c>
    </row>
    <row r="1933" spans="1:9" x14ac:dyDescent="0.2">
      <c r="A1933" s="1">
        <v>44379</v>
      </c>
      <c r="B1933">
        <v>155325965459769</v>
      </c>
      <c r="C1933">
        <f>nefin_factors__1[[#This Row],[Rm_minus_Rf]]/B1932-1</f>
        <v>-2.9072352183319752</v>
      </c>
      <c r="D1933">
        <v>320893429480826</v>
      </c>
      <c r="E1933">
        <f>nefin_factors__1[[#This Row],[SMB]]/D1932-1</f>
        <v>-1.6886680276831751</v>
      </c>
      <c r="F1933">
        <v>-15645818173779</v>
      </c>
      <c r="G1933">
        <f>nefin_factors__1[[#This Row],[HML]]/F1932-1</f>
        <v>-0.88785073445762341</v>
      </c>
      <c r="H1933">
        <v>16175114567174</v>
      </c>
      <c r="I1933">
        <f>nefin_factors__1[[#This Row],[Risk_Free]]/H1932-1</f>
        <v>-0.89976386168669897</v>
      </c>
    </row>
    <row r="1934" spans="1:9" x14ac:dyDescent="0.2">
      <c r="A1934" s="1">
        <v>44382</v>
      </c>
      <c r="B1934">
        <v>-429297792074039</v>
      </c>
      <c r="C1934">
        <f>nefin_factors__1[[#This Row],[Rm_minus_Rf]]/B1933-1</f>
        <v>-3.7638507882652208</v>
      </c>
      <c r="D1934">
        <v>104516645204179</v>
      </c>
      <c r="E1934">
        <f>nefin_factors__1[[#This Row],[SMB]]/D1933-1</f>
        <v>-0.67429484183182975</v>
      </c>
      <c r="F1934">
        <v>332195085952559</v>
      </c>
      <c r="G1934">
        <f>nefin_factors__1[[#This Row],[HML]]/F1933-1</f>
        <v>-22.232196505344056</v>
      </c>
      <c r="H1934">
        <v>164417522076077</v>
      </c>
      <c r="I1934">
        <f>nefin_factors__1[[#This Row],[Risk_Free]]/H1933-1</f>
        <v>9.1648443597270202</v>
      </c>
    </row>
    <row r="1935" spans="1:9" x14ac:dyDescent="0.2">
      <c r="A1935" s="1">
        <v>44383</v>
      </c>
      <c r="B1935">
        <v>-140406393043118</v>
      </c>
      <c r="C1935">
        <f>nefin_factors__1[[#This Row],[Rm_minus_Rf]]/B1934-1</f>
        <v>-0.6729394009580586</v>
      </c>
      <c r="D1935">
        <v>-973012720312208</v>
      </c>
      <c r="E1935">
        <f>nefin_factors__1[[#This Row],[SMB]]/D1934-1</f>
        <v>-10.309643630556399</v>
      </c>
      <c r="F1935">
        <v>-461883024565206</v>
      </c>
      <c r="G1935">
        <f>nefin_factors__1[[#This Row],[HML]]/F1934-1</f>
        <v>-2.3903969206551352</v>
      </c>
      <c r="H1935">
        <v>165559708860785</v>
      </c>
      <c r="I1935">
        <f>nefin_factors__1[[#This Row],[Risk_Free]]/H1934-1</f>
        <v>6.9468677686281843E-3</v>
      </c>
    </row>
    <row r="1936" spans="1:9" x14ac:dyDescent="0.2">
      <c r="A1936" s="1">
        <v>44384</v>
      </c>
      <c r="B1936">
        <v>136420548588822</v>
      </c>
      <c r="C1936">
        <f>nefin_factors__1[[#This Row],[Rm_minus_Rf]]/B1935-1</f>
        <v>-1.9716120871143525</v>
      </c>
      <c r="D1936">
        <v>-301468800124477</v>
      </c>
      <c r="E1936">
        <f>nefin_factors__1[[#This Row],[SMB]]/D1935-1</f>
        <v>-0.69016972354919925</v>
      </c>
      <c r="F1936">
        <v>-139801540102607</v>
      </c>
      <c r="G1936">
        <f>nefin_factors__1[[#This Row],[HML]]/F1935-1</f>
        <v>-0.69732262787919241</v>
      </c>
      <c r="H1936">
        <v>167082115466233</v>
      </c>
      <c r="I1936">
        <f>nefin_factors__1[[#This Row],[Risk_Free]]/H1935-1</f>
        <v>9.1955139080859283E-3</v>
      </c>
    </row>
    <row r="1937" spans="1:9" x14ac:dyDescent="0.2">
      <c r="A1937" s="1">
        <v>44385</v>
      </c>
      <c r="B1937">
        <v>-12597968736626</v>
      </c>
      <c r="C1937">
        <f>nefin_factors__1[[#This Row],[Rm_minus_Rf]]/B1936-1</f>
        <v>-1.0923465626472217</v>
      </c>
      <c r="D1937">
        <v>-211971917903056</v>
      </c>
      <c r="E1937">
        <f>nefin_factors__1[[#This Row],[SMB]]/D1936-1</f>
        <v>-0.29686946770102773</v>
      </c>
      <c r="F1937">
        <v>7993829776.5549898</v>
      </c>
      <c r="G1937">
        <f>nefin_factors__1[[#This Row],[HML]]/F1936-1</f>
        <v>-1.0000571798405846</v>
      </c>
      <c r="H1937">
        <v>167082115466233</v>
      </c>
      <c r="I1937">
        <f>nefin_factors__1[[#This Row],[Risk_Free]]/H1936-1</f>
        <v>0</v>
      </c>
    </row>
    <row r="1938" spans="1:9" x14ac:dyDescent="0.2">
      <c r="A1938" s="1">
        <v>44389</v>
      </c>
      <c r="B1938">
        <v>170721808721767</v>
      </c>
      <c r="C1938">
        <f>nefin_factors__1[[#This Row],[Rm_minus_Rf]]/B1937-1</f>
        <v>-14.551534560125434</v>
      </c>
      <c r="D1938">
        <v>-340821692183321</v>
      </c>
      <c r="E1938">
        <f>nefin_factors__1[[#This Row],[SMB]]/D1937-1</f>
        <v>0.60786247326966025</v>
      </c>
      <c r="F1938">
        <v>622300662680318</v>
      </c>
      <c r="G1938">
        <f>nefin_factors__1[[#This Row],[HML]]/F1937-1</f>
        <v>77846.624990146316</v>
      </c>
      <c r="H1938">
        <v>171265736976345</v>
      </c>
      <c r="I1938">
        <f>nefin_factors__1[[#This Row],[Risk_Free]]/H1937-1</f>
        <v>2.5039313743651315E-2</v>
      </c>
    </row>
    <row r="1939" spans="1:9" x14ac:dyDescent="0.2">
      <c r="A1939" s="1">
        <v>44390</v>
      </c>
      <c r="B1939">
        <v>322599797007374</v>
      </c>
      <c r="C1939">
        <f>nefin_factors__1[[#This Row],[Rm_minus_Rf]]/B1938-1</f>
        <v>0.88962265232984605</v>
      </c>
      <c r="D1939">
        <v>125008457264776</v>
      </c>
      <c r="E1939">
        <f>nefin_factors__1[[#This Row],[SMB]]/D1938-1</f>
        <v>-1.3667855072955173</v>
      </c>
      <c r="F1939">
        <v>-442222133013169</v>
      </c>
      <c r="G1939">
        <f>nefin_factors__1[[#This Row],[HML]]/F1938-1</f>
        <v>-1.7106245574421681</v>
      </c>
      <c r="H1939">
        <v>172785965515621</v>
      </c>
      <c r="I1939">
        <f>nefin_factors__1[[#This Row],[Risk_Free]]/H1938-1</f>
        <v>8.8764312472258133E-3</v>
      </c>
    </row>
    <row r="1940" spans="1:9" x14ac:dyDescent="0.2">
      <c r="A1940" s="1">
        <v>44391</v>
      </c>
      <c r="B1940">
        <v>269458218399736</v>
      </c>
      <c r="C1940">
        <f>nefin_factors__1[[#This Row],[Rm_minus_Rf]]/B1939-1</f>
        <v>-0.1647291135971275</v>
      </c>
      <c r="D1940">
        <v>-128636124990514</v>
      </c>
      <c r="E1940">
        <f>nefin_factors__1[[#This Row],[SMB]]/D1939-1</f>
        <v>-2.0290193784093695</v>
      </c>
      <c r="F1940">
        <v>-489984740033297</v>
      </c>
      <c r="G1940">
        <f>nefin_factors__1[[#This Row],[HML]]/F1939-1</f>
        <v>0.10800591705957352</v>
      </c>
      <c r="H1940">
        <v>173545862346414</v>
      </c>
      <c r="I1940">
        <f>nefin_factors__1[[#This Row],[Risk_Free]]/H1939-1</f>
        <v>4.3979082937977143E-3</v>
      </c>
    </row>
    <row r="1941" spans="1:9" x14ac:dyDescent="0.2">
      <c r="A1941" s="1">
        <v>44392</v>
      </c>
      <c r="B1941">
        <v>-630381155981036</v>
      </c>
      <c r="C1941">
        <f>nefin_factors__1[[#This Row],[Rm_minus_Rf]]/B1940-1</f>
        <v>-3.339439337663392</v>
      </c>
      <c r="D1941">
        <v>266229870579679</v>
      </c>
      <c r="E1941">
        <f>nefin_factors__1[[#This Row],[SMB]]/D1940-1</f>
        <v>-3.0696353423216967</v>
      </c>
      <c r="F1941">
        <v>-664903446253914</v>
      </c>
      <c r="G1941">
        <f>nefin_factors__1[[#This Row],[HML]]/F1940-1</f>
        <v>0.3569880690748255</v>
      </c>
      <c r="H1941">
        <v>174685435949451</v>
      </c>
      <c r="I1941">
        <f>nefin_factors__1[[#This Row],[Risk_Free]]/H1940-1</f>
        <v>6.5664118269919136E-3</v>
      </c>
    </row>
    <row r="1942" spans="1:9" x14ac:dyDescent="0.2">
      <c r="A1942" s="1">
        <v>44393</v>
      </c>
      <c r="B1942">
        <v>-105269954132157</v>
      </c>
      <c r="C1942">
        <f>nefin_factors__1[[#This Row],[Rm_minus_Rf]]/B1941-1</f>
        <v>-0.83300586774626895</v>
      </c>
      <c r="D1942">
        <v>-763260590198147</v>
      </c>
      <c r="E1942">
        <f>nefin_factors__1[[#This Row],[SMB]]/D1941-1</f>
        <v>-3.8669231913618551</v>
      </c>
      <c r="F1942">
        <v>-595286086443161</v>
      </c>
      <c r="G1942">
        <f>nefin_factors__1[[#This Row],[HML]]/F1941-1</f>
        <v>-0.1047029613141266</v>
      </c>
      <c r="H1942">
        <v>175065221406756</v>
      </c>
      <c r="I1942">
        <f>nefin_factors__1[[#This Row],[Risk_Free]]/H1941-1</f>
        <v>2.1741105962314045E-3</v>
      </c>
    </row>
    <row r="1943" spans="1:9" x14ac:dyDescent="0.2">
      <c r="A1943" s="1">
        <v>44396</v>
      </c>
      <c r="B1943">
        <v>-134638157592205</v>
      </c>
      <c r="C1943">
        <f>nefin_factors__1[[#This Row],[Rm_minus_Rf]]/B1942-1</f>
        <v>0.27897992073957645</v>
      </c>
      <c r="D1943">
        <v>-319080253233135</v>
      </c>
      <c r="E1943">
        <f>nefin_factors__1[[#This Row],[SMB]]/D1942-1</f>
        <v>-0.58195109595492167</v>
      </c>
      <c r="F1943">
        <v>4147624356037</v>
      </c>
      <c r="G1943">
        <f>nefin_factors__1[[#This Row],[HML]]/F1942-1</f>
        <v>-1.0069674471661501</v>
      </c>
      <c r="H1943">
        <v>176963605925673</v>
      </c>
      <c r="I1943">
        <f>nefin_factors__1[[#This Row],[Risk_Free]]/H1942-1</f>
        <v>1.084387009402743E-2</v>
      </c>
    </row>
    <row r="1944" spans="1:9" x14ac:dyDescent="0.2">
      <c r="A1944" s="1">
        <v>44397</v>
      </c>
      <c r="B1944">
        <v>75528288594501</v>
      </c>
      <c r="C1944">
        <f>nefin_factors__1[[#This Row],[Rm_minus_Rf]]/B1943-1</f>
        <v>-1.5609723866191243</v>
      </c>
      <c r="D1944">
        <v>691617977246923</v>
      </c>
      <c r="E1944">
        <f>nefin_factors__1[[#This Row],[SMB]]/D1943-1</f>
        <v>-3.1675361299829308</v>
      </c>
      <c r="F1944">
        <v>869757018676735</v>
      </c>
      <c r="G1944">
        <f>nefin_factors__1[[#This Row],[HML]]/F1943-1</f>
        <v>208.70004610248174</v>
      </c>
      <c r="H1944">
        <v>178102202671893</v>
      </c>
      <c r="I1944">
        <f>nefin_factors__1[[#This Row],[Risk_Free]]/H1943-1</f>
        <v>6.4340729285219389E-3</v>
      </c>
    </row>
    <row r="1945" spans="1:9" x14ac:dyDescent="0.2">
      <c r="A1945" s="1">
        <v>44398</v>
      </c>
      <c r="B1945">
        <v>29616820432948</v>
      </c>
      <c r="C1945">
        <f>nefin_factors__1[[#This Row],[Rm_minus_Rf]]/B1944-1</f>
        <v>-0.60787115683296022</v>
      </c>
      <c r="D1945">
        <v>-221201989426888</v>
      </c>
      <c r="E1945">
        <f>nefin_factors__1[[#This Row],[SMB]]/D1944-1</f>
        <v>-1.3198326196022432</v>
      </c>
      <c r="F1945">
        <v>270365444311771</v>
      </c>
      <c r="G1945">
        <f>nefin_factors__1[[#This Row],[HML]]/F1944-1</f>
        <v>-0.68914830405955196</v>
      </c>
      <c r="H1945">
        <v>178861086465476</v>
      </c>
      <c r="I1945">
        <f>nefin_factors__1[[#This Row],[Risk_Free]]/H1944-1</f>
        <v>4.2609455817963493E-3</v>
      </c>
    </row>
    <row r="1946" spans="1:9" x14ac:dyDescent="0.2">
      <c r="A1946" s="1">
        <v>44399</v>
      </c>
      <c r="B1946">
        <v>135661430231832</v>
      </c>
      <c r="C1946">
        <f>nefin_factors__1[[#This Row],[Rm_minus_Rf]]/B1945-1</f>
        <v>3.5805534911813801</v>
      </c>
      <c r="D1946">
        <v>299026446143315</v>
      </c>
      <c r="E1946">
        <f>nefin_factors__1[[#This Row],[SMB]]/D1945-1</f>
        <v>-2.3518253019245545</v>
      </c>
      <c r="F1946">
        <v>-687862110972655</v>
      </c>
      <c r="G1946">
        <f>nefin_factors__1[[#This Row],[HML]]/F1945-1</f>
        <v>-3.5441938881044619</v>
      </c>
      <c r="H1946">
        <v>181136871074905</v>
      </c>
      <c r="I1946">
        <f>nefin_factors__1[[#This Row],[Risk_Free]]/H1945-1</f>
        <v>1.2723754811073906E-2</v>
      </c>
    </row>
    <row r="1947" spans="1:9" x14ac:dyDescent="0.2">
      <c r="A1947" s="1">
        <v>44400</v>
      </c>
      <c r="B1947">
        <v>-87545433641322</v>
      </c>
      <c r="C1947">
        <f>nefin_factors__1[[#This Row],[Rm_minus_Rf]]/B1946-1</f>
        <v>-1.6453229447140245</v>
      </c>
      <c r="D1947">
        <v>-629099120820781</v>
      </c>
      <c r="E1947">
        <f>nefin_factors__1[[#This Row],[SMB]]/D1946-1</f>
        <v>-3.1038243571248256</v>
      </c>
      <c r="F1947">
        <v>-186810447964344</v>
      </c>
      <c r="G1947">
        <f>nefin_factors__1[[#This Row],[HML]]/F1946-1</f>
        <v>-0.72841875575878268</v>
      </c>
      <c r="H1947">
        <v>18416923014275</v>
      </c>
      <c r="I1947">
        <f>nefin_factors__1[[#This Row],[Risk_Free]]/H1946-1</f>
        <v>-0.89832592942019462</v>
      </c>
    </row>
    <row r="1948" spans="1:9" x14ac:dyDescent="0.2">
      <c r="A1948" s="1">
        <v>44403</v>
      </c>
      <c r="B1948">
        <v>624888016654915</v>
      </c>
      <c r="C1948">
        <f>nefin_factors__1[[#This Row],[Rm_minus_Rf]]/B1947-1</f>
        <v>-8.1378710535047709</v>
      </c>
      <c r="D1948">
        <v>-116025611623971</v>
      </c>
      <c r="E1948">
        <f>nefin_factors__1[[#This Row],[SMB]]/D1947-1</f>
        <v>-0.81556863174026817</v>
      </c>
      <c r="F1948">
        <v>145986621427646</v>
      </c>
      <c r="G1948">
        <f>nefin_factors__1[[#This Row],[HML]]/F1947-1</f>
        <v>-1.7814692540939148</v>
      </c>
      <c r="H1948">
        <v>186441986059771</v>
      </c>
      <c r="I1948">
        <f>nefin_factors__1[[#This Row],[Risk_Free]]/H1947-1</f>
        <v>9.1234058433789063</v>
      </c>
    </row>
    <row r="1949" spans="1:9" x14ac:dyDescent="0.2">
      <c r="A1949" s="1">
        <v>44404</v>
      </c>
      <c r="B1949">
        <v>-108867413769724</v>
      </c>
      <c r="C1949">
        <f>nefin_factors__1[[#This Row],[Rm_minus_Rf]]/B1948-1</f>
        <v>-1.1742190774476708</v>
      </c>
      <c r="D1949">
        <v>-516954310146719</v>
      </c>
      <c r="E1949">
        <f>nefin_factors__1[[#This Row],[SMB]]/D1948-1</f>
        <v>3.4555189402674582</v>
      </c>
      <c r="F1949">
        <v>628226815750663</v>
      </c>
      <c r="G1949">
        <f>nefin_factors__1[[#This Row],[HML]]/F1948-1</f>
        <v>3.3033177260152247</v>
      </c>
      <c r="H1949">
        <v>188713446437117</v>
      </c>
      <c r="I1949">
        <f>nefin_factors__1[[#This Row],[Risk_Free]]/H1948-1</f>
        <v>1.2183201999456328E-2</v>
      </c>
    </row>
    <row r="1950" spans="1:9" x14ac:dyDescent="0.2">
      <c r="A1950" s="1">
        <v>44405</v>
      </c>
      <c r="B1950">
        <v>149528777562521</v>
      </c>
      <c r="C1950">
        <f>nefin_factors__1[[#This Row],[Rm_minus_Rf]]/B1949-1</f>
        <v>-2.373494348628542</v>
      </c>
      <c r="D1950">
        <v>136159399257371</v>
      </c>
      <c r="E1950">
        <f>nefin_factors__1[[#This Row],[SMB]]/D1949-1</f>
        <v>-1.2633876854972483</v>
      </c>
      <c r="F1950">
        <v>329163191220045</v>
      </c>
      <c r="G1950">
        <f>nefin_factors__1[[#This Row],[HML]]/F1949-1</f>
        <v>-0.47604402905544452</v>
      </c>
      <c r="H1950">
        <v>190227034341461</v>
      </c>
      <c r="I1950">
        <f>nefin_factors__1[[#This Row],[Risk_Free]]/H1949-1</f>
        <v>8.0205620368889452E-3</v>
      </c>
    </row>
    <row r="1951" spans="1:9" x14ac:dyDescent="0.2">
      <c r="A1951" s="1">
        <v>44406</v>
      </c>
      <c r="B1951">
        <v>-509294076866543</v>
      </c>
      <c r="C1951">
        <f>nefin_factors__1[[#This Row],[Rm_minus_Rf]]/B1950-1</f>
        <v>-4.4059937168522421</v>
      </c>
      <c r="D1951">
        <v>-333113274083898</v>
      </c>
      <c r="E1951">
        <f>nefin_factors__1[[#This Row],[SMB]]/D1950-1</f>
        <v>-3.4464948868806418</v>
      </c>
      <c r="F1951">
        <v>283284901659879</v>
      </c>
      <c r="G1951">
        <f>nefin_factors__1[[#This Row],[HML]]/F1950-1</f>
        <v>-0.13937855381131137</v>
      </c>
      <c r="H1951">
        <v>19136184809887</v>
      </c>
      <c r="I1951">
        <f>nefin_factors__1[[#This Row],[Risk_Free]]/H1950-1</f>
        <v>-0.89940344243848536</v>
      </c>
    </row>
    <row r="1952" spans="1:9" x14ac:dyDescent="0.2">
      <c r="A1952" s="1">
        <v>44407</v>
      </c>
      <c r="B1952">
        <v>-295232298980598</v>
      </c>
      <c r="C1952">
        <f>nefin_factors__1[[#This Row],[Rm_minus_Rf]]/B1951-1</f>
        <v>-0.42031075484515878</v>
      </c>
      <c r="D1952">
        <v>189054350143724</v>
      </c>
      <c r="E1952">
        <f>nefin_factors__1[[#This Row],[SMB]]/D1951-1</f>
        <v>-1.5675377262093395</v>
      </c>
      <c r="F1952">
        <v>23795847425829</v>
      </c>
      <c r="G1952">
        <f>nefin_factors__1[[#This Row],[HML]]/F1951-1</f>
        <v>-0.91600029762828994</v>
      </c>
      <c r="H1952">
        <v>194008490744579</v>
      </c>
      <c r="I1952">
        <f>nefin_factors__1[[#This Row],[Risk_Free]]/H1951-1</f>
        <v>9.1383056587299247</v>
      </c>
    </row>
    <row r="1953" spans="1:9" x14ac:dyDescent="0.2">
      <c r="A1953" s="1">
        <v>44410</v>
      </c>
      <c r="B1953">
        <v>736278254662287</v>
      </c>
      <c r="C1953">
        <f>nefin_factors__1[[#This Row],[Rm_minus_Rf]]/B1952-1</f>
        <v>-3.4938946626252214</v>
      </c>
      <c r="D1953">
        <v>286342476935404</v>
      </c>
      <c r="E1953">
        <f>nefin_factors__1[[#This Row],[SMB]]/D1952-1</f>
        <v>0.51460401052776117</v>
      </c>
      <c r="F1953">
        <v>-640847960588178</v>
      </c>
      <c r="G1953">
        <f>nefin_factors__1[[#This Row],[HML]]/F1952-1</f>
        <v>-27.931083777776077</v>
      </c>
      <c r="H1953">
        <v>194764351600485</v>
      </c>
      <c r="I1953">
        <f>nefin_factors__1[[#This Row],[Risk_Free]]/H1952-1</f>
        <v>3.8960194628858691E-3</v>
      </c>
    </row>
    <row r="1954" spans="1:9" x14ac:dyDescent="0.2">
      <c r="A1954" s="1">
        <v>44411</v>
      </c>
      <c r="B1954">
        <v>803994056208258</v>
      </c>
      <c r="C1954">
        <f>nefin_factors__1[[#This Row],[Rm_minus_Rf]]/B1953-1</f>
        <v>9.1970394503950947E-2</v>
      </c>
      <c r="D1954">
        <v>-810678980659612</v>
      </c>
      <c r="E1954">
        <f>nefin_factors__1[[#This Row],[SMB]]/D1953-1</f>
        <v>-3.8311516661305305</v>
      </c>
      <c r="F1954">
        <v>-128442221452159</v>
      </c>
      <c r="G1954">
        <f>nefin_factors__1[[#This Row],[HML]]/F1953-1</f>
        <v>-0.79957458031968587</v>
      </c>
      <c r="H1954">
        <v>197786362093</v>
      </c>
      <c r="I1954">
        <f>nefin_factors__1[[#This Row],[Risk_Free]]/H1953-1</f>
        <v>-0.99898448375964244</v>
      </c>
    </row>
    <row r="1955" spans="1:9" x14ac:dyDescent="0.2">
      <c r="A1955" s="1">
        <v>44412</v>
      </c>
      <c r="B1955">
        <v>-131472966757464</v>
      </c>
      <c r="C1955">
        <f>nefin_factors__1[[#This Row],[Rm_minus_Rf]]/B1954-1</f>
        <v>-1.1635247993965376</v>
      </c>
      <c r="D1955">
        <v>-506099364436493</v>
      </c>
      <c r="E1955">
        <f>nefin_factors__1[[#This Row],[SMB]]/D1954-1</f>
        <v>-0.37570928010899785</v>
      </c>
      <c r="F1955">
        <v>404274004514443</v>
      </c>
      <c r="G1955">
        <f>nefin_factors__1[[#This Row],[HML]]/F1954-1</f>
        <v>-4.1475164470354731</v>
      </c>
      <c r="H1955">
        <v>199673955498803</v>
      </c>
      <c r="I1955">
        <f>nefin_factors__1[[#This Row],[Risk_Free]]/H1954-1</f>
        <v>1008.5435973735916</v>
      </c>
    </row>
    <row r="1956" spans="1:9" x14ac:dyDescent="0.2">
      <c r="A1956" s="1">
        <v>44413</v>
      </c>
      <c r="B1956">
        <v>-436655870530357</v>
      </c>
      <c r="C1956">
        <f>nefin_factors__1[[#This Row],[Rm_minus_Rf]]/B1955-1</f>
        <v>2.3212597334620284</v>
      </c>
      <c r="D1956">
        <v>-349781176471631</v>
      </c>
      <c r="E1956">
        <f>nefin_factors__1[[#This Row],[SMB]]/D1955-1</f>
        <v>-0.30886857196296147</v>
      </c>
      <c r="F1956">
        <v>-530994727838962</v>
      </c>
      <c r="G1956">
        <f>nefin_factors__1[[#This Row],[HML]]/F1955-1</f>
        <v>-2.3134525641259525</v>
      </c>
      <c r="H1956">
        <v>200806082505833</v>
      </c>
      <c r="I1956">
        <f>nefin_factors__1[[#This Row],[Risk_Free]]/H1955-1</f>
        <v>5.6698781981949775E-3</v>
      </c>
    </row>
    <row r="1957" spans="1:9" x14ac:dyDescent="0.2">
      <c r="A1957" s="1">
        <v>44414</v>
      </c>
      <c r="B1957">
        <v>105469490572632</v>
      </c>
      <c r="C1957">
        <f>nefin_factors__1[[#This Row],[Rm_minus_Rf]]/B1956-1</f>
        <v>-1.24153915632585</v>
      </c>
      <c r="D1957">
        <v>-421738958402054</v>
      </c>
      <c r="E1957">
        <f>nefin_factors__1[[#This Row],[SMB]]/D1956-1</f>
        <v>0.20572228230314482</v>
      </c>
      <c r="F1957">
        <v>324200687511115</v>
      </c>
      <c r="G1957">
        <f>nefin_factors__1[[#This Row],[HML]]/F1956-1</f>
        <v>-1.6105534961345931</v>
      </c>
      <c r="H1957">
        <v>200806082505833</v>
      </c>
      <c r="I1957">
        <f>nefin_factors__1[[#This Row],[Risk_Free]]/H1956-1</f>
        <v>0</v>
      </c>
    </row>
    <row r="1958" spans="1:9" x14ac:dyDescent="0.2">
      <c r="A1958" s="1">
        <v>44417</v>
      </c>
      <c r="B1958">
        <v>927668282045709</v>
      </c>
      <c r="C1958">
        <f>nefin_factors__1[[#This Row],[Rm_minus_Rf]]/B1957-1</f>
        <v>7.7956078768282886</v>
      </c>
      <c r="D1958">
        <v>358480118655704</v>
      </c>
      <c r="E1958">
        <f>nefin_factors__1[[#This Row],[SMB]]/D1957-1</f>
        <v>-1.8500047517876121</v>
      </c>
      <c r="F1958">
        <v>-140389836777532</v>
      </c>
      <c r="G1958">
        <f>nefin_factors__1[[#This Row],[HML]]/F1957-1</f>
        <v>-1.4330337417088876</v>
      </c>
      <c r="H1958">
        <v>201560655191502</v>
      </c>
      <c r="I1958">
        <f>nefin_factors__1[[#This Row],[Risk_Free]]/H1957-1</f>
        <v>3.7577182735342163E-3</v>
      </c>
    </row>
    <row r="1959" spans="1:9" x14ac:dyDescent="0.2">
      <c r="A1959" s="1">
        <v>44418</v>
      </c>
      <c r="B1959">
        <v>-733107130929011</v>
      </c>
      <c r="C1959">
        <f>nefin_factors__1[[#This Row],[Rm_minus_Rf]]/B1958-1</f>
        <v>-1.790268617692039</v>
      </c>
      <c r="D1959">
        <v>-867118232708913</v>
      </c>
      <c r="E1959">
        <f>nefin_factors__1[[#This Row],[SMB]]/D1958-1</f>
        <v>-3.4188739837528384</v>
      </c>
      <c r="F1959">
        <v>378767222003253</v>
      </c>
      <c r="G1959">
        <f>nefin_factors__1[[#This Row],[HML]]/F1958-1</f>
        <v>-3.6979675359510846</v>
      </c>
      <c r="H1959">
        <v>202315085018778</v>
      </c>
      <c r="I1959">
        <f>nefin_factors__1[[#This Row],[Risk_Free]]/H1958-1</f>
        <v>3.7429419276258091E-3</v>
      </c>
    </row>
    <row r="1960" spans="1:9" x14ac:dyDescent="0.2">
      <c r="A1960" s="1">
        <v>44419</v>
      </c>
      <c r="B1960">
        <v>-261899054799442</v>
      </c>
      <c r="C1960">
        <f>nefin_factors__1[[#This Row],[Rm_minus_Rf]]/B1959-1</f>
        <v>-0.64275473017489659</v>
      </c>
      <c r="D1960">
        <v>5607771041121</v>
      </c>
      <c r="E1960">
        <f>nefin_factors__1[[#This Row],[SMB]]/D1959-1</f>
        <v>-1.0064671354258139</v>
      </c>
      <c r="F1960">
        <v>812196643746234</v>
      </c>
      <c r="G1960">
        <f>nefin_factors__1[[#This Row],[HML]]/F1959-1</f>
        <v>1.1443160774330638</v>
      </c>
      <c r="H1960">
        <v>202315085018778</v>
      </c>
      <c r="I1960">
        <f>nefin_factors__1[[#This Row],[Risk_Free]]/H1959-1</f>
        <v>0</v>
      </c>
    </row>
    <row r="1961" spans="1:9" x14ac:dyDescent="0.2">
      <c r="A1961" s="1">
        <v>44420</v>
      </c>
      <c r="B1961">
        <v>-960174077189502</v>
      </c>
      <c r="C1961">
        <f>nefin_factors__1[[#This Row],[Rm_minus_Rf]]/B1960-1</f>
        <v>2.6661990931001549</v>
      </c>
      <c r="D1961">
        <v>20996681951662</v>
      </c>
      <c r="E1961">
        <f>nefin_factors__1[[#This Row],[SMB]]/D1960-1</f>
        <v>2.7442117015292298</v>
      </c>
      <c r="F1961">
        <v>-361434461986609</v>
      </c>
      <c r="G1961">
        <f>nefin_factors__1[[#This Row],[HML]]/F1960-1</f>
        <v>-1.4450085638368348</v>
      </c>
      <c r="H1961">
        <v>202692246377367</v>
      </c>
      <c r="I1961">
        <f>nefin_factors__1[[#This Row],[Risk_Free]]/H1960-1</f>
        <v>1.8642275663922625E-3</v>
      </c>
    </row>
    <row r="1962" spans="1:9" x14ac:dyDescent="0.2">
      <c r="A1962" s="1">
        <v>44421</v>
      </c>
      <c r="B1962">
        <v>181770079545424</v>
      </c>
      <c r="C1962">
        <f>nefin_factors__1[[#This Row],[Rm_minus_Rf]]/B1961-1</f>
        <v>-1.1893095052904137</v>
      </c>
      <c r="D1962">
        <v>-990527115162906</v>
      </c>
      <c r="E1962">
        <f>nefin_factors__1[[#This Row],[SMB]]/D1961-1</f>
        <v>-48.175411688535888</v>
      </c>
      <c r="F1962">
        <v>660044973048932</v>
      </c>
      <c r="G1962">
        <f>nefin_factors__1[[#This Row],[HML]]/F1961-1</f>
        <v>-2.8261816247986511</v>
      </c>
      <c r="H1962">
        <v>20344646201842</v>
      </c>
      <c r="I1962">
        <f>nefin_factors__1[[#This Row],[Risk_Free]]/H1961-1</f>
        <v>-0.89962790108919666</v>
      </c>
    </row>
    <row r="1963" spans="1:9" x14ac:dyDescent="0.2">
      <c r="A1963" s="1">
        <v>44424</v>
      </c>
      <c r="B1963">
        <v>-1659854159304</v>
      </c>
      <c r="C1963">
        <f>nefin_factors__1[[#This Row],[Rm_minus_Rf]]/B1962-1</f>
        <v>-1.0091316137587385</v>
      </c>
      <c r="D1963">
        <v>-251478043571927</v>
      </c>
      <c r="E1963">
        <f>nefin_factors__1[[#This Row],[SMB]]/D1962-1</f>
        <v>-0.74611695154799684</v>
      </c>
      <c r="F1963">
        <v>-580798342429811</v>
      </c>
      <c r="G1963">
        <f>nefin_factors__1[[#This Row],[HML]]/F1962-1</f>
        <v>-1.8799375287216282</v>
      </c>
      <c r="H1963">
        <v>204577517891158</v>
      </c>
      <c r="I1963">
        <f>nefin_factors__1[[#This Row],[Risk_Free]]/H1962-1</f>
        <v>9.0555947673661485</v>
      </c>
    </row>
    <row r="1964" spans="1:9" x14ac:dyDescent="0.2">
      <c r="A1964" s="1">
        <v>44425</v>
      </c>
      <c r="B1964">
        <v>-112476107831394</v>
      </c>
      <c r="C1964">
        <f>nefin_factors__1[[#This Row],[Rm_minus_Rf]]/B1963-1</f>
        <v>66.76264480884079</v>
      </c>
      <c r="D1964">
        <v>-643802397661974</v>
      </c>
      <c r="E1964">
        <f>nefin_factors__1[[#This Row],[SMB]]/D1963-1</f>
        <v>1.5600739870470464</v>
      </c>
      <c r="F1964">
        <v>-542315577090776</v>
      </c>
      <c r="G1964">
        <f>nefin_factors__1[[#This Row],[HML]]/F1963-1</f>
        <v>-6.6258393882530076E-2</v>
      </c>
      <c r="H1964">
        <v>205331376825768</v>
      </c>
      <c r="I1964">
        <f>nefin_factors__1[[#This Row],[Risk_Free]]/H1963-1</f>
        <v>3.6849549372823809E-3</v>
      </c>
    </row>
    <row r="1965" spans="1:9" x14ac:dyDescent="0.2">
      <c r="A1965" s="1">
        <v>44426</v>
      </c>
      <c r="B1965">
        <v>-8788750585164</v>
      </c>
      <c r="C1965">
        <f>nefin_factors__1[[#This Row],[Rm_minus_Rf]]/B1964-1</f>
        <v>-0.92186117785709054</v>
      </c>
      <c r="D1965">
        <v>229119391604831</v>
      </c>
      <c r="E1965">
        <f>nefin_factors__1[[#This Row],[SMB]]/D1964-1</f>
        <v>-1.3558846509999007</v>
      </c>
      <c r="F1965">
        <v>116718393635365</v>
      </c>
      <c r="G1965">
        <f>nefin_factors__1[[#This Row],[HML]]/F1964-1</f>
        <v>-1.2152222775187369</v>
      </c>
      <c r="H1965">
        <v>205708252819292</v>
      </c>
      <c r="I1965">
        <f>nefin_factors__1[[#This Row],[Risk_Free]]/H1964-1</f>
        <v>1.8354525224062446E-3</v>
      </c>
    </row>
    <row r="1966" spans="1:9" x14ac:dyDescent="0.2">
      <c r="A1966" s="1">
        <v>44427</v>
      </c>
      <c r="B1966">
        <v>519787095575495</v>
      </c>
      <c r="C1966">
        <f>nefin_factors__1[[#This Row],[Rm_minus_Rf]]/B1965-1</f>
        <v>-60.142319552557389</v>
      </c>
      <c r="D1966">
        <v>-232881285046123</v>
      </c>
      <c r="E1966">
        <f>nefin_factors__1[[#This Row],[SMB]]/D1965-1</f>
        <v>-2.0164189220953426</v>
      </c>
      <c r="F1966">
        <v>-138553290805729</v>
      </c>
      <c r="G1966">
        <f>nefin_factors__1[[#This Row],[HML]]/F1965-1</f>
        <v>-2.1870733180117048</v>
      </c>
      <c r="H1966">
        <v>206461897892529</v>
      </c>
      <c r="I1966">
        <f>nefin_factors__1[[#This Row],[Risk_Free]]/H1965-1</f>
        <v>3.6636598819350663E-3</v>
      </c>
    </row>
    <row r="1967" spans="1:9" x14ac:dyDescent="0.2">
      <c r="A1967" s="1">
        <v>44428</v>
      </c>
      <c r="B1967">
        <v>794017022965871</v>
      </c>
      <c r="C1967">
        <f>nefin_factors__1[[#This Row],[Rm_minus_Rf]]/B1966-1</f>
        <v>0.52758125341060191</v>
      </c>
      <c r="D1967">
        <v>31198583123941</v>
      </c>
      <c r="E1967">
        <f>nefin_factors__1[[#This Row],[SMB]]/D1966-1</f>
        <v>-1.1339677557935237</v>
      </c>
      <c r="F1967">
        <v>418241529771114</v>
      </c>
      <c r="G1967">
        <f>nefin_factors__1[[#This Row],[HML]]/F1966-1</f>
        <v>-4.0186329558750558</v>
      </c>
      <c r="H1967">
        <v>206461897892529</v>
      </c>
      <c r="I1967">
        <f>nefin_factors__1[[#This Row],[Risk_Free]]/H1966-1</f>
        <v>0</v>
      </c>
    </row>
    <row r="1968" spans="1:9" x14ac:dyDescent="0.2">
      <c r="A1968" s="1">
        <v>44431</v>
      </c>
      <c r="B1968">
        <v>-427074013426928</v>
      </c>
      <c r="C1968">
        <f>nefin_factors__1[[#This Row],[Rm_minus_Rf]]/B1967-1</f>
        <v>-1.5378650596579022</v>
      </c>
      <c r="D1968">
        <v>572458489038504</v>
      </c>
      <c r="E1968">
        <f>nefin_factors__1[[#This Row],[SMB]]/D1967-1</f>
        <v>17.348861766072122</v>
      </c>
      <c r="F1968">
        <v>121608690901939</v>
      </c>
      <c r="G1968">
        <f>nefin_factors__1[[#This Row],[HML]]/F1967-1</f>
        <v>-0.70923812618873527</v>
      </c>
      <c r="H1968">
        <v>207215400458871</v>
      </c>
      <c r="I1968">
        <f>nefin_factors__1[[#This Row],[Risk_Free]]/H1967-1</f>
        <v>3.6495962404365923E-3</v>
      </c>
    </row>
    <row r="1969" spans="1:9" x14ac:dyDescent="0.2">
      <c r="A1969" s="1">
        <v>44432</v>
      </c>
      <c r="B1969">
        <v>221647553570448</v>
      </c>
      <c r="C1969">
        <f>nefin_factors__1[[#This Row],[Rm_minus_Rf]]/B1968-1</f>
        <v>-1.5189909631632776</v>
      </c>
      <c r="D1969">
        <v>121948300372085</v>
      </c>
      <c r="E1969">
        <f>nefin_factors__1[[#This Row],[SMB]]/D1968-1</f>
        <v>-0.78697442223818137</v>
      </c>
      <c r="F1969">
        <v>719139398990527</v>
      </c>
      <c r="G1969">
        <f>nefin_factors__1[[#This Row],[HML]]/F1968-1</f>
        <v>4.9135526717446201</v>
      </c>
      <c r="H1969">
        <v>207968760572497</v>
      </c>
      <c r="I1969">
        <f>nefin_factors__1[[#This Row],[Risk_Free]]/H1968-1</f>
        <v>3.6356376599311346E-3</v>
      </c>
    </row>
    <row r="1970" spans="1:9" x14ac:dyDescent="0.2">
      <c r="A1970" s="1">
        <v>44433</v>
      </c>
      <c r="B1970">
        <v>372823341657456</v>
      </c>
      <c r="C1970">
        <f>nefin_factors__1[[#This Row],[Rm_minus_Rf]]/B1969-1</f>
        <v>0.6820548463168965</v>
      </c>
      <c r="D1970">
        <v>393559028762213</v>
      </c>
      <c r="E1970">
        <f>nefin_factors__1[[#This Row],[SMB]]/D1969-1</f>
        <v>2.2272612866386616</v>
      </c>
      <c r="F1970">
        <v>-118594232554835</v>
      </c>
      <c r="G1970">
        <f>nefin_factors__1[[#This Row],[HML]]/F1969-1</f>
        <v>-1.1649113269573446</v>
      </c>
      <c r="H1970">
        <v>208345387226361</v>
      </c>
      <c r="I1970">
        <f>nefin_factors__1[[#This Row],[Risk_Free]]/H1969-1</f>
        <v>1.8109770564926908E-3</v>
      </c>
    </row>
    <row r="1971" spans="1:9" x14ac:dyDescent="0.2">
      <c r="A1971" s="1">
        <v>44434</v>
      </c>
      <c r="B1971">
        <v>-166342889622851</v>
      </c>
      <c r="C1971">
        <f>nefin_factors__1[[#This Row],[Rm_minus_Rf]]/B1970-1</f>
        <v>-1.4461708027274862</v>
      </c>
      <c r="D1971">
        <v>-623098726979645</v>
      </c>
      <c r="E1971">
        <f>nefin_factors__1[[#This Row],[SMB]]/D1970-1</f>
        <v>-2.5832408392188588</v>
      </c>
      <c r="F1971">
        <v>-454942128888078</v>
      </c>
      <c r="G1971">
        <f>nefin_factors__1[[#This Row],[HML]]/F1970-1</f>
        <v>2.8361235541342551</v>
      </c>
      <c r="H1971">
        <v>20909853376172</v>
      </c>
      <c r="I1971">
        <f>nefin_factors__1[[#This Row],[Risk_Free]]/H1970-1</f>
        <v>-0.89963851057833077</v>
      </c>
    </row>
    <row r="1972" spans="1:9" x14ac:dyDescent="0.2">
      <c r="A1972" s="1">
        <v>44435</v>
      </c>
      <c r="B1972">
        <v>149478334950035</v>
      </c>
      <c r="C1972">
        <f>nefin_factors__1[[#This Row],[Rm_minus_Rf]]/B1971-1</f>
        <v>-1.8986157165415789</v>
      </c>
      <c r="D1972">
        <v>811926937270151</v>
      </c>
      <c r="E1972">
        <f>nefin_factors__1[[#This Row],[SMB]]/D1971-1</f>
        <v>-2.3030470166514632</v>
      </c>
      <c r="F1972">
        <v>49371429359003</v>
      </c>
      <c r="G1972">
        <f>nefin_factors__1[[#This Row],[HML]]/F1971-1</f>
        <v>-1.1085224388422139</v>
      </c>
      <c r="H1972">
        <v>20909853376172</v>
      </c>
      <c r="I1972">
        <f>nefin_factors__1[[#This Row],[Risk_Free]]/H1971-1</f>
        <v>0</v>
      </c>
    </row>
    <row r="1973" spans="1:9" x14ac:dyDescent="0.2">
      <c r="A1973" s="1">
        <v>44438</v>
      </c>
      <c r="B1973">
        <v>-61487934206746</v>
      </c>
      <c r="C1973">
        <f>nefin_factors__1[[#This Row],[Rm_minus_Rf]]/B1972-1</f>
        <v>-1.4113501413251566</v>
      </c>
      <c r="D1973">
        <v>-216024531058054</v>
      </c>
      <c r="E1973">
        <f>nefin_factors__1[[#This Row],[SMB]]/D1972-1</f>
        <v>-1.2660640029808206</v>
      </c>
      <c r="F1973">
        <v>-233927844936616</v>
      </c>
      <c r="G1973">
        <f>nefin_factors__1[[#This Row],[HML]]/F1972-1</f>
        <v>-5.7381217836659353</v>
      </c>
      <c r="H1973">
        <v>209475053656982</v>
      </c>
      <c r="I1973">
        <f>nefin_factors__1[[#This Row],[Risk_Free]]/H1972-1</f>
        <v>9.0180068166183833</v>
      </c>
    </row>
    <row r="1974" spans="1:9" x14ac:dyDescent="0.2">
      <c r="A1974" s="1">
        <v>44439</v>
      </c>
      <c r="B1974">
        <v>-93003929088284</v>
      </c>
      <c r="C1974">
        <f>nefin_factors__1[[#This Row],[Rm_minus_Rf]]/B1973-1</f>
        <v>0.51255576054269691</v>
      </c>
      <c r="D1974">
        <v>-909353842750902</v>
      </c>
      <c r="E1974">
        <f>nefin_factors__1[[#This Row],[SMB]]/D1973-1</f>
        <v>3.2094934232562879</v>
      </c>
      <c r="F1974">
        <v>469580812990165</v>
      </c>
      <c r="G1974">
        <f>nefin_factors__1[[#This Row],[HML]]/F1973-1</f>
        <v>-3.0073745950055688</v>
      </c>
      <c r="H1974">
        <v>210227986735534</v>
      </c>
      <c r="I1974">
        <f>nefin_factors__1[[#This Row],[Risk_Free]]/H1973-1</f>
        <v>3.5943806453675453E-3</v>
      </c>
    </row>
    <row r="1975" spans="1:9" x14ac:dyDescent="0.2">
      <c r="A1975" s="1">
        <v>44440</v>
      </c>
      <c r="B1975">
        <v>472847757924274</v>
      </c>
      <c r="C1975">
        <f>nefin_factors__1[[#This Row],[Rm_minus_Rf]]/B1974-1</f>
        <v>-6.0841696964804912</v>
      </c>
      <c r="D1975">
        <v>-199333530636415</v>
      </c>
      <c r="E1975">
        <f>nefin_factors__1[[#This Row],[SMB]]/D1974-1</f>
        <v>-0.78079651587174503</v>
      </c>
      <c r="F1975">
        <v>-748676128246535</v>
      </c>
      <c r="G1975">
        <f>nefin_factors__1[[#This Row],[HML]]/F1974-1</f>
        <v>-2.5943499128066279</v>
      </c>
      <c r="H1975">
        <v>21060439993259</v>
      </c>
      <c r="I1975">
        <f>nefin_factors__1[[#This Row],[Risk_Free]]/H1974-1</f>
        <v>-0.89982095000627604</v>
      </c>
    </row>
    <row r="1976" spans="1:9" x14ac:dyDescent="0.2">
      <c r="A1976" s="1">
        <v>44441</v>
      </c>
      <c r="B1976">
        <v>-233539544708464</v>
      </c>
      <c r="C1976">
        <f>nefin_factors__1[[#This Row],[Rm_minus_Rf]]/B1975-1</f>
        <v>-1.4939000783966181</v>
      </c>
      <c r="D1976">
        <v>-10228325936675</v>
      </c>
      <c r="E1976">
        <f>nefin_factors__1[[#This Row],[SMB]]/D1975-1</f>
        <v>-0.9486873788668726</v>
      </c>
      <c r="F1976">
        <v>-184464243300563</v>
      </c>
      <c r="G1976">
        <f>nefin_factors__1[[#This Row],[HML]]/F1975-1</f>
        <v>-0.75361276212640249</v>
      </c>
      <c r="H1976">
        <v>212109697262486</v>
      </c>
      <c r="I1976">
        <f>nefin_factors__1[[#This Row],[Risk_Free]]/H1975-1</f>
        <v>9.0714751130735074</v>
      </c>
    </row>
    <row r="1977" spans="1:9" x14ac:dyDescent="0.2">
      <c r="A1977" s="1">
        <v>44442</v>
      </c>
      <c r="B1977">
        <v>479891015192495</v>
      </c>
      <c r="C1977">
        <f>nefin_factors__1[[#This Row],[Rm_minus_Rf]]/B1976-1</f>
        <v>-3.0548597702867006</v>
      </c>
      <c r="D1977">
        <v>-566628647088951</v>
      </c>
      <c r="E1977">
        <f>nefin_factors__1[[#This Row],[SMB]]/D1976-1</f>
        <v>54.397985026780376</v>
      </c>
      <c r="F1977">
        <v>-728762085138248</v>
      </c>
      <c r="G1977">
        <f>nefin_factors__1[[#This Row],[HML]]/F1976-1</f>
        <v>2.9506956584036454</v>
      </c>
      <c r="H1977">
        <v>213238297216867</v>
      </c>
      <c r="I1977">
        <f>nefin_factors__1[[#This Row],[Risk_Free]]/H1976-1</f>
        <v>5.3208314798749434E-3</v>
      </c>
    </row>
    <row r="1978" spans="1:9" x14ac:dyDescent="0.2">
      <c r="A1978" s="1">
        <v>44445</v>
      </c>
      <c r="B1978">
        <v>817729988568654</v>
      </c>
      <c r="C1978">
        <f>nefin_factors__1[[#This Row],[Rm_minus_Rf]]/B1977-1</f>
        <v>0.70399103688291453</v>
      </c>
      <c r="D1978">
        <v>525974482975569</v>
      </c>
      <c r="E1978">
        <f>nefin_factors__1[[#This Row],[SMB]]/D1977-1</f>
        <v>-1.9282525436681637</v>
      </c>
      <c r="F1978">
        <v>-330023840576631</v>
      </c>
      <c r="G1978">
        <f>nefin_factors__1[[#This Row],[HML]]/F1977-1</f>
        <v>-0.54714460685200894</v>
      </c>
      <c r="H1978">
        <v>217373764503481</v>
      </c>
      <c r="I1978">
        <f>nefin_factors__1[[#This Row],[Risk_Free]]/H1977-1</f>
        <v>1.9393642420658441E-2</v>
      </c>
    </row>
    <row r="1979" spans="1:9" x14ac:dyDescent="0.2">
      <c r="A1979" s="1">
        <v>44447</v>
      </c>
      <c r="B1979">
        <v>-385742938369694</v>
      </c>
      <c r="C1979">
        <f>nefin_factors__1[[#This Row],[Rm_minus_Rf]]/B1978-1</f>
        <v>-1.4717240944592167</v>
      </c>
      <c r="D1979">
        <v>-235186464011133</v>
      </c>
      <c r="E1979">
        <f>nefin_factors__1[[#This Row],[SMB]]/D1978-1</f>
        <v>-1.4471442467714868</v>
      </c>
      <c r="F1979">
        <v>-100323048381897</v>
      </c>
      <c r="G1979">
        <f>nefin_factors__1[[#This Row],[HML]]/F1978-1</f>
        <v>-0.69601272378804957</v>
      </c>
      <c r="H1979">
        <v>221129559649924</v>
      </c>
      <c r="I1979">
        <f>nefin_factors__1[[#This Row],[Risk_Free]]/H1978-1</f>
        <v>1.7278051723591759E-2</v>
      </c>
    </row>
    <row r="1980" spans="1:9" x14ac:dyDescent="0.2">
      <c r="A1980" s="1">
        <v>44448</v>
      </c>
      <c r="B1980">
        <v>176320929336958</v>
      </c>
      <c r="C1980">
        <f>nefin_factors__1[[#This Row],[Rm_minus_Rf]]/B1979-1</f>
        <v>-1.4570943802164251</v>
      </c>
      <c r="D1980">
        <v>541576568096239</v>
      </c>
      <c r="E1980">
        <f>nefin_factors__1[[#This Row],[SMB]]/D1979-1</f>
        <v>-3.3027539887270145</v>
      </c>
      <c r="F1980">
        <v>988186817732228</v>
      </c>
      <c r="G1980">
        <f>nefin_factors__1[[#This Row],[HML]]/F1979-1</f>
        <v>-10.850047757425834</v>
      </c>
      <c r="H1980">
        <v>22750629872581</v>
      </c>
      <c r="I1980">
        <f>nefin_factors__1[[#This Row],[Risk_Free]]/H1979-1</f>
        <v>-0.89711628825834899</v>
      </c>
    </row>
    <row r="1981" spans="1:9" x14ac:dyDescent="0.2">
      <c r="A1981" s="1">
        <v>44449</v>
      </c>
      <c r="B1981">
        <v>-918091180259901</v>
      </c>
      <c r="C1981">
        <f>nefin_factors__1[[#This Row],[Rm_minus_Rf]]/B1980-1</f>
        <v>-6.2069325162492959</v>
      </c>
      <c r="D1981">
        <v>139608200365794</v>
      </c>
      <c r="E1981">
        <f>nefin_factors__1[[#This Row],[SMB]]/D1980-1</f>
        <v>-0.74221890570977322</v>
      </c>
      <c r="F1981">
        <v>55025625549665</v>
      </c>
      <c r="G1981">
        <f>nefin_factors__1[[#This Row],[HML]]/F1980-1</f>
        <v>-0.94431657601348873</v>
      </c>
      <c r="H1981">
        <v>22750629872581</v>
      </c>
      <c r="I1981">
        <f>nefin_factors__1[[#This Row],[Risk_Free]]/H1980-1</f>
        <v>0</v>
      </c>
    </row>
    <row r="1982" spans="1:9" x14ac:dyDescent="0.2">
      <c r="A1982" s="1">
        <v>44452</v>
      </c>
      <c r="B1982">
        <v>172986428394451</v>
      </c>
      <c r="C1982">
        <f>nefin_factors__1[[#This Row],[Rm_minus_Rf]]/B1981-1</f>
        <v>-1.1884196603930783</v>
      </c>
      <c r="D1982">
        <v>100760827564507</v>
      </c>
      <c r="E1982">
        <f>nefin_factors__1[[#This Row],[SMB]]/D1981-1</f>
        <v>-0.27825996395269892</v>
      </c>
      <c r="F1982">
        <v>170856971790677</v>
      </c>
      <c r="G1982">
        <f>nefin_factors__1[[#This Row],[HML]]/F1981-1</f>
        <v>2.1050436970764648</v>
      </c>
      <c r="H1982">
        <v>23087809289235</v>
      </c>
      <c r="I1982">
        <f>nefin_factors__1[[#This Row],[Risk_Free]]/H1981-1</f>
        <v>1.4820662924166728E-2</v>
      </c>
    </row>
    <row r="1983" spans="1:9" x14ac:dyDescent="0.2">
      <c r="A1983" s="1">
        <v>44453</v>
      </c>
      <c r="B1983">
        <v>-167908646028764</v>
      </c>
      <c r="C1983">
        <f>nefin_factors__1[[#This Row],[Rm_minus_Rf]]/B1982-1</f>
        <v>-1.9706463540936956</v>
      </c>
      <c r="D1983">
        <v>-56386301131851</v>
      </c>
      <c r="E1983">
        <f>nefin_factors__1[[#This Row],[SMB]]/D1982-1</f>
        <v>-1.5596053793400271</v>
      </c>
      <c r="F1983">
        <v>-607030905248248</v>
      </c>
      <c r="G1983">
        <f>nefin_factors__1[[#This Row],[HML]]/F1982-1</f>
        <v>-4.5528600260570187</v>
      </c>
      <c r="H1983">
        <v>227131478759857</v>
      </c>
      <c r="I1983">
        <f>nefin_factors__1[[#This Row],[Risk_Free]]/H1982-1</f>
        <v>8.8377232726779358</v>
      </c>
    </row>
    <row r="1984" spans="1:9" x14ac:dyDescent="0.2">
      <c r="A1984" s="1">
        <v>44454</v>
      </c>
      <c r="B1984">
        <v>-980445402126065</v>
      </c>
      <c r="C1984">
        <f>nefin_factors__1[[#This Row],[Rm_minus_Rf]]/B1983-1</f>
        <v>4.8391597175889762</v>
      </c>
      <c r="D1984">
        <v>71098443129716</v>
      </c>
      <c r="E1984">
        <f>nefin_factors__1[[#This Row],[SMB]]/D1983-1</f>
        <v>-2.2609169550501784</v>
      </c>
      <c r="F1984">
        <v>887143442684717</v>
      </c>
      <c r="G1984">
        <f>nefin_factors__1[[#This Row],[HML]]/F1983-1</f>
        <v>-2.4614469131879138</v>
      </c>
      <c r="H1984">
        <v>229005226139778</v>
      </c>
      <c r="I1984">
        <f>nefin_factors__1[[#This Row],[Risk_Free]]/H1983-1</f>
        <v>8.2496155537388205E-3</v>
      </c>
    </row>
    <row r="1985" spans="1:9" x14ac:dyDescent="0.2">
      <c r="A1985" s="1">
        <v>44455</v>
      </c>
      <c r="B1985">
        <v>-965651856029588</v>
      </c>
      <c r="C1985">
        <f>nefin_factors__1[[#This Row],[Rm_minus_Rf]]/B1984-1</f>
        <v>-1.5088597554129612E-2</v>
      </c>
      <c r="D1985">
        <v>525260550820211</v>
      </c>
      <c r="E1985">
        <f>nefin_factors__1[[#This Row],[SMB]]/D1984-1</f>
        <v>6.3877925830513069</v>
      </c>
      <c r="F1985">
        <v>-961151637052871</v>
      </c>
      <c r="G1985">
        <f>nefin_factors__1[[#This Row],[HML]]/F1984-1</f>
        <v>-2.0834230303773502</v>
      </c>
      <c r="H1985">
        <v>230129051813632</v>
      </c>
      <c r="I1985">
        <f>nefin_factors__1[[#This Row],[Risk_Free]]/H1984-1</f>
        <v>4.9074236985668929E-3</v>
      </c>
    </row>
    <row r="1986" spans="1:9" x14ac:dyDescent="0.2">
      <c r="A1986" s="1">
        <v>44456</v>
      </c>
      <c r="B1986">
        <v>-187245933808505</v>
      </c>
      <c r="C1986">
        <f>nefin_factors__1[[#This Row],[Rm_minus_Rf]]/B1985-1</f>
        <v>-0.80609374627167107</v>
      </c>
      <c r="D1986">
        <v>102093935776732</v>
      </c>
      <c r="E1986">
        <f>nefin_factors__1[[#This Row],[SMB]]/D1985-1</f>
        <v>-0.80563182287855217</v>
      </c>
      <c r="F1986">
        <v>-99195654901557</v>
      </c>
      <c r="G1986">
        <f>nefin_factors__1[[#This Row],[HML]]/F1985-1</f>
        <v>-0.89679499979242039</v>
      </c>
      <c r="H1986">
        <v>232001390587655</v>
      </c>
      <c r="I1986">
        <f>nefin_factors__1[[#This Row],[Risk_Free]]/H1985-1</f>
        <v>8.1360382762072359E-3</v>
      </c>
    </row>
    <row r="1987" spans="1:9" x14ac:dyDescent="0.2">
      <c r="A1987" s="1">
        <v>44459</v>
      </c>
      <c r="B1987">
        <v>-228010460761579</v>
      </c>
      <c r="C1987">
        <f>nefin_factors__1[[#This Row],[Rm_minus_Rf]]/B1986-1</f>
        <v>0.21770580606980539</v>
      </c>
      <c r="D1987">
        <v>-486530907704154</v>
      </c>
      <c r="E1987">
        <f>nefin_factors__1[[#This Row],[SMB]]/D1986-1</f>
        <v>-5.7655221047422698</v>
      </c>
      <c r="F1987">
        <v>184040920983506</v>
      </c>
      <c r="G1987">
        <f>nefin_factors__1[[#This Row],[HML]]/F1986-1</f>
        <v>-2.8553324857439621</v>
      </c>
      <c r="H1987">
        <v>234621187830353</v>
      </c>
      <c r="I1987">
        <f>nefin_factors__1[[#This Row],[Risk_Free]]/H1986-1</f>
        <v>1.1292161810160239E-2</v>
      </c>
    </row>
    <row r="1988" spans="1:9" x14ac:dyDescent="0.2">
      <c r="A1988" s="1">
        <v>44460</v>
      </c>
      <c r="B1988">
        <v>121762960277555</v>
      </c>
      <c r="C1988">
        <f>nefin_factors__1[[#This Row],[Rm_minus_Rf]]/B1987-1</f>
        <v>-1.5340235701066252</v>
      </c>
      <c r="D1988">
        <v>873453048310189</v>
      </c>
      <c r="E1988">
        <f>nefin_factors__1[[#This Row],[SMB]]/D1987-1</f>
        <v>-2.7952673396061236</v>
      </c>
      <c r="F1988">
        <v>-54916331631906</v>
      </c>
      <c r="G1988">
        <f>nefin_factors__1[[#This Row],[HML]]/F1987-1</f>
        <v>-1.2983919627137037</v>
      </c>
      <c r="H1988">
        <v>236491417670015</v>
      </c>
      <c r="I1988">
        <f>nefin_factors__1[[#This Row],[Risk_Free]]/H1987-1</f>
        <v>7.971274278153917E-3</v>
      </c>
    </row>
    <row r="1989" spans="1:9" x14ac:dyDescent="0.2">
      <c r="A1989" s="1">
        <v>44461</v>
      </c>
      <c r="B1989">
        <v>160751068737095</v>
      </c>
      <c r="C1989">
        <f>nefin_factors__1[[#This Row],[Rm_minus_Rf]]/B1988-1</f>
        <v>0.3201967853825809</v>
      </c>
      <c r="D1989">
        <v>96644867532576</v>
      </c>
      <c r="E1989">
        <f>nefin_factors__1[[#This Row],[SMB]]/D1988-1</f>
        <v>-0.88935310521893729</v>
      </c>
      <c r="F1989">
        <v>158707565365792</v>
      </c>
      <c r="G1989">
        <f>nefin_factors__1[[#This Row],[HML]]/F1988-1</f>
        <v>-3.8899884724562344</v>
      </c>
      <c r="H1989">
        <v>238360770191459</v>
      </c>
      <c r="I1989">
        <f>nefin_factors__1[[#This Row],[Risk_Free]]/H1988-1</f>
        <v>7.904525838025922E-3</v>
      </c>
    </row>
    <row r="1990" spans="1:9" x14ac:dyDescent="0.2">
      <c r="A1990" s="1">
        <v>44462</v>
      </c>
      <c r="B1990">
        <v>150817327037774</v>
      </c>
      <c r="C1990">
        <f>nefin_factors__1[[#This Row],[Rm_minus_Rf]]/B1989-1</f>
        <v>-6.1795805013075356E-2</v>
      </c>
      <c r="D1990">
        <v>-178863030908401</v>
      </c>
      <c r="E1990">
        <f>nefin_factors__1[[#This Row],[SMB]]/D1989-1</f>
        <v>-2.8507245700151826</v>
      </c>
      <c r="F1990">
        <v>958865735324852</v>
      </c>
      <c r="G1990">
        <f>nefin_factors__1[[#This Row],[HML]]/F1989-1</f>
        <v>5.0417140992292415</v>
      </c>
      <c r="H1990">
        <v>239855621093188</v>
      </c>
      <c r="I1990">
        <f>nefin_factors__1[[#This Row],[Risk_Free]]/H1989-1</f>
        <v>6.2713797263211912E-3</v>
      </c>
    </row>
    <row r="1991" spans="1:9" x14ac:dyDescent="0.2">
      <c r="A1991" s="1">
        <v>44463</v>
      </c>
      <c r="B1991">
        <v>-621183410525712</v>
      </c>
      <c r="C1991">
        <f>nefin_factors__1[[#This Row],[Rm_minus_Rf]]/B1990-1</f>
        <v>-5.1187801343948314</v>
      </c>
      <c r="D1991">
        <v>191568419697835</v>
      </c>
      <c r="E1991">
        <f>nefin_factors__1[[#This Row],[SMB]]/D1990-1</f>
        <v>-2.0710341803161141</v>
      </c>
      <c r="F1991">
        <v>151100152346185</v>
      </c>
      <c r="G1991">
        <f>nefin_factors__1[[#This Row],[HML]]/F1990-1</f>
        <v>-0.84241782057735737</v>
      </c>
      <c r="H1991">
        <v>240229246218693</v>
      </c>
      <c r="I1991">
        <f>nefin_factors__1[[#This Row],[Risk_Free]]/H1990-1</f>
        <v>1.5577084406115382E-3</v>
      </c>
    </row>
    <row r="1992" spans="1:9" x14ac:dyDescent="0.2">
      <c r="A1992" s="1">
        <v>44466</v>
      </c>
      <c r="B1992">
        <v>224117568726654</v>
      </c>
      <c r="C1992">
        <f>nefin_factors__1[[#This Row],[Rm_minus_Rf]]/B1991-1</f>
        <v>-1.3607912975927379</v>
      </c>
      <c r="D1992">
        <v>448859883761217</v>
      </c>
      <c r="E1992">
        <f>nefin_factors__1[[#This Row],[SMB]]/D1991-1</f>
        <v>1.3430786998671982</v>
      </c>
      <c r="F1992">
        <v>841405493702206</v>
      </c>
      <c r="G1992">
        <f>nefin_factors__1[[#This Row],[HML]]/F1991-1</f>
        <v>4.568528427254428</v>
      </c>
      <c r="H1992">
        <v>239855621093188</v>
      </c>
      <c r="I1992">
        <f>nefin_factors__1[[#This Row],[Risk_Free]]/H1991-1</f>
        <v>-1.5552857588574387E-3</v>
      </c>
    </row>
    <row r="1993" spans="1:9" x14ac:dyDescent="0.2">
      <c r="A1993" s="1">
        <v>44467</v>
      </c>
      <c r="B1993">
        <v>-290662663921965</v>
      </c>
      <c r="C1993">
        <f>nefin_factors__1[[#This Row],[Rm_minus_Rf]]/B1992-1</f>
        <v>-2.2969204760402921</v>
      </c>
      <c r="D1993">
        <v>-153565717375264</v>
      </c>
      <c r="E1993">
        <f>nefin_factors__1[[#This Row],[SMB]]/D1992-1</f>
        <v>-1.3421239521083095</v>
      </c>
      <c r="F1993">
        <v>311617392417335</v>
      </c>
      <c r="G1993">
        <f>nefin_factors__1[[#This Row],[HML]]/F1992-1</f>
        <v>-0.62964659162586356</v>
      </c>
      <c r="H1993">
        <v>240229246218693</v>
      </c>
      <c r="I1993">
        <f>nefin_factors__1[[#This Row],[Risk_Free]]/H1992-1</f>
        <v>1.5577084406115382E-3</v>
      </c>
    </row>
    <row r="1994" spans="1:9" x14ac:dyDescent="0.2">
      <c r="A1994" s="1">
        <v>44468</v>
      </c>
      <c r="B1994">
        <v>741802859013708</v>
      </c>
      <c r="C1994">
        <f>nefin_factors__1[[#This Row],[Rm_minus_Rf]]/B1993-1</f>
        <v>-3.552109201107652</v>
      </c>
      <c r="D1994">
        <v>-102581362239953</v>
      </c>
      <c r="E1994">
        <f>nefin_factors__1[[#This Row],[SMB]]/D1993-1</f>
        <v>-0.3320034966575387</v>
      </c>
      <c r="F1994">
        <v>49592654900167</v>
      </c>
      <c r="G1994">
        <f>nefin_factors__1[[#This Row],[HML]]/F1993-1</f>
        <v>-0.84085402128726561</v>
      </c>
      <c r="H1994">
        <v>240229246218693</v>
      </c>
      <c r="I1994">
        <f>nefin_factors__1[[#This Row],[Risk_Free]]/H1993-1</f>
        <v>0</v>
      </c>
    </row>
    <row r="1995" spans="1:9" x14ac:dyDescent="0.2">
      <c r="A1995" s="1">
        <v>44469</v>
      </c>
      <c r="B1995">
        <v>-144076540296444</v>
      </c>
      <c r="C1995">
        <f>nefin_factors__1[[#This Row],[Rm_minus_Rf]]/B1994-1</f>
        <v>-1.1942248382380278</v>
      </c>
      <c r="D1995">
        <v>6827416406.6396904</v>
      </c>
      <c r="E1995">
        <f>nefin_factors__1[[#This Row],[SMB]]/D1994-1</f>
        <v>-1.0000665561097801</v>
      </c>
      <c r="F1995">
        <v>632823144969509</v>
      </c>
      <c r="G1995">
        <f>nefin_factors__1[[#This Row],[HML]]/F1994-1</f>
        <v>11.76042079705997</v>
      </c>
      <c r="H1995">
        <v>240602836317327</v>
      </c>
      <c r="I1995">
        <f>nefin_factors__1[[#This Row],[Risk_Free]]/H1994-1</f>
        <v>1.5551399528344056E-3</v>
      </c>
    </row>
    <row r="1996" spans="1:9" x14ac:dyDescent="0.2">
      <c r="A1996" s="1">
        <v>44470</v>
      </c>
      <c r="B1996">
        <v>159266048701837</v>
      </c>
      <c r="C1996">
        <f>nefin_factors__1[[#This Row],[Rm_minus_Rf]]/B1995-1</f>
        <v>-2.1054266598444125</v>
      </c>
      <c r="D1996">
        <v>275301767138786</v>
      </c>
      <c r="E1996">
        <f>nefin_factors__1[[#This Row],[SMB]]/D1995-1</f>
        <v>40321.978816855801</v>
      </c>
      <c r="F1996">
        <v>641947664002699</v>
      </c>
      <c r="G1996">
        <f>nefin_factors__1[[#This Row],[HML]]/F1995-1</f>
        <v>1.441875049249286E-2</v>
      </c>
      <c r="H1996">
        <v>240602836317327</v>
      </c>
      <c r="I1996">
        <f>nefin_factors__1[[#This Row],[Risk_Free]]/H1995-1</f>
        <v>0</v>
      </c>
    </row>
    <row r="1997" spans="1:9" x14ac:dyDescent="0.2">
      <c r="A1997" s="1">
        <v>44473</v>
      </c>
      <c r="B1997">
        <v>-219343626496938</v>
      </c>
      <c r="C1997">
        <f>nefin_factors__1[[#This Row],[Rm_minus_Rf]]/B1996-1</f>
        <v>-2.3772152212275488</v>
      </c>
      <c r="D1997">
        <v>-713840703523451</v>
      </c>
      <c r="E1997">
        <f>nefin_factors__1[[#This Row],[SMB]]/D1996-1</f>
        <v>-3.5929390535426071</v>
      </c>
      <c r="F1997">
        <v>129317239156306</v>
      </c>
      <c r="G1997">
        <f>nefin_factors__1[[#This Row],[HML]]/F1996-1</f>
        <v>-0.79855485671529403</v>
      </c>
      <c r="H1997">
        <v>242843641714119</v>
      </c>
      <c r="I1997">
        <f>nefin_factors__1[[#This Row],[Risk_Free]]/H1996-1</f>
        <v>9.3132958492503359E-3</v>
      </c>
    </row>
    <row r="1998" spans="1:9" x14ac:dyDescent="0.2">
      <c r="A1998" s="1">
        <v>44474</v>
      </c>
      <c r="B1998">
        <v>154581823510215</v>
      </c>
      <c r="C1998">
        <f>nefin_factors__1[[#This Row],[Rm_minus_Rf]]/B1997-1</f>
        <v>-1.704747277041911</v>
      </c>
      <c r="D1998">
        <v>-127725748071544</v>
      </c>
      <c r="E1998">
        <f>nefin_factors__1[[#This Row],[SMB]]/D1997-1</f>
        <v>-0.8210724781577996</v>
      </c>
      <c r="F1998">
        <v>-706188214687908</v>
      </c>
      <c r="G1998">
        <f>nefin_factors__1[[#This Row],[HML]]/F1997-1</f>
        <v>-6.4608977062550563</v>
      </c>
      <c r="H1998">
        <v>245083187801587</v>
      </c>
      <c r="I1998">
        <f>nefin_factors__1[[#This Row],[Risk_Free]]/H1997-1</f>
        <v>9.2221730478925235E-3</v>
      </c>
    </row>
    <row r="1999" spans="1:9" x14ac:dyDescent="0.2">
      <c r="A1999" s="1">
        <v>44475</v>
      </c>
      <c r="B1999">
        <v>-331539762625677</v>
      </c>
      <c r="C1999">
        <f>nefin_factors__1[[#This Row],[Rm_minus_Rf]]/B1998-1</f>
        <v>-3.1447525659688464</v>
      </c>
      <c r="D1999">
        <v>-739597691508701</v>
      </c>
      <c r="E1999">
        <f>nefin_factors__1[[#This Row],[SMB]]/D1998-1</f>
        <v>4.7905136800954535</v>
      </c>
      <c r="F1999">
        <v>-106771563485542</v>
      </c>
      <c r="G1999">
        <f>nefin_factors__1[[#This Row],[HML]]/F1998-1</f>
        <v>-0.84880579813594248</v>
      </c>
      <c r="H1999">
        <v>246202489047498</v>
      </c>
      <c r="I1999">
        <f>nefin_factors__1[[#This Row],[Risk_Free]]/H1998-1</f>
        <v>4.567025816626602E-3</v>
      </c>
    </row>
    <row r="2000" spans="1:9" x14ac:dyDescent="0.2">
      <c r="A2000" s="1">
        <v>44476</v>
      </c>
      <c r="B2000">
        <v>-153738997527553</v>
      </c>
      <c r="C2000">
        <f>nefin_factors__1[[#This Row],[Rm_minus_Rf]]/B1999-1</f>
        <v>-0.53628790613229971</v>
      </c>
      <c r="D2000">
        <v>602229901917802</v>
      </c>
      <c r="E2000">
        <f>nefin_factors__1[[#This Row],[SMB]]/D1999-1</f>
        <v>-1.8142668762111964</v>
      </c>
      <c r="F2000">
        <v>147720267302467</v>
      </c>
      <c r="G2000">
        <f>nefin_factors__1[[#This Row],[HML]]/F1999-1</f>
        <v>-2.3835169447759363</v>
      </c>
      <c r="H2000">
        <v>246948515258083</v>
      </c>
      <c r="I2000">
        <f>nefin_factors__1[[#This Row],[Risk_Free]]/H1999-1</f>
        <v>3.0301326906612136E-3</v>
      </c>
    </row>
    <row r="2001" spans="1:9" x14ac:dyDescent="0.2">
      <c r="A2001" s="1">
        <v>44477</v>
      </c>
      <c r="B2001">
        <v>201567960692203</v>
      </c>
      <c r="C2001">
        <f>nefin_factors__1[[#This Row],[Rm_minus_Rf]]/B2000-1</f>
        <v>-2.3111049501677554</v>
      </c>
      <c r="D2001">
        <v>709860366904988</v>
      </c>
      <c r="E2001">
        <f>nefin_factors__1[[#This Row],[SMB]]/D2000-1</f>
        <v>0.17871989525003107</v>
      </c>
      <c r="F2001">
        <v>380040187525885</v>
      </c>
      <c r="G2001">
        <f>nefin_factors__1[[#This Row],[HML]]/F2000-1</f>
        <v>1.5727017319006582</v>
      </c>
      <c r="H2001">
        <v>2480672927756</v>
      </c>
      <c r="I2001">
        <f>nefin_factors__1[[#This Row],[Risk_Free]]/H2000-1</f>
        <v>-0.98995469592046959</v>
      </c>
    </row>
    <row r="2002" spans="1:9" x14ac:dyDescent="0.2">
      <c r="A2002" s="1">
        <v>44480</v>
      </c>
      <c r="B2002">
        <v>-411420933661056</v>
      </c>
      <c r="C2002">
        <f>nefin_factors__1[[#This Row],[Rm_minus_Rf]]/B2001-1</f>
        <v>-3.0411028233266761</v>
      </c>
      <c r="D2002">
        <v>455822934037537</v>
      </c>
      <c r="E2002">
        <f>nefin_factors__1[[#This Row],[SMB]]/D2001-1</f>
        <v>-0.35786958211945497</v>
      </c>
      <c r="F2002">
        <v>137605636149052</v>
      </c>
      <c r="G2002">
        <f>nefin_factors__1[[#This Row],[HML]]/F2001-1</f>
        <v>-0.63791819742831923</v>
      </c>
      <c r="H2002">
        <v>251794284370499</v>
      </c>
      <c r="I2002">
        <f>nefin_factors__1[[#This Row],[Risk_Free]]/H2001-1</f>
        <v>100.50241152438844</v>
      </c>
    </row>
    <row r="2003" spans="1:9" x14ac:dyDescent="0.2">
      <c r="A2003" s="1">
        <v>44482</v>
      </c>
      <c r="B2003">
        <v>115077160916822</v>
      </c>
      <c r="C2003">
        <f>nefin_factors__1[[#This Row],[Rm_minus_Rf]]/B2002-1</f>
        <v>-1.2797066252628431</v>
      </c>
      <c r="D2003">
        <v>609610833364977</v>
      </c>
      <c r="E2003">
        <f>nefin_factors__1[[#This Row],[SMB]]/D2002-1</f>
        <v>0.33738517271440216</v>
      </c>
      <c r="F2003">
        <v>-718381843119092</v>
      </c>
      <c r="G2003">
        <f>nefin_factors__1[[#This Row],[HML]]/F2002-1</f>
        <v>-6.2205844413302476</v>
      </c>
      <c r="H2003">
        <v>255517793592785</v>
      </c>
      <c r="I2003">
        <f>nefin_factors__1[[#This Row],[Risk_Free]]/H2002-1</f>
        <v>1.4787902082825211E-2</v>
      </c>
    </row>
    <row r="2004" spans="1:9" x14ac:dyDescent="0.2">
      <c r="A2004" s="1">
        <v>44483</v>
      </c>
      <c r="B2004">
        <v>-274582447609436</v>
      </c>
      <c r="C2004">
        <f>nefin_factors__1[[#This Row],[Rm_minus_Rf]]/B2003-1</f>
        <v>-3.3860724875538488</v>
      </c>
      <c r="D2004">
        <v>-674280484644422</v>
      </c>
      <c r="E2004">
        <f>nefin_factors__1[[#This Row],[SMB]]/D2003-1</f>
        <v>-2.1060835007187722</v>
      </c>
      <c r="F2004">
        <v>179564943192724</v>
      </c>
      <c r="G2004">
        <f>nefin_factors__1[[#This Row],[HML]]/F2003-1</f>
        <v>-1.2499575189889036</v>
      </c>
      <c r="H2004">
        <v>255145599191486</v>
      </c>
      <c r="I2004">
        <f>nefin_factors__1[[#This Row],[Risk_Free]]/H2003-1</f>
        <v>-1.4566281121390912E-3</v>
      </c>
    </row>
    <row r="2005" spans="1:9" x14ac:dyDescent="0.2">
      <c r="A2005" s="1">
        <v>44484</v>
      </c>
      <c r="B2005">
        <v>136237262525644</v>
      </c>
      <c r="C2005">
        <f>nefin_factors__1[[#This Row],[Rm_minus_Rf]]/B2004-1</f>
        <v>-1.496161585388105</v>
      </c>
      <c r="D2005">
        <v>-85846210726168</v>
      </c>
      <c r="E2005">
        <f>nefin_factors__1[[#This Row],[SMB]]/D2004-1</f>
        <v>-0.87268471699660932</v>
      </c>
      <c r="F2005">
        <v>-13631240462364</v>
      </c>
      <c r="G2005">
        <f>nefin_factors__1[[#This Row],[HML]]/F2004-1</f>
        <v>-1.0759125930707634</v>
      </c>
      <c r="H2005">
        <v>257006223677303</v>
      </c>
      <c r="I2005">
        <f>nefin_factors__1[[#This Row],[Risk_Free]]/H2004-1</f>
        <v>7.2924028151495346E-3</v>
      </c>
    </row>
    <row r="2006" spans="1:9" x14ac:dyDescent="0.2">
      <c r="A2006" s="1">
        <v>44487</v>
      </c>
      <c r="B2006">
        <v>-590691345845591</v>
      </c>
      <c r="C2006">
        <f>nefin_factors__1[[#This Row],[Rm_minus_Rf]]/B2005-1</f>
        <v>-5.3357546598853958</v>
      </c>
      <c r="D2006">
        <v>604969596146332</v>
      </c>
      <c r="E2006">
        <f>nefin_factors__1[[#This Row],[SMB]]/D2005-1</f>
        <v>-8.0471322033777621</v>
      </c>
      <c r="F2006">
        <v>116755483388132</v>
      </c>
      <c r="G2006">
        <f>nefin_factors__1[[#This Row],[HML]]/F2005-1</f>
        <v>-9.5652867551192529</v>
      </c>
      <c r="H2006">
        <v>260353160145277</v>
      </c>
      <c r="I2006">
        <f>nefin_factors__1[[#This Row],[Risk_Free]]/H2005-1</f>
        <v>1.3022783729067955E-2</v>
      </c>
    </row>
    <row r="2007" spans="1:9" x14ac:dyDescent="0.2">
      <c r="A2007" s="1">
        <v>44488</v>
      </c>
      <c r="B2007">
        <v>-325182506427366</v>
      </c>
      <c r="C2007">
        <f>nefin_factors__1[[#This Row],[Rm_minus_Rf]]/B2006-1</f>
        <v>-0.44948828400074448</v>
      </c>
      <c r="D2007">
        <v>-168255933065456</v>
      </c>
      <c r="E2007">
        <f>nefin_factors__1[[#This Row],[SMB]]/D2006-1</f>
        <v>-1.2781229571490031</v>
      </c>
      <c r="F2007">
        <v>615653831275236</v>
      </c>
      <c r="G2007">
        <f>nefin_factors__1[[#This Row],[HML]]/F2006-1</f>
        <v>4.2730185633218509</v>
      </c>
      <c r="H2007">
        <v>266296337609884</v>
      </c>
      <c r="I2007">
        <f>nefin_factors__1[[#This Row],[Risk_Free]]/H2006-1</f>
        <v>2.2827368261213676E-2</v>
      </c>
    </row>
    <row r="2008" spans="1:9" x14ac:dyDescent="0.2">
      <c r="A2008" s="1">
        <v>44489</v>
      </c>
      <c r="B2008">
        <v>102235706619418</v>
      </c>
      <c r="C2008">
        <f>nefin_factors__1[[#This Row],[Rm_minus_Rf]]/B2007-1</f>
        <v>-1.3143948539625816</v>
      </c>
      <c r="D2008">
        <v>761879586412558</v>
      </c>
      <c r="E2008">
        <f>nefin_factors__1[[#This Row],[SMB]]/D2007-1</f>
        <v>-5.5280993812929422</v>
      </c>
      <c r="F2008">
        <v>657705537917947</v>
      </c>
      <c r="G2008">
        <f>nefin_factors__1[[#This Row],[HML]]/F2007-1</f>
        <v>6.8304141883771097E-2</v>
      </c>
      <c r="H2008">
        <v>268151764363234</v>
      </c>
      <c r="I2008">
        <f>nefin_factors__1[[#This Row],[Risk_Free]]/H2007-1</f>
        <v>6.9675263655639696E-3</v>
      </c>
    </row>
    <row r="2009" spans="1:9" x14ac:dyDescent="0.2">
      <c r="A2009" s="1">
        <v>44490</v>
      </c>
      <c r="B2009">
        <v>-273960050237742</v>
      </c>
      <c r="C2009">
        <f>nefin_factors__1[[#This Row],[Rm_minus_Rf]]/B2008-1</f>
        <v>-3.6796904848282015</v>
      </c>
      <c r="D2009">
        <v>-103269038771897</v>
      </c>
      <c r="E2009">
        <f>nefin_factors__1[[#This Row],[SMB]]/D2008-1</f>
        <v>-1.13554509218203</v>
      </c>
      <c r="F2009">
        <v>-209494818368637</v>
      </c>
      <c r="G2009">
        <f>nefin_factors__1[[#This Row],[HML]]/F2008-1</f>
        <v>-1.3185237257265923</v>
      </c>
      <c r="H2009">
        <v>274453761449855</v>
      </c>
      <c r="I2009">
        <f>nefin_factors__1[[#This Row],[Risk_Free]]/H2008-1</f>
        <v>2.3501605896891986E-2</v>
      </c>
    </row>
    <row r="2010" spans="1:9" x14ac:dyDescent="0.2">
      <c r="A2010" s="1">
        <v>44491</v>
      </c>
      <c r="B2010">
        <v>-138158205611596</v>
      </c>
      <c r="C2010">
        <f>nefin_factors__1[[#This Row],[Rm_minus_Rf]]/B2009-1</f>
        <v>-0.49569944416456857</v>
      </c>
      <c r="D2010">
        <v>-134814791861801</v>
      </c>
      <c r="E2010">
        <f>nefin_factors__1[[#This Row],[SMB]]/D2009-1</f>
        <v>0.30547154757180395</v>
      </c>
      <c r="F2010">
        <v>-885475368300842</v>
      </c>
      <c r="G2010">
        <f>nefin_factors__1[[#This Row],[HML]]/F2009-1</f>
        <v>3.2267172772871051</v>
      </c>
      <c r="H2010">
        <v>280006083081208</v>
      </c>
      <c r="I2010">
        <f>nefin_factors__1[[#This Row],[Risk_Free]]/H2009-1</f>
        <v>2.0230444654945945E-2</v>
      </c>
    </row>
    <row r="2011" spans="1:9" x14ac:dyDescent="0.2">
      <c r="A2011" s="1">
        <v>44494</v>
      </c>
      <c r="B2011">
        <v>228235908784873</v>
      </c>
      <c r="C2011">
        <f>nefin_factors__1[[#This Row],[Rm_minus_Rf]]/B2010-1</f>
        <v>-2.6519895273286362</v>
      </c>
      <c r="D2011">
        <v>217937404200671</v>
      </c>
      <c r="E2011">
        <f>nefin_factors__1[[#This Row],[SMB]]/D2010-1</f>
        <v>-2.6165689327628026</v>
      </c>
      <c r="F2011">
        <v>361558516087821</v>
      </c>
      <c r="G2011">
        <f>nefin_factors__1[[#This Row],[HML]]/F2010-1</f>
        <v>-1.4083213706798232</v>
      </c>
      <c r="H2011">
        <v>289611820105673</v>
      </c>
      <c r="I2011">
        <f>nefin_factors__1[[#This Row],[Risk_Free]]/H2010-1</f>
        <v>3.4305458362771102E-2</v>
      </c>
    </row>
    <row r="2012" spans="1:9" x14ac:dyDescent="0.2">
      <c r="A2012" s="1">
        <v>44495</v>
      </c>
      <c r="B2012">
        <v>-187982976496458</v>
      </c>
      <c r="C2012">
        <f>nefin_factors__1[[#This Row],[Rm_minus_Rf]]/B2011-1</f>
        <v>-1.8236345345361236</v>
      </c>
      <c r="D2012">
        <v>-172960122767985</v>
      </c>
      <c r="E2012">
        <f>nefin_factors__1[[#This Row],[SMB]]/D2011-1</f>
        <v>-1.7936229368352388</v>
      </c>
      <c r="F2012">
        <v>827777523645357</v>
      </c>
      <c r="G2012">
        <f>nefin_factors__1[[#This Row],[HML]]/F2011-1</f>
        <v>1.2894704088349931</v>
      </c>
      <c r="H2012">
        <v>294406020115989</v>
      </c>
      <c r="I2012">
        <f>nefin_factors__1[[#This Row],[Risk_Free]]/H2011-1</f>
        <v>1.6553882395292874E-2</v>
      </c>
    </row>
    <row r="2013" spans="1:9" x14ac:dyDescent="0.2">
      <c r="A2013" s="1">
        <v>44496</v>
      </c>
      <c r="B2013">
        <v>-106249675103456</v>
      </c>
      <c r="C2013">
        <f>nefin_factors__1[[#This Row],[Rm_minus_Rf]]/B2012-1</f>
        <v>-0.43479097371639941</v>
      </c>
      <c r="D2013">
        <v>-75566744839364</v>
      </c>
      <c r="E2013">
        <f>nefin_factors__1[[#This Row],[SMB]]/D2012-1</f>
        <v>-0.56309729878758252</v>
      </c>
      <c r="F2013">
        <v>-768286876137072</v>
      </c>
      <c r="G2013">
        <f>nefin_factors__1[[#This Row],[HML]]/F2012-1</f>
        <v>-1.9281320816174123</v>
      </c>
      <c r="H2013">
        <v>294406020115989</v>
      </c>
      <c r="I2013">
        <f>nefin_factors__1[[#This Row],[Risk_Free]]/H2012-1</f>
        <v>0</v>
      </c>
    </row>
    <row r="2014" spans="1:9" x14ac:dyDescent="0.2">
      <c r="A2014" s="1">
        <v>44497</v>
      </c>
      <c r="B2014">
        <v>-381244622061087</v>
      </c>
      <c r="C2014">
        <f>nefin_factors__1[[#This Row],[Rm_minus_Rf]]/B2013-1</f>
        <v>2.58819565038544</v>
      </c>
      <c r="D2014">
        <v>-203709960180486</v>
      </c>
      <c r="E2014">
        <f>nefin_factors__1[[#This Row],[SMB]]/D2013-1</f>
        <v>1.6957620129532169</v>
      </c>
      <c r="F2014">
        <v>-107106650083645</v>
      </c>
      <c r="G2014">
        <f>nefin_factors__1[[#This Row],[HML]]/F2013-1</f>
        <v>-0.86059029067088244</v>
      </c>
      <c r="H2014">
        <v>293668826171434</v>
      </c>
      <c r="I2014">
        <f>nefin_factors__1[[#This Row],[Risk_Free]]/H2013-1</f>
        <v>-2.5040043143973456E-3</v>
      </c>
    </row>
    <row r="2015" spans="1:9" x14ac:dyDescent="0.2">
      <c r="A2015" s="1">
        <v>44498</v>
      </c>
      <c r="B2015">
        <v>-203326249768033</v>
      </c>
      <c r="C2015">
        <f>nefin_factors__1[[#This Row],[Rm_minus_Rf]]/B2014-1</f>
        <v>-0.46667772342909553</v>
      </c>
      <c r="D2015">
        <v>-840972739971923</v>
      </c>
      <c r="E2015">
        <f>nefin_factors__1[[#This Row],[SMB]]/D2014-1</f>
        <v>3.128284838045353</v>
      </c>
      <c r="F2015">
        <v>-542535920273473</v>
      </c>
      <c r="G2015">
        <f>nefin_factors__1[[#This Row],[HML]]/F2014-1</f>
        <v>4.065380346129575</v>
      </c>
      <c r="H2015">
        <v>293300178055178</v>
      </c>
      <c r="I2015">
        <f>nefin_factors__1[[#This Row],[Risk_Free]]/H2014-1</f>
        <v>-1.2553192010948955E-3</v>
      </c>
    </row>
    <row r="2016" spans="1:9" x14ac:dyDescent="0.2">
      <c r="A2016" s="1">
        <v>44501</v>
      </c>
      <c r="B2016">
        <v>20303163901009</v>
      </c>
      <c r="C2016">
        <f>nefin_factors__1[[#This Row],[Rm_minus_Rf]]/B2015-1</f>
        <v>-1.0998551044155493</v>
      </c>
      <c r="D2016">
        <v>143225403681868</v>
      </c>
      <c r="E2016">
        <f>nefin_factors__1[[#This Row],[SMB]]/D2015-1</f>
        <v>-1.1703092108391644</v>
      </c>
      <c r="F2016">
        <v>969611579855104</v>
      </c>
      <c r="G2016">
        <f>nefin_factors__1[[#This Row],[HML]]/F2015-1</f>
        <v>-2.7871841174430578</v>
      </c>
      <c r="H2016">
        <v>293300178055178</v>
      </c>
      <c r="I2016">
        <f>nefin_factors__1[[#This Row],[Risk_Free]]/H2015-1</f>
        <v>0</v>
      </c>
    </row>
    <row r="2017" spans="1:9" x14ac:dyDescent="0.2">
      <c r="A2017" s="1">
        <v>44503</v>
      </c>
      <c r="B2017">
        <v>479181658786199</v>
      </c>
      <c r="C2017">
        <f>nefin_factors__1[[#This Row],[Rm_minus_Rf]]/B2016-1</f>
        <v>22.601329385041574</v>
      </c>
      <c r="D2017">
        <v>375141111869531</v>
      </c>
      <c r="E2017">
        <f>nefin_factors__1[[#This Row],[SMB]]/D2016-1</f>
        <v>1.6192358494083474</v>
      </c>
      <c r="F2017">
        <v>-173635481191286</v>
      </c>
      <c r="G2017">
        <f>nefin_factors__1[[#This Row],[HML]]/F2016-1</f>
        <v>-1.1790773592217552</v>
      </c>
      <c r="H2017">
        <v>298089945721891</v>
      </c>
      <c r="I2017">
        <f>nefin_factors__1[[#This Row],[Risk_Free]]/H2016-1</f>
        <v>1.633059924638669E-2</v>
      </c>
    </row>
    <row r="2018" spans="1:9" x14ac:dyDescent="0.2">
      <c r="A2018" s="1">
        <v>44504</v>
      </c>
      <c r="B2018">
        <v>-202046498396946</v>
      </c>
      <c r="C2018">
        <f>nefin_factors__1[[#This Row],[Rm_minus_Rf]]/B2017-1</f>
        <v>-1.4216490650095917</v>
      </c>
      <c r="D2018">
        <v>-680080253491827</v>
      </c>
      <c r="E2018">
        <f>nefin_factors__1[[#This Row],[SMB]]/D2017-1</f>
        <v>-2.8128651645313396</v>
      </c>
      <c r="F2018">
        <v>-125153104838236</v>
      </c>
      <c r="G2018">
        <f>nefin_factors__1[[#This Row],[HML]]/F2017-1</f>
        <v>-0.2792192933173564</v>
      </c>
      <c r="H2018">
        <v>296985125561866</v>
      </c>
      <c r="I2018">
        <f>nefin_factors__1[[#This Row],[Risk_Free]]/H2017-1</f>
        <v>-3.706331514635397E-3</v>
      </c>
    </row>
    <row r="2019" spans="1:9" x14ac:dyDescent="0.2">
      <c r="A2019" s="1">
        <v>44505</v>
      </c>
      <c r="B2019">
        <v>11321757770396</v>
      </c>
      <c r="C2019">
        <f>nefin_factors__1[[#This Row],[Rm_minus_Rf]]/B2018-1</f>
        <v>-1.0560354069990017</v>
      </c>
      <c r="D2019">
        <v>525066715445704</v>
      </c>
      <c r="E2019">
        <f>nefin_factors__1[[#This Row],[SMB]]/D2018-1</f>
        <v>-1.7720658153942623</v>
      </c>
      <c r="F2019">
        <v>-829052015293812</v>
      </c>
      <c r="G2019">
        <f>nefin_factors__1[[#This Row],[HML]]/F2018-1</f>
        <v>5.6243024203465479</v>
      </c>
      <c r="H2019">
        <v>29882632237288</v>
      </c>
      <c r="I2019">
        <f>nefin_factors__1[[#This Row],[Risk_Free]]/H2018-1</f>
        <v>-0.89938003736465566</v>
      </c>
    </row>
    <row r="2020" spans="1:9" x14ac:dyDescent="0.2">
      <c r="A2020" s="1">
        <v>44508</v>
      </c>
      <c r="B2020">
        <v>-202476172688766</v>
      </c>
      <c r="C2020">
        <f>nefin_factors__1[[#This Row],[Rm_minus_Rf]]/B2019-1</f>
        <v>-18.883810693971771</v>
      </c>
      <c r="D2020">
        <v>-969827381453794</v>
      </c>
      <c r="E2020">
        <f>nefin_factors__1[[#This Row],[SMB]]/D2019-1</f>
        <v>-2.8470555320394935</v>
      </c>
      <c r="F2020">
        <v>157354349589389</v>
      </c>
      <c r="G2020">
        <f>nefin_factors__1[[#This Row],[HML]]/F2019-1</f>
        <v>-1.1898003342210361</v>
      </c>
      <c r="H2020">
        <v>304712442399824</v>
      </c>
      <c r="I2020">
        <f>nefin_factors__1[[#This Row],[Risk_Free]]/H2019-1</f>
        <v>9.1969746165667168</v>
      </c>
    </row>
    <row r="2021" spans="1:9" x14ac:dyDescent="0.2">
      <c r="A2021" s="1">
        <v>44509</v>
      </c>
      <c r="B2021">
        <v>720461884844916</v>
      </c>
      <c r="C2021">
        <f>nefin_factors__1[[#This Row],[Rm_minus_Rf]]/B2020-1</f>
        <v>-4.5582551530760416</v>
      </c>
      <c r="D2021">
        <v>-114511191548274</v>
      </c>
      <c r="E2021">
        <f>nefin_factors__1[[#This Row],[SMB]]/D2020-1</f>
        <v>-0.88192621311988628</v>
      </c>
      <c r="F2021">
        <v>-984811191895352</v>
      </c>
      <c r="G2021">
        <f>nefin_factors__1[[#This Row],[HML]]/F2020-1</f>
        <v>-7.2585571639117976</v>
      </c>
      <c r="H2021">
        <v>306917498017922</v>
      </c>
      <c r="I2021">
        <f>nefin_factors__1[[#This Row],[Risk_Free]]/H2020-1</f>
        <v>7.2365132212246497E-3</v>
      </c>
    </row>
    <row r="2022" spans="1:9" x14ac:dyDescent="0.2">
      <c r="A2022" s="1">
        <v>44510</v>
      </c>
      <c r="B2022">
        <v>385122349075812</v>
      </c>
      <c r="C2022">
        <f>nefin_factors__1[[#This Row],[Rm_minus_Rf]]/B2021-1</f>
        <v>-0.46545076543679753</v>
      </c>
      <c r="D2022">
        <v>198801887176565</v>
      </c>
      <c r="E2022">
        <f>nefin_factors__1[[#This Row],[SMB]]/D2021-1</f>
        <v>-2.73609133298344</v>
      </c>
      <c r="F2022">
        <v>594466192283803</v>
      </c>
      <c r="G2022">
        <f>nefin_factors__1[[#This Row],[HML]]/F2021-1</f>
        <v>-1.6036346836592128</v>
      </c>
      <c r="H2022">
        <v>309121334255202</v>
      </c>
      <c r="I2022">
        <f>nefin_factors__1[[#This Row],[Risk_Free]]/H2021-1</f>
        <v>7.1805493382175456E-3</v>
      </c>
    </row>
    <row r="2023" spans="1:9" x14ac:dyDescent="0.2">
      <c r="A2023" s="1">
        <v>44511</v>
      </c>
      <c r="B2023">
        <v>127834273256242</v>
      </c>
      <c r="C2023">
        <f>nefin_factors__1[[#This Row],[Rm_minus_Rf]]/B2022-1</f>
        <v>-0.66806841108284365</v>
      </c>
      <c r="D2023">
        <v>153790479968118</v>
      </c>
      <c r="E2023">
        <f>nefin_factors__1[[#This Row],[SMB]]/D2022-1</f>
        <v>-0.22641337991158161</v>
      </c>
      <c r="F2023">
        <v>534376876574249</v>
      </c>
      <c r="G2023">
        <f>nefin_factors__1[[#This Row],[HML]]/F2022-1</f>
        <v>-0.10108113209719227</v>
      </c>
      <c r="H2023">
        <v>309488521838874</v>
      </c>
      <c r="I2023">
        <f>nefin_factors__1[[#This Row],[Risk_Free]]/H2022-1</f>
        <v>1.1878429049767547E-3</v>
      </c>
    </row>
    <row r="2024" spans="1:9" x14ac:dyDescent="0.2">
      <c r="A2024" s="1">
        <v>44512</v>
      </c>
      <c r="B2024">
        <v>-119046113434103</v>
      </c>
      <c r="C2024">
        <f>nefin_factors__1[[#This Row],[Rm_minus_Rf]]/B2023-1</f>
        <v>-1.9312534925236893</v>
      </c>
      <c r="D2024">
        <v>-259501656699367</v>
      </c>
      <c r="E2024">
        <f>nefin_factors__1[[#This Row],[SMB]]/D2023-1</f>
        <v>-2.6873713948559352</v>
      </c>
      <c r="F2024">
        <v>703027838459787</v>
      </c>
      <c r="G2024">
        <f>nefin_factors__1[[#This Row],[HML]]/F2023-1</f>
        <v>0.31560303089219621</v>
      </c>
      <c r="H2024">
        <v>310589881646894</v>
      </c>
      <c r="I2024">
        <f>nefin_factors__1[[#This Row],[Risk_Free]]/H2023-1</f>
        <v>3.5586450879538933E-3</v>
      </c>
    </row>
    <row r="2025" spans="1:9" x14ac:dyDescent="0.2">
      <c r="A2025" s="1">
        <v>44516</v>
      </c>
      <c r="B2025">
        <v>-182472083721912</v>
      </c>
      <c r="C2025">
        <f>nefin_factors__1[[#This Row],[Rm_minus_Rf]]/B2024-1</f>
        <v>0.53278488862988316</v>
      </c>
      <c r="D2025">
        <v>-183161511356334</v>
      </c>
      <c r="E2025">
        <f>nefin_factors__1[[#This Row],[SMB]]/D2024-1</f>
        <v>-0.29417979952040596</v>
      </c>
      <c r="F2025">
        <v>388724432382144</v>
      </c>
      <c r="G2025">
        <f>nefin_factors__1[[#This Row],[HML]]/F2024-1</f>
        <v>-0.44707106729404578</v>
      </c>
      <c r="H2025">
        <v>316458665731378</v>
      </c>
      <c r="I2025">
        <f>nefin_factors__1[[#This Row],[Risk_Free]]/H2024-1</f>
        <v>1.8895606171601464E-2</v>
      </c>
    </row>
    <row r="2026" spans="1:9" x14ac:dyDescent="0.2">
      <c r="A2026" s="1">
        <v>44517</v>
      </c>
      <c r="B2026">
        <v>-132456875465228</v>
      </c>
      <c r="C2026">
        <f>nefin_factors__1[[#This Row],[Rm_minus_Rf]]/B2025-1</f>
        <v>-0.2740978632814175</v>
      </c>
      <c r="D2026">
        <v>-805505819157749</v>
      </c>
      <c r="E2026">
        <f>nefin_factors__1[[#This Row],[SMB]]/D2025-1</f>
        <v>3.3977897604844882</v>
      </c>
      <c r="F2026">
        <v>-360114367260788</v>
      </c>
      <c r="G2026">
        <f>nefin_factors__1[[#This Row],[HML]]/F2025-1</f>
        <v>-1.9264001366056913</v>
      </c>
      <c r="H2026">
        <v>317924512374779</v>
      </c>
      <c r="I2026">
        <f>nefin_factors__1[[#This Row],[Risk_Free]]/H2025-1</f>
        <v>4.6320319274975041E-3</v>
      </c>
    </row>
    <row r="2027" spans="1:9" x14ac:dyDescent="0.2">
      <c r="A2027" s="1">
        <v>44518</v>
      </c>
      <c r="B2027">
        <v>-400781389983273</v>
      </c>
      <c r="C2027">
        <f>nefin_factors__1[[#This Row],[Rm_minus_Rf]]/B2026-1</f>
        <v>2.0257499927852698</v>
      </c>
      <c r="D2027">
        <v>497672928375687</v>
      </c>
      <c r="E2027">
        <f>nefin_factors__1[[#This Row],[SMB]]/D2026-1</f>
        <v>-1.617839023057664</v>
      </c>
      <c r="F2027">
        <v>-906521704653571</v>
      </c>
      <c r="G2027">
        <f>nefin_factors__1[[#This Row],[HML]]/F2026-1</f>
        <v>1.5173161280651852</v>
      </c>
      <c r="H2027">
        <v>319756062818977</v>
      </c>
      <c r="I2027">
        <f>nefin_factors__1[[#This Row],[Risk_Free]]/H2026-1</f>
        <v>5.7609601427615065E-3</v>
      </c>
    </row>
    <row r="2028" spans="1:9" x14ac:dyDescent="0.2">
      <c r="A2028" s="1">
        <v>44519</v>
      </c>
      <c r="B2028">
        <v>600968707205143</v>
      </c>
      <c r="C2028">
        <f>nefin_factors__1[[#This Row],[Rm_minus_Rf]]/B2027-1</f>
        <v>-2.4994925468725606</v>
      </c>
      <c r="D2028">
        <v>131274128096028</v>
      </c>
      <c r="E2028">
        <f>nefin_factors__1[[#This Row],[SMB]]/D2027-1</f>
        <v>-0.73622409295100177</v>
      </c>
      <c r="F2028">
        <v>7638180584.2960396</v>
      </c>
      <c r="G2028">
        <f>nefin_factors__1[[#This Row],[HML]]/F2027-1</f>
        <v>-1.0000084258110369</v>
      </c>
      <c r="H2028">
        <v>32085458919151</v>
      </c>
      <c r="I2028">
        <f>nefin_factors__1[[#This Row],[Risk_Free]]/H2027-1</f>
        <v>-0.89965644861809713</v>
      </c>
    </row>
    <row r="2029" spans="1:9" x14ac:dyDescent="0.2">
      <c r="A2029" s="1">
        <v>44522</v>
      </c>
      <c r="B2029">
        <v>-955877755341786</v>
      </c>
      <c r="C2029">
        <f>nefin_factors__1[[#This Row],[Rm_minus_Rf]]/B2028-1</f>
        <v>-2.5905616114143086</v>
      </c>
      <c r="D2029">
        <v>827342428817515</v>
      </c>
      <c r="E2029">
        <f>nefin_factors__1[[#This Row],[SMB]]/D2028-1</f>
        <v>5.3024027721007441</v>
      </c>
      <c r="F2029">
        <v>187537890845953</v>
      </c>
      <c r="G2029">
        <f>nefin_factors__1[[#This Row],[HML]]/F2028-1</f>
        <v>24551.691413388089</v>
      </c>
      <c r="H2029">
        <v>324879930588384</v>
      </c>
      <c r="I2029">
        <f>nefin_factors__1[[#This Row],[Risk_Free]]/H2028-1</f>
        <v>9.1254568746240174</v>
      </c>
    </row>
    <row r="2030" spans="1:9" x14ac:dyDescent="0.2">
      <c r="A2030" s="1">
        <v>44523</v>
      </c>
      <c r="B2030">
        <v>113290518297812</v>
      </c>
      <c r="C2030">
        <f>nefin_factors__1[[#This Row],[Rm_minus_Rf]]/B2029-1</f>
        <v>-1.1185198815065045</v>
      </c>
      <c r="D2030">
        <v>-177884796183651</v>
      </c>
      <c r="E2030">
        <f>nefin_factors__1[[#This Row],[SMB]]/D2029-1</f>
        <v>-1.2150074624335345</v>
      </c>
      <c r="F2030">
        <v>88797665608749</v>
      </c>
      <c r="G2030">
        <f>nefin_factors__1[[#This Row],[HML]]/F2029-1</f>
        <v>-0.52650813545893504</v>
      </c>
      <c r="H2030">
        <v>32707385890185</v>
      </c>
      <c r="I2030">
        <f>nefin_factors__1[[#This Row],[Risk_Free]]/H2029-1</f>
        <v>-0.89932469564694484</v>
      </c>
    </row>
    <row r="2031" spans="1:9" x14ac:dyDescent="0.2">
      <c r="A2031" s="1">
        <v>44524</v>
      </c>
      <c r="B2031">
        <v>797797967666145</v>
      </c>
      <c r="C2031">
        <f>nefin_factors__1[[#This Row],[Rm_minus_Rf]]/B2030-1</f>
        <v>6.0420541776403276</v>
      </c>
      <c r="D2031">
        <v>738979415311782</v>
      </c>
      <c r="E2031">
        <f>nefin_factors__1[[#This Row],[SMB]]/D2030-1</f>
        <v>-5.1542584367291751</v>
      </c>
      <c r="F2031">
        <v>814629026088759</v>
      </c>
      <c r="G2031">
        <f>nefin_factors__1[[#This Row],[HML]]/F2030-1</f>
        <v>8.1739914614207585</v>
      </c>
      <c r="H2031">
        <v>328535807093022</v>
      </c>
      <c r="I2031">
        <f>nefin_factors__1[[#This Row],[Risk_Free]]/H2030-1</f>
        <v>9.0446977999428171</v>
      </c>
    </row>
    <row r="2032" spans="1:9" x14ac:dyDescent="0.2">
      <c r="A2032" s="1">
        <v>44525</v>
      </c>
      <c r="B2032">
        <v>126188491413562</v>
      </c>
      <c r="C2032">
        <f>nefin_factors__1[[#This Row],[Rm_minus_Rf]]/B2031-1</f>
        <v>-0.84182901370041074</v>
      </c>
      <c r="D2032">
        <v>101254858095289</v>
      </c>
      <c r="E2032">
        <f>nefin_factors__1[[#This Row],[SMB]]/D2031-1</f>
        <v>-0.8629801372037289</v>
      </c>
      <c r="F2032">
        <v>48345951604762</v>
      </c>
      <c r="G2032">
        <f>nefin_factors__1[[#This Row],[HML]]/F2031-1</f>
        <v>-0.94065280016244546</v>
      </c>
      <c r="H2032">
        <v>329266580131105</v>
      </c>
      <c r="I2032">
        <f>nefin_factors__1[[#This Row],[Risk_Free]]/H2031-1</f>
        <v>2.2243330020830232E-3</v>
      </c>
    </row>
    <row r="2033" spans="1:9" x14ac:dyDescent="0.2">
      <c r="A2033" s="1">
        <v>44526</v>
      </c>
      <c r="B2033">
        <v>-322227477034997</v>
      </c>
      <c r="C2033">
        <f>nefin_factors__1[[#This Row],[Rm_minus_Rf]]/B2032-1</f>
        <v>-3.5535409245756773</v>
      </c>
      <c r="D2033">
        <v>-481041511735654</v>
      </c>
      <c r="E2033">
        <f>nefin_factors__1[[#This Row],[SMB]]/D2032-1</f>
        <v>-5.7507993274056544</v>
      </c>
      <c r="F2033">
        <v>411756678423358</v>
      </c>
      <c r="G2033">
        <f>nefin_factors__1[[#This Row],[HML]]/F2032-1</f>
        <v>7.516880209320373</v>
      </c>
      <c r="H2033">
        <v>329631916407447</v>
      </c>
      <c r="I2033">
        <f>nefin_factors__1[[#This Row],[Risk_Free]]/H2032-1</f>
        <v>1.1095455730627535E-3</v>
      </c>
    </row>
    <row r="2034" spans="1:9" x14ac:dyDescent="0.2">
      <c r="A2034" s="1">
        <v>44529</v>
      </c>
      <c r="B2034">
        <v>327128387423915</v>
      </c>
      <c r="C2034">
        <f>nefin_factors__1[[#This Row],[Rm_minus_Rf]]/B2033-1</f>
        <v>-2.0152094738599393</v>
      </c>
      <c r="D2034">
        <v>-843076098544541</v>
      </c>
      <c r="E2034">
        <f>nefin_factors__1[[#This Row],[SMB]]/D2033-1</f>
        <v>0.75260570652753822</v>
      </c>
      <c r="F2034">
        <v>890428589288847</v>
      </c>
      <c r="G2034">
        <f>nefin_factors__1[[#This Row],[HML]]/F2033-1</f>
        <v>1.1625115898504759</v>
      </c>
      <c r="H2034">
        <v>331092926703747</v>
      </c>
      <c r="I2034">
        <f>nefin_factors__1[[#This Row],[Risk_Free]]/H2033-1</f>
        <v>4.4322476786322618E-3</v>
      </c>
    </row>
    <row r="2035" spans="1:9" x14ac:dyDescent="0.2">
      <c r="A2035" s="1">
        <v>44530</v>
      </c>
      <c r="B2035">
        <v>-958331477442971</v>
      </c>
      <c r="C2035">
        <f>nefin_factors__1[[#This Row],[Rm_minus_Rf]]/B2034-1</f>
        <v>-3.9295271039902158</v>
      </c>
      <c r="D2035">
        <v>-304595736358937</v>
      </c>
      <c r="E2035">
        <f>nefin_factors__1[[#This Row],[SMB]]/D2034-1</f>
        <v>-0.63870908345666411</v>
      </c>
      <c r="F2035">
        <v>691691851624414</v>
      </c>
      <c r="G2035">
        <f>nefin_factors__1[[#This Row],[HML]]/F2034-1</f>
        <v>-0.2231922245703688</v>
      </c>
      <c r="H2035">
        <v>332918436715568</v>
      </c>
      <c r="I2035">
        <f>nefin_factors__1[[#This Row],[Risk_Free]]/H2034-1</f>
        <v>5.5135880732795073E-3</v>
      </c>
    </row>
    <row r="2036" spans="1:9" x14ac:dyDescent="0.2">
      <c r="A2036" s="1">
        <v>44531</v>
      </c>
      <c r="B2036">
        <v>-109927028797686</v>
      </c>
      <c r="C2036">
        <f>nefin_factors__1[[#This Row],[Rm_minus_Rf]]/B2035-1</f>
        <v>-0.88529331302881298</v>
      </c>
      <c r="D2036">
        <v>-538518928138176</v>
      </c>
      <c r="E2036">
        <f>nefin_factors__1[[#This Row],[SMB]]/D2035-1</f>
        <v>0.76797920606341918</v>
      </c>
      <c r="F2036">
        <v>654080724984406</v>
      </c>
      <c r="G2036">
        <f>nefin_factors__1[[#This Row],[HML]]/F2035-1</f>
        <v>-5.4375552569658869E-2</v>
      </c>
      <c r="H2036">
        <v>334743110934621</v>
      </c>
      <c r="I2036">
        <f>nefin_factors__1[[#This Row],[Risk_Free]]/H2035-1</f>
        <v>5.4808446088310259E-3</v>
      </c>
    </row>
    <row r="2037" spans="1:9" x14ac:dyDescent="0.2">
      <c r="A2037" s="1">
        <v>44532</v>
      </c>
      <c r="B2037">
        <v>329099565645511</v>
      </c>
      <c r="C2037">
        <f>nefin_factors__1[[#This Row],[Rm_minus_Rf]]/B2036-1</f>
        <v>-3.9938002440800862</v>
      </c>
      <c r="D2037">
        <v>-963756043590343</v>
      </c>
      <c r="E2037">
        <f>nefin_factors__1[[#This Row],[SMB]]/D2036-1</f>
        <v>0.78964191086530833</v>
      </c>
      <c r="F2037">
        <v>942091174875286</v>
      </c>
      <c r="G2037">
        <f>nefin_factors__1[[#This Row],[HML]]/F2036-1</f>
        <v>0.44032859995644502</v>
      </c>
      <c r="H2037">
        <v>336566950127182</v>
      </c>
      <c r="I2037">
        <f>nefin_factors__1[[#This Row],[Risk_Free]]/H2036-1</f>
        <v>5.4484741671567694E-3</v>
      </c>
    </row>
    <row r="2038" spans="1:9" x14ac:dyDescent="0.2">
      <c r="A2038" s="1">
        <v>44533</v>
      </c>
      <c r="B2038">
        <v>577136449149955</v>
      </c>
      <c r="C2038">
        <f>nefin_factors__1[[#This Row],[Rm_minus_Rf]]/B2037-1</f>
        <v>0.75368341194231925</v>
      </c>
      <c r="D2038">
        <v>203075755089497</v>
      </c>
      <c r="E2038">
        <f>nefin_factors__1[[#This Row],[SMB]]/D2037-1</f>
        <v>-1.2107128214033975</v>
      </c>
      <c r="F2038">
        <v>-57473892907299</v>
      </c>
      <c r="G2038">
        <f>nefin_factors__1[[#This Row],[HML]]/F2037-1</f>
        <v>-1.0610067204110127</v>
      </c>
      <c r="H2038">
        <v>338389955058638</v>
      </c>
      <c r="I2038">
        <f>nefin_factors__1[[#This Row],[Risk_Free]]/H2037-1</f>
        <v>5.4164704251773443E-3</v>
      </c>
    </row>
    <row r="2039" spans="1:9" x14ac:dyDescent="0.2">
      <c r="A2039" s="1">
        <v>44536</v>
      </c>
      <c r="B2039">
        <v>151643362259566</v>
      </c>
      <c r="C2039">
        <f>nefin_factors__1[[#This Row],[Rm_minus_Rf]]/B2038-1</f>
        <v>-0.73724868272846666</v>
      </c>
      <c r="D2039">
        <v>196146955042798</v>
      </c>
      <c r="E2039">
        <f>nefin_factors__1[[#This Row],[SMB]]/D2038-1</f>
        <v>-3.4119287374533847E-2</v>
      </c>
      <c r="F2039">
        <v>790687409287552</v>
      </c>
      <c r="G2039">
        <f>nefin_factors__1[[#This Row],[HML]]/F2038-1</f>
        <v>-14.757331708204809</v>
      </c>
      <c r="H2039">
        <v>341669264036559</v>
      </c>
      <c r="I2039">
        <f>nefin_factors__1[[#This Row],[Risk_Free]]/H2038-1</f>
        <v>9.6909170290020441E-3</v>
      </c>
    </row>
    <row r="2040" spans="1:9" x14ac:dyDescent="0.2">
      <c r="A2040" s="1">
        <v>44537</v>
      </c>
      <c r="B2040">
        <v>459224236582842</v>
      </c>
      <c r="C2040">
        <f>nefin_factors__1[[#This Row],[Rm_minus_Rf]]/B2039-1</f>
        <v>2.0283174267581443</v>
      </c>
      <c r="D2040">
        <v>-544008048722422</v>
      </c>
      <c r="E2040">
        <f>nefin_factors__1[[#This Row],[SMB]]/D2039-1</f>
        <v>-3.77347180130185</v>
      </c>
      <c r="F2040">
        <v>-657692764884621</v>
      </c>
      <c r="G2040">
        <f>nefin_factors__1[[#This Row],[HML]]/F2039-1</f>
        <v>-1.8317987072504851</v>
      </c>
      <c r="H2040">
        <v>344217973501815</v>
      </c>
      <c r="I2040">
        <f>nefin_factors__1[[#This Row],[Risk_Free]]/H2039-1</f>
        <v>7.4595807511186329E-3</v>
      </c>
    </row>
    <row r="2041" spans="1:9" x14ac:dyDescent="0.2">
      <c r="A2041" s="1">
        <v>44538</v>
      </c>
      <c r="B2041">
        <v>47798300969699</v>
      </c>
      <c r="C2041">
        <f>nefin_factors__1[[#This Row],[Rm_minus_Rf]]/B2040-1</f>
        <v>-0.89591511692550574</v>
      </c>
      <c r="D2041">
        <v>269020908666468</v>
      </c>
      <c r="E2041">
        <f>nefin_factors__1[[#This Row],[SMB]]/D2040-1</f>
        <v>-1.4945164125756067</v>
      </c>
      <c r="F2041">
        <v>28685998926465</v>
      </c>
      <c r="G2041">
        <f>nefin_factors__1[[#This Row],[HML]]/F2040-1</f>
        <v>-1.0436161083990294</v>
      </c>
      <c r="H2041">
        <v>346401285085562</v>
      </c>
      <c r="I2041">
        <f>nefin_factors__1[[#This Row],[Risk_Free]]/H2040-1</f>
        <v>6.3428169120154365E-3</v>
      </c>
    </row>
    <row r="2042" spans="1:9" x14ac:dyDescent="0.2">
      <c r="A2042" s="1">
        <v>44539</v>
      </c>
      <c r="B2042">
        <v>-174441227411152</v>
      </c>
      <c r="C2042">
        <f>nefin_factors__1[[#This Row],[Rm_minus_Rf]]/B2041-1</f>
        <v>-4.6495277838795221</v>
      </c>
      <c r="D2042">
        <v>539529582562951</v>
      </c>
      <c r="E2042">
        <f>nefin_factors__1[[#This Row],[SMB]]/D2041-1</f>
        <v>1.0055302959067003</v>
      </c>
      <c r="F2042">
        <v>100709510766915</v>
      </c>
      <c r="G2042">
        <f>nefin_factors__1[[#This Row],[HML]]/F2041-1</f>
        <v>2.5107548816786323</v>
      </c>
      <c r="H2042">
        <v>34785616194366</v>
      </c>
      <c r="I2042">
        <f>nefin_factors__1[[#This Row],[Risk_Free]]/H2041-1</f>
        <v>-0.89958000246513559</v>
      </c>
    </row>
    <row r="2043" spans="1:9" x14ac:dyDescent="0.2">
      <c r="A2043" s="1">
        <v>44540</v>
      </c>
      <c r="B2043">
        <v>113235592171466</v>
      </c>
      <c r="C2043">
        <f>nefin_factors__1[[#This Row],[Rm_minus_Rf]]/B2042-1</f>
        <v>-1.6491332000581123</v>
      </c>
      <c r="D2043">
        <v>104949532894372</v>
      </c>
      <c r="E2043">
        <f>nefin_factors__1[[#This Row],[SMB]]/D2042-1</f>
        <v>-0.80547955795894333</v>
      </c>
      <c r="F2043">
        <v>-135799706157756</v>
      </c>
      <c r="G2043">
        <f>nefin_factors__1[[#This Row],[HML]]/F2042-1</f>
        <v>-2.3484298069132192</v>
      </c>
      <c r="H2043">
        <v>34785616194366</v>
      </c>
      <c r="I2043">
        <f>nefin_factors__1[[#This Row],[Risk_Free]]/H2042-1</f>
        <v>0</v>
      </c>
    </row>
    <row r="2044" spans="1:9" x14ac:dyDescent="0.2">
      <c r="A2044" s="1">
        <v>44543</v>
      </c>
      <c r="B2044">
        <v>-472569590860492</v>
      </c>
      <c r="C2044">
        <f>nefin_factors__1[[#This Row],[Rm_minus_Rf]]/B2043-1</f>
        <v>-5.1733308564758298</v>
      </c>
      <c r="D2044">
        <v>-518356219527667</v>
      </c>
      <c r="E2044">
        <f>nefin_factors__1[[#This Row],[SMB]]/D2043-1</f>
        <v>-5.9390998247641011</v>
      </c>
      <c r="F2044">
        <v>759459987188861</v>
      </c>
      <c r="G2044">
        <f>nefin_factors__1[[#This Row],[HML]]/F2043-1</f>
        <v>-6.5925009609859568</v>
      </c>
      <c r="H2044">
        <v>34785616194366</v>
      </c>
      <c r="I2044">
        <f>nefin_factors__1[[#This Row],[Risk_Free]]/H2043-1</f>
        <v>0</v>
      </c>
    </row>
    <row r="2045" spans="1:9" x14ac:dyDescent="0.2">
      <c r="A2045" s="1">
        <v>44544</v>
      </c>
      <c r="B2045">
        <v>-587936700184232</v>
      </c>
      <c r="C2045">
        <f>nefin_factors__1[[#This Row],[Rm_minus_Rf]]/B2044-1</f>
        <v>0.24412723872831177</v>
      </c>
      <c r="D2045">
        <v>-166642408399211</v>
      </c>
      <c r="E2045">
        <f>nefin_factors__1[[#This Row],[SMB]]/D2044-1</f>
        <v>-0.67851758670696039</v>
      </c>
      <c r="F2045">
        <v>172907501989599</v>
      </c>
      <c r="G2045">
        <f>nefin_factors__1[[#This Row],[HML]]/F2044-1</f>
        <v>-0.77232835843055325</v>
      </c>
      <c r="H2045">
        <v>347492492516643</v>
      </c>
      <c r="I2045">
        <f>nefin_factors__1[[#This Row],[Risk_Free]]/H2044-1</f>
        <v>8.9895454079357116</v>
      </c>
    </row>
    <row r="2046" spans="1:9" x14ac:dyDescent="0.2">
      <c r="A2046" s="1">
        <v>44545</v>
      </c>
      <c r="B2046">
        <v>615186623534187</v>
      </c>
      <c r="C2046">
        <f>nefin_factors__1[[#This Row],[Rm_minus_Rf]]/B2045-1</f>
        <v>-2.0463483965900005</v>
      </c>
      <c r="D2046">
        <v>-787110885575191</v>
      </c>
      <c r="E2046">
        <f>nefin_factors__1[[#This Row],[SMB]]/D2045-1</f>
        <v>3.7233527955835628</v>
      </c>
      <c r="F2046">
        <v>-143837004432031</v>
      </c>
      <c r="G2046">
        <f>nefin_factors__1[[#This Row],[HML]]/F2045-1</f>
        <v>-1.8318725490620027</v>
      </c>
      <c r="H2046">
        <v>347492492516643</v>
      </c>
      <c r="I2046">
        <f>nefin_factors__1[[#This Row],[Risk_Free]]/H2045-1</f>
        <v>0</v>
      </c>
    </row>
    <row r="2047" spans="1:9" x14ac:dyDescent="0.2">
      <c r="A2047" s="1">
        <v>44546</v>
      </c>
      <c r="B2047">
        <v>620646727049587</v>
      </c>
      <c r="C2047">
        <f>nefin_factors__1[[#This Row],[Rm_minus_Rf]]/B2046-1</f>
        <v>8.8755237947668597E-3</v>
      </c>
      <c r="D2047">
        <v>-409630539952525</v>
      </c>
      <c r="E2047">
        <f>nefin_factors__1[[#This Row],[SMB]]/D2046-1</f>
        <v>-0.4795770869650946</v>
      </c>
      <c r="F2047">
        <v>-39056700818158</v>
      </c>
      <c r="G2047">
        <f>nefin_factors__1[[#This Row],[HML]]/F2046-1</f>
        <v>-0.72846555743856634</v>
      </c>
      <c r="H2047">
        <v>347492492516643</v>
      </c>
      <c r="I2047">
        <f>nefin_factors__1[[#This Row],[Risk_Free]]/H2046-1</f>
        <v>0</v>
      </c>
    </row>
    <row r="2048" spans="1:9" x14ac:dyDescent="0.2">
      <c r="A2048" s="1">
        <v>44547</v>
      </c>
      <c r="B2048">
        <v>-953725952645502</v>
      </c>
      <c r="C2048">
        <f>nefin_factors__1[[#This Row],[Rm_minus_Rf]]/B2047-1</f>
        <v>-2.5366647580327983</v>
      </c>
      <c r="D2048">
        <v>377915916968568</v>
      </c>
      <c r="E2048">
        <f>nefin_factors__1[[#This Row],[SMB]]/D2047-1</f>
        <v>-1.9225774938859963</v>
      </c>
      <c r="F2048">
        <v>539124430082389</v>
      </c>
      <c r="G2048">
        <f>nefin_factors__1[[#This Row],[HML]]/F2047-1</f>
        <v>-14.803634684672152</v>
      </c>
      <c r="H2048">
        <v>34785616194366</v>
      </c>
      <c r="I2048">
        <f>nefin_factors__1[[#This Row],[Risk_Free]]/H2047-1</f>
        <v>-0.89989534466647514</v>
      </c>
    </row>
    <row r="2049" spans="1:9" x14ac:dyDescent="0.2">
      <c r="A2049" s="1">
        <v>44550</v>
      </c>
      <c r="B2049">
        <v>-195877420210689</v>
      </c>
      <c r="C2049">
        <f>nefin_factors__1[[#This Row],[Rm_minus_Rf]]/B2048-1</f>
        <v>-0.79461875849414343</v>
      </c>
      <c r="D2049">
        <v>-240991017590243</v>
      </c>
      <c r="E2049">
        <f>nefin_factors__1[[#This Row],[SMB]]/D2048-1</f>
        <v>-1.6376842222559436</v>
      </c>
      <c r="F2049">
        <v>-755970792994202</v>
      </c>
      <c r="G2049">
        <f>nefin_factors__1[[#This Row],[HML]]/F2048-1</f>
        <v>-2.4022195078020756</v>
      </c>
      <c r="H2049">
        <v>34785616194366</v>
      </c>
      <c r="I2049">
        <f>nefin_factors__1[[#This Row],[Risk_Free]]/H2048-1</f>
        <v>0</v>
      </c>
    </row>
    <row r="2050" spans="1:9" x14ac:dyDescent="0.2">
      <c r="A2050" s="1">
        <v>44551</v>
      </c>
      <c r="B2050">
        <v>334062113718825</v>
      </c>
      <c r="C2050">
        <f>nefin_factors__1[[#This Row],[Rm_minus_Rf]]/B2049-1</f>
        <v>-2.7054651493750645</v>
      </c>
      <c r="D2050">
        <v>-363367262702033</v>
      </c>
      <c r="E2050">
        <f>nefin_factors__1[[#This Row],[SMB]]/D2049-1</f>
        <v>0.50780417600404637</v>
      </c>
      <c r="F2050">
        <v>850023262079016</v>
      </c>
      <c r="G2050">
        <f>nefin_factors__1[[#This Row],[HML]]/F2049-1</f>
        <v>-2.1244128344063355</v>
      </c>
      <c r="H2050">
        <v>347492492516643</v>
      </c>
      <c r="I2050">
        <f>nefin_factors__1[[#This Row],[Risk_Free]]/H2049-1</f>
        <v>8.9895454079357116</v>
      </c>
    </row>
    <row r="2051" spans="1:9" x14ac:dyDescent="0.2">
      <c r="A2051" s="1">
        <v>44552</v>
      </c>
      <c r="B2051">
        <v>-288549059329279</v>
      </c>
      <c r="C2051">
        <f>nefin_factors__1[[#This Row],[Rm_minus_Rf]]/B2050-1</f>
        <v>-1.8637587067779449</v>
      </c>
      <c r="D2051">
        <v>-270055700421018</v>
      </c>
      <c r="E2051">
        <f>nefin_factors__1[[#This Row],[SMB]]/D2050-1</f>
        <v>-0.25679683300895484</v>
      </c>
      <c r="F2051">
        <v>-22087799228333</v>
      </c>
      <c r="G2051">
        <f>nefin_factors__1[[#This Row],[HML]]/F2050-1</f>
        <v>-1.0259849350173194</v>
      </c>
      <c r="H2051">
        <v>34785616194366</v>
      </c>
      <c r="I2051">
        <f>nefin_factors__1[[#This Row],[Risk_Free]]/H2050-1</f>
        <v>-0.89989534466647514</v>
      </c>
    </row>
    <row r="2052" spans="1:9" x14ac:dyDescent="0.2">
      <c r="A2052" s="1">
        <v>44553</v>
      </c>
      <c r="B2052">
        <v>-22175785862607</v>
      </c>
      <c r="C2052">
        <f>nefin_factors__1[[#This Row],[Rm_minus_Rf]]/B2051-1</f>
        <v>-0.92314725990043511</v>
      </c>
      <c r="D2052">
        <v>738933308379188</v>
      </c>
      <c r="E2052">
        <f>nefin_factors__1[[#This Row],[SMB]]/D2051-1</f>
        <v>-3.7362255535698297</v>
      </c>
      <c r="F2052">
        <v>17886753395414</v>
      </c>
      <c r="G2052">
        <f>nefin_factors__1[[#This Row],[HML]]/F2051-1</f>
        <v>-1.8098024257876206</v>
      </c>
      <c r="H2052">
        <v>34785616194366</v>
      </c>
      <c r="I2052">
        <f>nefin_factors__1[[#This Row],[Risk_Free]]/H2051-1</f>
        <v>0</v>
      </c>
    </row>
    <row r="2053" spans="1:9" x14ac:dyDescent="0.2">
      <c r="A2053" s="1">
        <v>44557</v>
      </c>
      <c r="B2053">
        <v>583025734924376</v>
      </c>
      <c r="C2053">
        <f>nefin_factors__1[[#This Row],[Rm_minus_Rf]]/B2052-1</f>
        <v>-27.291096898959463</v>
      </c>
      <c r="D2053">
        <v>680411841234096</v>
      </c>
      <c r="E2053">
        <f>nefin_factors__1[[#This Row],[SMB]]/D2052-1</f>
        <v>-7.9197224541759814E-2</v>
      </c>
      <c r="F2053">
        <v>-24287677256815</v>
      </c>
      <c r="G2053">
        <f>nefin_factors__1[[#This Row],[HML]]/F2052-1</f>
        <v>-2.3578583390679571</v>
      </c>
      <c r="H2053">
        <v>34785616194366</v>
      </c>
      <c r="I2053">
        <f>nefin_factors__1[[#This Row],[Risk_Free]]/H2052-1</f>
        <v>0</v>
      </c>
    </row>
    <row r="2054" spans="1:9" x14ac:dyDescent="0.2">
      <c r="A2054" s="1">
        <v>44558</v>
      </c>
      <c r="B2054">
        <v>-430347563012208</v>
      </c>
      <c r="C2054">
        <f>nefin_factors__1[[#This Row],[Rm_minus_Rf]]/B2053-1</f>
        <v>-1.7381279028240977</v>
      </c>
      <c r="D2054">
        <v>999383329616226</v>
      </c>
      <c r="E2054">
        <f>nefin_factors__1[[#This Row],[SMB]]/D2053-1</f>
        <v>0.46879179498639512</v>
      </c>
      <c r="F2054">
        <v>5758319733352</v>
      </c>
      <c r="G2054">
        <f>nefin_factors__1[[#This Row],[HML]]/F2053-1</f>
        <v>-1.2370881197268975</v>
      </c>
      <c r="H2054">
        <v>347492492516643</v>
      </c>
      <c r="I2054">
        <f>nefin_factors__1[[#This Row],[Risk_Free]]/H2053-1</f>
        <v>8.9895454079357116</v>
      </c>
    </row>
    <row r="2055" spans="1:9" x14ac:dyDescent="0.2">
      <c r="A2055" s="1">
        <v>44559</v>
      </c>
      <c r="B2055">
        <v>-719960495292623</v>
      </c>
      <c r="C2055">
        <f>nefin_factors__1[[#This Row],[Rm_minus_Rf]]/B2054-1</f>
        <v>0.672974491253711</v>
      </c>
      <c r="D2055">
        <v>-236698334878049</v>
      </c>
      <c r="E2055">
        <f>nefin_factors__1[[#This Row],[SMB]]/D2054-1</f>
        <v>-1.2368443897988008</v>
      </c>
      <c r="F2055">
        <v>114140138576613</v>
      </c>
      <c r="G2055">
        <f>nefin_factors__1[[#This Row],[HML]]/F2054-1</f>
        <v>18.821778550349862</v>
      </c>
      <c r="H2055">
        <v>34785616194366</v>
      </c>
      <c r="I2055">
        <f>nefin_factors__1[[#This Row],[Risk_Free]]/H2054-1</f>
        <v>-0.89989534466647514</v>
      </c>
    </row>
    <row r="2056" spans="1:9" x14ac:dyDescent="0.2">
      <c r="A2056" s="1">
        <v>44560</v>
      </c>
      <c r="B2056">
        <v>554109981392846</v>
      </c>
      <c r="C2056">
        <f>nefin_factors__1[[#This Row],[Rm_minus_Rf]]/B2055-1</f>
        <v>-1.7696394246848666</v>
      </c>
      <c r="D2056">
        <v>162855895801786</v>
      </c>
      <c r="E2056">
        <f>nefin_factors__1[[#This Row],[SMB]]/D2055-1</f>
        <v>-1.688031438352501</v>
      </c>
      <c r="F2056">
        <v>-10056814633631</v>
      </c>
      <c r="G2056">
        <f>nefin_factors__1[[#This Row],[HML]]/F2055-1</f>
        <v>-1.0881093606424936</v>
      </c>
      <c r="H2056">
        <v>347492492516643</v>
      </c>
      <c r="I2056">
        <f>nefin_factors__1[[#This Row],[Risk_Free]]/H2055-1</f>
        <v>8.9895454079357116</v>
      </c>
    </row>
    <row r="2057" spans="1:9" x14ac:dyDescent="0.2">
      <c r="A2057" s="1">
        <v>44564</v>
      </c>
      <c r="B2057">
        <v>-110520298261645</v>
      </c>
      <c r="C2057">
        <f>nefin_factors__1[[#This Row],[Rm_minus_Rf]]/B2056-1</f>
        <v>-1.1994555268321176</v>
      </c>
      <c r="D2057">
        <v>-190872617484266</v>
      </c>
      <c r="E2057">
        <f>nefin_factors__1[[#This Row],[SMB]]/D2056-1</f>
        <v>-2.1720338188835333</v>
      </c>
      <c r="F2057">
        <v>50497629488504</v>
      </c>
      <c r="G2057">
        <f>nefin_factors__1[[#This Row],[HML]]/F2056-1</f>
        <v>-6.0212349862385697</v>
      </c>
      <c r="H2057">
        <v>350037481905874</v>
      </c>
      <c r="I2057">
        <f>nefin_factors__1[[#This Row],[Risk_Free]]/H2056-1</f>
        <v>7.3238686994341329E-3</v>
      </c>
    </row>
    <row r="2058" spans="1:9" x14ac:dyDescent="0.2">
      <c r="A2058" s="1">
        <v>44565</v>
      </c>
      <c r="B2058">
        <v>-539229889807256</v>
      </c>
      <c r="C2058">
        <f>nefin_factors__1[[#This Row],[Rm_minus_Rf]]/B2057-1</f>
        <v>3.8790122564697285</v>
      </c>
      <c r="D2058">
        <v>-250299312564101</v>
      </c>
      <c r="E2058">
        <f>nefin_factors__1[[#This Row],[SMB]]/D2057-1</f>
        <v>0.31134217083146387</v>
      </c>
      <c r="F2058">
        <v>116320561212977</v>
      </c>
      <c r="G2058">
        <f>nefin_factors__1[[#This Row],[HML]]/F2057-1</f>
        <v>1.3034855772676988</v>
      </c>
      <c r="H2058">
        <v>352217608641681</v>
      </c>
      <c r="I2058">
        <f>nefin_factors__1[[#This Row],[Risk_Free]]/H2057-1</f>
        <v>6.2282665385908764E-3</v>
      </c>
    </row>
    <row r="2059" spans="1:9" x14ac:dyDescent="0.2">
      <c r="A2059" s="1">
        <v>44566</v>
      </c>
      <c r="B2059">
        <v>-280889694118911</v>
      </c>
      <c r="C2059">
        <f>nefin_factors__1[[#This Row],[Rm_minus_Rf]]/B2058-1</f>
        <v>-0.47909101585723846</v>
      </c>
      <c r="D2059">
        <v>-241874796769451</v>
      </c>
      <c r="E2059">
        <f>nefin_factors__1[[#This Row],[SMB]]/D2058-1</f>
        <v>-3.3657766409136647E-2</v>
      </c>
      <c r="F2059">
        <v>881837855158071</v>
      </c>
      <c r="G2059">
        <f>nefin_factors__1[[#This Row],[HML]]/F2058-1</f>
        <v>6.5811004173498695</v>
      </c>
      <c r="H2059">
        <v>354396543458257</v>
      </c>
      <c r="I2059">
        <f>nefin_factors__1[[#This Row],[Risk_Free]]/H2058-1</f>
        <v>6.1863312995025233E-3</v>
      </c>
    </row>
    <row r="2060" spans="1:9" x14ac:dyDescent="0.2">
      <c r="A2060" s="1">
        <v>44567</v>
      </c>
      <c r="B2060">
        <v>179961910709077</v>
      </c>
      <c r="C2060">
        <f>nefin_factors__1[[#This Row],[Rm_minus_Rf]]/B2059-1</f>
        <v>-1.6406853454470012</v>
      </c>
      <c r="D2060">
        <v>-127780194267506</v>
      </c>
      <c r="E2060">
        <f>nefin_factors__1[[#This Row],[SMB]]/D2059-1</f>
        <v>-0.47170934725661851</v>
      </c>
      <c r="F2060">
        <v>-114136695866122</v>
      </c>
      <c r="G2060">
        <f>nefin_factors__1[[#This Row],[HML]]/F2059-1</f>
        <v>-1.12943047885562</v>
      </c>
      <c r="H2060">
        <v>353670364207526</v>
      </c>
      <c r="I2060">
        <f>nefin_factors__1[[#This Row],[Risk_Free]]/H2059-1</f>
        <v>-2.0490585027856945E-3</v>
      </c>
    </row>
    <row r="2061" spans="1:9" x14ac:dyDescent="0.2">
      <c r="A2061" s="1">
        <v>44568</v>
      </c>
      <c r="B2061">
        <v>704058303868928</v>
      </c>
      <c r="C2061">
        <f>nefin_factors__1[[#This Row],[Rm_minus_Rf]]/B2060-1</f>
        <v>2.912262884378324</v>
      </c>
      <c r="D2061">
        <v>876176565025025</v>
      </c>
      <c r="E2061">
        <f>nefin_factors__1[[#This Row],[SMB]]/D2060-1</f>
        <v>-7.8569043117179955</v>
      </c>
      <c r="F2061">
        <v>-144864934938677</v>
      </c>
      <c r="G2061">
        <f>nefin_factors__1[[#This Row],[HML]]/F2060-1</f>
        <v>0.26922313493811023</v>
      </c>
      <c r="H2061">
        <v>355848505136702</v>
      </c>
      <c r="I2061">
        <f>nefin_factors__1[[#This Row],[Risk_Free]]/H2060-1</f>
        <v>6.1586752796112254E-3</v>
      </c>
    </row>
    <row r="2062" spans="1:9" x14ac:dyDescent="0.2">
      <c r="A2062" s="1">
        <v>44571</v>
      </c>
      <c r="B2062">
        <v>-879690715299196</v>
      </c>
      <c r="C2062">
        <f>nefin_factors__1[[#This Row],[Rm_minus_Rf]]/B2061-1</f>
        <v>-2.2494571976001647</v>
      </c>
      <c r="D2062">
        <v>-952603211413352</v>
      </c>
      <c r="E2062">
        <f>nefin_factors__1[[#This Row],[SMB]]/D2061-1</f>
        <v>-2.0872274487119435</v>
      </c>
      <c r="F2062">
        <v>413780354168972</v>
      </c>
      <c r="G2062">
        <f>nefin_factors__1[[#This Row],[HML]]/F2061-1</f>
        <v>-3.8563182273483227</v>
      </c>
      <c r="H2062">
        <v>361288655172043</v>
      </c>
      <c r="I2062">
        <f>nefin_factors__1[[#This Row],[Risk_Free]]/H2061-1</f>
        <v>1.5287826018128392E-2</v>
      </c>
    </row>
    <row r="2063" spans="1:9" x14ac:dyDescent="0.2">
      <c r="A2063" s="1">
        <v>44572</v>
      </c>
      <c r="B2063">
        <v>158551385692576</v>
      </c>
      <c r="C2063">
        <f>nefin_factors__1[[#This Row],[Rm_minus_Rf]]/B2062-1</f>
        <v>-1.1802353747005847</v>
      </c>
      <c r="D2063">
        <v>953054653606845</v>
      </c>
      <c r="E2063">
        <f>nefin_factors__1[[#This Row],[SMB]]/D2062-1</f>
        <v>-2.0004739037073191</v>
      </c>
      <c r="F2063">
        <v>-949652837739153</v>
      </c>
      <c r="G2063">
        <f>nefin_factors__1[[#This Row],[HML]]/F2062-1</f>
        <v>-3.2950650705648323</v>
      </c>
      <c r="H2063">
        <v>363824852839478</v>
      </c>
      <c r="I2063">
        <f>nefin_factors__1[[#This Row],[Risk_Free]]/H2062-1</f>
        <v>7.0198652272301931E-3</v>
      </c>
    </row>
    <row r="2064" spans="1:9" x14ac:dyDescent="0.2">
      <c r="A2064" s="1">
        <v>44573</v>
      </c>
      <c r="B2064">
        <v>186307629595309</v>
      </c>
      <c r="C2064">
        <f>nefin_factors__1[[#This Row],[Rm_minus_Rf]]/B2063-1</f>
        <v>0.17506150313029178</v>
      </c>
      <c r="D2064">
        <v>906024994275711</v>
      </c>
      <c r="E2064">
        <f>nefin_factors__1[[#This Row],[SMB]]/D2063-1</f>
        <v>-4.9346235447410902E-2</v>
      </c>
      <c r="F2064">
        <v>-789768480484199</v>
      </c>
      <c r="G2064">
        <f>nefin_factors__1[[#This Row],[HML]]/F2063-1</f>
        <v>-0.16836084819752883</v>
      </c>
      <c r="H2064">
        <v>365635434996348</v>
      </c>
      <c r="I2064">
        <f>nefin_factors__1[[#This Row],[Risk_Free]]/H2063-1</f>
        <v>4.9765213748849124E-3</v>
      </c>
    </row>
    <row r="2065" spans="1:9" x14ac:dyDescent="0.2">
      <c r="A2065" s="1">
        <v>44574</v>
      </c>
      <c r="B2065">
        <v>-882259787581704</v>
      </c>
      <c r="C2065">
        <f>nefin_factors__1[[#This Row],[Rm_minus_Rf]]/B2064-1</f>
        <v>-5.7355000409705079</v>
      </c>
      <c r="D2065">
        <v>-124444326272748</v>
      </c>
      <c r="E2065">
        <f>nefin_factors__1[[#This Row],[SMB]]/D2064-1</f>
        <v>-1.1373519793151297</v>
      </c>
      <c r="F2065">
        <v>136209522090749</v>
      </c>
      <c r="G2065">
        <f>nefin_factors__1[[#This Row],[HML]]/F2064-1</f>
        <v>-1.1724676604050346</v>
      </c>
      <c r="H2065">
        <v>364911300834159</v>
      </c>
      <c r="I2065">
        <f>nefin_factors__1[[#This Row],[Risk_Free]]/H2064-1</f>
        <v>-1.9804813562346313E-3</v>
      </c>
    </row>
    <row r="2066" spans="1:9" x14ac:dyDescent="0.2">
      <c r="A2066" s="1">
        <v>44575</v>
      </c>
      <c r="B2066">
        <v>11910915581856</v>
      </c>
      <c r="C2066">
        <f>nefin_factors__1[[#This Row],[Rm_minus_Rf]]/B2065-1</f>
        <v>-1.0135004629583131</v>
      </c>
      <c r="D2066">
        <v>-415648836715518</v>
      </c>
      <c r="E2066">
        <f>nefin_factors__1[[#This Row],[SMB]]/D2065-1</f>
        <v>2.3400384667158645</v>
      </c>
      <c r="F2066">
        <v>613912412544854</v>
      </c>
      <c r="G2066">
        <f>nefin_factors__1[[#This Row],[HML]]/F2065-1</f>
        <v>3.5071181744242343</v>
      </c>
      <c r="H2066">
        <v>367083308733696</v>
      </c>
      <c r="I2066">
        <f>nefin_factors__1[[#This Row],[Risk_Free]]/H2065-1</f>
        <v>5.9521530151902535E-3</v>
      </c>
    </row>
    <row r="2067" spans="1:9" x14ac:dyDescent="0.2">
      <c r="A2067" s="1">
        <v>44578</v>
      </c>
      <c r="B2067">
        <v>-609046814412707</v>
      </c>
      <c r="C2067">
        <f>nefin_factors__1[[#This Row],[Rm_minus_Rf]]/B2066-1</f>
        <v>-52.133501050118532</v>
      </c>
      <c r="D2067">
        <v>110653472224835</v>
      </c>
      <c r="E2067">
        <f>nefin_factors__1[[#This Row],[SMB]]/D2066-1</f>
        <v>-1.2662186500970996</v>
      </c>
      <c r="F2067">
        <v>218585355533881</v>
      </c>
      <c r="G2067">
        <f>nefin_factors__1[[#This Row],[HML]]/F2066-1</f>
        <v>-0.6439470011238605</v>
      </c>
      <c r="H2067">
        <v>371785269076108</v>
      </c>
      <c r="I2067">
        <f>nefin_factors__1[[#This Row],[Risk_Free]]/H2066-1</f>
        <v>1.2808973414323965E-2</v>
      </c>
    </row>
    <row r="2068" spans="1:9" x14ac:dyDescent="0.2">
      <c r="A2068" s="1">
        <v>44579</v>
      </c>
      <c r="B2068">
        <v>-202660269947847</v>
      </c>
      <c r="C2068">
        <f>nefin_factors__1[[#This Row],[Rm_minus_Rf]]/B2067-1</f>
        <v>-0.66725009448860062</v>
      </c>
      <c r="D2068">
        <v>-164764201202679</v>
      </c>
      <c r="E2068">
        <f>nefin_factors__1[[#This Row],[SMB]]/D2067-1</f>
        <v>-2.4890106735005775</v>
      </c>
      <c r="F2068">
        <v>173656030993943</v>
      </c>
      <c r="G2068">
        <f>nefin_factors__1[[#This Row],[HML]]/F2067-1</f>
        <v>-0.20554590416270546</v>
      </c>
      <c r="H2068">
        <v>373953535097504</v>
      </c>
      <c r="I2068">
        <f>nefin_factors__1[[#This Row],[Risk_Free]]/H2067-1</f>
        <v>5.8320385495211902E-3</v>
      </c>
    </row>
    <row r="2069" spans="1:9" x14ac:dyDescent="0.2">
      <c r="A2069" s="1">
        <v>44580</v>
      </c>
      <c r="B2069">
        <v>118716702387484</v>
      </c>
      <c r="C2069">
        <f>nefin_factors__1[[#This Row],[Rm_minus_Rf]]/B2068-1</f>
        <v>-1.5857916917708379</v>
      </c>
      <c r="D2069">
        <v>-17391845758397</v>
      </c>
      <c r="E2069">
        <f>nefin_factors__1[[#This Row],[SMB]]/D2068-1</f>
        <v>-0.89444402587790883</v>
      </c>
      <c r="F2069">
        <v>-91407147687097</v>
      </c>
      <c r="G2069">
        <f>nefin_factors__1[[#This Row],[HML]]/F2068-1</f>
        <v>-1.5263689787444539</v>
      </c>
      <c r="H2069">
        <v>376120622155529</v>
      </c>
      <c r="I2069">
        <f>nefin_factors__1[[#This Row],[Risk_Free]]/H2068-1</f>
        <v>5.7950703887850175E-3</v>
      </c>
    </row>
    <row r="2070" spans="1:9" x14ac:dyDescent="0.2">
      <c r="A2070" s="1">
        <v>44581</v>
      </c>
      <c r="B2070">
        <v>958140181089755</v>
      </c>
      <c r="C2070">
        <f>nefin_factors__1[[#This Row],[Rm_minus_Rf]]/B2069-1</f>
        <v>7.0708119567071908</v>
      </c>
      <c r="D2070">
        <v>340864166449362</v>
      </c>
      <c r="E2070">
        <f>nefin_factors__1[[#This Row],[SMB]]/D2069-1</f>
        <v>-20.599079429783266</v>
      </c>
      <c r="F2070">
        <v>-805300522285081</v>
      </c>
      <c r="G2070">
        <f>nefin_factors__1[[#This Row],[HML]]/F2069-1</f>
        <v>7.810038849935113</v>
      </c>
      <c r="H2070">
        <v>377564692515486</v>
      </c>
      <c r="I2070">
        <f>nefin_factors__1[[#This Row],[Risk_Free]]/H2069-1</f>
        <v>3.8393809722028216E-3</v>
      </c>
    </row>
    <row r="2071" spans="1:9" x14ac:dyDescent="0.2">
      <c r="A2071" s="1">
        <v>44582</v>
      </c>
      <c r="B2071">
        <v>-403871236445917</v>
      </c>
      <c r="C2071">
        <f>nefin_factors__1[[#This Row],[Rm_minus_Rf]]/B2070-1</f>
        <v>-1.4215158120042184</v>
      </c>
      <c r="D2071">
        <v>231159318325122</v>
      </c>
      <c r="E2071">
        <f>nefin_factors__1[[#This Row],[SMB]]/D2070-1</f>
        <v>-0.32184329983110005</v>
      </c>
      <c r="F2071">
        <v>-553728533077339</v>
      </c>
      <c r="G2071">
        <f>nefin_factors__1[[#This Row],[HML]]/F2070-1</f>
        <v>-0.31239516459506789</v>
      </c>
      <c r="H2071">
        <v>379008239842271</v>
      </c>
      <c r="I2071">
        <f>nefin_factors__1[[#This Row],[Risk_Free]]/H2070-1</f>
        <v>3.8233112242767042E-3</v>
      </c>
    </row>
    <row r="2072" spans="1:9" x14ac:dyDescent="0.2">
      <c r="A2072" s="1">
        <v>44585</v>
      </c>
      <c r="B2072">
        <v>-922654334695503</v>
      </c>
      <c r="C2072">
        <f>nefin_factors__1[[#This Row],[Rm_minus_Rf]]/B2071-1</f>
        <v>1.2845259860912552</v>
      </c>
      <c r="D2072">
        <v>-731366269838224</v>
      </c>
      <c r="E2072">
        <f>nefin_factors__1[[#This Row],[SMB]]/D2071-1</f>
        <v>-4.1639056350286019</v>
      </c>
      <c r="F2072">
        <v>863732224294904</v>
      </c>
      <c r="G2072">
        <f>nefin_factors__1[[#This Row],[HML]]/F2071-1</f>
        <v>-2.5598477822602415</v>
      </c>
      <c r="H2072">
        <v>382254310952845</v>
      </c>
      <c r="I2072">
        <f>nefin_factors__1[[#This Row],[Risk_Free]]/H2071-1</f>
        <v>8.5646452222909453E-3</v>
      </c>
    </row>
    <row r="2073" spans="1:9" x14ac:dyDescent="0.2">
      <c r="A2073" s="1">
        <v>44586</v>
      </c>
      <c r="B2073">
        <v>224207271435822</v>
      </c>
      <c r="C2073">
        <f>nefin_factors__1[[#This Row],[Rm_minus_Rf]]/B2072-1</f>
        <v>-1.2430024582389412</v>
      </c>
      <c r="D2073">
        <v>18725756791961</v>
      </c>
      <c r="E2073">
        <f>nefin_factors__1[[#This Row],[SMB]]/D2072-1</f>
        <v>-1.0256038014934747</v>
      </c>
      <c r="F2073">
        <v>532750503633725</v>
      </c>
      <c r="G2073">
        <f>nefin_factors__1[[#This Row],[HML]]/F2072-1</f>
        <v>-0.38319945852590065</v>
      </c>
      <c r="H2073">
        <v>384777206402287</v>
      </c>
      <c r="I2073">
        <f>nefin_factors__1[[#This Row],[Risk_Free]]/H2072-1</f>
        <v>6.6000444655631707E-3</v>
      </c>
    </row>
    <row r="2074" spans="1:9" x14ac:dyDescent="0.2">
      <c r="A2074" s="1">
        <v>44587</v>
      </c>
      <c r="B2074">
        <v>775105008394661</v>
      </c>
      <c r="C2074">
        <f>nefin_factors__1[[#This Row],[Rm_minus_Rf]]/B2073-1</f>
        <v>2.4570913040905999</v>
      </c>
      <c r="D2074">
        <v>785831077862129</v>
      </c>
      <c r="E2074">
        <f>nefin_factors__1[[#This Row],[SMB]]/D2073-1</f>
        <v>40.965250675448679</v>
      </c>
      <c r="F2074">
        <v>-103177175337476</v>
      </c>
      <c r="G2074">
        <f>nefin_factors__1[[#This Row],[HML]]/F2073-1</f>
        <v>-1.193668846174216</v>
      </c>
      <c r="H2074">
        <v>386938417861193</v>
      </c>
      <c r="I2074">
        <f>nefin_factors__1[[#This Row],[Risk_Free]]/H2073-1</f>
        <v>5.6167866051983761E-3</v>
      </c>
    </row>
    <row r="2075" spans="1:9" x14ac:dyDescent="0.2">
      <c r="A2075" s="1">
        <v>44588</v>
      </c>
      <c r="B2075">
        <v>12042437227614</v>
      </c>
      <c r="C2075">
        <f>nefin_factors__1[[#This Row],[Rm_minus_Rf]]/B2074-1</f>
        <v>-0.98446347643585042</v>
      </c>
      <c r="D2075">
        <v>410703748911839</v>
      </c>
      <c r="E2075">
        <f>nefin_factors__1[[#This Row],[SMB]]/D2074-1</f>
        <v>-0.47736382476859052</v>
      </c>
      <c r="F2075">
        <v>-69442814951649</v>
      </c>
      <c r="G2075">
        <f>nefin_factors__1[[#This Row],[HML]]/F2074-1</f>
        <v>-0.32695564959485768</v>
      </c>
      <c r="H2075">
        <v>389098458029258</v>
      </c>
      <c r="I2075">
        <f>nefin_factors__1[[#This Row],[Risk_Free]]/H2074-1</f>
        <v>5.5823874507077154E-3</v>
      </c>
    </row>
    <row r="2076" spans="1:9" x14ac:dyDescent="0.2">
      <c r="A2076" s="1">
        <v>44589</v>
      </c>
      <c r="B2076">
        <v>-619665412965598</v>
      </c>
      <c r="C2076">
        <f>nefin_factors__1[[#This Row],[Rm_minus_Rf]]/B2075-1</f>
        <v>-52.456810714750468</v>
      </c>
      <c r="D2076">
        <v>281365538261641</v>
      </c>
      <c r="E2076">
        <f>nefin_factors__1[[#This Row],[SMB]]/D2075-1</f>
        <v>-0.31491850510953467</v>
      </c>
      <c r="F2076">
        <v>107892590526255</v>
      </c>
      <c r="G2076">
        <f>nefin_factors__1[[#This Row],[HML]]/F2075-1</f>
        <v>-2.5536897604363742</v>
      </c>
      <c r="H2076">
        <v>391257328177463</v>
      </c>
      <c r="I2076">
        <f>nefin_factors__1[[#This Row],[Risk_Free]]/H2075-1</f>
        <v>5.5483903974831161E-3</v>
      </c>
    </row>
    <row r="2077" spans="1:9" x14ac:dyDescent="0.2">
      <c r="A2077" s="1">
        <v>44592</v>
      </c>
      <c r="B2077">
        <v>654281199040781</v>
      </c>
      <c r="C2077">
        <f>nefin_factors__1[[#This Row],[Rm_minus_Rf]]/B2076-1</f>
        <v>-2.0558620593483159</v>
      </c>
      <c r="D2077">
        <v>297036047504734</v>
      </c>
      <c r="E2077">
        <f>nefin_factors__1[[#This Row],[SMB]]/D2076-1</f>
        <v>5.5694486751682648E-2</v>
      </c>
      <c r="F2077">
        <v>-658994328975344</v>
      </c>
      <c r="G2077">
        <f>nefin_factors__1[[#This Row],[HML]]/F2076-1</f>
        <v>-7.1078738193331432</v>
      </c>
      <c r="H2077">
        <v>394134003871782</v>
      </c>
      <c r="I2077">
        <f>nefin_factors__1[[#This Row],[Risk_Free]]/H2076-1</f>
        <v>7.3523880248300699E-3</v>
      </c>
    </row>
    <row r="2078" spans="1:9" x14ac:dyDescent="0.2">
      <c r="A2078" s="1">
        <v>44593</v>
      </c>
      <c r="B2078">
        <v>624562994128051</v>
      </c>
      <c r="C2078">
        <f>nefin_factors__1[[#This Row],[Rm_minus_Rf]]/B2077-1</f>
        <v>-4.5421150655557296E-2</v>
      </c>
      <c r="D2078">
        <v>35659520946853</v>
      </c>
      <c r="E2078">
        <f>nefin_factors__1[[#This Row],[SMB]]/D2077-1</f>
        <v>-0.87994884376353455</v>
      </c>
      <c r="F2078">
        <v>-171287076566871</v>
      </c>
      <c r="G2078">
        <f>nefin_factors__1[[#This Row],[HML]]/F2077-1</f>
        <v>-0.74007807194152708</v>
      </c>
      <c r="H2078">
        <v>396649393037629</v>
      </c>
      <c r="I2078">
        <f>nefin_factors__1[[#This Row],[Risk_Free]]/H2077-1</f>
        <v>6.382065848510976E-3</v>
      </c>
    </row>
    <row r="2079" spans="1:9" x14ac:dyDescent="0.2">
      <c r="A2079" s="1">
        <v>44594</v>
      </c>
      <c r="B2079">
        <v>-121044181815543</v>
      </c>
      <c r="C2079">
        <f>nefin_factors__1[[#This Row],[Rm_minus_Rf]]/B2078-1</f>
        <v>-1.1938062020221549</v>
      </c>
      <c r="D2079">
        <v>555962701504286</v>
      </c>
      <c r="E2079">
        <f>nefin_factors__1[[#This Row],[SMB]]/D2078-1</f>
        <v>14.590862881553949</v>
      </c>
      <c r="F2079">
        <v>630509392961539</v>
      </c>
      <c r="G2079">
        <f>nefin_factors__1[[#This Row],[HML]]/F2078-1</f>
        <v>-4.6810097153791181</v>
      </c>
      <c r="H2079">
        <v>400957798838641</v>
      </c>
      <c r="I2079">
        <f>nefin_factors__1[[#This Row],[Risk_Free]]/H2078-1</f>
        <v>1.0862000236574909E-2</v>
      </c>
    </row>
    <row r="2080" spans="1:9" x14ac:dyDescent="0.2">
      <c r="A2080" s="1">
        <v>44595</v>
      </c>
      <c r="B2080">
        <v>-322167959079043</v>
      </c>
      <c r="C2080">
        <f>nefin_factors__1[[#This Row],[Rm_minus_Rf]]/B2079-1</f>
        <v>1.6615732722287206</v>
      </c>
      <c r="D2080">
        <v>148396777152406</v>
      </c>
      <c r="E2080">
        <f>nefin_factors__1[[#This Row],[SMB]]/D2079-1</f>
        <v>-0.73308141580202391</v>
      </c>
      <c r="F2080">
        <v>121987447643615</v>
      </c>
      <c r="G2080">
        <f>nefin_factors__1[[#This Row],[HML]]/F2079-1</f>
        <v>-0.80652556646201112</v>
      </c>
      <c r="H2080">
        <v>403468886472247</v>
      </c>
      <c r="I2080">
        <f>nefin_factors__1[[#This Row],[Risk_Free]]/H2079-1</f>
        <v>6.2627230119460808E-3</v>
      </c>
    </row>
    <row r="2081" spans="1:9" x14ac:dyDescent="0.2">
      <c r="A2081" s="1">
        <v>44596</v>
      </c>
      <c r="B2081">
        <v>132429095597513</v>
      </c>
      <c r="C2081">
        <f>nefin_factors__1[[#This Row],[Rm_minus_Rf]]/B2080-1</f>
        <v>-1.4110560714233593</v>
      </c>
      <c r="D2081">
        <v>-235835022800111</v>
      </c>
      <c r="E2081">
        <f>nefin_factors__1[[#This Row],[SMB]]/D2080-1</f>
        <v>-2.5892193033134703</v>
      </c>
      <c r="F2081">
        <v>-94866557800547</v>
      </c>
      <c r="G2081">
        <f>nefin_factors__1[[#This Row],[HML]]/F2080-1</f>
        <v>-1.7776747495996359</v>
      </c>
      <c r="H2081">
        <v>404186049595578</v>
      </c>
      <c r="I2081">
        <f>nefin_factors__1[[#This Row],[Risk_Free]]/H2080-1</f>
        <v>1.7774930047309567E-3</v>
      </c>
    </row>
    <row r="2082" spans="1:9" x14ac:dyDescent="0.2">
      <c r="A2082" s="1">
        <v>44599</v>
      </c>
      <c r="B2082">
        <v>-275675585380233</v>
      </c>
      <c r="C2082">
        <f>nefin_factors__1[[#This Row],[Rm_minus_Rf]]/B2081-1</f>
        <v>-3.0816844224178945</v>
      </c>
      <c r="D2082">
        <v>-304137603055445</v>
      </c>
      <c r="E2082">
        <f>nefin_factors__1[[#This Row],[SMB]]/D2081-1</f>
        <v>0.2896201736466677</v>
      </c>
      <c r="F2082">
        <v>449395727936429</v>
      </c>
      <c r="G2082">
        <f>nefin_factors__1[[#This Row],[HML]]/F2081-1</f>
        <v>-5.7371353863314498</v>
      </c>
      <c r="H2082">
        <v>40669510480229</v>
      </c>
      <c r="I2082">
        <f>nefin_factors__1[[#This Row],[Risk_Free]]/H2081-1</f>
        <v>-0.89937923260606778</v>
      </c>
    </row>
    <row r="2083" spans="1:9" x14ac:dyDescent="0.2">
      <c r="A2083" s="1">
        <v>44600</v>
      </c>
      <c r="B2083">
        <v>914123515803627</v>
      </c>
      <c r="C2083">
        <f>nefin_factors__1[[#This Row],[Rm_minus_Rf]]/B2082-1</f>
        <v>-4.3159393297117603</v>
      </c>
      <c r="D2083">
        <v>-262886845022792</v>
      </c>
      <c r="E2083">
        <f>nefin_factors__1[[#This Row],[SMB]]/D2082-1</f>
        <v>-0.13563189036224799</v>
      </c>
      <c r="F2083">
        <v>-214717288434333</v>
      </c>
      <c r="G2083">
        <f>nefin_factors__1[[#This Row],[HML]]/F2082-1</f>
        <v>-1.477791120579381</v>
      </c>
      <c r="H2083">
        <v>407411687703085</v>
      </c>
      <c r="I2083">
        <f>nefin_factors__1[[#This Row],[Risk_Free]]/H2082-1</f>
        <v>9.0176196588632003</v>
      </c>
    </row>
    <row r="2084" spans="1:9" x14ac:dyDescent="0.2">
      <c r="A2084" s="1">
        <v>44601</v>
      </c>
      <c r="B2084">
        <v>233099997416271</v>
      </c>
      <c r="C2084">
        <f>nefin_factors__1[[#This Row],[Rm_minus_Rf]]/B2083-1</f>
        <v>-0.74500163994649293</v>
      </c>
      <c r="D2084">
        <v>-133835827961164</v>
      </c>
      <c r="E2084">
        <f>nefin_factors__1[[#This Row],[SMB]]/D2083-1</f>
        <v>-0.49089948586221355</v>
      </c>
      <c r="F2084">
        <v>-604702432975208</v>
      </c>
      <c r="G2084">
        <f>nefin_factors__1[[#This Row],[HML]]/F2083-1</f>
        <v>1.816272678295042</v>
      </c>
      <c r="H2084">
        <v>408486320548684</v>
      </c>
      <c r="I2084">
        <f>nefin_factors__1[[#This Row],[Risk_Free]]/H2083-1</f>
        <v>2.6377074542400791E-3</v>
      </c>
    </row>
    <row r="2085" spans="1:9" x14ac:dyDescent="0.2">
      <c r="A2085" s="1">
        <v>44602</v>
      </c>
      <c r="B2085">
        <v>6685169145331</v>
      </c>
      <c r="C2085">
        <f>nefin_factors__1[[#This Row],[Rm_minus_Rf]]/B2084-1</f>
        <v>-0.97132059536923721</v>
      </c>
      <c r="D2085">
        <v>-255540945052296</v>
      </c>
      <c r="E2085">
        <f>nefin_factors__1[[#This Row],[SMB]]/D2084-1</f>
        <v>0.90936125957578384</v>
      </c>
      <c r="F2085">
        <v>692130860062361</v>
      </c>
      <c r="G2085">
        <f>nefin_factors__1[[#This Row],[HML]]/F2084-1</f>
        <v>-2.1445809084263061</v>
      </c>
      <c r="H2085">
        <v>409202581510115</v>
      </c>
      <c r="I2085">
        <f>nefin_factors__1[[#This Row],[Risk_Free]]/H2084-1</f>
        <v>1.7534515243224913E-3</v>
      </c>
    </row>
    <row r="2086" spans="1:9" x14ac:dyDescent="0.2">
      <c r="A2086" s="1">
        <v>44603</v>
      </c>
      <c r="B2086">
        <v>388977197944154</v>
      </c>
      <c r="C2086">
        <f>nefin_factors__1[[#This Row],[Rm_minus_Rf]]/B2085-1</f>
        <v>57.185094421405957</v>
      </c>
      <c r="D2086">
        <v>-833200536958644</v>
      </c>
      <c r="E2086">
        <f>nefin_factors__1[[#This Row],[SMB]]/D2085-1</f>
        <v>2.2605363370951412</v>
      </c>
      <c r="F2086">
        <v>433714835192623</v>
      </c>
      <c r="G2086">
        <f>nefin_factors__1[[#This Row],[HML]]/F2085-1</f>
        <v>-0.37336295747086712</v>
      </c>
      <c r="H2086">
        <v>409918713776491</v>
      </c>
      <c r="I2086">
        <f>nefin_factors__1[[#This Row],[Risk_Free]]/H2085-1</f>
        <v>1.7500678117259305E-3</v>
      </c>
    </row>
    <row r="2087" spans="1:9" x14ac:dyDescent="0.2">
      <c r="A2087" s="1">
        <v>44606</v>
      </c>
      <c r="B2087">
        <v>309401317184586</v>
      </c>
      <c r="C2087">
        <f>nefin_factors__1[[#This Row],[Rm_minus_Rf]]/B2086-1</f>
        <v>-0.2045772378950419</v>
      </c>
      <c r="D2087">
        <v>-959265179979767</v>
      </c>
      <c r="E2087">
        <f>nefin_factors__1[[#This Row],[SMB]]/D2086-1</f>
        <v>0.15130168240323671</v>
      </c>
      <c r="F2087">
        <v>-69059259832461</v>
      </c>
      <c r="G2087">
        <f>nefin_factors__1[[#This Row],[HML]]/F2086-1</f>
        <v>-1.1592273407059968</v>
      </c>
      <c r="H2087">
        <v>412066338871364</v>
      </c>
      <c r="I2087">
        <f>nefin_factors__1[[#This Row],[Risk_Free]]/H2086-1</f>
        <v>5.2391486963045963E-3</v>
      </c>
    </row>
    <row r="2088" spans="1:9" x14ac:dyDescent="0.2">
      <c r="A2088" s="1">
        <v>44607</v>
      </c>
      <c r="B2088">
        <v>959341149388707</v>
      </c>
      <c r="C2088">
        <f>nefin_factors__1[[#This Row],[Rm_minus_Rf]]/B2087-1</f>
        <v>2.1006369272060108</v>
      </c>
      <c r="D2088">
        <v>179225675978982</v>
      </c>
      <c r="E2088">
        <f>nefin_factors__1[[#This Row],[SMB]]/D2087-1</f>
        <v>-1.1868364240874065</v>
      </c>
      <c r="F2088">
        <v>-667874964182439</v>
      </c>
      <c r="G2088">
        <f>nefin_factors__1[[#This Row],[HML]]/F2087-1</f>
        <v>8.6710414476308557</v>
      </c>
      <c r="H2088">
        <v>412424163907632</v>
      </c>
      <c r="I2088">
        <f>nefin_factors__1[[#This Row],[Risk_Free]]/H2087-1</f>
        <v>8.6836754792463111E-4</v>
      </c>
    </row>
    <row r="2089" spans="1:9" x14ac:dyDescent="0.2">
      <c r="A2089" s="1">
        <v>44608</v>
      </c>
      <c r="B2089">
        <v>9158502483</v>
      </c>
      <c r="C2089">
        <f>nefin_factors__1[[#This Row],[Rm_minus_Rf]]/B2088-1</f>
        <v>-0.99999045334134906</v>
      </c>
      <c r="D2089">
        <v>225230737876956</v>
      </c>
      <c r="E2089">
        <f>nefin_factors__1[[#This Row],[SMB]]/D2088-1</f>
        <v>0.25668789723727459</v>
      </c>
      <c r="F2089">
        <v>336149443697325</v>
      </c>
      <c r="G2089">
        <f>nefin_factors__1[[#This Row],[HML]]/F2088-1</f>
        <v>-1.503311939696397</v>
      </c>
      <c r="H2089">
        <v>413139717621247</v>
      </c>
      <c r="I2089">
        <f>nefin_factors__1[[#This Row],[Risk_Free]]/H2088-1</f>
        <v>1.7349946395848193E-3</v>
      </c>
    </row>
    <row r="2090" spans="1:9" x14ac:dyDescent="0.2">
      <c r="A2090" s="1">
        <v>44609</v>
      </c>
      <c r="B2090">
        <v>-130803008109542</v>
      </c>
      <c r="C2090">
        <f>nefin_factors__1[[#This Row],[Rm_minus_Rf]]/B2089-1</f>
        <v>-14283.139285580624</v>
      </c>
      <c r="D2090">
        <v>-535754396333084</v>
      </c>
      <c r="E2090">
        <f>nefin_factors__1[[#This Row],[SMB]]/D2089-1</f>
        <v>-3.3786912984575297</v>
      </c>
      <c r="F2090">
        <v>-376250659762946</v>
      </c>
      <c r="G2090">
        <f>nefin_factors__1[[#This Row],[HML]]/F2089-1</f>
        <v>-2.1192957977991744</v>
      </c>
      <c r="H2090">
        <v>413855142894493</v>
      </c>
      <c r="I2090">
        <f>nefin_factors__1[[#This Row],[Risk_Free]]/H2089-1</f>
        <v>1.7316787583756543E-3</v>
      </c>
    </row>
    <row r="2091" spans="1:9" x14ac:dyDescent="0.2">
      <c r="A2091" s="1">
        <v>44610</v>
      </c>
      <c r="B2091">
        <v>-626101221960326</v>
      </c>
      <c r="C2091">
        <f>nefin_factors__1[[#This Row],[Rm_minus_Rf]]/B2090-1</f>
        <v>3.7865965088202911</v>
      </c>
      <c r="D2091">
        <v>100299161047379</v>
      </c>
      <c r="E2091">
        <f>nefin_factors__1[[#This Row],[SMB]]/D2090-1</f>
        <v>-1.1872110835372818</v>
      </c>
      <c r="F2091">
        <v>140457972672139</v>
      </c>
      <c r="G2091">
        <f>nefin_factors__1[[#This Row],[HML]]/F2090-1</f>
        <v>-1.3733095717642954</v>
      </c>
      <c r="H2091">
        <v>414570439773998</v>
      </c>
      <c r="I2091">
        <f>nefin_factors__1[[#This Row],[Risk_Free]]/H2090-1</f>
        <v>1.7283749925209868E-3</v>
      </c>
    </row>
    <row r="2092" spans="1:9" x14ac:dyDescent="0.2">
      <c r="A2092" s="1">
        <v>44613</v>
      </c>
      <c r="B2092">
        <v>-128658886418989</v>
      </c>
      <c r="C2092">
        <f>nefin_factors__1[[#This Row],[Rm_minus_Rf]]/B2091-1</f>
        <v>-0.79450784967938981</v>
      </c>
      <c r="D2092">
        <v>-240787359844048</v>
      </c>
      <c r="E2092">
        <f>nefin_factors__1[[#This Row],[SMB]]/D2091-1</f>
        <v>-3.400691664113777</v>
      </c>
      <c r="F2092">
        <v>465782213521459</v>
      </c>
      <c r="G2092">
        <f>nefin_factors__1[[#This Row],[HML]]/F2091-1</f>
        <v>2.3161678519218065</v>
      </c>
      <c r="H2092">
        <v>41635812055163</v>
      </c>
      <c r="I2092">
        <f>nefin_factors__1[[#This Row],[Risk_Free]]/H2091-1</f>
        <v>-0.89956878720571432</v>
      </c>
    </row>
    <row r="2093" spans="1:9" x14ac:dyDescent="0.2">
      <c r="A2093" s="1">
        <v>44614</v>
      </c>
      <c r="B2093">
        <v>911136625645346</v>
      </c>
      <c r="C2093">
        <f>nefin_factors__1[[#This Row],[Rm_minus_Rf]]/B2092-1</f>
        <v>-8.0818009622603864</v>
      </c>
      <c r="D2093">
        <v>28401820670991</v>
      </c>
      <c r="E2093">
        <f>nefin_factors__1[[#This Row],[SMB]]/D2092-1</f>
        <v>-1.1179539519407753</v>
      </c>
      <c r="F2093">
        <v>-986642384081889</v>
      </c>
      <c r="G2093">
        <f>nefin_factors__1[[#This Row],[HML]]/F2092-1</f>
        <v>-3.1182483045511002</v>
      </c>
      <c r="H2093">
        <v>417430344274772</v>
      </c>
      <c r="I2093">
        <f>nefin_factors__1[[#This Row],[Risk_Free]]/H2092-1</f>
        <v>9.0257524393116544</v>
      </c>
    </row>
    <row r="2094" spans="1:9" x14ac:dyDescent="0.2">
      <c r="A2094" s="1">
        <v>44615</v>
      </c>
      <c r="B2094">
        <v>-571086909098579</v>
      </c>
      <c r="C2094">
        <f>nefin_factors__1[[#This Row],[Rm_minus_Rf]]/B2093-1</f>
        <v>-1.6267851527690325</v>
      </c>
      <c r="D2094">
        <v>133770480072132</v>
      </c>
      <c r="E2094">
        <f>nefin_factors__1[[#This Row],[SMB]]/D2093-1</f>
        <v>3.7099262269746758</v>
      </c>
      <c r="F2094">
        <v>169540874881927</v>
      </c>
      <c r="G2094">
        <f>nefin_factors__1[[#This Row],[HML]]/F2093-1</f>
        <v>-1.1718361967996049</v>
      </c>
      <c r="H2094">
        <v>417430344274772</v>
      </c>
      <c r="I2094">
        <f>nefin_factors__1[[#This Row],[Risk_Free]]/H2093-1</f>
        <v>0</v>
      </c>
    </row>
    <row r="2095" spans="1:9" x14ac:dyDescent="0.2">
      <c r="A2095" s="1">
        <v>44616</v>
      </c>
      <c r="B2095">
        <v>-624462056224276</v>
      </c>
      <c r="C2095">
        <f>nefin_factors__1[[#This Row],[Rm_minus_Rf]]/B2094-1</f>
        <v>9.3462389481044017E-2</v>
      </c>
      <c r="D2095">
        <v>-307128476322239</v>
      </c>
      <c r="E2095">
        <f>nefin_factors__1[[#This Row],[SMB]]/D2094-1</f>
        <v>-3.2959361150279833</v>
      </c>
      <c r="F2095">
        <v>-127019557518637</v>
      </c>
      <c r="G2095">
        <f>nefin_factors__1[[#This Row],[HML]]/F2094-1</f>
        <v>-1.7491972517370633</v>
      </c>
      <c r="H2095">
        <v>418859527360427</v>
      </c>
      <c r="I2095">
        <f>nefin_factors__1[[#This Row],[Risk_Free]]/H2094-1</f>
        <v>3.4237642405656743E-3</v>
      </c>
    </row>
    <row r="2096" spans="1:9" x14ac:dyDescent="0.2">
      <c r="A2096" s="1">
        <v>44617</v>
      </c>
      <c r="B2096">
        <v>118113082788431</v>
      </c>
      <c r="C2096">
        <f>nefin_factors__1[[#This Row],[Rm_minus_Rf]]/B2095-1</f>
        <v>-1.1891437303694408</v>
      </c>
      <c r="D2096">
        <v>-658941379979929</v>
      </c>
      <c r="E2096">
        <f>nefin_factors__1[[#This Row],[SMB]]/D2095-1</f>
        <v>1.1454909940964515</v>
      </c>
      <c r="F2096">
        <v>43922038900839</v>
      </c>
      <c r="G2096">
        <f>nefin_factors__1[[#This Row],[HML]]/F2095-1</f>
        <v>-1.3457895757068319</v>
      </c>
      <c r="H2096">
        <v>419216743072992</v>
      </c>
      <c r="I2096">
        <f>nefin_factors__1[[#This Row],[Risk_Free]]/H2095-1</f>
        <v>8.5282938367448047E-4</v>
      </c>
    </row>
    <row r="2097" spans="1:9" x14ac:dyDescent="0.2">
      <c r="A2097" s="1">
        <v>44622</v>
      </c>
      <c r="B2097">
        <v>125334185284935</v>
      </c>
      <c r="C2097">
        <f>nefin_factors__1[[#This Row],[Rm_minus_Rf]]/B2096-1</f>
        <v>6.1137194339756062E-2</v>
      </c>
      <c r="D2097">
        <v>-157164018911762</v>
      </c>
      <c r="E2097">
        <f>nefin_factors__1[[#This Row],[SMB]]/D2096-1</f>
        <v>-0.76149013601703208</v>
      </c>
      <c r="F2097">
        <v>-675772179807922</v>
      </c>
      <c r="G2097">
        <f>nefin_factors__1[[#This Row],[HML]]/F2096-1</f>
        <v>-16.385719714277961</v>
      </c>
      <c r="H2097">
        <v>420288198160979</v>
      </c>
      <c r="I2097">
        <f>nefin_factors__1[[#This Row],[Risk_Free]]/H2096-1</f>
        <v>2.5558499408513402E-3</v>
      </c>
    </row>
    <row r="2098" spans="1:9" x14ac:dyDescent="0.2">
      <c r="A2098" s="1">
        <v>44623</v>
      </c>
      <c r="B2098">
        <v>7558714902</v>
      </c>
      <c r="C2098">
        <f>nefin_factors__1[[#This Row],[Rm_minus_Rf]]/B2097-1</f>
        <v>-0.99993969151445139</v>
      </c>
      <c r="D2098">
        <v>-602042369444713</v>
      </c>
      <c r="E2098">
        <f>nefin_factors__1[[#This Row],[SMB]]/D2097-1</f>
        <v>2.8306628553620978</v>
      </c>
      <c r="F2098">
        <v>109767630532205</v>
      </c>
      <c r="G2098">
        <f>nefin_factors__1[[#This Row],[HML]]/F2097-1</f>
        <v>-1.1624328935284147</v>
      </c>
      <c r="H2098">
        <v>422787140481384</v>
      </c>
      <c r="I2098">
        <f>nefin_factors__1[[#This Row],[Risk_Free]]/H2097-1</f>
        <v>5.9457827541657959E-3</v>
      </c>
    </row>
    <row r="2099" spans="1:9" x14ac:dyDescent="0.2">
      <c r="A2099" s="1">
        <v>44624</v>
      </c>
      <c r="B2099">
        <v>-766178422799256</v>
      </c>
      <c r="C2099">
        <f>nefin_factors__1[[#This Row],[Rm_minus_Rf]]/B2098-1</f>
        <v>-101364.58266357273</v>
      </c>
      <c r="D2099">
        <v>-847674201251982</v>
      </c>
      <c r="E2099">
        <f>nefin_factors__1[[#This Row],[SMB]]/D2098-1</f>
        <v>0.40799758334919978</v>
      </c>
      <c r="F2099">
        <v>149936201493879</v>
      </c>
      <c r="G2099">
        <f>nefin_factors__1[[#This Row],[HML]]/F2098-1</f>
        <v>0.3659418607008087</v>
      </c>
      <c r="H2099">
        <v>425641157396406</v>
      </c>
      <c r="I2099">
        <f>nefin_factors__1[[#This Row],[Risk_Free]]/H2098-1</f>
        <v>6.7504818424051205E-3</v>
      </c>
    </row>
    <row r="2100" spans="1:9" x14ac:dyDescent="0.2">
      <c r="A2100" s="1">
        <v>44627</v>
      </c>
      <c r="B2100">
        <v>-272869135641944</v>
      </c>
      <c r="C2100">
        <f>nefin_factors__1[[#This Row],[Rm_minus_Rf]]/B2099-1</f>
        <v>-0.64385693002811495</v>
      </c>
      <c r="D2100">
        <v>-202926464520023</v>
      </c>
      <c r="E2100">
        <f>nefin_factors__1[[#This Row],[SMB]]/D2099-1</f>
        <v>-0.76060795029469053</v>
      </c>
      <c r="F2100">
        <v>-275284471751452</v>
      </c>
      <c r="G2100">
        <f>nefin_factors__1[[#This Row],[HML]]/F2099-1</f>
        <v>-2.836010709946458</v>
      </c>
      <c r="H2100">
        <v>428849485544447</v>
      </c>
      <c r="I2100">
        <f>nefin_factors__1[[#This Row],[Risk_Free]]/H2099-1</f>
        <v>7.5376360868528725E-3</v>
      </c>
    </row>
    <row r="2101" spans="1:9" x14ac:dyDescent="0.2">
      <c r="A2101" s="1">
        <v>44628</v>
      </c>
      <c r="B2101">
        <v>-120820366960255</v>
      </c>
      <c r="C2101">
        <f>nefin_factors__1[[#This Row],[Rm_minus_Rf]]/B2100-1</f>
        <v>-0.55722230483848412</v>
      </c>
      <c r="D2101">
        <v>10977812496517</v>
      </c>
      <c r="E2101">
        <f>nefin_factors__1[[#This Row],[SMB]]/D2100-1</f>
        <v>-1.0540974905490152</v>
      </c>
      <c r="F2101">
        <v>419758647910719</v>
      </c>
      <c r="G2101">
        <f>nefin_factors__1[[#This Row],[HML]]/F2100-1</f>
        <v>-2.5248177466751898</v>
      </c>
      <c r="H2101">
        <v>42991835462125</v>
      </c>
      <c r="I2101">
        <f>nefin_factors__1[[#This Row],[Risk_Free]]/H2100-1</f>
        <v>-0.89975075892292466</v>
      </c>
    </row>
    <row r="2102" spans="1:9" x14ac:dyDescent="0.2">
      <c r="A2102" s="1">
        <v>44629</v>
      </c>
      <c r="B2102">
        <v>266644791175525</v>
      </c>
      <c r="C2102">
        <f>nefin_factors__1[[#This Row],[Rm_minus_Rf]]/B2101-1</f>
        <v>-3.2069523366307959</v>
      </c>
      <c r="D2102">
        <v>761042421872388</v>
      </c>
      <c r="E2102">
        <f>nefin_factors__1[[#This Row],[SMB]]/D2101-1</f>
        <v>68.325507437283036</v>
      </c>
      <c r="F2102">
        <v>-10446566590517</v>
      </c>
      <c r="G2102">
        <f>nefin_factors__1[[#This Row],[HML]]/F2101-1</f>
        <v>-1.0248870789023956</v>
      </c>
      <c r="H2102">
        <v>4302745806255</v>
      </c>
      <c r="I2102">
        <f>nefin_factors__1[[#This Row],[Risk_Free]]/H2101-1</f>
        <v>-0.8999171410105149</v>
      </c>
    </row>
    <row r="2103" spans="1:9" x14ac:dyDescent="0.2">
      <c r="A2103" s="1">
        <v>44630</v>
      </c>
      <c r="B2103">
        <v>-326891542926944</v>
      </c>
      <c r="C2103">
        <f>nefin_factors__1[[#This Row],[Rm_minus_Rf]]/B2102-1</f>
        <v>-2.2259438539407288</v>
      </c>
      <c r="D2103">
        <v>10634595691416</v>
      </c>
      <c r="E2103">
        <f>nefin_factors__1[[#This Row],[SMB]]/D2102-1</f>
        <v>-0.98602627739824045</v>
      </c>
      <c r="F2103">
        <v>442701523728671</v>
      </c>
      <c r="G2103">
        <f>nefin_factors__1[[#This Row],[HML]]/F2102-1</f>
        <v>-43.377705621532989</v>
      </c>
      <c r="H2103">
        <v>43205523324108</v>
      </c>
      <c r="I2103">
        <f>nefin_factors__1[[#This Row],[Risk_Free]]/H2102-1</f>
        <v>9.0413840997297914</v>
      </c>
    </row>
    <row r="2104" spans="1:9" x14ac:dyDescent="0.2">
      <c r="A2104" s="1">
        <v>44631</v>
      </c>
      <c r="B2104">
        <v>-183559575764122</v>
      </c>
      <c r="C2104">
        <f>nefin_factors__1[[#This Row],[Rm_minus_Rf]]/B2103-1</f>
        <v>-0.43846948709485223</v>
      </c>
      <c r="D2104">
        <v>-243559222306253</v>
      </c>
      <c r="E2104">
        <f>nefin_factors__1[[#This Row],[SMB]]/D2103-1</f>
        <v>-23.902537094367243</v>
      </c>
      <c r="F2104">
        <v>983523696626511</v>
      </c>
      <c r="G2104">
        <f>nefin_factors__1[[#This Row],[HML]]/F2103-1</f>
        <v>1.2216406402732569</v>
      </c>
      <c r="H2104">
        <v>433835090704049</v>
      </c>
      <c r="I2104">
        <f>nefin_factors__1[[#This Row],[Risk_Free]]/H2103-1</f>
        <v>9.041195137242461</v>
      </c>
    </row>
    <row r="2105" spans="1:9" x14ac:dyDescent="0.2">
      <c r="A2105" s="1">
        <v>44634</v>
      </c>
      <c r="B2105">
        <v>-125727364791669</v>
      </c>
      <c r="C2105">
        <f>nefin_factors__1[[#This Row],[Rm_minus_Rf]]/B2104-1</f>
        <v>-0.31505962427570999</v>
      </c>
      <c r="D2105">
        <v>-134025351748263</v>
      </c>
      <c r="E2105">
        <f>nefin_factors__1[[#This Row],[SMB]]/D2104-1</f>
        <v>-0.4497217125297821</v>
      </c>
      <c r="F2105">
        <v>967762273353575</v>
      </c>
      <c r="G2105">
        <f>nefin_factors__1[[#This Row],[HML]]/F2104-1</f>
        <v>-1.6025463674131823E-2</v>
      </c>
      <c r="H2105">
        <v>43668121050211</v>
      </c>
      <c r="I2105">
        <f>nefin_factors__1[[#This Row],[Risk_Free]]/H2104-1</f>
        <v>-0.89934396275012185</v>
      </c>
    </row>
    <row r="2106" spans="1:9" x14ac:dyDescent="0.2">
      <c r="A2106" s="1">
        <v>44635</v>
      </c>
      <c r="B2106">
        <v>-746331093933151</v>
      </c>
      <c r="C2106">
        <f>nefin_factors__1[[#This Row],[Rm_minus_Rf]]/B2105-1</f>
        <v>4.9361070294428435</v>
      </c>
      <c r="D2106">
        <v>177386976300592</v>
      </c>
      <c r="E2106">
        <f>nefin_factors__1[[#This Row],[SMB]]/D2105-1</f>
        <v>-2.3235330031722223</v>
      </c>
      <c r="F2106">
        <v>-763018519842681</v>
      </c>
      <c r="G2106">
        <f>nefin_factors__1[[#This Row],[HML]]/F2105-1</f>
        <v>-1.7884359008939272</v>
      </c>
      <c r="H2106">
        <v>435969871059427</v>
      </c>
      <c r="I2106">
        <f>nefin_factors__1[[#This Row],[Risk_Free]]/H2105-1</f>
        <v>8.9837103263072606</v>
      </c>
    </row>
    <row r="2107" spans="1:9" x14ac:dyDescent="0.2">
      <c r="A2107" s="1">
        <v>44636</v>
      </c>
      <c r="B2107">
        <v>16540021418751</v>
      </c>
      <c r="C2107">
        <f>nefin_factors__1[[#This Row],[Rm_minus_Rf]]/B2106-1</f>
        <v>-1.0221617745169713</v>
      </c>
      <c r="D2107">
        <v>-233214038292099</v>
      </c>
      <c r="E2107">
        <f>nefin_factors__1[[#This Row],[SMB]]/D2106-1</f>
        <v>-2.3147190574853984</v>
      </c>
      <c r="F2107">
        <v>-164652838188341</v>
      </c>
      <c r="G2107">
        <f>nefin_factors__1[[#This Row],[HML]]/F2106-1</f>
        <v>-0.78420859532703202</v>
      </c>
      <c r="H2107">
        <v>438103508646037</v>
      </c>
      <c r="I2107">
        <f>nefin_factors__1[[#This Row],[Risk_Free]]/H2106-1</f>
        <v>4.8940023800845278E-3</v>
      </c>
    </row>
    <row r="2108" spans="1:9" x14ac:dyDescent="0.2">
      <c r="A2108" s="1">
        <v>44637</v>
      </c>
      <c r="B2108">
        <v>16545996139976</v>
      </c>
      <c r="C2108">
        <f>nefin_factors__1[[#This Row],[Rm_minus_Rf]]/B2107-1</f>
        <v>3.6122814316463803E-4</v>
      </c>
      <c r="D2108">
        <v>-123804395072522</v>
      </c>
      <c r="E2108">
        <f>nefin_factors__1[[#This Row],[SMB]]/D2107-1</f>
        <v>-0.46913832469442585</v>
      </c>
      <c r="F2108">
        <v>-820643355456967</v>
      </c>
      <c r="G2108">
        <f>nefin_factors__1[[#This Row],[HML]]/F2107-1</f>
        <v>3.984082658315673</v>
      </c>
      <c r="H2108">
        <v>437392423015881</v>
      </c>
      <c r="I2108">
        <f>nefin_factors__1[[#This Row],[Risk_Free]]/H2107-1</f>
        <v>-1.623099601173239E-3</v>
      </c>
    </row>
    <row r="2109" spans="1:9" x14ac:dyDescent="0.2">
      <c r="A2109" s="1">
        <v>44638</v>
      </c>
      <c r="B2109">
        <v>206140100656576</v>
      </c>
      <c r="C2109">
        <f>nefin_factors__1[[#This Row],[Rm_minus_Rf]]/B2108-1</f>
        <v>11.458609255838676</v>
      </c>
      <c r="D2109">
        <v>207794730778995</v>
      </c>
      <c r="E2109">
        <f>nefin_factors__1[[#This Row],[SMB]]/D2108-1</f>
        <v>-2.6784115835085922</v>
      </c>
      <c r="F2109">
        <v>-213433830684243</v>
      </c>
      <c r="G2109">
        <f>nefin_factors__1[[#This Row],[HML]]/F2108-1</f>
        <v>-0.73991889501695352</v>
      </c>
      <c r="H2109">
        <v>437392423015881</v>
      </c>
      <c r="I2109">
        <f>nefin_factors__1[[#This Row],[Risk_Free]]/H2108-1</f>
        <v>0</v>
      </c>
    </row>
    <row r="2110" spans="1:9" x14ac:dyDescent="0.2">
      <c r="A2110" s="1">
        <v>44641</v>
      </c>
      <c r="B2110">
        <v>627706426541894</v>
      </c>
      <c r="C2110">
        <f>nefin_factors__1[[#This Row],[Rm_minus_Rf]]/B2109-1</f>
        <v>2.0450476377113858</v>
      </c>
      <c r="D2110">
        <v>-612446503202324</v>
      </c>
      <c r="E2110">
        <f>nefin_factors__1[[#This Row],[SMB]]/D2109-1</f>
        <v>-3.9473630101511379</v>
      </c>
      <c r="F2110">
        <v>171333226392083</v>
      </c>
      <c r="G2110">
        <f>nefin_factors__1[[#This Row],[HML]]/F2109-1</f>
        <v>-1.8027463398975196</v>
      </c>
      <c r="H2110">
        <v>437392423015881</v>
      </c>
      <c r="I2110">
        <f>nefin_factors__1[[#This Row],[Risk_Free]]/H2109-1</f>
        <v>0</v>
      </c>
    </row>
    <row r="2111" spans="1:9" x14ac:dyDescent="0.2">
      <c r="A2111" s="1">
        <v>44642</v>
      </c>
      <c r="B2111">
        <v>995130232558537</v>
      </c>
      <c r="C2111">
        <f>nefin_factors__1[[#This Row],[Rm_minus_Rf]]/B2110-1</f>
        <v>0.58534338741889647</v>
      </c>
      <c r="D2111">
        <v>-95286118735121</v>
      </c>
      <c r="E2111">
        <f>nefin_factors__1[[#This Row],[SMB]]/D2110-1</f>
        <v>-0.8444172376903214</v>
      </c>
      <c r="F2111">
        <v>-983430348754631</v>
      </c>
      <c r="G2111">
        <f>nefin_factors__1[[#This Row],[HML]]/F2110-1</f>
        <v>-6.7398694314208836</v>
      </c>
      <c r="H2111">
        <v>437392423015881</v>
      </c>
      <c r="I2111">
        <f>nefin_factors__1[[#This Row],[Risk_Free]]/H2110-1</f>
        <v>0</v>
      </c>
    </row>
    <row r="2112" spans="1:9" x14ac:dyDescent="0.2">
      <c r="A2112" s="1">
        <v>44643</v>
      </c>
      <c r="B2112">
        <v>928425056445342</v>
      </c>
      <c r="C2112">
        <f>nefin_factors__1[[#This Row],[Rm_minus_Rf]]/B2111-1</f>
        <v>-6.7031604438036352E-2</v>
      </c>
      <c r="D2112">
        <v>993794058793792</v>
      </c>
      <c r="E2112">
        <f>nefin_factors__1[[#This Row],[SMB]]/D2111-1</f>
        <v>-11.429578536579587</v>
      </c>
      <c r="F2112">
        <v>-574284665364712</v>
      </c>
      <c r="G2112">
        <f>nefin_factors__1[[#This Row],[HML]]/F2111-1</f>
        <v>-0.41603930965527092</v>
      </c>
      <c r="H2112">
        <v>437392423015881</v>
      </c>
      <c r="I2112">
        <f>nefin_factors__1[[#This Row],[Risk_Free]]/H2111-1</f>
        <v>0</v>
      </c>
    </row>
    <row r="2113" spans="1:9" x14ac:dyDescent="0.2">
      <c r="A2113" s="1">
        <v>44644</v>
      </c>
      <c r="B2113">
        <v>127022868451462</v>
      </c>
      <c r="C2113">
        <f>nefin_factors__1[[#This Row],[Rm_minus_Rf]]/B2112-1</f>
        <v>-0.86318457524423775</v>
      </c>
      <c r="D2113">
        <v>1568279906754</v>
      </c>
      <c r="E2113">
        <f>nefin_factors__1[[#This Row],[SMB]]/D2112-1</f>
        <v>-0.99842192666289686</v>
      </c>
      <c r="F2113">
        <v>-305190988365258</v>
      </c>
      <c r="G2113">
        <f>nefin_factors__1[[#This Row],[HML]]/F2112-1</f>
        <v>-0.46857193518925011</v>
      </c>
      <c r="H2113">
        <v>437392423015881</v>
      </c>
      <c r="I2113">
        <f>nefin_factors__1[[#This Row],[Risk_Free]]/H2112-1</f>
        <v>0</v>
      </c>
    </row>
    <row r="2114" spans="1:9" x14ac:dyDescent="0.2">
      <c r="A2114" s="1">
        <v>44645</v>
      </c>
      <c r="B2114">
        <v>107087443676626</v>
      </c>
      <c r="C2114">
        <f>nefin_factors__1[[#This Row],[Rm_minus_Rf]]/B2113-1</f>
        <v>-0.15694358833074007</v>
      </c>
      <c r="D2114">
        <v>17663516514991</v>
      </c>
      <c r="E2114">
        <f>nefin_factors__1[[#This Row],[SMB]]/D2113-1</f>
        <v>10.262987199492121</v>
      </c>
      <c r="F2114">
        <v>-318915709783465</v>
      </c>
      <c r="G2114">
        <f>nefin_factors__1[[#This Row],[HML]]/F2113-1</f>
        <v>4.4970926211559625E-2</v>
      </c>
      <c r="H2114">
        <v>437392423015881</v>
      </c>
      <c r="I2114">
        <f>nefin_factors__1[[#This Row],[Risk_Free]]/H2113-1</f>
        <v>0</v>
      </c>
    </row>
    <row r="2115" spans="1:9" x14ac:dyDescent="0.2">
      <c r="A2115" s="1">
        <v>44648</v>
      </c>
      <c r="B2115">
        <v>-255918908165671</v>
      </c>
      <c r="C2115">
        <f>nefin_factors__1[[#This Row],[Rm_minus_Rf]]/B2114-1</f>
        <v>-3.3898124689433637</v>
      </c>
      <c r="D2115">
        <v>-265728906367126</v>
      </c>
      <c r="E2115">
        <f>nefin_factors__1[[#This Row],[SMB]]/D2114-1</f>
        <v>-16.043941343254176</v>
      </c>
      <c r="F2115">
        <v>-468649366343786</v>
      </c>
      <c r="G2115">
        <f>nefin_factors__1[[#This Row],[HML]]/F2114-1</f>
        <v>0.4695085628173854</v>
      </c>
      <c r="H2115">
        <v>437392423015881</v>
      </c>
      <c r="I2115">
        <f>nefin_factors__1[[#This Row],[Risk_Free]]/H2114-1</f>
        <v>0</v>
      </c>
    </row>
    <row r="2116" spans="1:9" x14ac:dyDescent="0.2">
      <c r="A2116" s="1">
        <v>44649</v>
      </c>
      <c r="B2116">
        <v>118976328220556</v>
      </c>
      <c r="C2116">
        <f>nefin_factors__1[[#This Row],[Rm_minus_Rf]]/B2115-1</f>
        <v>-1.4648985456890735</v>
      </c>
      <c r="D2116">
        <v>145022150904986</v>
      </c>
      <c r="E2116">
        <f>nefin_factors__1[[#This Row],[SMB]]/D2115-1</f>
        <v>-1.5457522589003778</v>
      </c>
      <c r="F2116">
        <v>-2286739369.2109499</v>
      </c>
      <c r="G2116">
        <f>nefin_factors__1[[#This Row],[HML]]/F2115-1</f>
        <v>-0.99999512057513906</v>
      </c>
      <c r="H2116">
        <v>437392423015881</v>
      </c>
      <c r="I2116">
        <f>nefin_factors__1[[#This Row],[Risk_Free]]/H2115-1</f>
        <v>0</v>
      </c>
    </row>
    <row r="2117" spans="1:9" x14ac:dyDescent="0.2">
      <c r="A2117" s="1">
        <v>44650</v>
      </c>
      <c r="B2117">
        <v>302575285371073</v>
      </c>
      <c r="C2117">
        <f>nefin_factors__1[[#This Row],[Rm_minus_Rf]]/B2116-1</f>
        <v>1.5431553477609836</v>
      </c>
      <c r="D2117">
        <v>-456318831884967</v>
      </c>
      <c r="E2117">
        <f>nefin_factors__1[[#This Row],[SMB]]/D2116-1</f>
        <v>-4.146545745166426</v>
      </c>
      <c r="F2117">
        <v>-360835766519234</v>
      </c>
      <c r="G2117">
        <f>nefin_factors__1[[#This Row],[HML]]/F2116-1</f>
        <v>157793.88094602668</v>
      </c>
      <c r="H2117">
        <v>437392423015881</v>
      </c>
      <c r="I2117">
        <f>nefin_factors__1[[#This Row],[Risk_Free]]/H2116-1</f>
        <v>0</v>
      </c>
    </row>
    <row r="2118" spans="1:9" x14ac:dyDescent="0.2">
      <c r="A2118" s="1">
        <v>44651</v>
      </c>
      <c r="B2118">
        <v>-239544275073226</v>
      </c>
      <c r="C2118">
        <f>nefin_factors__1[[#This Row],[Rm_minus_Rf]]/B2117-1</f>
        <v>-1.7916848687078097</v>
      </c>
      <c r="D2118">
        <v>-133757415758545</v>
      </c>
      <c r="E2118">
        <f>nefin_factors__1[[#This Row],[SMB]]/D2117-1</f>
        <v>-0.70687728313552534</v>
      </c>
      <c r="F2118">
        <v>-998185726975663</v>
      </c>
      <c r="G2118">
        <f>nefin_factors__1[[#This Row],[HML]]/F2117-1</f>
        <v>1.7663159242903257</v>
      </c>
      <c r="H2118">
        <v>437392423015881</v>
      </c>
      <c r="I2118">
        <f>nefin_factors__1[[#This Row],[Risk_Free]]/H2117-1</f>
        <v>0</v>
      </c>
    </row>
    <row r="2119" spans="1:9" x14ac:dyDescent="0.2">
      <c r="A2119" s="1">
        <v>44652</v>
      </c>
      <c r="B2119">
        <v>108212684897553</v>
      </c>
      <c r="C2119">
        <f>nefin_factors__1[[#This Row],[Rm_minus_Rf]]/B2118-1</f>
        <v>-1.451743982879464</v>
      </c>
      <c r="D2119">
        <v>436345361932626</v>
      </c>
      <c r="E2119">
        <f>nefin_factors__1[[#This Row],[SMB]]/D2118-1</f>
        <v>-4.2622143561767363</v>
      </c>
      <c r="F2119">
        <v>86387374276559</v>
      </c>
      <c r="G2119">
        <f>nefin_factors__1[[#This Row],[HML]]/F2118-1</f>
        <v>-1.0865443894277054</v>
      </c>
      <c r="H2119">
        <v>437392423015881</v>
      </c>
      <c r="I2119">
        <f>nefin_factors__1[[#This Row],[Risk_Free]]/H2118-1</f>
        <v>0</v>
      </c>
    </row>
    <row r="2120" spans="1:9" x14ac:dyDescent="0.2">
      <c r="A2120" s="1">
        <v>44655</v>
      </c>
      <c r="B2120">
        <v>-286693328880588</v>
      </c>
      <c r="C2120">
        <f>nefin_factors__1[[#This Row],[Rm_minus_Rf]]/B2119-1</f>
        <v>-3.6493504818959628</v>
      </c>
      <c r="D2120">
        <v>16684332233683</v>
      </c>
      <c r="E2120">
        <f>nefin_factors__1[[#This Row],[SMB]]/D2119-1</f>
        <v>-0.9617634706605197</v>
      </c>
      <c r="F2120">
        <v>-16113175604262</v>
      </c>
      <c r="G2120">
        <f>nefin_factors__1[[#This Row],[HML]]/F2119-1</f>
        <v>-1.1865223447199305</v>
      </c>
      <c r="H2120">
        <v>440591309799343</v>
      </c>
      <c r="I2120">
        <f>nefin_factors__1[[#This Row],[Risk_Free]]/H2119-1</f>
        <v>7.3135395474051013E-3</v>
      </c>
    </row>
    <row r="2121" spans="1:9" x14ac:dyDescent="0.2">
      <c r="A2121" s="1">
        <v>44656</v>
      </c>
      <c r="B2121">
        <v>-18221952375421</v>
      </c>
      <c r="C2121">
        <f>nefin_factors__1[[#This Row],[Rm_minus_Rf]]/B2120-1</f>
        <v>-0.93644096133464372</v>
      </c>
      <c r="D2121">
        <v>-888508469011391</v>
      </c>
      <c r="E2121">
        <f>nefin_factors__1[[#This Row],[SMB]]/D2120-1</f>
        <v>-54.254062348245164</v>
      </c>
      <c r="F2121">
        <v>27220547175079</v>
      </c>
      <c r="G2121">
        <f>nefin_factors__1[[#This Row],[HML]]/F2120-1</f>
        <v>-2.689334731006038</v>
      </c>
      <c r="H2121">
        <v>442012213595966</v>
      </c>
      <c r="I2121">
        <f>nefin_factors__1[[#This Row],[Risk_Free]]/H2120-1</f>
        <v>3.2249927881466967E-3</v>
      </c>
    </row>
    <row r="2122" spans="1:9" x14ac:dyDescent="0.2">
      <c r="A2122" s="1">
        <v>44657</v>
      </c>
      <c r="B2122">
        <v>-691289125428203</v>
      </c>
      <c r="C2122">
        <f>nefin_factors__1[[#This Row],[Rm_minus_Rf]]/B2121-1</f>
        <v>36.937160145400249</v>
      </c>
      <c r="D2122">
        <v>-126450513527397</v>
      </c>
      <c r="E2122">
        <f>nefin_factors__1[[#This Row],[SMB]]/D2121-1</f>
        <v>-0.85768226422411753</v>
      </c>
      <c r="F2122">
        <v>122429547620043</v>
      </c>
      <c r="G2122">
        <f>nefin_factors__1[[#This Row],[HML]]/F2121-1</f>
        <v>3.4976887067182068</v>
      </c>
      <c r="H2122">
        <v>443432611036298</v>
      </c>
      <c r="I2122">
        <f>nefin_factors__1[[#This Row],[Risk_Free]]/H2121-1</f>
        <v>3.2134800728160773E-3</v>
      </c>
    </row>
    <row r="2123" spans="1:9" x14ac:dyDescent="0.2">
      <c r="A2123" s="1">
        <v>44658</v>
      </c>
      <c r="B2123">
        <v>416621683324438</v>
      </c>
      <c r="C2123">
        <f>nefin_factors__1[[#This Row],[Rm_minus_Rf]]/B2122-1</f>
        <v>-1.6026735673968129</v>
      </c>
      <c r="D2123">
        <v>36275780193464</v>
      </c>
      <c r="E2123">
        <f>nefin_factors__1[[#This Row],[SMB]]/D2122-1</f>
        <v>-1.2868772864698919</v>
      </c>
      <c r="F2123">
        <v>867724186767666</v>
      </c>
      <c r="G2123">
        <f>nefin_factors__1[[#This Row],[HML]]/F2122-1</f>
        <v>6.0875389449336694</v>
      </c>
      <c r="H2123">
        <v>443077559127314</v>
      </c>
      <c r="I2123">
        <f>nefin_factors__1[[#This Row],[Risk_Free]]/H2122-1</f>
        <v>-8.0068966545843168E-4</v>
      </c>
    </row>
    <row r="2124" spans="1:9" x14ac:dyDescent="0.2">
      <c r="A2124" s="1">
        <v>44659</v>
      </c>
      <c r="B2124">
        <v>-415677164811776</v>
      </c>
      <c r="C2124">
        <f>nefin_factors__1[[#This Row],[Rm_minus_Rf]]/B2123-1</f>
        <v>-1.9977329108146145</v>
      </c>
      <c r="D2124">
        <v>-775732942049572</v>
      </c>
      <c r="E2124">
        <f>nefin_factors__1[[#This Row],[SMB]]/D2123-1</f>
        <v>-22.384321382268709</v>
      </c>
      <c r="F2124">
        <v>101919457813177</v>
      </c>
      <c r="G2124">
        <f>nefin_factors__1[[#This Row],[HML]]/F2123-1</f>
        <v>-0.88254394729639363</v>
      </c>
      <c r="H2124">
        <v>444497577037684</v>
      </c>
      <c r="I2124">
        <f>nefin_factors__1[[#This Row],[Risk_Free]]/H2123-1</f>
        <v>3.2048969330942256E-3</v>
      </c>
    </row>
    <row r="2125" spans="1:9" x14ac:dyDescent="0.2">
      <c r="A2125" s="1">
        <v>44662</v>
      </c>
      <c r="B2125">
        <v>-101883400714145</v>
      </c>
      <c r="C2125">
        <f>nefin_factors__1[[#This Row],[Rm_minus_Rf]]/B2124-1</f>
        <v>-0.75489776841535394</v>
      </c>
      <c r="D2125">
        <v>-117847760668598</v>
      </c>
      <c r="E2125">
        <f>nefin_factors__1[[#This Row],[SMB]]/D2124-1</f>
        <v>-0.84808204695132416</v>
      </c>
      <c r="F2125">
        <v>352942196791346</v>
      </c>
      <c r="G2125">
        <f>nefin_factors__1[[#This Row],[HML]]/F2124-1</f>
        <v>2.4629520639552958</v>
      </c>
      <c r="H2125">
        <v>448400019735562</v>
      </c>
      <c r="I2125">
        <f>nefin_factors__1[[#This Row],[Risk_Free]]/H2124-1</f>
        <v>8.7794465020158974E-3</v>
      </c>
    </row>
    <row r="2126" spans="1:9" x14ac:dyDescent="0.2">
      <c r="A2126" s="1">
        <v>44663</v>
      </c>
      <c r="B2126">
        <v>-643533144330262</v>
      </c>
      <c r="C2126">
        <f>nefin_factors__1[[#This Row],[Rm_minus_Rf]]/B2125-1</f>
        <v>5.3163689062149349</v>
      </c>
      <c r="D2126">
        <v>-2613121169.92349</v>
      </c>
      <c r="E2126">
        <f>nefin_factors__1[[#This Row],[SMB]]/D2125-1</f>
        <v>-0.99997782629763099</v>
      </c>
      <c r="F2126">
        <v>367667215110738</v>
      </c>
      <c r="G2126">
        <f>nefin_factors__1[[#This Row],[HML]]/F2125-1</f>
        <v>4.1720764627351192E-2</v>
      </c>
      <c r="H2126">
        <v>44981814303946</v>
      </c>
      <c r="I2126">
        <f>nefin_factors__1[[#This Row],[Risk_Free]]/H2125-1</f>
        <v>-0.89968373701126636</v>
      </c>
    </row>
    <row r="2127" spans="1:9" x14ac:dyDescent="0.2">
      <c r="A2127" s="1">
        <v>44664</v>
      </c>
      <c r="B2127">
        <v>419509527217647</v>
      </c>
      <c r="C2127">
        <f>nefin_factors__1[[#This Row],[Rm_minus_Rf]]/B2126-1</f>
        <v>-1.6518848810098805</v>
      </c>
      <c r="D2127">
        <v>117189126260691</v>
      </c>
      <c r="E2127">
        <f>nefin_factors__1[[#This Row],[SMB]]/D2126-1</f>
        <v>-44847.418761408677</v>
      </c>
      <c r="F2127">
        <v>26382865501291</v>
      </c>
      <c r="G2127">
        <f>nefin_factors__1[[#This Row],[HML]]/F2126-1</f>
        <v>-0.9282425399464983</v>
      </c>
      <c r="H2127">
        <v>450881404503001</v>
      </c>
      <c r="I2127">
        <f>nefin_factors__1[[#This Row],[Risk_Free]]/H2126-1</f>
        <v>9.0236375850995341</v>
      </c>
    </row>
    <row r="2128" spans="1:9" x14ac:dyDescent="0.2">
      <c r="A2128" s="1">
        <v>44665</v>
      </c>
      <c r="B2128">
        <v>-607945415365443</v>
      </c>
      <c r="C2128">
        <f>nefin_factors__1[[#This Row],[Rm_minus_Rf]]/B2127-1</f>
        <v>-2.4491814271718146</v>
      </c>
      <c r="D2128">
        <v>-876337497501502</v>
      </c>
      <c r="E2128">
        <f>nefin_factors__1[[#This Row],[SMB]]/D2127-1</f>
        <v>-8.4779762036288329</v>
      </c>
      <c r="F2128">
        <v>472576645120494</v>
      </c>
      <c r="G2128">
        <f>nefin_factors__1[[#This Row],[HML]]/F2127-1</f>
        <v>16.912256161006063</v>
      </c>
      <c r="H2128">
        <v>45123576197037</v>
      </c>
      <c r="I2128">
        <f>nefin_factors__1[[#This Row],[Risk_Free]]/H2127-1</f>
        <v>-0.89992140783278485</v>
      </c>
    </row>
    <row r="2129" spans="1:9" x14ac:dyDescent="0.2">
      <c r="A2129" s="1">
        <v>44669</v>
      </c>
      <c r="B2129">
        <v>-250442181923161</v>
      </c>
      <c r="C2129">
        <f>nefin_factors__1[[#This Row],[Rm_minus_Rf]]/B2128-1</f>
        <v>-0.5880515329281375</v>
      </c>
      <c r="D2129">
        <v>659803805648761</v>
      </c>
      <c r="E2129">
        <f>nefin_factors__1[[#This Row],[SMB]]/D2128-1</f>
        <v>-1.7529106166629942</v>
      </c>
      <c r="F2129">
        <v>337248323193171</v>
      </c>
      <c r="G2129">
        <f>nefin_factors__1[[#This Row],[HML]]/F2128-1</f>
        <v>-0.28636269550057436</v>
      </c>
      <c r="H2129">
        <v>455131616288851</v>
      </c>
      <c r="I2129">
        <f>nefin_factors__1[[#This Row],[Risk_Free]]/H2128-1</f>
        <v>9.086337445894566</v>
      </c>
    </row>
    <row r="2130" spans="1:9" x14ac:dyDescent="0.2">
      <c r="A2130" s="1">
        <v>44670</v>
      </c>
      <c r="B2130">
        <v>-52056407902088</v>
      </c>
      <c r="C2130">
        <f>nefin_factors__1[[#This Row],[Rm_minus_Rf]]/B2129-1</f>
        <v>-0.79214201257015238</v>
      </c>
      <c r="D2130">
        <v>114691612246426</v>
      </c>
      <c r="E2130">
        <f>nefin_factors__1[[#This Row],[SMB]]/D2129-1</f>
        <v>-0.82617315743783271</v>
      </c>
      <c r="F2130">
        <v>-469836526653884</v>
      </c>
      <c r="G2130">
        <f>nefin_factors__1[[#This Row],[HML]]/F2129-1</f>
        <v>-2.3931471095403145</v>
      </c>
      <c r="H2130">
        <v>456193461474852</v>
      </c>
      <c r="I2130">
        <f>nefin_factors__1[[#This Row],[Risk_Free]]/H2129-1</f>
        <v>2.3330508099157488E-3</v>
      </c>
    </row>
    <row r="2131" spans="1:9" x14ac:dyDescent="0.2">
      <c r="A2131" s="1">
        <v>44671</v>
      </c>
      <c r="B2131">
        <v>-564442729084937</v>
      </c>
      <c r="C2131">
        <f>nefin_factors__1[[#This Row],[Rm_minus_Rf]]/B2130-1</f>
        <v>9.8429058368104769</v>
      </c>
      <c r="D2131">
        <v>125618898790399</v>
      </c>
      <c r="E2131">
        <f>nefin_factors__1[[#This Row],[SMB]]/D2130-1</f>
        <v>9.5275376550594482E-2</v>
      </c>
      <c r="F2131">
        <v>50660625228786</v>
      </c>
      <c r="G2131">
        <f>nefin_factors__1[[#This Row],[HML]]/F2130-1</f>
        <v>-1.1078260679083096</v>
      </c>
      <c r="H2131">
        <v>457608815168209</v>
      </c>
      <c r="I2131">
        <f>nefin_factors__1[[#This Row],[Risk_Free]]/H2130-1</f>
        <v>3.1025295469628844E-3</v>
      </c>
    </row>
    <row r="2132" spans="1:9" x14ac:dyDescent="0.2">
      <c r="A2132" s="1">
        <v>44673</v>
      </c>
      <c r="B2132">
        <v>-245319959667561</v>
      </c>
      <c r="C2132">
        <f>nefin_factors__1[[#This Row],[Rm_minus_Rf]]/B2131-1</f>
        <v>-0.56537670338092805</v>
      </c>
      <c r="D2132">
        <v>-740859905132021</v>
      </c>
      <c r="E2132">
        <f>nefin_factors__1[[#This Row],[SMB]]/D2131-1</f>
        <v>-6.8976787112915261</v>
      </c>
      <c r="F2132">
        <v>-819490066684338</v>
      </c>
      <c r="G2132">
        <f>nefin_factors__1[[#This Row],[HML]]/F2131-1</f>
        <v>-17.176074870443831</v>
      </c>
      <c r="H2132">
        <v>458670000717865</v>
      </c>
      <c r="I2132">
        <f>nefin_factors__1[[#This Row],[Risk_Free]]/H2131-1</f>
        <v>2.3189796928757556E-3</v>
      </c>
    </row>
    <row r="2133" spans="1:9" x14ac:dyDescent="0.2">
      <c r="A2133" s="1">
        <v>44676</v>
      </c>
      <c r="B2133">
        <v>-19045629252776</v>
      </c>
      <c r="C2133">
        <f>nefin_factors__1[[#This Row],[Rm_minus_Rf]]/B2132-1</f>
        <v>-0.92236412691985925</v>
      </c>
      <c r="D2133">
        <v>117824276868927</v>
      </c>
      <c r="E2133">
        <f>nefin_factors__1[[#This Row],[SMB]]/D2132-1</f>
        <v>-1.1590371891537723</v>
      </c>
      <c r="F2133">
        <v>292177588476565</v>
      </c>
      <c r="G2133">
        <f>nefin_factors__1[[#This Row],[HML]]/F2132-1</f>
        <v>-1.3565358512016106</v>
      </c>
      <c r="H2133">
        <v>460791524617754</v>
      </c>
      <c r="I2133">
        <f>nefin_factors__1[[#This Row],[Risk_Free]]/H2132-1</f>
        <v>4.6253818574761851E-3</v>
      </c>
    </row>
    <row r="2134" spans="1:9" x14ac:dyDescent="0.2">
      <c r="A2134" s="1">
        <v>44677</v>
      </c>
      <c r="B2134">
        <v>-208704583852143</v>
      </c>
      <c r="C2134">
        <f>nefin_factors__1[[#This Row],[Rm_minus_Rf]]/B2133-1</f>
        <v>9.9581353854046704</v>
      </c>
      <c r="D2134">
        <v>-159399827101729</v>
      </c>
      <c r="E2134">
        <f>nefin_factors__1[[#This Row],[SMB]]/D2133-1</f>
        <v>-2.352860644152754</v>
      </c>
      <c r="F2134">
        <v>970670552807277</v>
      </c>
      <c r="G2134">
        <f>nefin_factors__1[[#This Row],[HML]]/F2133-1</f>
        <v>2.3221937311086154</v>
      </c>
      <c r="H2134">
        <v>46185186326908</v>
      </c>
      <c r="I2134">
        <f>nefin_factors__1[[#This Row],[Risk_Free]]/H2133-1</f>
        <v>-0.89976988755333431</v>
      </c>
    </row>
    <row r="2135" spans="1:9" x14ac:dyDescent="0.2">
      <c r="A2135" s="1">
        <v>44678</v>
      </c>
      <c r="B2135">
        <v>814486271558135</v>
      </c>
      <c r="C2135">
        <f>nefin_factors__1[[#This Row],[Rm_minus_Rf]]/B2134-1</f>
        <v>-4.902579696740915</v>
      </c>
      <c r="D2135">
        <v>-770829849975482</v>
      </c>
      <c r="E2135">
        <f>nefin_factors__1[[#This Row],[SMB]]/D2134-1</f>
        <v>3.8358261360191959</v>
      </c>
      <c r="F2135">
        <v>-436705165419714</v>
      </c>
      <c r="G2135">
        <f>nefin_factors__1[[#This Row],[HML]]/F2134-1</f>
        <v>-1.4499004983273869</v>
      </c>
      <c r="H2135">
        <v>463971694726117</v>
      </c>
      <c r="I2135">
        <f>nefin_factors__1[[#This Row],[Risk_Free]]/H2134-1</f>
        <v>9.0458985147755477</v>
      </c>
    </row>
    <row r="2136" spans="1:9" x14ac:dyDescent="0.2">
      <c r="A2136" s="1">
        <v>44679</v>
      </c>
      <c r="B2136">
        <v>40186736062089</v>
      </c>
      <c r="C2136">
        <f>nefin_factors__1[[#This Row],[Rm_minus_Rf]]/B2135-1</f>
        <v>-0.95066002035220232</v>
      </c>
      <c r="D2136">
        <v>295276831577101</v>
      </c>
      <c r="E2136">
        <f>nefin_factors__1[[#This Row],[SMB]]/D2135-1</f>
        <v>-1.3830635666048647</v>
      </c>
      <c r="F2136">
        <v>256346207731898</v>
      </c>
      <c r="G2136">
        <f>nefin_factors__1[[#This Row],[HML]]/F2135-1</f>
        <v>-1.5870006311592986</v>
      </c>
      <c r="H2136">
        <v>465384289627613</v>
      </c>
      <c r="I2136">
        <f>nefin_factors__1[[#This Row],[Risk_Free]]/H2135-1</f>
        <v>3.0445712907762879E-3</v>
      </c>
    </row>
    <row r="2137" spans="1:9" x14ac:dyDescent="0.2">
      <c r="A2137" s="1">
        <v>44680</v>
      </c>
      <c r="B2137">
        <v>-180129897642796</v>
      </c>
      <c r="C2137">
        <f>nefin_factors__1[[#This Row],[Rm_minus_Rf]]/B2136-1</f>
        <v>-5.4823221613343538</v>
      </c>
      <c r="D2137">
        <v>-243153708018235</v>
      </c>
      <c r="E2137">
        <f>nefin_factors__1[[#This Row],[SMB]]/D2136-1</f>
        <v>-1.8234770967960081</v>
      </c>
      <c r="F2137">
        <v>-357523431939627</v>
      </c>
      <c r="G2137">
        <f>nefin_factors__1[[#This Row],[HML]]/F2136-1</f>
        <v>-2.394689763905328</v>
      </c>
      <c r="H2137">
        <v>466443407369788</v>
      </c>
      <c r="I2137">
        <f>nefin_factors__1[[#This Row],[Risk_Free]]/H2136-1</f>
        <v>2.2757917827920249E-3</v>
      </c>
    </row>
    <row r="2138" spans="1:9" x14ac:dyDescent="0.2">
      <c r="A2138" s="1">
        <v>44683</v>
      </c>
      <c r="B2138">
        <v>-123835380819795</v>
      </c>
      <c r="C2138">
        <f>nefin_factors__1[[#This Row],[Rm_minus_Rf]]/B2137-1</f>
        <v>-0.3125217832224334</v>
      </c>
      <c r="D2138">
        <v>13721010924911</v>
      </c>
      <c r="E2138">
        <f>nefin_factors__1[[#This Row],[SMB]]/D2137-1</f>
        <v>-1.0564293715145894</v>
      </c>
      <c r="F2138">
        <v>781434944517525</v>
      </c>
      <c r="G2138">
        <f>nefin_factors__1[[#This Row],[HML]]/F2137-1</f>
        <v>-3.185688754099568</v>
      </c>
      <c r="H2138">
        <v>467855126732086</v>
      </c>
      <c r="I2138">
        <f>nefin_factors__1[[#This Row],[Risk_Free]]/H2137-1</f>
        <v>3.0265608646040665E-3</v>
      </c>
    </row>
    <row r="2139" spans="1:9" x14ac:dyDescent="0.2">
      <c r="A2139" s="1">
        <v>44684</v>
      </c>
      <c r="B2139">
        <v>-221558239698504</v>
      </c>
      <c r="C2139">
        <f>nefin_factors__1[[#This Row],[Rm_minus_Rf]]/B2138-1</f>
        <v>0.78913520701256701</v>
      </c>
      <c r="D2139">
        <v>-580820478524423</v>
      </c>
      <c r="E2139">
        <f>nefin_factors__1[[#This Row],[SMB]]/D2138-1</f>
        <v>-43.33073508234893</v>
      </c>
      <c r="F2139">
        <v>186216112475667</v>
      </c>
      <c r="G2139">
        <f>nefin_factors__1[[#This Row],[HML]]/F2138-1</f>
        <v>-0.76169978859770482</v>
      </c>
      <c r="H2139">
        <v>470324433138103</v>
      </c>
      <c r="I2139">
        <f>nefin_factors__1[[#This Row],[Risk_Free]]/H2138-1</f>
        <v>5.2779295660705383E-3</v>
      </c>
    </row>
    <row r="2140" spans="1:9" x14ac:dyDescent="0.2">
      <c r="A2140" s="1">
        <v>44685</v>
      </c>
      <c r="B2140">
        <v>178103922795745</v>
      </c>
      <c r="C2140">
        <f>nefin_factors__1[[#This Row],[Rm_minus_Rf]]/B2139-1</f>
        <v>-1.8038695515820511</v>
      </c>
      <c r="D2140">
        <v>801157375281324</v>
      </c>
      <c r="E2140">
        <f>nefin_factors__1[[#This Row],[SMB]]/D2139-1</f>
        <v>-2.3793545594615875</v>
      </c>
      <c r="F2140">
        <v>-336777741243071</v>
      </c>
      <c r="G2140">
        <f>nefin_factors__1[[#This Row],[HML]]/F2139-1</f>
        <v>-2.808531693448804</v>
      </c>
      <c r="H2140">
        <v>472087287317624</v>
      </c>
      <c r="I2140">
        <f>nefin_factors__1[[#This Row],[Risk_Free]]/H2139-1</f>
        <v>3.7481662769651702E-3</v>
      </c>
    </row>
    <row r="2141" spans="1:9" x14ac:dyDescent="0.2">
      <c r="A2141" s="1">
        <v>44686</v>
      </c>
      <c r="B2141">
        <v>-28964581386898</v>
      </c>
      <c r="C2141">
        <f>nefin_factors__1[[#This Row],[Rm_minus_Rf]]/B2140-1</f>
        <v>-1.1626274196111641</v>
      </c>
      <c r="D2141">
        <v>-276075807065757</v>
      </c>
      <c r="E2141">
        <f>nefin_factors__1[[#This Row],[SMB]]/D2140-1</f>
        <v>-1.3445962248912879</v>
      </c>
      <c r="F2141">
        <v>108340313402726</v>
      </c>
      <c r="G2141">
        <f>nefin_factors__1[[#This Row],[HML]]/F2140-1</f>
        <v>-1.3216967754544409</v>
      </c>
      <c r="H2141">
        <v>473497009526147</v>
      </c>
      <c r="I2141">
        <f>nefin_factors__1[[#This Row],[Risk_Free]]/H2140-1</f>
        <v>2.9861473638339575E-3</v>
      </c>
    </row>
    <row r="2142" spans="1:9" x14ac:dyDescent="0.2">
      <c r="A2142" s="1">
        <v>44687</v>
      </c>
      <c r="B2142">
        <v>-323228578543577</v>
      </c>
      <c r="C2142">
        <f>nefin_factors__1[[#This Row],[Rm_minus_Rf]]/B2141-1</f>
        <v>10.159442431637835</v>
      </c>
      <c r="D2142">
        <v>-15522201987327</v>
      </c>
      <c r="E2142">
        <f>nefin_factors__1[[#This Row],[SMB]]/D2141-1</f>
        <v>-0.94377558051064625</v>
      </c>
      <c r="F2142">
        <v>998421930870047</v>
      </c>
      <c r="G2142">
        <f>nefin_factors__1[[#This Row],[HML]]/F2141-1</f>
        <v>8.2156086641422359</v>
      </c>
      <c r="H2142">
        <v>47384936218875</v>
      </c>
      <c r="I2142">
        <f>nefin_factors__1[[#This Row],[Risk_Free]]/H2141-1</f>
        <v>-0.89992558502894127</v>
      </c>
    </row>
    <row r="2143" spans="1:9" x14ac:dyDescent="0.2">
      <c r="A2143" s="1">
        <v>44690</v>
      </c>
      <c r="B2143">
        <v>-172759323110714</v>
      </c>
      <c r="C2143">
        <f>nefin_factors__1[[#This Row],[Rm_minus_Rf]]/B2142-1</f>
        <v>-0.46551965210148349</v>
      </c>
      <c r="D2143">
        <v>-217456204675201</v>
      </c>
      <c r="E2143">
        <f>nefin_factors__1[[#This Row],[SMB]]/D2142-1</f>
        <v>13.009365736429773</v>
      </c>
      <c r="F2143">
        <v>198966190723635</v>
      </c>
      <c r="G2143">
        <f>nefin_factors__1[[#This Row],[HML]]/F2142-1</f>
        <v>-0.80071933060379452</v>
      </c>
      <c r="H2143">
        <v>475258461447137</v>
      </c>
      <c r="I2143">
        <f>nefin_factors__1[[#This Row],[Risk_Free]]/H2142-1</f>
        <v>9.0297372830023086</v>
      </c>
    </row>
    <row r="2144" spans="1:9" x14ac:dyDescent="0.2">
      <c r="A2144" s="1">
        <v>44691</v>
      </c>
      <c r="B2144">
        <v>-120020423988914</v>
      </c>
      <c r="C2144">
        <f>nefin_factors__1[[#This Row],[Rm_minus_Rf]]/B2143-1</f>
        <v>-0.30527382356089638</v>
      </c>
      <c r="D2144">
        <v>116087104395908</v>
      </c>
      <c r="E2144">
        <f>nefin_factors__1[[#This Row],[SMB]]/D2143-1</f>
        <v>-1.5338413064336294</v>
      </c>
      <c r="F2144">
        <v>-43004641614558</v>
      </c>
      <c r="G2144">
        <f>nefin_factors__1[[#This Row],[HML]]/F2143-1</f>
        <v>-1.2161404480738722</v>
      </c>
      <c r="H2144">
        <v>475258461447137</v>
      </c>
      <c r="I2144">
        <f>nefin_factors__1[[#This Row],[Risk_Free]]/H2143-1</f>
        <v>0</v>
      </c>
    </row>
    <row r="2145" spans="1:9" x14ac:dyDescent="0.2">
      <c r="A2145" s="1">
        <v>44692</v>
      </c>
      <c r="B2145">
        <v>813832740551117</v>
      </c>
      <c r="C2145">
        <f>nefin_factors__1[[#This Row],[Rm_minus_Rf]]/B2144-1</f>
        <v>-7.7807854155413478</v>
      </c>
      <c r="D2145">
        <v>-703052540442899</v>
      </c>
      <c r="E2145">
        <f>nefin_factors__1[[#This Row],[SMB]]/D2144-1</f>
        <v>-7.0562501244339861</v>
      </c>
      <c r="F2145">
        <v>702336361683357</v>
      </c>
      <c r="G2145">
        <f>nefin_factors__1[[#This Row],[HML]]/F2144-1</f>
        <v>-17.331640848870624</v>
      </c>
      <c r="H2145">
        <v>47561065844115</v>
      </c>
      <c r="I2145">
        <f>nefin_factors__1[[#This Row],[Risk_Free]]/H2144-1</f>
        <v>-0.8999258935878931</v>
      </c>
    </row>
    <row r="2146" spans="1:9" x14ac:dyDescent="0.2">
      <c r="A2146" s="1">
        <v>44693</v>
      </c>
      <c r="B2146">
        <v>128650153116916</v>
      </c>
      <c r="C2146">
        <f>nefin_factors__1[[#This Row],[Rm_minus_Rf]]/B2145-1</f>
        <v>-0.84192064695038471</v>
      </c>
      <c r="D2146">
        <v>723738731350223</v>
      </c>
      <c r="E2146">
        <f>nefin_factors__1[[#This Row],[SMB]]/D2145-1</f>
        <v>-2.029423392587832</v>
      </c>
      <c r="F2146">
        <v>-132299195408935</v>
      </c>
      <c r="G2146">
        <f>nefin_factors__1[[#This Row],[HML]]/F2145-1</f>
        <v>-1.1883701352039369</v>
      </c>
      <c r="H2146">
        <v>475962824318055</v>
      </c>
      <c r="I2146">
        <f>nefin_factors__1[[#This Row],[Risk_Free]]/H2145-1</f>
        <v>9.0074044992612077</v>
      </c>
    </row>
    <row r="2147" spans="1:9" x14ac:dyDescent="0.2">
      <c r="A2147" s="1">
        <v>44694</v>
      </c>
      <c r="B2147">
        <v>111027191192797</v>
      </c>
      <c r="C2147">
        <f>nefin_factors__1[[#This Row],[Rm_minus_Rf]]/B2146-1</f>
        <v>-0.13698360629313378</v>
      </c>
      <c r="D2147">
        <v>306233139997315</v>
      </c>
      <c r="E2147">
        <f>nefin_factors__1[[#This Row],[SMB]]/D2146-1</f>
        <v>-0.57687335673468843</v>
      </c>
      <c r="F2147">
        <v>-190308900057765</v>
      </c>
      <c r="G2147">
        <f>nefin_factors__1[[#This Row],[HML]]/F2146-1</f>
        <v>0.43847360121520618</v>
      </c>
      <c r="H2147">
        <v>47666706274252</v>
      </c>
      <c r="I2147">
        <f>nefin_factors__1[[#This Row],[Risk_Free]]/H2146-1</f>
        <v>-0.89985203919539847</v>
      </c>
    </row>
    <row r="2148" spans="1:9" x14ac:dyDescent="0.2">
      <c r="A2148" s="1">
        <v>44697</v>
      </c>
      <c r="B2148">
        <v>942552443570745</v>
      </c>
      <c r="C2148">
        <f>nefin_factors__1[[#This Row],[Rm_minus_Rf]]/B2147-1</f>
        <v>7.4893838477280514</v>
      </c>
      <c r="D2148">
        <v>453003980239963</v>
      </c>
      <c r="E2148">
        <f>nefin_factors__1[[#This Row],[SMB]]/D2147-1</f>
        <v>0.47927810897257839</v>
      </c>
      <c r="F2148">
        <v>-191970549361195</v>
      </c>
      <c r="G2148">
        <f>nefin_factors__1[[#This Row],[HML]]/F2147-1</f>
        <v>8.7313273468851982E-3</v>
      </c>
      <c r="H2148">
        <v>47701913530096</v>
      </c>
      <c r="I2148">
        <f>nefin_factors__1[[#This Row],[Risk_Free]]/H2147-1</f>
        <v>7.3861314523049337E-4</v>
      </c>
    </row>
    <row r="2149" spans="1:9" x14ac:dyDescent="0.2">
      <c r="A2149" s="1">
        <v>44698</v>
      </c>
      <c r="B2149">
        <v>599010582883013</v>
      </c>
      <c r="C2149">
        <f>nefin_factors__1[[#This Row],[Rm_minus_Rf]]/B2148-1</f>
        <v>-0.36448036714675058</v>
      </c>
      <c r="D2149">
        <v>643309187099151</v>
      </c>
      <c r="E2149">
        <f>nefin_factors__1[[#This Row],[SMB]]/D2148-1</f>
        <v>0.42009610325803415</v>
      </c>
      <c r="F2149">
        <v>484337561906691</v>
      </c>
      <c r="G2149">
        <f>nefin_factors__1[[#This Row],[HML]]/F2148-1</f>
        <v>-3.5229784647612994</v>
      </c>
      <c r="H2149">
        <v>477723187137791</v>
      </c>
      <c r="I2149">
        <f>nefin_factors__1[[#This Row],[Risk_Free]]/H2148-1</f>
        <v>9.0147594044919561</v>
      </c>
    </row>
    <row r="2150" spans="1:9" x14ac:dyDescent="0.2">
      <c r="A2150" s="1">
        <v>44699</v>
      </c>
      <c r="B2150">
        <v>-220482010747977</v>
      </c>
      <c r="C2150">
        <f>nefin_factors__1[[#This Row],[Rm_minus_Rf]]/B2149-1</f>
        <v>-1.3680769873660767</v>
      </c>
      <c r="D2150">
        <v>-315345871192479</v>
      </c>
      <c r="E2150">
        <f>nefin_factors__1[[#This Row],[SMB]]/D2149-1</f>
        <v>-1.4901933277440911</v>
      </c>
      <c r="F2150">
        <v>-131292177596498</v>
      </c>
      <c r="G2150">
        <f>nefin_factors__1[[#This Row],[HML]]/F2149-1</f>
        <v>-1.2710757701294946</v>
      </c>
      <c r="H2150">
        <v>477723187137791</v>
      </c>
      <c r="I2150">
        <f>nefin_factors__1[[#This Row],[Risk_Free]]/H2149-1</f>
        <v>0</v>
      </c>
    </row>
    <row r="2151" spans="1:9" x14ac:dyDescent="0.2">
      <c r="A2151" s="1">
        <v>44700</v>
      </c>
      <c r="B2151">
        <v>570403653138406</v>
      </c>
      <c r="C2151">
        <f>nefin_factors__1[[#This Row],[Rm_minus_Rf]]/B2150-1</f>
        <v>-3.5870757038333099</v>
      </c>
      <c r="D2151">
        <v>665597555276532</v>
      </c>
      <c r="E2151">
        <f>nefin_factors__1[[#This Row],[SMB]]/D2150-1</f>
        <v>-3.1106905657574582</v>
      </c>
      <c r="F2151">
        <v>394221193462712</v>
      </c>
      <c r="G2151">
        <f>nefin_factors__1[[#This Row],[HML]]/F2150-1</f>
        <v>-4.002625142483943</v>
      </c>
      <c r="H2151">
        <v>477723187137791</v>
      </c>
      <c r="I2151">
        <f>nefin_factors__1[[#This Row],[Risk_Free]]/H2150-1</f>
        <v>0</v>
      </c>
    </row>
    <row r="2152" spans="1:9" x14ac:dyDescent="0.2">
      <c r="A2152" s="1">
        <v>44701</v>
      </c>
      <c r="B2152">
        <v>103931990590709</v>
      </c>
      <c r="C2152">
        <f>nefin_factors__1[[#This Row],[Rm_minus_Rf]]/B2151-1</f>
        <v>-0.817792207292385</v>
      </c>
      <c r="D2152">
        <v>-664438056438965</v>
      </c>
      <c r="E2152">
        <f>nefin_factors__1[[#This Row],[SMB]]/D2151-1</f>
        <v>-1.9982579580883748</v>
      </c>
      <c r="F2152">
        <v>-261282550137781</v>
      </c>
      <c r="G2152">
        <f>nefin_factors__1[[#This Row],[HML]]/F2151-1</f>
        <v>-1.6627815918336588</v>
      </c>
      <c r="H2152">
        <v>478075166427283</v>
      </c>
      <c r="I2152">
        <f>nefin_factors__1[[#This Row],[Risk_Free]]/H2151-1</f>
        <v>7.367850231445594E-4</v>
      </c>
    </row>
    <row r="2153" spans="1:9" x14ac:dyDescent="0.2">
      <c r="A2153" s="1">
        <v>44704</v>
      </c>
      <c r="B2153">
        <v>167325716870009</v>
      </c>
      <c r="C2153">
        <f>nefin_factors__1[[#This Row],[Rm_minus_Rf]]/B2152-1</f>
        <v>0.60995393159502398</v>
      </c>
      <c r="D2153">
        <v>535934766215305</v>
      </c>
      <c r="E2153">
        <f>nefin_factors__1[[#This Row],[SMB]]/D2152-1</f>
        <v>-1.8065985399566524</v>
      </c>
      <c r="F2153">
        <v>131966564952411</v>
      </c>
      <c r="G2153">
        <f>nefin_factors__1[[#This Row],[HML]]/F2152-1</f>
        <v>-1.5050722479661256</v>
      </c>
      <c r="H2153">
        <v>478779031775955</v>
      </c>
      <c r="I2153">
        <f>nefin_factors__1[[#This Row],[Risk_Free]]/H2152-1</f>
        <v>1.4722901294623725E-3</v>
      </c>
    </row>
    <row r="2154" spans="1:9" x14ac:dyDescent="0.2">
      <c r="A2154" s="1">
        <v>44705</v>
      </c>
      <c r="B2154">
        <v>89800951755816</v>
      </c>
      <c r="C2154">
        <f>nefin_factors__1[[#This Row],[Rm_minus_Rf]]/B2153-1</f>
        <v>-0.46331649769305916</v>
      </c>
      <c r="D2154">
        <v>-111978628927726</v>
      </c>
      <c r="E2154">
        <f>nefin_factors__1[[#This Row],[SMB]]/D2153-1</f>
        <v>-1.2089407815777713</v>
      </c>
      <c r="F2154">
        <v>39793139326907</v>
      </c>
      <c r="G2154">
        <f>nefin_factors__1[[#This Row],[HML]]/F2153-1</f>
        <v>-0.69846044457354051</v>
      </c>
      <c r="H2154">
        <v>479482772854034</v>
      </c>
      <c r="I2154">
        <f>nefin_factors__1[[#This Row],[Risk_Free]]/H2153-1</f>
        <v>1.4698661206373753E-3</v>
      </c>
    </row>
    <row r="2155" spans="1:9" x14ac:dyDescent="0.2">
      <c r="A2155" s="1">
        <v>44706</v>
      </c>
      <c r="B2155">
        <v>-804757846317379</v>
      </c>
      <c r="C2155">
        <f>nefin_factors__1[[#This Row],[Rm_minus_Rf]]/B2154-1</f>
        <v>-9.961573686943229</v>
      </c>
      <c r="D2155">
        <v>125692627694118</v>
      </c>
      <c r="E2155">
        <f>nefin_factors__1[[#This Row],[SMB]]/D2154-1</f>
        <v>-2.1224697864022195</v>
      </c>
      <c r="F2155">
        <v>-875897875896949</v>
      </c>
      <c r="G2155">
        <f>nefin_factors__1[[#This Row],[HML]]/F2154-1</f>
        <v>-23.011278595069061</v>
      </c>
      <c r="H2155">
        <v>47983459680534</v>
      </c>
      <c r="I2155">
        <f>nefin_factors__1[[#This Row],[Risk_Free]]/H2154-1</f>
        <v>-0.89992662427698666</v>
      </c>
    </row>
    <row r="2156" spans="1:9" x14ac:dyDescent="0.2">
      <c r="A2156" s="1">
        <v>44707</v>
      </c>
      <c r="B2156">
        <v>997013107820363</v>
      </c>
      <c r="C2156">
        <f>nefin_factors__1[[#This Row],[Rm_minus_Rf]]/B2155-1</f>
        <v>-2.2388982752796456</v>
      </c>
      <c r="D2156">
        <v>11918791418485</v>
      </c>
      <c r="E2156">
        <f>nefin_factors__1[[#This Row],[SMB]]/D2155-1</f>
        <v>-0.90517509549175601</v>
      </c>
      <c r="F2156">
        <v>-131319775946561</v>
      </c>
      <c r="G2156">
        <f>nefin_factors__1[[#This Row],[HML]]/F2155-1</f>
        <v>-0.85007410160449914</v>
      </c>
      <c r="H2156">
        <v>480186389705484</v>
      </c>
      <c r="I2156">
        <f>nefin_factors__1[[#This Row],[Risk_Free]]/H2155-1</f>
        <v>9.0073315451300555</v>
      </c>
    </row>
    <row r="2157" spans="1:9" x14ac:dyDescent="0.2">
      <c r="A2157" s="1">
        <v>44708</v>
      </c>
      <c r="B2157">
        <v>-107261740555479</v>
      </c>
      <c r="C2157">
        <f>nefin_factors__1[[#This Row],[Rm_minus_Rf]]/B2156-1</f>
        <v>-1.1075830796146413</v>
      </c>
      <c r="D2157">
        <v>-451727928194899</v>
      </c>
      <c r="E2157">
        <f>nefin_factors__1[[#This Row],[SMB]]/D2156-1</f>
        <v>-38.900481041585188</v>
      </c>
      <c r="F2157">
        <v>-812668415956854</v>
      </c>
      <c r="G2157">
        <f>nefin_factors__1[[#This Row],[HML]]/F2156-1</f>
        <v>5.1884694068284096</v>
      </c>
      <c r="H2157">
        <v>480538151559795</v>
      </c>
      <c r="I2157">
        <f>nefin_factors__1[[#This Row],[Risk_Free]]/H2156-1</f>
        <v>7.3255273754591066E-4</v>
      </c>
    </row>
    <row r="2158" spans="1:9" x14ac:dyDescent="0.2">
      <c r="A2158" s="1">
        <v>44711</v>
      </c>
      <c r="B2158">
        <v>-809925070634563</v>
      </c>
      <c r="C2158">
        <f>nefin_factors__1[[#This Row],[Rm_minus_Rf]]/B2157-1</f>
        <v>6.5509223180621925</v>
      </c>
      <c r="D2158">
        <v>347508294525961</v>
      </c>
      <c r="E2158">
        <f>nefin_factors__1[[#This Row],[SMB]]/D2157-1</f>
        <v>-1.7692867162643702</v>
      </c>
      <c r="F2158">
        <v>-115386890204358</v>
      </c>
      <c r="G2158">
        <f>nefin_factors__1[[#This Row],[HML]]/F2157-1</f>
        <v>-0.85801479676246695</v>
      </c>
      <c r="H2158">
        <v>480889882374269</v>
      </c>
      <c r="I2158">
        <f>nefin_factors__1[[#This Row],[Risk_Free]]/H2157-1</f>
        <v>7.3195190294939039E-4</v>
      </c>
    </row>
    <row r="2159" spans="1:9" x14ac:dyDescent="0.2">
      <c r="A2159" s="1">
        <v>44712</v>
      </c>
      <c r="B2159">
        <v>320598325332681</v>
      </c>
      <c r="C2159">
        <f>nefin_factors__1[[#This Row],[Rm_minus_Rf]]/B2158-1</f>
        <v>-1.3958370187028506</v>
      </c>
      <c r="D2159">
        <v>-150528576701488</v>
      </c>
      <c r="E2159">
        <f>nefin_factors__1[[#This Row],[SMB]]/D2158-1</f>
        <v>-1.4331654210062101</v>
      </c>
      <c r="F2159">
        <v>630188345365718</v>
      </c>
      <c r="G2159">
        <f>nefin_factors__1[[#This Row],[HML]]/F2158-1</f>
        <v>-6.4615246519739955</v>
      </c>
      <c r="H2159">
        <v>481241582153791</v>
      </c>
      <c r="I2159">
        <f>nefin_factors__1[[#This Row],[Risk_Free]]/H2158-1</f>
        <v>7.3135200471585726E-4</v>
      </c>
    </row>
    <row r="2160" spans="1:9" x14ac:dyDescent="0.2">
      <c r="A2160" s="1">
        <v>44713</v>
      </c>
      <c r="B2160">
        <v>-361099092886004</v>
      </c>
      <c r="C2160">
        <f>nefin_factors__1[[#This Row],[Rm_minus_Rf]]/B2159-1</f>
        <v>-2.1263286934243837</v>
      </c>
      <c r="D2160">
        <v>-899815121166116</v>
      </c>
      <c r="E2160">
        <f>nefin_factors__1[[#This Row],[SMB]]/D2159-1</f>
        <v>4.9777029776248538</v>
      </c>
      <c r="F2160">
        <v>-173613623269952</v>
      </c>
      <c r="G2160">
        <f>nefin_factors__1[[#This Row],[HML]]/F2159-1</f>
        <v>-1.2754948176155154</v>
      </c>
      <c r="H2160">
        <v>481944888630848</v>
      </c>
      <c r="I2160">
        <f>nefin_factors__1[[#This Row],[Risk_Free]]/H2159-1</f>
        <v>1.4614416192162416E-3</v>
      </c>
    </row>
    <row r="2161" spans="1:9" x14ac:dyDescent="0.2">
      <c r="A2161" s="1">
        <v>44714</v>
      </c>
      <c r="B2161">
        <v>699299139198004</v>
      </c>
      <c r="C2161">
        <f>nefin_factors__1[[#This Row],[Rm_minus_Rf]]/B2160-1</f>
        <v>-2.9365851451162932</v>
      </c>
      <c r="D2161">
        <v>-153201180968769</v>
      </c>
      <c r="E2161">
        <f>nefin_factors__1[[#This Row],[SMB]]/D2160-1</f>
        <v>-0.8297414909295725</v>
      </c>
      <c r="F2161">
        <v>-28281269283025</v>
      </c>
      <c r="G2161">
        <f>nefin_factors__1[[#This Row],[HML]]/F2160-1</f>
        <v>-0.83710224606596439</v>
      </c>
      <c r="H2161">
        <v>48264807103493</v>
      </c>
      <c r="I2161">
        <f>nefin_factors__1[[#This Row],[Risk_Free]]/H2160-1</f>
        <v>-0.8998540948517828</v>
      </c>
    </row>
    <row r="2162" spans="1:9" x14ac:dyDescent="0.2">
      <c r="A2162" s="1">
        <v>44715</v>
      </c>
      <c r="B2162">
        <v>-113979211675445</v>
      </c>
      <c r="C2162">
        <f>nefin_factors__1[[#This Row],[Rm_minus_Rf]]/B2161-1</f>
        <v>-1.1629906363193336</v>
      </c>
      <c r="D2162">
        <v>868985458871975</v>
      </c>
      <c r="E2162">
        <f>nefin_factors__1[[#This Row],[SMB]]/D2161-1</f>
        <v>-6.6721851187891499</v>
      </c>
      <c r="F2162">
        <v>923026996619144</v>
      </c>
      <c r="G2162">
        <f>nefin_factors__1[[#This Row],[HML]]/F2161-1</f>
        <v>-33.637396411806868</v>
      </c>
      <c r="H2162">
        <v>483351129410003</v>
      </c>
      <c r="I2162">
        <f>nefin_factors__1[[#This Row],[Risk_Free]]/H2161-1</f>
        <v>9.0145666877641393</v>
      </c>
    </row>
    <row r="2163" spans="1:9" x14ac:dyDescent="0.2">
      <c r="A2163" s="1">
        <v>44718</v>
      </c>
      <c r="B2163">
        <v>-107995595259704</v>
      </c>
      <c r="C2163">
        <f>nefin_factors__1[[#This Row],[Rm_minus_Rf]]/B2162-1</f>
        <v>-5.2497436399010278E-2</v>
      </c>
      <c r="D2163">
        <v>-161328905294102</v>
      </c>
      <c r="E2163">
        <f>nefin_factors__1[[#This Row],[SMB]]/D2162-1</f>
        <v>-1.1856520194290963</v>
      </c>
      <c r="F2163">
        <v>275956695498552</v>
      </c>
      <c r="G2163">
        <f>nefin_factors__1[[#This Row],[HML]]/F2162-1</f>
        <v>-0.70103074286090872</v>
      </c>
      <c r="H2163">
        <v>484756874248093</v>
      </c>
      <c r="I2163">
        <f>nefin_factors__1[[#This Row],[Risk_Free]]/H2162-1</f>
        <v>2.9083305128632109E-3</v>
      </c>
    </row>
    <row r="2164" spans="1:9" x14ac:dyDescent="0.2">
      <c r="A2164" s="1">
        <v>44719</v>
      </c>
      <c r="B2164">
        <v>-496721266582934</v>
      </c>
      <c r="C2164">
        <f>nefin_factors__1[[#This Row],[Rm_minus_Rf]]/B2163-1</f>
        <v>3.5994585741060661</v>
      </c>
      <c r="D2164">
        <v>-469712018160058</v>
      </c>
      <c r="E2164">
        <f>nefin_factors__1[[#This Row],[SMB]]/D2163-1</f>
        <v>1.9115180401415031</v>
      </c>
      <c r="F2164">
        <v>121069415240092</v>
      </c>
      <c r="G2164">
        <f>nefin_factors__1[[#This Row],[HML]]/F2163-1</f>
        <v>-0.56127386211316888</v>
      </c>
      <c r="H2164">
        <v>486162123495504</v>
      </c>
      <c r="I2164">
        <f>nefin_factors__1[[#This Row],[Risk_Free]]/H2163-1</f>
        <v>2.8988743059923383E-3</v>
      </c>
    </row>
    <row r="2165" spans="1:9" x14ac:dyDescent="0.2">
      <c r="A2165" s="1">
        <v>44720</v>
      </c>
      <c r="B2165">
        <v>-146074652931878</v>
      </c>
      <c r="C2165">
        <f>nefin_factors__1[[#This Row],[Rm_minus_Rf]]/B2164-1</f>
        <v>-0.70592228930168233</v>
      </c>
      <c r="D2165">
        <v>-5664195737.5369596</v>
      </c>
      <c r="E2165">
        <f>nefin_factors__1[[#This Row],[SMB]]/D2164-1</f>
        <v>-0.99998794113090883</v>
      </c>
      <c r="F2165">
        <v>322100231569074</v>
      </c>
      <c r="G2165">
        <f>nefin_factors__1[[#This Row],[HML]]/F2164-1</f>
        <v>1.6604591335501131</v>
      </c>
      <c r="H2165">
        <v>486513358412211</v>
      </c>
      <c r="I2165">
        <f>nefin_factors__1[[#This Row],[Risk_Free]]/H2164-1</f>
        <v>7.2246458482116971E-4</v>
      </c>
    </row>
    <row r="2166" spans="1:9" x14ac:dyDescent="0.2">
      <c r="A2166" s="1">
        <v>44721</v>
      </c>
      <c r="B2166">
        <v>-109118813370564</v>
      </c>
      <c r="C2166">
        <f>nefin_factors__1[[#This Row],[Rm_minus_Rf]]/B2165-1</f>
        <v>-0.25299282811610291</v>
      </c>
      <c r="D2166">
        <v>460231461069502</v>
      </c>
      <c r="E2166">
        <f>nefin_factors__1[[#This Row],[SMB]]/D2165-1</f>
        <v>-81253.746620234349</v>
      </c>
      <c r="F2166">
        <v>351114160764787</v>
      </c>
      <c r="G2166">
        <f>nefin_factors__1[[#This Row],[HML]]/F2165-1</f>
        <v>9.0077331066714894E-2</v>
      </c>
      <c r="H2166">
        <v>486513358412211</v>
      </c>
      <c r="I2166">
        <f>nefin_factors__1[[#This Row],[Risk_Free]]/H2165-1</f>
        <v>0</v>
      </c>
    </row>
    <row r="2167" spans="1:9" x14ac:dyDescent="0.2">
      <c r="A2167" s="1">
        <v>44722</v>
      </c>
      <c r="B2167">
        <v>-154488421543271</v>
      </c>
      <c r="C2167">
        <f>nefin_factors__1[[#This Row],[Rm_minus_Rf]]/B2166-1</f>
        <v>0.41578172242978173</v>
      </c>
      <c r="D2167">
        <v>-782594698746955</v>
      </c>
      <c r="E2167">
        <f>nefin_factors__1[[#This Row],[SMB]]/D2166-1</f>
        <v>-2.7004372037677173</v>
      </c>
      <c r="F2167">
        <v>538718984796476</v>
      </c>
      <c r="G2167">
        <f>nefin_factors__1[[#This Row],[HML]]/F2166-1</f>
        <v>0.53431289590557518</v>
      </c>
      <c r="H2167">
        <v>487917988663433</v>
      </c>
      <c r="I2167">
        <f>nefin_factors__1[[#This Row],[Risk_Free]]/H2166-1</f>
        <v>2.8871360404290058E-3</v>
      </c>
    </row>
    <row r="2168" spans="1:9" x14ac:dyDescent="0.2">
      <c r="A2168" s="1">
        <v>44725</v>
      </c>
      <c r="B2168">
        <v>-275099097370997</v>
      </c>
      <c r="C2168">
        <f>nefin_factors__1[[#This Row],[Rm_minus_Rf]]/B2167-1</f>
        <v>0.78071013104334086</v>
      </c>
      <c r="D2168">
        <v>-10608020828076</v>
      </c>
      <c r="E2168">
        <f>nefin_factors__1[[#This Row],[SMB]]/D2167-1</f>
        <v>-0.98644506429054413</v>
      </c>
      <c r="F2168">
        <v>12421384574884</v>
      </c>
      <c r="G2168">
        <f>nefin_factors__1[[#This Row],[HML]]/F2167-1</f>
        <v>-0.97694273837485657</v>
      </c>
      <c r="H2168">
        <v>489322124111125</v>
      </c>
      <c r="I2168">
        <f>nefin_factors__1[[#This Row],[Risk_Free]]/H2167-1</f>
        <v>2.8778103704238944E-3</v>
      </c>
    </row>
    <row r="2169" spans="1:9" x14ac:dyDescent="0.2">
      <c r="A2169" s="1">
        <v>44726</v>
      </c>
      <c r="B2169">
        <v>-576593221546456</v>
      </c>
      <c r="C2169">
        <f>nefin_factors__1[[#This Row],[Rm_minus_Rf]]/B2168-1</f>
        <v>1.0959473406372751</v>
      </c>
      <c r="D2169">
        <v>-156398845892972</v>
      </c>
      <c r="E2169">
        <f>nefin_factors__1[[#This Row],[SMB]]/D2168-1</f>
        <v>13.74345199992772</v>
      </c>
      <c r="F2169">
        <v>727271070452469</v>
      </c>
      <c r="G2169">
        <f>nefin_factors__1[[#This Row],[HML]]/F2168-1</f>
        <v>57.549919782936982</v>
      </c>
      <c r="H2169">
        <v>491076598134965</v>
      </c>
      <c r="I2169">
        <f>nefin_factors__1[[#This Row],[Risk_Free]]/H2168-1</f>
        <v>3.5855195123806194E-3</v>
      </c>
    </row>
    <row r="2170" spans="1:9" x14ac:dyDescent="0.2">
      <c r="A2170" s="1">
        <v>44727</v>
      </c>
      <c r="B2170">
        <v>654060491538185</v>
      </c>
      <c r="C2170">
        <f>nefin_factors__1[[#This Row],[Rm_minus_Rf]]/B2169-1</f>
        <v>-2.1343534177941903</v>
      </c>
      <c r="D2170">
        <v>114243484863548</v>
      </c>
      <c r="E2170">
        <f>nefin_factors__1[[#This Row],[SMB]]/D2169-1</f>
        <v>-1.7304624545741722</v>
      </c>
      <c r="F2170">
        <v>-298949503244093</v>
      </c>
      <c r="G2170">
        <f>nefin_factors__1[[#This Row],[HML]]/F2169-1</f>
        <v>-1.4110565033998983</v>
      </c>
      <c r="H2170">
        <v>491427400289401</v>
      </c>
      <c r="I2170">
        <f>nefin_factors__1[[#This Row],[Risk_Free]]/H2169-1</f>
        <v>7.1435323077562174E-4</v>
      </c>
    </row>
    <row r="2171" spans="1:9" x14ac:dyDescent="0.2">
      <c r="A2171" s="1">
        <v>44729</v>
      </c>
      <c r="B2171">
        <v>-246334980853538</v>
      </c>
      <c r="C2171">
        <f>nefin_factors__1[[#This Row],[Rm_minus_Rf]]/B2170-1</f>
        <v>-1.3766241563899086</v>
      </c>
      <c r="D2171">
        <v>854021795662532</v>
      </c>
      <c r="E2171">
        <f>nefin_factors__1[[#This Row],[SMB]]/D2170-1</f>
        <v>6.475452947558213</v>
      </c>
      <c r="F2171">
        <v>438220335969523</v>
      </c>
      <c r="G2171">
        <f>nefin_factors__1[[#This Row],[HML]]/F2170-1</f>
        <v>-2.4658674164503127</v>
      </c>
      <c r="H2171">
        <v>49037490119197</v>
      </c>
      <c r="I2171">
        <f>nefin_factors__1[[#This Row],[Risk_Free]]/H2170-1</f>
        <v>-0.90021417183836538</v>
      </c>
    </row>
    <row r="2172" spans="1:9" x14ac:dyDescent="0.2">
      <c r="A2172" s="1">
        <v>44732</v>
      </c>
      <c r="B2172">
        <v>16481573172146</v>
      </c>
      <c r="C2172">
        <f>nefin_factors__1[[#This Row],[Rm_minus_Rf]]/B2171-1</f>
        <v>-1.0669071567303929</v>
      </c>
      <c r="D2172">
        <v>-601489202454638</v>
      </c>
      <c r="E2172">
        <f>nefin_factors__1[[#This Row],[SMB]]/D2171-1</f>
        <v>-1.7043019341069807</v>
      </c>
      <c r="F2172">
        <v>599447007632157</v>
      </c>
      <c r="G2172">
        <f>nefin_factors__1[[#This Row],[HML]]/F2171-1</f>
        <v>0.36791234552347851</v>
      </c>
      <c r="H2172">
        <v>49037490119197</v>
      </c>
      <c r="I2172">
        <f>nefin_factors__1[[#This Row],[Risk_Free]]/H2171-1</f>
        <v>0</v>
      </c>
    </row>
    <row r="2173" spans="1:9" x14ac:dyDescent="0.2">
      <c r="A2173" s="1">
        <v>44733</v>
      </c>
      <c r="B2173">
        <v>-197847973560213</v>
      </c>
      <c r="C2173">
        <f>nefin_factors__1[[#This Row],[Rm_minus_Rf]]/B2172-1</f>
        <v>-13.004192287577121</v>
      </c>
      <c r="D2173">
        <v>-864388460333862</v>
      </c>
      <c r="E2173">
        <f>nefin_factors__1[[#This Row],[SMB]]/D2172-1</f>
        <v>0.43708059397633292</v>
      </c>
      <c r="F2173">
        <v>-618950267026488</v>
      </c>
      <c r="G2173">
        <f>nefin_factors__1[[#This Row],[HML]]/F2172-1</f>
        <v>-2.032535418720947</v>
      </c>
      <c r="H2173">
        <v>490725765104338</v>
      </c>
      <c r="I2173">
        <f>nefin_factors__1[[#This Row],[Risk_Free]]/H2172-1</f>
        <v>9.0071550136745397</v>
      </c>
    </row>
    <row r="2174" spans="1:9" x14ac:dyDescent="0.2">
      <c r="A2174" s="1">
        <v>44734</v>
      </c>
      <c r="B2174">
        <v>-368887619162747</v>
      </c>
      <c r="C2174">
        <f>nefin_factors__1[[#This Row],[Rm_minus_Rf]]/B2173-1</f>
        <v>0.86450036623943394</v>
      </c>
      <c r="D2174">
        <v>247086351626745</v>
      </c>
      <c r="E2174">
        <f>nefin_factors__1[[#This Row],[SMB]]/D2173-1</f>
        <v>-1.2858510530454215</v>
      </c>
      <c r="F2174">
        <v>512985398605318</v>
      </c>
      <c r="G2174">
        <f>nefin_factors__1[[#This Row],[HML]]/F2173-1</f>
        <v>-1.82879905855726</v>
      </c>
      <c r="H2174">
        <v>49037490119197</v>
      </c>
      <c r="I2174">
        <f>nefin_factors__1[[#This Row],[Risk_Free]]/H2173-1</f>
        <v>-0.90007149897912808</v>
      </c>
    </row>
    <row r="2175" spans="1:9" x14ac:dyDescent="0.2">
      <c r="A2175" s="1">
        <v>44735</v>
      </c>
      <c r="B2175">
        <v>-115114592960109</v>
      </c>
      <c r="C2175">
        <f>nefin_factors__1[[#This Row],[Rm_minus_Rf]]/B2174-1</f>
        <v>-0.687941294366612</v>
      </c>
      <c r="D2175">
        <v>158415174252335</v>
      </c>
      <c r="E2175">
        <f>nefin_factors__1[[#This Row],[SMB]]/D2174-1</f>
        <v>-0.35886716036974375</v>
      </c>
      <c r="F2175">
        <v>-553657932034777</v>
      </c>
      <c r="G2175">
        <f>nefin_factors__1[[#This Row],[HML]]/F2174-1</f>
        <v>-2.0792859475923442</v>
      </c>
      <c r="H2175">
        <v>49037490119197</v>
      </c>
      <c r="I2175">
        <f>nefin_factors__1[[#This Row],[Risk_Free]]/H2174-1</f>
        <v>0</v>
      </c>
    </row>
    <row r="2176" spans="1:9" x14ac:dyDescent="0.2">
      <c r="A2176" s="1">
        <v>44736</v>
      </c>
      <c r="B2176">
        <v>40588986689763</v>
      </c>
      <c r="C2176">
        <f>nefin_factors__1[[#This Row],[Rm_minus_Rf]]/B2175-1</f>
        <v>-1.3525963619905985</v>
      </c>
      <c r="D2176">
        <v>-900016012499995</v>
      </c>
      <c r="E2176">
        <f>nefin_factors__1[[#This Row],[SMB]]/D2175-1</f>
        <v>-6.6813750118810287</v>
      </c>
      <c r="F2176">
        <v>298246390979404</v>
      </c>
      <c r="G2176">
        <f>nefin_factors__1[[#This Row],[HML]]/F2175-1</f>
        <v>-1.5386834970164758</v>
      </c>
      <c r="H2176">
        <v>49037490119197</v>
      </c>
      <c r="I2176">
        <f>nefin_factors__1[[#This Row],[Risk_Free]]/H2175-1</f>
        <v>0</v>
      </c>
    </row>
    <row r="2177" spans="1:9" x14ac:dyDescent="0.2">
      <c r="A2177" s="1">
        <v>44739</v>
      </c>
      <c r="B2177">
        <v>167113982307928</v>
      </c>
      <c r="C2177">
        <f>nefin_factors__1[[#This Row],[Rm_minus_Rf]]/B2176-1</f>
        <v>3.1172247926572663</v>
      </c>
      <c r="D2177">
        <v>-124907047603703</v>
      </c>
      <c r="E2177">
        <f>nefin_factors__1[[#This Row],[SMB]]/D2176-1</f>
        <v>-0.86121686073479309</v>
      </c>
      <c r="F2177">
        <v>-172576172567672</v>
      </c>
      <c r="G2177">
        <f>nefin_factors__1[[#This Row],[HML]]/F2176-1</f>
        <v>-1.5786362477043001</v>
      </c>
      <c r="H2177">
        <v>49037490119197</v>
      </c>
      <c r="I2177">
        <f>nefin_factors__1[[#This Row],[Risk_Free]]/H2176-1</f>
        <v>0</v>
      </c>
    </row>
    <row r="2178" spans="1:9" x14ac:dyDescent="0.2">
      <c r="A2178" s="1">
        <v>44740</v>
      </c>
      <c r="B2178">
        <v>-272651455102581</v>
      </c>
      <c r="C2178">
        <f>nefin_factors__1[[#This Row],[Rm_minus_Rf]]/B2177-1</f>
        <v>-2.6315298776148319</v>
      </c>
      <c r="D2178">
        <v>-18342260399635</v>
      </c>
      <c r="E2178">
        <f>nefin_factors__1[[#This Row],[SMB]]/D2177-1</f>
        <v>-0.85315271834916684</v>
      </c>
      <c r="F2178">
        <v>584818574078756</v>
      </c>
      <c r="G2178">
        <f>nefin_factors__1[[#This Row],[HML]]/F2177-1</f>
        <v>-4.3887561960468915</v>
      </c>
      <c r="H2178">
        <v>49037490119197</v>
      </c>
      <c r="I2178">
        <f>nefin_factors__1[[#This Row],[Risk_Free]]/H2177-1</f>
        <v>0</v>
      </c>
    </row>
    <row r="2179" spans="1:9" x14ac:dyDescent="0.2">
      <c r="A2179" s="1">
        <v>44741</v>
      </c>
      <c r="B2179">
        <v>-9463734007297</v>
      </c>
      <c r="C2179">
        <f>nefin_factors__1[[#This Row],[Rm_minus_Rf]]/B2178-1</f>
        <v>-0.96528999266210991</v>
      </c>
      <c r="D2179">
        <v>-764543041411461</v>
      </c>
      <c r="E2179">
        <f>nefin_factors__1[[#This Row],[SMB]]/D2178-1</f>
        <v>40.68205143498426</v>
      </c>
      <c r="F2179">
        <v>-8264648667.9219904</v>
      </c>
      <c r="G2179">
        <f>nefin_factors__1[[#This Row],[HML]]/F2178-1</f>
        <v>-1.0000141319873106</v>
      </c>
      <c r="H2179">
        <v>49037490119197</v>
      </c>
      <c r="I2179">
        <f>nefin_factors__1[[#This Row],[Risk_Free]]/H2178-1</f>
        <v>0</v>
      </c>
    </row>
    <row r="2180" spans="1:9" x14ac:dyDescent="0.2">
      <c r="A2180" s="1">
        <v>44742</v>
      </c>
      <c r="B2180">
        <v>-107568826943415</v>
      </c>
      <c r="C2180">
        <f>nefin_factors__1[[#This Row],[Rm_minus_Rf]]/B2179-1</f>
        <v>10.366425436352522</v>
      </c>
      <c r="D2180">
        <v>227675434336926</v>
      </c>
      <c r="E2180">
        <f>nefin_factors__1[[#This Row],[SMB]]/D2179-1</f>
        <v>-1.2977928278787327</v>
      </c>
      <c r="F2180">
        <v>-524102882556661</v>
      </c>
      <c r="G2180">
        <f>nefin_factors__1[[#This Row],[HML]]/F2179-1</f>
        <v>63414.022660417337</v>
      </c>
      <c r="H2180">
        <v>49037490119197</v>
      </c>
      <c r="I2180">
        <f>nefin_factors__1[[#This Row],[Risk_Free]]/H2179-1</f>
        <v>0</v>
      </c>
    </row>
    <row r="2181" spans="1:9" x14ac:dyDescent="0.2">
      <c r="A2181" s="1">
        <v>44743</v>
      </c>
      <c r="B2181">
        <v>485516339726856</v>
      </c>
      <c r="C2181">
        <f>nefin_factors__1[[#This Row],[Rm_minus_Rf]]/B2180-1</f>
        <v>-5.5135412695562325</v>
      </c>
      <c r="D2181">
        <v>445019936372049</v>
      </c>
      <c r="E2181">
        <f>nefin_factors__1[[#This Row],[SMB]]/D2180-1</f>
        <v>0.95462429957851858</v>
      </c>
      <c r="F2181">
        <v>496964197489505</v>
      </c>
      <c r="G2181">
        <f>nefin_factors__1[[#This Row],[HML]]/F2180-1</f>
        <v>-1.9482187830473876</v>
      </c>
      <c r="H2181">
        <v>49037490119197</v>
      </c>
      <c r="I2181">
        <f>nefin_factors__1[[#This Row],[Risk_Free]]/H2180-1</f>
        <v>0</v>
      </c>
    </row>
    <row r="2182" spans="1:9" x14ac:dyDescent="0.2">
      <c r="A2182" s="1">
        <v>44746</v>
      </c>
      <c r="B2182">
        <v>-532250022390399</v>
      </c>
      <c r="C2182">
        <f>nefin_factors__1[[#This Row],[Rm_minus_Rf]]/B2181-1</f>
        <v>-2.0962556331056428</v>
      </c>
      <c r="D2182">
        <v>-822493842382121</v>
      </c>
      <c r="E2182">
        <f>nefin_factors__1[[#This Row],[SMB]]/D2181-1</f>
        <v>-2.8482179676878419</v>
      </c>
      <c r="F2182">
        <v>192664257067793</v>
      </c>
      <c r="G2182">
        <f>nefin_factors__1[[#This Row],[HML]]/F2181-1</f>
        <v>-0.61231763165019193</v>
      </c>
      <c r="H2182">
        <v>491778171573198</v>
      </c>
      <c r="I2182">
        <f>nefin_factors__1[[#This Row],[Risk_Free]]/H2181-1</f>
        <v>9.0286162766042271</v>
      </c>
    </row>
    <row r="2183" spans="1:9" x14ac:dyDescent="0.2">
      <c r="A2183" s="1">
        <v>44747</v>
      </c>
      <c r="B2183">
        <v>-248694018375121</v>
      </c>
      <c r="C2183">
        <f>nefin_factors__1[[#This Row],[Rm_minus_Rf]]/B2182-1</f>
        <v>-0.53274963285448784</v>
      </c>
      <c r="D2183">
        <v>772587937159327</v>
      </c>
      <c r="E2183">
        <f>nefin_factors__1[[#This Row],[SMB]]/D2182-1</f>
        <v>-1.9393236731374723</v>
      </c>
      <c r="F2183">
        <v>-756765205229202</v>
      </c>
      <c r="G2183">
        <f>nefin_factors__1[[#This Row],[HML]]/F2182-1</f>
        <v>-4.9278962104679236</v>
      </c>
      <c r="H2183">
        <v>492479621550412</v>
      </c>
      <c r="I2183">
        <f>nefin_factors__1[[#This Row],[Risk_Free]]/H2182-1</f>
        <v>1.4263544373473991E-3</v>
      </c>
    </row>
    <row r="2184" spans="1:9" x14ac:dyDescent="0.2">
      <c r="A2184" s="1">
        <v>44748</v>
      </c>
      <c r="B2184">
        <v>365178036088565</v>
      </c>
      <c r="C2184">
        <f>nefin_factors__1[[#This Row],[Rm_minus_Rf]]/B2183-1</f>
        <v>-2.4683828685326228</v>
      </c>
      <c r="D2184">
        <v>234898692758208</v>
      </c>
      <c r="E2184">
        <f>nefin_factors__1[[#This Row],[SMB]]/D2183-1</f>
        <v>-0.69595863271967451</v>
      </c>
      <c r="F2184">
        <v>-103558248339773</v>
      </c>
      <c r="G2184">
        <f>nefin_factors__1[[#This Row],[HML]]/F2183-1</f>
        <v>-0.86315669956257013</v>
      </c>
      <c r="H2184">
        <v>493180948110128</v>
      </c>
      <c r="I2184">
        <f>nefin_factors__1[[#This Row],[Risk_Free]]/H2183-1</f>
        <v>1.424072243858765E-3</v>
      </c>
    </row>
    <row r="2185" spans="1:9" x14ac:dyDescent="0.2">
      <c r="A2185" s="1">
        <v>44749</v>
      </c>
      <c r="B2185">
        <v>180413860228779</v>
      </c>
      <c r="C2185">
        <f>nefin_factors__1[[#This Row],[Rm_minus_Rf]]/B2184-1</f>
        <v>-0.50595643111179878</v>
      </c>
      <c r="D2185">
        <v>453833155664034</v>
      </c>
      <c r="E2185">
        <f>nefin_factors__1[[#This Row],[SMB]]/D2184-1</f>
        <v>0.932037808874421</v>
      </c>
      <c r="F2185">
        <v>-90138682979056</v>
      </c>
      <c r="G2185">
        <f>nefin_factors__1[[#This Row],[HML]]/F2184-1</f>
        <v>-0.12958470789007182</v>
      </c>
      <c r="H2185">
        <v>492479621550412</v>
      </c>
      <c r="I2185">
        <f>nefin_factors__1[[#This Row],[Risk_Free]]/H2184-1</f>
        <v>-1.422047145988703E-3</v>
      </c>
    </row>
    <row r="2186" spans="1:9" x14ac:dyDescent="0.2">
      <c r="A2186" s="1">
        <v>44750</v>
      </c>
      <c r="B2186">
        <v>-375343877284539</v>
      </c>
      <c r="C2186">
        <f>nefin_factors__1[[#This Row],[Rm_minus_Rf]]/B2185-1</f>
        <v>-3.0804603194487017</v>
      </c>
      <c r="D2186">
        <v>31980200799782</v>
      </c>
      <c r="E2186">
        <f>nefin_factors__1[[#This Row],[SMB]]/D2185-1</f>
        <v>-0.92953313260466919</v>
      </c>
      <c r="F2186">
        <v>533302753505565</v>
      </c>
      <c r="G2186">
        <f>nefin_factors__1[[#This Row],[HML]]/F2185-1</f>
        <v>-6.9164693323673205</v>
      </c>
      <c r="H2186">
        <v>493531565121996</v>
      </c>
      <c r="I2186">
        <f>nefin_factors__1[[#This Row],[Risk_Free]]/H2185-1</f>
        <v>2.1360144167432704E-3</v>
      </c>
    </row>
    <row r="2187" spans="1:9" x14ac:dyDescent="0.2">
      <c r="A2187" s="1">
        <v>44753</v>
      </c>
      <c r="B2187">
        <v>-201691360981023</v>
      </c>
      <c r="C2187">
        <f>nefin_factors__1[[#This Row],[Rm_minus_Rf]]/B2186-1</f>
        <v>-0.46264912474347963</v>
      </c>
      <c r="D2187">
        <v>772554466438667</v>
      </c>
      <c r="E2187">
        <f>nefin_factors__1[[#This Row],[SMB]]/D2186-1</f>
        <v>23.157273785595908</v>
      </c>
      <c r="F2187">
        <v>991680626831318</v>
      </c>
      <c r="G2187">
        <f>nefin_factors__1[[#This Row],[HML]]/F2186-1</f>
        <v>0.85950779423637425</v>
      </c>
      <c r="H2187">
        <v>495284187718825</v>
      </c>
      <c r="I2187">
        <f>nefin_factors__1[[#This Row],[Risk_Free]]/H2186-1</f>
        <v>3.5511864299819784E-3</v>
      </c>
    </row>
    <row r="2188" spans="1:9" x14ac:dyDescent="0.2">
      <c r="A2188" s="1">
        <v>44754</v>
      </c>
      <c r="B2188">
        <v>-124654958205665</v>
      </c>
      <c r="C2188">
        <f>nefin_factors__1[[#This Row],[Rm_minus_Rf]]/B2187-1</f>
        <v>-0.38195192099777786</v>
      </c>
      <c r="D2188">
        <v>629526767482946</v>
      </c>
      <c r="E2188">
        <f>nefin_factors__1[[#This Row],[SMB]]/D2187-1</f>
        <v>-0.18513607152522493</v>
      </c>
      <c r="F2188">
        <v>257239961563416</v>
      </c>
      <c r="G2188">
        <f>nefin_factors__1[[#This Row],[HML]]/F2187-1</f>
        <v>-0.74060200975654256</v>
      </c>
      <c r="H2188">
        <v>495634619783747</v>
      </c>
      <c r="I2188">
        <f>nefin_factors__1[[#This Row],[Risk_Free]]/H2187-1</f>
        <v>7.0753735655482153E-4</v>
      </c>
    </row>
    <row r="2189" spans="1:9" x14ac:dyDescent="0.2">
      <c r="A2189" s="1">
        <v>44755</v>
      </c>
      <c r="B2189">
        <v>-222126245519438</v>
      </c>
      <c r="C2189">
        <f>nefin_factors__1[[#This Row],[Rm_minus_Rf]]/B2188-1</f>
        <v>0.78192868311710173</v>
      </c>
      <c r="D2189">
        <v>297495766711365</v>
      </c>
      <c r="E2189">
        <f>nefin_factors__1[[#This Row],[SMB]]/D2188-1</f>
        <v>-0.52742951995377352</v>
      </c>
      <c r="F2189">
        <v>197552241323029</v>
      </c>
      <c r="G2189">
        <f>nefin_factors__1[[#This Row],[HML]]/F2188-1</f>
        <v>-0.23203129046368054</v>
      </c>
      <c r="H2189">
        <v>496335391502623</v>
      </c>
      <c r="I2189">
        <f>nefin_factors__1[[#This Row],[Risk_Free]]/H2188-1</f>
        <v>1.4138877530018856E-3</v>
      </c>
    </row>
    <row r="2190" spans="1:9" x14ac:dyDescent="0.2">
      <c r="A2190" s="1">
        <v>44756</v>
      </c>
      <c r="B2190">
        <v>-125650448072195</v>
      </c>
      <c r="C2190">
        <f>nefin_factors__1[[#This Row],[Rm_minus_Rf]]/B2189-1</f>
        <v>-0.4343286729653949</v>
      </c>
      <c r="D2190">
        <v>-157395845190955</v>
      </c>
      <c r="E2190">
        <f>nefin_factors__1[[#This Row],[SMB]]/D2189-1</f>
        <v>-1.5290691929195177</v>
      </c>
      <c r="F2190">
        <v>-71375595512689</v>
      </c>
      <c r="G2190">
        <f>nefin_factors__1[[#This Row],[HML]]/F2189-1</f>
        <v>-1.3612998517995991</v>
      </c>
      <c r="H2190">
        <v>496335391502623</v>
      </c>
      <c r="I2190">
        <f>nefin_factors__1[[#This Row],[Risk_Free]]/H2189-1</f>
        <v>0</v>
      </c>
    </row>
    <row r="2191" spans="1:9" x14ac:dyDescent="0.2">
      <c r="A2191" s="1">
        <v>44757</v>
      </c>
      <c r="B2191">
        <v>401312279028455</v>
      </c>
      <c r="C2191">
        <f>nefin_factors__1[[#This Row],[Rm_minus_Rf]]/B2190-1</f>
        <v>-4.1938786147254561</v>
      </c>
      <c r="D2191">
        <v>-86394623241033</v>
      </c>
      <c r="E2191">
        <f>nefin_factors__1[[#This Row],[SMB]]/D2190-1</f>
        <v>-0.45109972162087408</v>
      </c>
      <c r="F2191">
        <v>565222374193705</v>
      </c>
      <c r="G2191">
        <f>nefin_factors__1[[#This Row],[HML]]/F2190-1</f>
        <v>-8.9189864565574233</v>
      </c>
      <c r="H2191">
        <v>49703604004292</v>
      </c>
      <c r="I2191">
        <f>nefin_factors__1[[#This Row],[Risk_Free]]/H2190-1</f>
        <v>-0.89985883566791891</v>
      </c>
    </row>
    <row r="2192" spans="1:9" x14ac:dyDescent="0.2">
      <c r="A2192" s="1">
        <v>44760</v>
      </c>
      <c r="B2192">
        <v>115858009579485</v>
      </c>
      <c r="C2192">
        <f>nefin_factors__1[[#This Row],[Rm_minus_Rf]]/B2191-1</f>
        <v>-0.71130210652918968</v>
      </c>
      <c r="D2192">
        <v>-124287545648231</v>
      </c>
      <c r="E2192">
        <f>nefin_factors__1[[#This Row],[SMB]]/D2191-1</f>
        <v>0.43860278551687482</v>
      </c>
      <c r="F2192">
        <v>309768600456464</v>
      </c>
      <c r="G2192">
        <f>nefin_factors__1[[#This Row],[HML]]/F2191-1</f>
        <v>-0.45195269225081225</v>
      </c>
      <c r="H2192">
        <v>498436967761418</v>
      </c>
      <c r="I2192">
        <f>nefin_factors__1[[#This Row],[Risk_Free]]/H2191-1</f>
        <v>9.0281856365662545</v>
      </c>
    </row>
    <row r="2193" spans="1:9" x14ac:dyDescent="0.2">
      <c r="A2193" s="1">
        <v>44761</v>
      </c>
      <c r="B2193">
        <v>138302623081453</v>
      </c>
      <c r="C2193">
        <f>nefin_factors__1[[#This Row],[Rm_minus_Rf]]/B2192-1</f>
        <v>0.19372517777089682</v>
      </c>
      <c r="D2193">
        <v>-536481265909444</v>
      </c>
      <c r="E2193">
        <f>nefin_factors__1[[#This Row],[SMB]]/D2192-1</f>
        <v>3.3164523292449442</v>
      </c>
      <c r="F2193">
        <v>-41539008322385</v>
      </c>
      <c r="G2193">
        <f>nefin_factors__1[[#This Row],[HML]]/F2192-1</f>
        <v>-1.1340968976880632</v>
      </c>
      <c r="H2193">
        <v>499137247026438</v>
      </c>
      <c r="I2193">
        <f>nefin_factors__1[[#This Row],[Risk_Free]]/H2192-1</f>
        <v>1.4049504958772996E-3</v>
      </c>
    </row>
    <row r="2194" spans="1:9" x14ac:dyDescent="0.2">
      <c r="A2194" s="1">
        <v>44762</v>
      </c>
      <c r="B2194">
        <v>161861278829414</v>
      </c>
      <c r="C2194">
        <f>nefin_factors__1[[#This Row],[Rm_minus_Rf]]/B2193-1</f>
        <v>0.17034135161764929</v>
      </c>
      <c r="D2194">
        <v>21024355513608</v>
      </c>
      <c r="E2194">
        <f>nefin_factors__1[[#This Row],[SMB]]/D2193-1</f>
        <v>-1.0391893563663728</v>
      </c>
      <c r="F2194">
        <v>-165561606429434</v>
      </c>
      <c r="G2194">
        <f>nefin_factors__1[[#This Row],[HML]]/F2193-1</f>
        <v>2.9856899121064076</v>
      </c>
      <c r="H2194">
        <v>499837403286074</v>
      </c>
      <c r="I2194">
        <f>nefin_factors__1[[#This Row],[Risk_Free]]/H2193-1</f>
        <v>1.4027329433079494E-3</v>
      </c>
    </row>
    <row r="2195" spans="1:9" x14ac:dyDescent="0.2">
      <c r="A2195" s="1">
        <v>44763</v>
      </c>
      <c r="B2195">
        <v>585212077804213</v>
      </c>
      <c r="C2195">
        <f>nefin_factors__1[[#This Row],[Rm_minus_Rf]]/B2194-1</f>
        <v>2.6155162126265505</v>
      </c>
      <c r="D2195">
        <v>121756089414565</v>
      </c>
      <c r="E2195">
        <f>nefin_factors__1[[#This Row],[SMB]]/D2194-1</f>
        <v>4.7911924736888345</v>
      </c>
      <c r="F2195">
        <v>-687459348924657</v>
      </c>
      <c r="G2195">
        <f>nefin_factors__1[[#This Row],[HML]]/F2194-1</f>
        <v>3.1522872588075987</v>
      </c>
      <c r="H2195">
        <v>500187435302557</v>
      </c>
      <c r="I2195">
        <f>nefin_factors__1[[#This Row],[Risk_Free]]/H2194-1</f>
        <v>7.0029176324504228E-4</v>
      </c>
    </row>
    <row r="2196" spans="1:9" x14ac:dyDescent="0.2">
      <c r="A2196" s="1">
        <v>44764</v>
      </c>
      <c r="B2196">
        <v>-251063134739865</v>
      </c>
      <c r="C2196">
        <f>nefin_factors__1[[#This Row],[Rm_minus_Rf]]/B2195-1</f>
        <v>-1.4290122235376352</v>
      </c>
      <c r="D2196">
        <v>-32652186134481</v>
      </c>
      <c r="E2196">
        <f>nefin_factors__1[[#This Row],[SMB]]/D2195-1</f>
        <v>-1.2681770274610593</v>
      </c>
      <c r="F2196">
        <v>416405305421504</v>
      </c>
      <c r="G2196">
        <f>nefin_factors__1[[#This Row],[HML]]/F2195-1</f>
        <v>-1.6057162595473562</v>
      </c>
      <c r="H2196">
        <v>500887407135941</v>
      </c>
      <c r="I2196">
        <f>nefin_factors__1[[#This Row],[Risk_Free]]/H2195-1</f>
        <v>1.3994190656960726E-3</v>
      </c>
    </row>
    <row r="2197" spans="1:9" x14ac:dyDescent="0.2">
      <c r="A2197" s="1">
        <v>44767</v>
      </c>
      <c r="B2197">
        <v>116181098265733</v>
      </c>
      <c r="C2197">
        <f>nefin_factors__1[[#This Row],[Rm_minus_Rf]]/B2196-1</f>
        <v>-1.462756503005159</v>
      </c>
      <c r="D2197">
        <v>-154933306672332</v>
      </c>
      <c r="E2197">
        <f>nefin_factors__1[[#This Row],[SMB]]/D2196-1</f>
        <v>3.7449596800111662</v>
      </c>
      <c r="F2197">
        <v>23713874793369</v>
      </c>
      <c r="G2197">
        <f>nefin_factors__1[[#This Row],[HML]]/F2196-1</f>
        <v>-0.94305097825455231</v>
      </c>
      <c r="H2197">
        <v>501587256072078</v>
      </c>
      <c r="I2197">
        <f>nefin_factors__1[[#This Row],[Risk_Free]]/H2196-1</f>
        <v>1.3972180697030545E-3</v>
      </c>
    </row>
    <row r="2198" spans="1:9" x14ac:dyDescent="0.2">
      <c r="A2198" s="1">
        <v>44768</v>
      </c>
      <c r="B2198">
        <v>-51891686679815</v>
      </c>
      <c r="C2198">
        <f>nefin_factors__1[[#This Row],[Rm_minus_Rf]]/B2197-1</f>
        <v>-1.4466448282415676</v>
      </c>
      <c r="D2198">
        <v>-270232540351812</v>
      </c>
      <c r="E2198">
        <f>nefin_factors__1[[#This Row],[SMB]]/D2197-1</f>
        <v>0.74418623184313759</v>
      </c>
      <c r="F2198">
        <v>348695173390753</v>
      </c>
      <c r="G2198">
        <f>nefin_factors__1[[#This Row],[HML]]/F2197-1</f>
        <v>13.704268131172599</v>
      </c>
      <c r="H2198">
        <v>502286982154709</v>
      </c>
      <c r="I2198">
        <f>nefin_factors__1[[#This Row],[Risk_Free]]/H2197-1</f>
        <v>1.3950236457571652E-3</v>
      </c>
    </row>
    <row r="2199" spans="1:9" x14ac:dyDescent="0.2">
      <c r="A2199" s="1">
        <v>44769</v>
      </c>
      <c r="B2199">
        <v>176286024681519</v>
      </c>
      <c r="C2199">
        <f>nefin_factors__1[[#This Row],[Rm_minus_Rf]]/B2198-1</f>
        <v>-4.397192035195328</v>
      </c>
      <c r="D2199">
        <v>757324920151028</v>
      </c>
      <c r="E2199">
        <f>nefin_factors__1[[#This Row],[SMB]]/D2198-1</f>
        <v>-3.8024934345992425</v>
      </c>
      <c r="F2199">
        <v>-556587221662842</v>
      </c>
      <c r="G2199">
        <f>nefin_factors__1[[#This Row],[HML]]/F2198-1</f>
        <v>-2.5961999595535614</v>
      </c>
      <c r="H2199">
        <v>503336341022287</v>
      </c>
      <c r="I2199">
        <f>nefin_factors__1[[#This Row],[Risk_Free]]/H2198-1</f>
        <v>2.0891619828100616E-3</v>
      </c>
    </row>
    <row r="2200" spans="1:9" x14ac:dyDescent="0.2">
      <c r="A2200" s="1">
        <v>44770</v>
      </c>
      <c r="B2200">
        <v>117191890742417</v>
      </c>
      <c r="C2200">
        <f>nefin_factors__1[[#This Row],[Rm_minus_Rf]]/B2199-1</f>
        <v>-0.33521734945162196</v>
      </c>
      <c r="D2200">
        <v>182236942027803</v>
      </c>
      <c r="E2200">
        <f>nefin_factors__1[[#This Row],[SMB]]/D2199-1</f>
        <v>-0.75936756182344989</v>
      </c>
      <c r="F2200">
        <v>-804452759943453</v>
      </c>
      <c r="G2200">
        <f>nefin_factors__1[[#This Row],[HML]]/F2199-1</f>
        <v>0.44533098970561324</v>
      </c>
      <c r="H2200">
        <v>503686065931541</v>
      </c>
      <c r="I2200">
        <f>nefin_factors__1[[#This Row],[Risk_Free]]/H2199-1</f>
        <v>6.9481354861777866E-4</v>
      </c>
    </row>
    <row r="2201" spans="1:9" x14ac:dyDescent="0.2">
      <c r="A2201" s="1">
        <v>44771</v>
      </c>
      <c r="B2201">
        <v>478796111603607</v>
      </c>
      <c r="C2201">
        <f>nefin_factors__1[[#This Row],[Rm_minus_Rf]]/B2200-1</f>
        <v>3.0855737420943345</v>
      </c>
      <c r="D2201">
        <v>142883141258036</v>
      </c>
      <c r="E2201">
        <f>nefin_factors__1[[#This Row],[SMB]]/D2200-1</f>
        <v>-0.21594853563644079</v>
      </c>
      <c r="F2201">
        <v>361072625979937</v>
      </c>
      <c r="G2201">
        <f>nefin_factors__1[[#This Row],[HML]]/F2200-1</f>
        <v>-1.4488425473303339</v>
      </c>
      <c r="H2201">
        <v>504385423712117</v>
      </c>
      <c r="I2201">
        <f>nefin_factors__1[[#This Row],[Risk_Free]]/H2200-1</f>
        <v>1.3884795071361644E-3</v>
      </c>
    </row>
    <row r="2202" spans="1:9" x14ac:dyDescent="0.2">
      <c r="A2202" s="1">
        <v>44774</v>
      </c>
      <c r="B2202">
        <v>-836332923501196</v>
      </c>
      <c r="C2202">
        <f>nefin_factors__1[[#This Row],[Rm_minus_Rf]]/B2201-1</f>
        <v>-2.7467412604920902</v>
      </c>
      <c r="D2202">
        <v>126746786780954</v>
      </c>
      <c r="E2202">
        <f>nefin_factors__1[[#This Row],[SMB]]/D2201-1</f>
        <v>-0.11293392862871754</v>
      </c>
      <c r="F2202">
        <v>325279641767028</v>
      </c>
      <c r="G2202">
        <f>nefin_factors__1[[#This Row],[HML]]/F2201-1</f>
        <v>-9.912959786349973E-2</v>
      </c>
      <c r="H2202">
        <v>505084658811716</v>
      </c>
      <c r="I2202">
        <f>nefin_factors__1[[#This Row],[Risk_Free]]/H2201-1</f>
        <v>1.3863110762655229E-3</v>
      </c>
    </row>
    <row r="2203" spans="1:9" x14ac:dyDescent="0.2">
      <c r="A2203" s="1">
        <v>44775</v>
      </c>
      <c r="B2203">
        <v>907134552185289</v>
      </c>
      <c r="C2203">
        <f>nefin_factors__1[[#This Row],[Rm_minus_Rf]]/B2202-1</f>
        <v>-2.0846572300271182</v>
      </c>
      <c r="D2203">
        <v>-445237440514367</v>
      </c>
      <c r="E2203">
        <f>nefin_factors__1[[#This Row],[SMB]]/D2202-1</f>
        <v>-4.5128104768749218</v>
      </c>
      <c r="F2203">
        <v>-27463735280783</v>
      </c>
      <c r="G2203">
        <f>nefin_factors__1[[#This Row],[HML]]/F2202-1</f>
        <v>-1.0844311532427631</v>
      </c>
      <c r="H2203">
        <v>506133281528376</v>
      </c>
      <c r="I2203">
        <f>nefin_factors__1[[#This Row],[Risk_Free]]/H2202-1</f>
        <v>2.0761325816687215E-3</v>
      </c>
    </row>
    <row r="2204" spans="1:9" x14ac:dyDescent="0.2">
      <c r="A2204" s="1">
        <v>44776</v>
      </c>
      <c r="B2204">
        <v>532501061845083</v>
      </c>
      <c r="C2204">
        <f>nefin_factors__1[[#This Row],[Rm_minus_Rf]]/B2203-1</f>
        <v>-0.41298558128748719</v>
      </c>
      <c r="D2204">
        <v>2056328191781</v>
      </c>
      <c r="E2204">
        <f>nefin_factors__1[[#This Row],[SMB]]/D2203-1</f>
        <v>-1.004618497917438</v>
      </c>
      <c r="F2204">
        <v>-407498700352118</v>
      </c>
      <c r="G2204">
        <f>nefin_factors__1[[#This Row],[HML]]/F2203-1</f>
        <v>13.837701288114808</v>
      </c>
      <c r="H2204">
        <v>50683221011405</v>
      </c>
      <c r="I2204">
        <f>nefin_factors__1[[#This Row],[Risk_Free]]/H2203-1</f>
        <v>-0.89986190819470246</v>
      </c>
    </row>
    <row r="2205" spans="1:9" x14ac:dyDescent="0.2">
      <c r="A2205" s="1">
        <v>44777</v>
      </c>
      <c r="B2205">
        <v>201140647913899</v>
      </c>
      <c r="C2205">
        <f>nefin_factors__1[[#This Row],[Rm_minus_Rf]]/B2204-1</f>
        <v>-0.62227183694815702</v>
      </c>
      <c r="D2205">
        <v>175177471439425</v>
      </c>
      <c r="E2205">
        <f>nefin_factors__1[[#This Row],[SMB]]/D2204-1</f>
        <v>84.18945182952659</v>
      </c>
      <c r="F2205">
        <v>-209051833984049</v>
      </c>
      <c r="G2205">
        <f>nefin_factors__1[[#This Row],[HML]]/F2204-1</f>
        <v>-0.48698772829604575</v>
      </c>
      <c r="H2205">
        <v>50822969973785</v>
      </c>
      <c r="I2205">
        <f>nefin_factors__1[[#This Row],[Risk_Free]]/H2204-1</f>
        <v>2.7573023101383765E-3</v>
      </c>
    </row>
    <row r="2206" spans="1:9" x14ac:dyDescent="0.2">
      <c r="A2206" s="1">
        <v>44778</v>
      </c>
      <c r="B2206">
        <v>462525172543494</v>
      </c>
      <c r="C2206">
        <f>nefin_factors__1[[#This Row],[Rm_minus_Rf]]/B2205-1</f>
        <v>1.2995111994542454</v>
      </c>
      <c r="D2206">
        <v>253887916783661</v>
      </c>
      <c r="E2206">
        <f>nefin_factors__1[[#This Row],[SMB]]/D2205-1</f>
        <v>0.44931830958328134</v>
      </c>
      <c r="F2206">
        <v>104575732427288</v>
      </c>
      <c r="G2206">
        <f>nefin_factors__1[[#This Row],[HML]]/F2205-1</f>
        <v>-1.500238292266153</v>
      </c>
      <c r="H2206">
        <v>50822969973785</v>
      </c>
      <c r="I2206">
        <f>nefin_factors__1[[#This Row],[Risk_Free]]/H2205-1</f>
        <v>0</v>
      </c>
    </row>
    <row r="2207" spans="1:9" x14ac:dyDescent="0.2">
      <c r="A2207" s="1">
        <v>44781</v>
      </c>
      <c r="B2207">
        <v>173919538130577</v>
      </c>
      <c r="C2207">
        <f>nefin_factors__1[[#This Row],[Rm_minus_Rf]]/B2206-1</f>
        <v>-0.62397822117622725</v>
      </c>
      <c r="D2207">
        <v>-46595242567073</v>
      </c>
      <c r="E2207">
        <f>nefin_factors__1[[#This Row],[SMB]]/D2206-1</f>
        <v>-1.1835268222188653</v>
      </c>
      <c r="F2207">
        <v>-258207236921485</v>
      </c>
      <c r="G2207">
        <f>nefin_factors__1[[#This Row],[HML]]/F2206-1</f>
        <v>-3.4690932678957589</v>
      </c>
      <c r="H2207">
        <v>50822969973785</v>
      </c>
      <c r="I2207">
        <f>nefin_factors__1[[#This Row],[Risk_Free]]/H2206-1</f>
        <v>0</v>
      </c>
    </row>
    <row r="2208" spans="1:9" x14ac:dyDescent="0.2">
      <c r="A2208" s="1">
        <v>44782</v>
      </c>
      <c r="B2208">
        <v>545170069490341</v>
      </c>
      <c r="C2208">
        <f>nefin_factors__1[[#This Row],[Rm_minus_Rf]]/B2207-1</f>
        <v>2.1346108398760402</v>
      </c>
      <c r="D2208">
        <v>-941946011042245</v>
      </c>
      <c r="E2208">
        <f>nefin_factors__1[[#This Row],[SMB]]/D2207-1</f>
        <v>19.215497530382656</v>
      </c>
      <c r="F2208">
        <v>114351248141786</v>
      </c>
      <c r="G2208">
        <f>nefin_factors__1[[#This Row],[HML]]/F2207-1</f>
        <v>-1.4428661624869856</v>
      </c>
      <c r="H2208">
        <v>50822969973785</v>
      </c>
      <c r="I2208">
        <f>nefin_factors__1[[#This Row],[Risk_Free]]/H2207-1</f>
        <v>0</v>
      </c>
    </row>
    <row r="2209" spans="1:9" x14ac:dyDescent="0.2">
      <c r="A2209" s="1">
        <v>44783</v>
      </c>
      <c r="B2209">
        <v>159481593035038</v>
      </c>
      <c r="C2209">
        <f>nefin_factors__1[[#This Row],[Rm_minus_Rf]]/B2208-1</f>
        <v>-0.70746451069089078</v>
      </c>
      <c r="D2209">
        <v>227871303646726</v>
      </c>
      <c r="E2209">
        <f>nefin_factors__1[[#This Row],[SMB]]/D2208-1</f>
        <v>-1.2419154611574721</v>
      </c>
      <c r="F2209">
        <v>-314004035338476</v>
      </c>
      <c r="G2209">
        <f>nefin_factors__1[[#This Row],[HML]]/F2208-1</f>
        <v>-3.7459607170106022</v>
      </c>
      <c r="H2209">
        <v>50822969973785</v>
      </c>
      <c r="I2209">
        <f>nefin_factors__1[[#This Row],[Risk_Free]]/H2208-1</f>
        <v>0</v>
      </c>
    </row>
    <row r="2210" spans="1:9" x14ac:dyDescent="0.2">
      <c r="A2210" s="1">
        <v>44784</v>
      </c>
      <c r="B2210">
        <v>-741040071181971</v>
      </c>
      <c r="C2210">
        <f>nefin_factors__1[[#This Row],[Rm_minus_Rf]]/B2209-1</f>
        <v>-5.6465554869342505</v>
      </c>
      <c r="D2210">
        <v>-163239445394571</v>
      </c>
      <c r="E2210">
        <f>nefin_factors__1[[#This Row],[SMB]]/D2209-1</f>
        <v>-1.7163668385714983</v>
      </c>
      <c r="F2210">
        <v>168061060984313</v>
      </c>
      <c r="G2210">
        <f>nefin_factors__1[[#This Row],[HML]]/F2209-1</f>
        <v>-1.535219430550165</v>
      </c>
      <c r="H2210">
        <v>50822969973785</v>
      </c>
      <c r="I2210">
        <f>nefin_factors__1[[#This Row],[Risk_Free]]/H2209-1</f>
        <v>0</v>
      </c>
    </row>
    <row r="2211" spans="1:9" x14ac:dyDescent="0.2">
      <c r="A2211" s="1">
        <v>44785</v>
      </c>
      <c r="B2211">
        <v>271343090431881</v>
      </c>
      <c r="C2211">
        <f>nefin_factors__1[[#This Row],[Rm_minus_Rf]]/B2210-1</f>
        <v>-1.3661652061528662</v>
      </c>
      <c r="D2211">
        <v>-109494089715056</v>
      </c>
      <c r="E2211">
        <f>nefin_factors__1[[#This Row],[SMB]]/D2210-1</f>
        <v>-0.32924245454035617</v>
      </c>
      <c r="F2211">
        <v>-117227312544771</v>
      </c>
      <c r="G2211">
        <f>nefin_factors__1[[#This Row],[HML]]/F2210-1</f>
        <v>-1.6975280999547726</v>
      </c>
      <c r="H2211">
        <v>50822969973785</v>
      </c>
      <c r="I2211">
        <f>nefin_factors__1[[#This Row],[Risk_Free]]/H2210-1</f>
        <v>0</v>
      </c>
    </row>
    <row r="2212" spans="1:9" x14ac:dyDescent="0.2">
      <c r="A2212" s="1">
        <v>44788</v>
      </c>
      <c r="B2212">
        <v>404408574622706</v>
      </c>
      <c r="C2212">
        <f>nefin_factors__1[[#This Row],[Rm_minus_Rf]]/B2211-1</f>
        <v>0.49039569785629111</v>
      </c>
      <c r="D2212">
        <v>309176115081442</v>
      </c>
      <c r="E2212">
        <f>nefin_factors__1[[#This Row],[SMB]]/D2211-1</f>
        <v>-3.8236785737571064</v>
      </c>
      <c r="F2212">
        <v>-392251400183308</v>
      </c>
      <c r="G2212">
        <f>nefin_factors__1[[#This Row],[HML]]/F2211-1</f>
        <v>2.3460751736802026</v>
      </c>
      <c r="H2212">
        <v>508578995602749</v>
      </c>
      <c r="I2212">
        <f>nefin_factors__1[[#This Row],[Risk_Free]]/H2211-1</f>
        <v>9.0068727952160046</v>
      </c>
    </row>
    <row r="2213" spans="1:9" x14ac:dyDescent="0.2">
      <c r="A2213" s="1">
        <v>44789</v>
      </c>
      <c r="B2213">
        <v>261840008021361</v>
      </c>
      <c r="C2213">
        <f>nefin_factors__1[[#This Row],[Rm_minus_Rf]]/B2212-1</f>
        <v>-0.35253596374496932</v>
      </c>
      <c r="D2213">
        <v>-125943947174063</v>
      </c>
      <c r="E2213">
        <f>nefin_factors__1[[#This Row],[SMB]]/D2212-1</f>
        <v>-1.4073534177790135</v>
      </c>
      <c r="F2213">
        <v>715596599982619</v>
      </c>
      <c r="G2213">
        <f>nefin_factors__1[[#This Row],[HML]]/F2212-1</f>
        <v>-2.8243315374991766</v>
      </c>
      <c r="H2213">
        <v>50822969973785</v>
      </c>
      <c r="I2213">
        <f>nefin_factors__1[[#This Row],[Risk_Free]]/H2212-1</f>
        <v>-0.90006868074928748</v>
      </c>
    </row>
    <row r="2214" spans="1:9" x14ac:dyDescent="0.2">
      <c r="A2214" s="1">
        <v>44790</v>
      </c>
      <c r="B2214">
        <v>294413768775936</v>
      </c>
      <c r="C2214">
        <f>nefin_factors__1[[#This Row],[Rm_minus_Rf]]/B2213-1</f>
        <v>0.12440329879579592</v>
      </c>
      <c r="D2214">
        <v>-143917515895162</v>
      </c>
      <c r="E2214">
        <f>nefin_factors__1[[#This Row],[SMB]]/D2213-1</f>
        <v>0.14271085768225378</v>
      </c>
      <c r="F2214">
        <v>732663693185906</v>
      </c>
      <c r="G2214">
        <f>nefin_factors__1[[#This Row],[HML]]/F2213-1</f>
        <v>2.3850159718061148E-2</v>
      </c>
      <c r="H2214">
        <v>50822969973785</v>
      </c>
      <c r="I2214">
        <f>nefin_factors__1[[#This Row],[Risk_Free]]/H2213-1</f>
        <v>0</v>
      </c>
    </row>
    <row r="2215" spans="1:9" x14ac:dyDescent="0.2">
      <c r="A2215" s="1">
        <v>44791</v>
      </c>
      <c r="B2215">
        <v>514727269903595</v>
      </c>
      <c r="C2215">
        <f>nefin_factors__1[[#This Row],[Rm_minus_Rf]]/B2214-1</f>
        <v>0.74831249246134579</v>
      </c>
      <c r="D2215">
        <v>-175315160951609</v>
      </c>
      <c r="E2215">
        <f>nefin_factors__1[[#This Row],[SMB]]/D2214-1</f>
        <v>0.21816416758693147</v>
      </c>
      <c r="F2215">
        <v>775657216722382</v>
      </c>
      <c r="G2215">
        <f>nefin_factors__1[[#This Row],[HML]]/F2214-1</f>
        <v>5.8681116501792863E-2</v>
      </c>
      <c r="H2215">
        <v>50822969973785</v>
      </c>
      <c r="I2215">
        <f>nefin_factors__1[[#This Row],[Risk_Free]]/H2214-1</f>
        <v>0</v>
      </c>
    </row>
    <row r="2216" spans="1:9" x14ac:dyDescent="0.2">
      <c r="A2216" s="1">
        <v>44792</v>
      </c>
      <c r="B2216">
        <v>-216487666194042</v>
      </c>
      <c r="C2216">
        <f>nefin_factors__1[[#This Row],[Rm_minus_Rf]]/B2215-1</f>
        <v>-1.4205871319671652</v>
      </c>
      <c r="D2216">
        <v>-855103653921526</v>
      </c>
      <c r="E2216">
        <f>nefin_factors__1[[#This Row],[SMB]]/D2215-1</f>
        <v>3.8775225672442222</v>
      </c>
      <c r="F2216">
        <v>486657291122234</v>
      </c>
      <c r="G2216">
        <f>nefin_factors__1[[#This Row],[HML]]/F2215-1</f>
        <v>-0.3725871678488939</v>
      </c>
      <c r="H2216">
        <v>50822969973785</v>
      </c>
      <c r="I2216">
        <f>nefin_factors__1[[#This Row],[Risk_Free]]/H2215-1</f>
        <v>0</v>
      </c>
    </row>
    <row r="2217" spans="1:9" x14ac:dyDescent="0.2">
      <c r="A2217" s="1">
        <v>44795</v>
      </c>
      <c r="B2217">
        <v>-834235027937514</v>
      </c>
      <c r="C2217">
        <f>nefin_factors__1[[#This Row],[Rm_minus_Rf]]/B2216-1</f>
        <v>2.8534991050703709</v>
      </c>
      <c r="D2217">
        <v>-83348679955312</v>
      </c>
      <c r="E2217">
        <f>nefin_factors__1[[#This Row],[SMB]]/D2216-1</f>
        <v>-0.90252798058682948</v>
      </c>
      <c r="F2217">
        <v>192029016702748</v>
      </c>
      <c r="G2217">
        <f>nefin_factors__1[[#This Row],[HML]]/F2216-1</f>
        <v>-0.60541222703161768</v>
      </c>
      <c r="H2217">
        <v>508578995602749</v>
      </c>
      <c r="I2217">
        <f>nefin_factors__1[[#This Row],[Risk_Free]]/H2216-1</f>
        <v>9.0068727952160046</v>
      </c>
    </row>
    <row r="2218" spans="1:9" x14ac:dyDescent="0.2">
      <c r="A2218" s="1">
        <v>44796</v>
      </c>
      <c r="B2218">
        <v>167646420139184</v>
      </c>
      <c r="C2218">
        <f>nefin_factors__1[[#This Row],[Rm_minus_Rf]]/B2217-1</f>
        <v>-1.2009582605919313</v>
      </c>
      <c r="D2218">
        <v>568683781650855</v>
      </c>
      <c r="E2218">
        <f>nefin_factors__1[[#This Row],[SMB]]/D2217-1</f>
        <v>-7.8229488692053541</v>
      </c>
      <c r="F2218">
        <v>-101554812144192</v>
      </c>
      <c r="G2218">
        <f>nefin_factors__1[[#This Row],[HML]]/F2217-1</f>
        <v>-1.5288513886492172</v>
      </c>
      <c r="H2218">
        <v>508578995602749</v>
      </c>
      <c r="I2218">
        <f>nefin_factors__1[[#This Row],[Risk_Free]]/H2217-1</f>
        <v>0</v>
      </c>
    </row>
    <row r="2219" spans="1:9" x14ac:dyDescent="0.2">
      <c r="A2219" s="1">
        <v>44797</v>
      </c>
      <c r="B2219">
        <v>228600024798212</v>
      </c>
      <c r="C2219">
        <f>nefin_factors__1[[#This Row],[Rm_minus_Rf]]/B2218-1</f>
        <v>0.36358429012932625</v>
      </c>
      <c r="D2219">
        <v>162117788133739</v>
      </c>
      <c r="E2219">
        <f>nefin_factors__1[[#This Row],[SMB]]/D2218-1</f>
        <v>-0.71492454442234887</v>
      </c>
      <c r="F2219">
        <v>-526287152297517</v>
      </c>
      <c r="G2219">
        <f>nefin_factors__1[[#This Row],[HML]]/F2218-1</f>
        <v>4.1822965469156825</v>
      </c>
      <c r="H2219">
        <v>508578995602749</v>
      </c>
      <c r="I2219">
        <f>nefin_factors__1[[#This Row],[Risk_Free]]/H2218-1</f>
        <v>0</v>
      </c>
    </row>
    <row r="2220" spans="1:9" x14ac:dyDescent="0.2">
      <c r="A2220" s="1">
        <v>44798</v>
      </c>
      <c r="B2220">
        <v>428691854511516</v>
      </c>
      <c r="C2220">
        <f>nefin_factors__1[[#This Row],[Rm_minus_Rf]]/B2219-1</f>
        <v>0.87529224850228027</v>
      </c>
      <c r="D2220">
        <v>448054537388442</v>
      </c>
      <c r="E2220">
        <f>nefin_factors__1[[#This Row],[SMB]]/D2219-1</f>
        <v>1.7637592552078223</v>
      </c>
      <c r="F2220">
        <v>-128750762118434</v>
      </c>
      <c r="G2220">
        <f>nefin_factors__1[[#This Row],[HML]]/F2219-1</f>
        <v>-0.75536024097040944</v>
      </c>
      <c r="H2220">
        <v>508578995602749</v>
      </c>
      <c r="I2220">
        <f>nefin_factors__1[[#This Row],[Risk_Free]]/H2219-1</f>
        <v>0</v>
      </c>
    </row>
    <row r="2221" spans="1:9" x14ac:dyDescent="0.2">
      <c r="A2221" s="1">
        <v>44799</v>
      </c>
      <c r="B2221">
        <v>-102538571851315</v>
      </c>
      <c r="C2221">
        <f>nefin_factors__1[[#This Row],[Rm_minus_Rf]]/B2220-1</f>
        <v>-1.2391894568842583</v>
      </c>
      <c r="D2221">
        <v>344012119901087</v>
      </c>
      <c r="E2221">
        <f>nefin_factors__1[[#This Row],[SMB]]/D2220-1</f>
        <v>-0.23220927098246336</v>
      </c>
      <c r="F2221">
        <v>102829206358239</v>
      </c>
      <c r="G2221">
        <f>nefin_factors__1[[#This Row],[HML]]/F2220-1</f>
        <v>-1.7986687198297862</v>
      </c>
      <c r="H2221">
        <v>508578995602749</v>
      </c>
      <c r="I2221">
        <f>nefin_factors__1[[#This Row],[Risk_Free]]/H2220-1</f>
        <v>0</v>
      </c>
    </row>
    <row r="2222" spans="1:9" x14ac:dyDescent="0.2">
      <c r="A2222" s="1">
        <v>44802</v>
      </c>
      <c r="B2222">
        <v>102122400060678</v>
      </c>
      <c r="C2222">
        <f>nefin_factors__1[[#This Row],[Rm_minus_Rf]]/B2221-1</f>
        <v>-1.9959413147352933</v>
      </c>
      <c r="D2222">
        <v>860462752433324</v>
      </c>
      <c r="E2222">
        <f>nefin_factors__1[[#This Row],[SMB]]/D2221-1</f>
        <v>1.5012570855955043</v>
      </c>
      <c r="F2222">
        <v>-914085917539583</v>
      </c>
      <c r="G2222">
        <f>nefin_factors__1[[#This Row],[HML]]/F2221-1</f>
        <v>-9.8893608140382536</v>
      </c>
      <c r="H2222">
        <v>508578995602749</v>
      </c>
      <c r="I2222">
        <f>nefin_factors__1[[#This Row],[Risk_Free]]/H2221-1</f>
        <v>0</v>
      </c>
    </row>
    <row r="2223" spans="1:9" x14ac:dyDescent="0.2">
      <c r="A2223" s="1">
        <v>44803</v>
      </c>
      <c r="B2223">
        <v>-164908369271406</v>
      </c>
      <c r="C2223">
        <f>nefin_factors__1[[#This Row],[Rm_minus_Rf]]/B2222-1</f>
        <v>-2.6148109442533913</v>
      </c>
      <c r="D2223">
        <v>-333601568278336</v>
      </c>
      <c r="E2223">
        <f>nefin_factors__1[[#This Row],[SMB]]/D2222-1</f>
        <v>-1.3877001849701638</v>
      </c>
      <c r="F2223">
        <v>-50982793630871</v>
      </c>
      <c r="G2223">
        <f>nefin_factors__1[[#This Row],[HML]]/F2222-1</f>
        <v>-0.9442253811675605</v>
      </c>
      <c r="H2223">
        <v>508578995602749</v>
      </c>
      <c r="I2223">
        <f>nefin_factors__1[[#This Row],[Risk_Free]]/H2222-1</f>
        <v>0</v>
      </c>
    </row>
    <row r="2224" spans="1:9" x14ac:dyDescent="0.2">
      <c r="A2224" s="1">
        <v>44804</v>
      </c>
      <c r="B2224">
        <v>-763813301432606</v>
      </c>
      <c r="C2224">
        <f>nefin_factors__1[[#This Row],[Rm_minus_Rf]]/B2223-1</f>
        <v>3.6317437059578399</v>
      </c>
      <c r="D2224">
        <v>110804620816338</v>
      </c>
      <c r="E2224">
        <f>nefin_factors__1[[#This Row],[SMB]]/D2223-1</f>
        <v>-1.3321465824881544</v>
      </c>
      <c r="F2224">
        <v>118989596741481</v>
      </c>
      <c r="G2224">
        <f>nefin_factors__1[[#This Row],[HML]]/F2223-1</f>
        <v>-3.3339167642125962</v>
      </c>
      <c r="H2224">
        <v>508928260861907</v>
      </c>
      <c r="I2224">
        <f>nefin_factors__1[[#This Row],[Risk_Free]]/H2223-1</f>
        <v>6.8674731394291477E-4</v>
      </c>
    </row>
    <row r="2225" spans="1:9" x14ac:dyDescent="0.2">
      <c r="A2225" s="1">
        <v>44805</v>
      </c>
      <c r="B2225">
        <v>814677900629637</v>
      </c>
      <c r="C2225">
        <f>nefin_factors__1[[#This Row],[Rm_minus_Rf]]/B2224-1</f>
        <v>-2.0665929738348749</v>
      </c>
      <c r="D2225">
        <v>109436442794327</v>
      </c>
      <c r="E2225">
        <f>nefin_factors__1[[#This Row],[SMB]]/D2224-1</f>
        <v>-1.2347662145595906E-2</v>
      </c>
      <c r="F2225">
        <v>-170402248280011</v>
      </c>
      <c r="G2225">
        <f>nefin_factors__1[[#This Row],[HML]]/F2224-1</f>
        <v>-2.4320768617296018</v>
      </c>
      <c r="H2225">
        <v>508928260861907</v>
      </c>
      <c r="I2225">
        <f>nefin_factors__1[[#This Row],[Risk_Free]]/H2224-1</f>
        <v>0</v>
      </c>
    </row>
    <row r="2226" spans="1:9" x14ac:dyDescent="0.2">
      <c r="A2226" s="1">
        <v>44806</v>
      </c>
      <c r="B2226">
        <v>361980454777817</v>
      </c>
      <c r="C2226">
        <f>nefin_factors__1[[#This Row],[Rm_minus_Rf]]/B2225-1</f>
        <v>-0.55567659991997509</v>
      </c>
      <c r="D2226">
        <v>-341682087088861</v>
      </c>
      <c r="E2226">
        <f>nefin_factors__1[[#This Row],[SMB]]/D2225-1</f>
        <v>-4.1221965769758482</v>
      </c>
      <c r="F2226">
        <v>393566310557806</v>
      </c>
      <c r="G2226">
        <f>nefin_factors__1[[#This Row],[HML]]/F2225-1</f>
        <v>-3.3096309733606559</v>
      </c>
      <c r="H2226">
        <v>508578995602749</v>
      </c>
      <c r="I2226">
        <f>nefin_factors__1[[#This Row],[Risk_Free]]/H2225-1</f>
        <v>-6.8627601573256758E-4</v>
      </c>
    </row>
    <row r="2227" spans="1:9" x14ac:dyDescent="0.2">
      <c r="A2227" s="1">
        <v>44809</v>
      </c>
      <c r="B2227">
        <v>941699350259585</v>
      </c>
      <c r="C2227">
        <f>nefin_factors__1[[#This Row],[Rm_minus_Rf]]/B2226-1</f>
        <v>1.6015198827174206</v>
      </c>
      <c r="D2227">
        <v>-224912238744426</v>
      </c>
      <c r="E2227">
        <f>nefin_factors__1[[#This Row],[SMB]]/D2226-1</f>
        <v>-0.34174998560596692</v>
      </c>
      <c r="F2227">
        <v>-451069917464345</v>
      </c>
      <c r="G2227">
        <f>nefin_factors__1[[#This Row],[HML]]/F2226-1</f>
        <v>-2.1461090681899027</v>
      </c>
      <c r="H2227">
        <v>508578995602749</v>
      </c>
      <c r="I2227">
        <f>nefin_factors__1[[#This Row],[Risk_Free]]/H2226-1</f>
        <v>0</v>
      </c>
    </row>
    <row r="2228" spans="1:9" x14ac:dyDescent="0.2">
      <c r="A2228" s="1">
        <v>44810</v>
      </c>
      <c r="B2228">
        <v>-20293091461597</v>
      </c>
      <c r="C2228">
        <f>nefin_factors__1[[#This Row],[Rm_minus_Rf]]/B2227-1</f>
        <v>-1.0215494376798742</v>
      </c>
      <c r="D2228">
        <v>-121580183300654</v>
      </c>
      <c r="E2228">
        <f>nefin_factors__1[[#This Row],[SMB]]/D2227-1</f>
        <v>-0.45943278151791056</v>
      </c>
      <c r="F2228">
        <v>44094611717332</v>
      </c>
      <c r="G2228">
        <f>nefin_factors__1[[#This Row],[HML]]/F2227-1</f>
        <v>-1.0977556028679689</v>
      </c>
      <c r="H2228">
        <v>509626699584986</v>
      </c>
      <c r="I2228">
        <f>nefin_factors__1[[#This Row],[Risk_Free]]/H2227-1</f>
        <v>2.060061448261985E-3</v>
      </c>
    </row>
    <row r="2229" spans="1:9" x14ac:dyDescent="0.2">
      <c r="A2229" s="1">
        <v>44812</v>
      </c>
      <c r="B2229">
        <v>-924327465827858</v>
      </c>
      <c r="C2229">
        <f>nefin_factors__1[[#This Row],[Rm_minus_Rf]]/B2228-1</f>
        <v>44.548873988818876</v>
      </c>
      <c r="D2229">
        <v>898111003998463</v>
      </c>
      <c r="E2229">
        <f>nefin_factors__1[[#This Row],[SMB]]/D2228-1</f>
        <v>-8.3869851123479258</v>
      </c>
      <c r="F2229">
        <v>-14266775697461</v>
      </c>
      <c r="G2229">
        <f>nefin_factors__1[[#This Row],[HML]]/F2228-1</f>
        <v>-1.3235491853044994</v>
      </c>
      <c r="H2229">
        <v>509626699584986</v>
      </c>
      <c r="I2229">
        <f>nefin_factors__1[[#This Row],[Risk_Free]]/H2228-1</f>
        <v>0</v>
      </c>
    </row>
    <row r="2230" spans="1:9" x14ac:dyDescent="0.2">
      <c r="A2230" s="1">
        <v>44813</v>
      </c>
      <c r="B2230">
        <v>170573418082598</v>
      </c>
      <c r="C2230">
        <f>nefin_factors__1[[#This Row],[Rm_minus_Rf]]/B2229-1</f>
        <v>-1.1845378660579202</v>
      </c>
      <c r="D2230">
        <v>294208319954903</v>
      </c>
      <c r="E2230">
        <f>nefin_factors__1[[#This Row],[SMB]]/D2229-1</f>
        <v>-0.67241430219086085</v>
      </c>
      <c r="F2230">
        <v>-404840366896507</v>
      </c>
      <c r="G2230">
        <f>nefin_factors__1[[#This Row],[HML]]/F2229-1</f>
        <v>27.376444368474566</v>
      </c>
      <c r="H2230">
        <v>509626699584986</v>
      </c>
      <c r="I2230">
        <f>nefin_factors__1[[#This Row],[Risk_Free]]/H2229-1</f>
        <v>0</v>
      </c>
    </row>
    <row r="2231" spans="1:9" x14ac:dyDescent="0.2">
      <c r="A2231" s="1">
        <v>44816</v>
      </c>
      <c r="B2231">
        <v>750992671830408</v>
      </c>
      <c r="C2231">
        <f>nefin_factors__1[[#This Row],[Rm_minus_Rf]]/B2230-1</f>
        <v>3.4027532558839235</v>
      </c>
      <c r="D2231">
        <v>379211590545605</v>
      </c>
      <c r="E2231">
        <f>nefin_factors__1[[#This Row],[SMB]]/D2230-1</f>
        <v>0.28892204885209072</v>
      </c>
      <c r="F2231">
        <v>-247011758087866</v>
      </c>
      <c r="G2231">
        <f>nefin_factors__1[[#This Row],[HML]]/F2230-1</f>
        <v>-0.3898539318560299</v>
      </c>
      <c r="H2231">
        <v>509626699584986</v>
      </c>
      <c r="I2231">
        <f>nefin_factors__1[[#This Row],[Risk_Free]]/H2230-1</f>
        <v>0</v>
      </c>
    </row>
    <row r="2232" spans="1:9" x14ac:dyDescent="0.2">
      <c r="A2232" s="1">
        <v>44817</v>
      </c>
      <c r="B2232">
        <v>-230349897195414</v>
      </c>
      <c r="C2232">
        <f>nefin_factors__1[[#This Row],[Rm_minus_Rf]]/B2231-1</f>
        <v>-1.3067272236278658</v>
      </c>
      <c r="D2232">
        <v>419833911272736</v>
      </c>
      <c r="E2232">
        <f>nefin_factors__1[[#This Row],[SMB]]/D2231-1</f>
        <v>0.1071230989239651</v>
      </c>
      <c r="F2232">
        <v>720409765748309</v>
      </c>
      <c r="G2232">
        <f>nefin_factors__1[[#This Row],[HML]]/F2231-1</f>
        <v>-3.9164998918474474</v>
      </c>
      <c r="H2232">
        <v>51032501594972</v>
      </c>
      <c r="I2232">
        <f>nefin_factors__1[[#This Row],[Risk_Free]]/H2231-1</f>
        <v>-0.89986297492550871</v>
      </c>
    </row>
    <row r="2233" spans="1:9" x14ac:dyDescent="0.2">
      <c r="A2233" s="1">
        <v>44818</v>
      </c>
      <c r="B2233">
        <v>-150634803612508</v>
      </c>
      <c r="C2233">
        <f>nefin_factors__1[[#This Row],[Rm_minus_Rf]]/B2232-1</f>
        <v>-0.3460609036663943</v>
      </c>
      <c r="D2233">
        <v>-903714779987242</v>
      </c>
      <c r="E2233">
        <f>nefin_factors__1[[#This Row],[SMB]]/D2232-1</f>
        <v>-3.1525530828312802</v>
      </c>
      <c r="F2233">
        <v>-822307722753464</v>
      </c>
      <c r="G2233">
        <f>nefin_factors__1[[#This Row],[HML]]/F2232-1</f>
        <v>-2.1414444415523866</v>
      </c>
      <c r="H2233">
        <v>51032501594972</v>
      </c>
      <c r="I2233">
        <f>nefin_factors__1[[#This Row],[Risk_Free]]/H2232-1</f>
        <v>0</v>
      </c>
    </row>
    <row r="2234" spans="1:9" x14ac:dyDescent="0.2">
      <c r="A2234" s="1">
        <v>44819</v>
      </c>
      <c r="B2234">
        <v>-592571794361967</v>
      </c>
      <c r="C2234">
        <f>nefin_factors__1[[#This Row],[Rm_minus_Rf]]/B2233-1</f>
        <v>2.9338305633955275</v>
      </c>
      <c r="D2234">
        <v>892004245946562</v>
      </c>
      <c r="E2234">
        <f>nefin_factors__1[[#This Row],[SMB]]/D2233-1</f>
        <v>-1.9870417809910719</v>
      </c>
      <c r="F2234">
        <v>116481886079278</v>
      </c>
      <c r="G2234">
        <f>nefin_factors__1[[#This Row],[HML]]/F2233-1</f>
        <v>-1.1416524287151812</v>
      </c>
      <c r="H2234">
        <v>510674128261224</v>
      </c>
      <c r="I2234">
        <f>nefin_factors__1[[#This Row],[Risk_Free]]/H2233-1</f>
        <v>9.0068409797794118</v>
      </c>
    </row>
    <row r="2235" spans="1:9" x14ac:dyDescent="0.2">
      <c r="A2235" s="1">
        <v>44820</v>
      </c>
      <c r="B2235">
        <v>-539203018610533</v>
      </c>
      <c r="C2235">
        <f>nefin_factors__1[[#This Row],[Rm_minus_Rf]]/B2234-1</f>
        <v>-9.0062970021880906E-2</v>
      </c>
      <c r="D2235">
        <v>-39515199808131</v>
      </c>
      <c r="E2235">
        <f>nefin_factors__1[[#This Row],[SMB]]/D2234-1</f>
        <v>-1.044299340488227</v>
      </c>
      <c r="F2235">
        <v>-112928633724158</v>
      </c>
      <c r="G2235">
        <f>nefin_factors__1[[#This Row],[HML]]/F2234-1</f>
        <v>-1.9694952367726803</v>
      </c>
      <c r="H2235">
        <v>511023209999406</v>
      </c>
      <c r="I2235">
        <f>nefin_factors__1[[#This Row],[Risk_Free]]/H2234-1</f>
        <v>6.835704392751385E-4</v>
      </c>
    </row>
    <row r="2236" spans="1:9" x14ac:dyDescent="0.2">
      <c r="A2236" s="1">
        <v>44823</v>
      </c>
      <c r="B2236">
        <v>196361814187344</v>
      </c>
      <c r="C2236">
        <f>nefin_factors__1[[#This Row],[Rm_minus_Rf]]/B2235-1</f>
        <v>-1.3641704653162863</v>
      </c>
      <c r="D2236">
        <v>-43338990783718</v>
      </c>
      <c r="E2236">
        <f>nefin_factors__1[[#This Row],[SMB]]/D2235-1</f>
        <v>9.6767598143339795E-2</v>
      </c>
      <c r="F2236">
        <v>693549323851621</v>
      </c>
      <c r="G2236">
        <f>nefin_factors__1[[#This Row],[HML]]/F2235-1</f>
        <v>-7.1414833508541333</v>
      </c>
      <c r="H2236">
        <v>510674128261224</v>
      </c>
      <c r="I2236">
        <f>nefin_factors__1[[#This Row],[Risk_Free]]/H2235-1</f>
        <v>-6.8310348992250969E-4</v>
      </c>
    </row>
    <row r="2237" spans="1:9" x14ac:dyDescent="0.2">
      <c r="A2237" s="1">
        <v>44824</v>
      </c>
      <c r="B2237">
        <v>552770085467555</v>
      </c>
      <c r="C2237">
        <f>nefin_factors__1[[#This Row],[Rm_minus_Rf]]/B2236-1</f>
        <v>1.8150589652842104</v>
      </c>
      <c r="D2237">
        <v>-702334291330084</v>
      </c>
      <c r="E2237">
        <f>nefin_factors__1[[#This Row],[SMB]]/D2236-1</f>
        <v>15.205598668299945</v>
      </c>
      <c r="F2237">
        <v>180776753391138</v>
      </c>
      <c r="G2237">
        <f>nefin_factors__1[[#This Row],[HML]]/F2236-1</f>
        <v>-0.73934549833140106</v>
      </c>
      <c r="H2237">
        <v>510674128261224</v>
      </c>
      <c r="I2237">
        <f>nefin_factors__1[[#This Row],[Risk_Free]]/H2236-1</f>
        <v>0</v>
      </c>
    </row>
    <row r="2238" spans="1:9" x14ac:dyDescent="0.2">
      <c r="A2238" s="1">
        <v>44825</v>
      </c>
      <c r="B2238">
        <v>-447836991880721</v>
      </c>
      <c r="C2238">
        <f>nefin_factors__1[[#This Row],[Rm_minus_Rf]]/B2237-1</f>
        <v>-1.8101686463404087</v>
      </c>
      <c r="D2238">
        <v>12729452232322</v>
      </c>
      <c r="E2238">
        <f>nefin_factors__1[[#This Row],[SMB]]/D2237-1</f>
        <v>-1.0181244919826069</v>
      </c>
      <c r="F2238">
        <v>-764930192919733</v>
      </c>
      <c r="G2238">
        <f>nefin_factors__1[[#This Row],[HML]]/F2237-1</f>
        <v>-5.2313526411478923</v>
      </c>
      <c r="H2238">
        <v>51032501594972</v>
      </c>
      <c r="I2238">
        <f>nefin_factors__1[[#This Row],[Risk_Free]]/H2237-1</f>
        <v>-0.90006836303078297</v>
      </c>
    </row>
    <row r="2239" spans="1:9" x14ac:dyDescent="0.2">
      <c r="A2239" s="1">
        <v>44826</v>
      </c>
      <c r="B2239">
        <v>175799466439361</v>
      </c>
      <c r="C2239">
        <f>nefin_factors__1[[#This Row],[Rm_minus_Rf]]/B2238-1</f>
        <v>-1.3925523563854776</v>
      </c>
      <c r="D2239">
        <v>28679679715465</v>
      </c>
      <c r="E2239">
        <f>nefin_factors__1[[#This Row],[SMB]]/D2238-1</f>
        <v>1.2530175841064839</v>
      </c>
      <c r="F2239">
        <v>132673671811714</v>
      </c>
      <c r="G2239">
        <f>nefin_factors__1[[#This Row],[HML]]/F2238-1</f>
        <v>-1.173445463441964</v>
      </c>
      <c r="H2239">
        <v>50822969973785</v>
      </c>
      <c r="I2239">
        <f>nefin_factors__1[[#This Row],[Risk_Free]]/H2238-1</f>
        <v>-4.1058465612754391E-3</v>
      </c>
    </row>
    <row r="2240" spans="1:9" x14ac:dyDescent="0.2">
      <c r="A2240" s="1">
        <v>44827</v>
      </c>
      <c r="B2240">
        <v>-199773897654195</v>
      </c>
      <c r="C2240">
        <f>nefin_factors__1[[#This Row],[Rm_minus_Rf]]/B2239-1</f>
        <v>-2.1363737427673226</v>
      </c>
      <c r="D2240">
        <v>108692095328804</v>
      </c>
      <c r="E2240">
        <f>nefin_factors__1[[#This Row],[SMB]]/D2239-1</f>
        <v>2.7898643362531605</v>
      </c>
      <c r="F2240">
        <v>219348578401056</v>
      </c>
      <c r="G2240">
        <f>nefin_factors__1[[#This Row],[HML]]/F2239-1</f>
        <v>0.65329394600873103</v>
      </c>
      <c r="H2240">
        <v>50822969973785</v>
      </c>
      <c r="I2240">
        <f>nefin_factors__1[[#This Row],[Risk_Free]]/H2239-1</f>
        <v>0</v>
      </c>
    </row>
    <row r="2241" spans="1:9" x14ac:dyDescent="0.2">
      <c r="A2241" s="1">
        <v>44830</v>
      </c>
      <c r="B2241">
        <v>-237328918217014</v>
      </c>
      <c r="C2241">
        <f>nefin_factors__1[[#This Row],[Rm_minus_Rf]]/B2240-1</f>
        <v>0.18798762502910193</v>
      </c>
      <c r="D2241">
        <v>-103431080503477</v>
      </c>
      <c r="E2241">
        <f>nefin_factors__1[[#This Row],[SMB]]/D2240-1</f>
        <v>-1.9515970797194413</v>
      </c>
      <c r="F2241">
        <v>278803998559105</v>
      </c>
      <c r="G2241">
        <f>nefin_factors__1[[#This Row],[HML]]/F2240-1</f>
        <v>0.27105450416615406</v>
      </c>
      <c r="H2241">
        <v>50822969973785</v>
      </c>
      <c r="I2241">
        <f>nefin_factors__1[[#This Row],[Risk_Free]]/H2240-1</f>
        <v>0</v>
      </c>
    </row>
    <row r="2242" spans="1:9" x14ac:dyDescent="0.2">
      <c r="A2242" s="1">
        <v>44831</v>
      </c>
      <c r="B2242">
        <v>-782246408046032</v>
      </c>
      <c r="C2242">
        <f>nefin_factors__1[[#This Row],[Rm_minus_Rf]]/B2241-1</f>
        <v>2.2960433727285792</v>
      </c>
      <c r="D2242">
        <v>-881340117692543</v>
      </c>
      <c r="E2242">
        <f>nefin_factors__1[[#This Row],[SMB]]/D2241-1</f>
        <v>7.5210375198866402</v>
      </c>
      <c r="F2242">
        <v>284791295600091</v>
      </c>
      <c r="G2242">
        <f>nefin_factors__1[[#This Row],[HML]]/F2241-1</f>
        <v>2.1474932468433572E-2</v>
      </c>
      <c r="H2242">
        <v>507880373261882</v>
      </c>
      <c r="I2242">
        <f>nefin_factors__1[[#This Row],[Risk_Free]]/H2241-1</f>
        <v>8.9931266024762397</v>
      </c>
    </row>
    <row r="2243" spans="1:9" x14ac:dyDescent="0.2">
      <c r="A2243" s="1">
        <v>44832</v>
      </c>
      <c r="B2243">
        <v>1632349841</v>
      </c>
      <c r="C2243">
        <f>nefin_factors__1[[#This Row],[Rm_minus_Rf]]/B2242-1</f>
        <v>-1.0000020867463555</v>
      </c>
      <c r="D2243">
        <v>141130026602317</v>
      </c>
      <c r="E2243">
        <f>nefin_factors__1[[#This Row],[SMB]]/D2242-1</f>
        <v>-1.1601311727098191</v>
      </c>
      <c r="F2243">
        <v>527974401548634</v>
      </c>
      <c r="G2243">
        <f>nefin_factors__1[[#This Row],[HML]]/F2242-1</f>
        <v>0.85389936316742299</v>
      </c>
      <c r="H2243">
        <v>50822969973785</v>
      </c>
      <c r="I2243">
        <f>nefin_factors__1[[#This Row],[Risk_Free]]/H2242-1</f>
        <v>-0.8999312187486741</v>
      </c>
    </row>
    <row r="2244" spans="1:9" x14ac:dyDescent="0.2">
      <c r="A2244" s="1">
        <v>44833</v>
      </c>
      <c r="B2244">
        <v>-754069709725094</v>
      </c>
      <c r="C2244">
        <f>nefin_factors__1[[#This Row],[Rm_minus_Rf]]/B2243-1</f>
        <v>-461954.49231212627</v>
      </c>
      <c r="D2244">
        <v>235722906590122</v>
      </c>
      <c r="E2244">
        <f>nefin_factors__1[[#This Row],[SMB]]/D2243-1</f>
        <v>0.670253398692777</v>
      </c>
      <c r="F2244">
        <v>640565636607198</v>
      </c>
      <c r="G2244">
        <f>nefin_factors__1[[#This Row],[HML]]/F2243-1</f>
        <v>0.21325131432189859</v>
      </c>
      <c r="H2244">
        <v>50822969973785</v>
      </c>
      <c r="I2244">
        <f>nefin_factors__1[[#This Row],[Risk_Free]]/H2243-1</f>
        <v>0</v>
      </c>
    </row>
    <row r="2245" spans="1:9" x14ac:dyDescent="0.2">
      <c r="A2245" s="1">
        <v>44834</v>
      </c>
      <c r="B2245">
        <v>176008572596748</v>
      </c>
      <c r="C2245">
        <f>nefin_factors__1[[#This Row],[Rm_minus_Rf]]/B2244-1</f>
        <v>-1.2334115405071957</v>
      </c>
      <c r="D2245">
        <v>106947134057076</v>
      </c>
      <c r="E2245">
        <f>nefin_factors__1[[#This Row],[SMB]]/D2244-1</f>
        <v>-0.54630147912168314</v>
      </c>
      <c r="F2245">
        <v>-193870279404236</v>
      </c>
      <c r="G2245">
        <f>nefin_factors__1[[#This Row],[HML]]/F2244-1</f>
        <v>-1.3026548230577648</v>
      </c>
      <c r="H2245">
        <v>50822969973785</v>
      </c>
      <c r="I2245">
        <f>nefin_factors__1[[#This Row],[Risk_Free]]/H2244-1</f>
        <v>0</v>
      </c>
    </row>
    <row r="2246" spans="1:9" x14ac:dyDescent="0.2">
      <c r="A2246" s="1">
        <v>44837</v>
      </c>
      <c r="B2246">
        <v>543147330681456</v>
      </c>
      <c r="C2246">
        <f>nefin_factors__1[[#This Row],[Rm_minus_Rf]]/B2245-1</f>
        <v>2.0859140703666577</v>
      </c>
      <c r="D2246">
        <v>-7507877603996</v>
      </c>
      <c r="E2246">
        <f>nefin_factors__1[[#This Row],[SMB]]/D2245-1</f>
        <v>-1.0702017652945162</v>
      </c>
      <c r="F2246">
        <v>260794757800208</v>
      </c>
      <c r="G2246">
        <f>nefin_factors__1[[#This Row],[HML]]/F2245-1</f>
        <v>-2.3452023621239477</v>
      </c>
      <c r="H2246">
        <v>50822969973785</v>
      </c>
      <c r="I2246">
        <f>nefin_factors__1[[#This Row],[Risk_Free]]/H2245-1</f>
        <v>0</v>
      </c>
    </row>
    <row r="2247" spans="1:9" x14ac:dyDescent="0.2">
      <c r="A2247" s="1">
        <v>44838</v>
      </c>
      <c r="B2247">
        <v>-350559912392631</v>
      </c>
      <c r="C2247">
        <f>nefin_factors__1[[#This Row],[Rm_minus_Rf]]/B2246-1</f>
        <v>-1.6454232444681325</v>
      </c>
      <c r="D2247">
        <v>320391548379483</v>
      </c>
      <c r="E2247">
        <f>nefin_factors__1[[#This Row],[SMB]]/D2246-1</f>
        <v>-43.67405054778164</v>
      </c>
      <c r="F2247">
        <v>-126788907121647</v>
      </c>
      <c r="G2247">
        <f>nefin_factors__1[[#This Row],[HML]]/F2246-1</f>
        <v>-1.4861635570864449</v>
      </c>
      <c r="H2247">
        <v>50822969973785</v>
      </c>
      <c r="I2247">
        <f>nefin_factors__1[[#This Row],[Risk_Free]]/H2246-1</f>
        <v>0</v>
      </c>
    </row>
    <row r="2248" spans="1:9" x14ac:dyDescent="0.2">
      <c r="A2248" s="1">
        <v>44839</v>
      </c>
      <c r="B2248">
        <v>514874753621512</v>
      </c>
      <c r="C2248">
        <f>nefin_factors__1[[#This Row],[Rm_minus_Rf]]/B2247-1</f>
        <v>-2.4687211384422261</v>
      </c>
      <c r="D2248">
        <v>846971612687683</v>
      </c>
      <c r="E2248">
        <f>nefin_factors__1[[#This Row],[SMB]]/D2247-1</f>
        <v>1.6435516697353703</v>
      </c>
      <c r="F2248">
        <v>-128360963116274</v>
      </c>
      <c r="G2248">
        <f>nefin_factors__1[[#This Row],[HML]]/F2247-1</f>
        <v>1.2399002643967094E-2</v>
      </c>
      <c r="H2248">
        <v>50822969973785</v>
      </c>
      <c r="I2248">
        <f>nefin_factors__1[[#This Row],[Risk_Free]]/H2247-1</f>
        <v>0</v>
      </c>
    </row>
    <row r="2249" spans="1:9" x14ac:dyDescent="0.2">
      <c r="A2249" s="1">
        <v>44840</v>
      </c>
      <c r="B2249">
        <v>35042466878535</v>
      </c>
      <c r="C2249">
        <f>nefin_factors__1[[#This Row],[Rm_minus_Rf]]/B2248-1</f>
        <v>-0.93193982297237488</v>
      </c>
      <c r="D2249">
        <v>13925908482336</v>
      </c>
      <c r="E2249">
        <f>nefin_factors__1[[#This Row],[SMB]]/D2248-1</f>
        <v>-0.98355799855186987</v>
      </c>
      <c r="F2249">
        <v>128579764368898</v>
      </c>
      <c r="G2249">
        <f>nefin_factors__1[[#This Row],[HML]]/F2248-1</f>
        <v>-2.0017045778351306</v>
      </c>
      <c r="H2249">
        <v>50822969973785</v>
      </c>
      <c r="I2249">
        <f>nefin_factors__1[[#This Row],[Risk_Free]]/H2248-1</f>
        <v>0</v>
      </c>
    </row>
    <row r="2250" spans="1:9" x14ac:dyDescent="0.2">
      <c r="A2250" s="1">
        <v>44841</v>
      </c>
      <c r="B2250">
        <v>-114868249361053</v>
      </c>
      <c r="C2250">
        <f>nefin_factors__1[[#This Row],[Rm_minus_Rf]]/B2249-1</f>
        <v>-4.2779726883729943</v>
      </c>
      <c r="D2250">
        <v>157539123256908</v>
      </c>
      <c r="E2250">
        <f>nefin_factors__1[[#This Row],[SMB]]/D2249-1</f>
        <v>10.31266397856448</v>
      </c>
      <c r="F2250">
        <v>867514103357951</v>
      </c>
      <c r="G2250">
        <f>nefin_factors__1[[#This Row],[HML]]/F2249-1</f>
        <v>5.7468944869819101</v>
      </c>
      <c r="H2250">
        <v>50822969973785</v>
      </c>
      <c r="I2250">
        <f>nefin_factors__1[[#This Row],[Risk_Free]]/H2249-1</f>
        <v>0</v>
      </c>
    </row>
    <row r="2251" spans="1:9" x14ac:dyDescent="0.2">
      <c r="A2251" s="1">
        <v>44844</v>
      </c>
      <c r="B2251">
        <v>-316448691873387</v>
      </c>
      <c r="C2251">
        <f>nefin_factors__1[[#This Row],[Rm_minus_Rf]]/B2250-1</f>
        <v>1.7548839094668178</v>
      </c>
      <c r="D2251">
        <v>-124166509316529</v>
      </c>
      <c r="E2251">
        <f>nefin_factors__1[[#This Row],[SMB]]/D2250-1</f>
        <v>-1.7881630083344033</v>
      </c>
      <c r="F2251">
        <v>-5035097930.9402905</v>
      </c>
      <c r="G2251">
        <f>nefin_factors__1[[#This Row],[HML]]/F2250-1</f>
        <v>-1.0000058040531117</v>
      </c>
      <c r="H2251">
        <v>50822969973785</v>
      </c>
      <c r="I2251">
        <f>nefin_factors__1[[#This Row],[Risk_Free]]/H2250-1</f>
        <v>0</v>
      </c>
    </row>
    <row r="2252" spans="1:9" x14ac:dyDescent="0.2">
      <c r="A2252" s="1">
        <v>44845</v>
      </c>
      <c r="B2252">
        <v>-945335412227742</v>
      </c>
      <c r="C2252">
        <f>nefin_factors__1[[#This Row],[Rm_minus_Rf]]/B2251-1</f>
        <v>1.9873260231582068</v>
      </c>
      <c r="D2252">
        <v>-471335954545684</v>
      </c>
      <c r="E2252">
        <f>nefin_factors__1[[#This Row],[SMB]]/D2251-1</f>
        <v>2.7959990752751227</v>
      </c>
      <c r="F2252">
        <v>-398832169071985</v>
      </c>
      <c r="G2252">
        <f>nefin_factors__1[[#This Row],[HML]]/F2251-1</f>
        <v>79209.409517795459</v>
      </c>
      <c r="H2252">
        <v>50822969973785</v>
      </c>
      <c r="I2252">
        <f>nefin_factors__1[[#This Row],[Risk_Free]]/H2251-1</f>
        <v>0</v>
      </c>
    </row>
    <row r="2253" spans="1:9" x14ac:dyDescent="0.2">
      <c r="A2253" s="1">
        <v>44847</v>
      </c>
      <c r="B2253">
        <v>-218409829549638</v>
      </c>
      <c r="C2253">
        <f>nefin_factors__1[[#This Row],[Rm_minus_Rf]]/B2252-1</f>
        <v>-0.76896049092782681</v>
      </c>
      <c r="D2253">
        <v>11154215061095</v>
      </c>
      <c r="E2253">
        <f>nefin_factors__1[[#This Row],[SMB]]/D2252-1</f>
        <v>-1.0236651054381083</v>
      </c>
      <c r="F2253">
        <v>365374753413219</v>
      </c>
      <c r="G2253">
        <f>nefin_factors__1[[#This Row],[HML]]/F2252-1</f>
        <v>-1.9161115420137353</v>
      </c>
      <c r="H2253">
        <v>50822969973785</v>
      </c>
      <c r="I2253">
        <f>nefin_factors__1[[#This Row],[Risk_Free]]/H2252-1</f>
        <v>0</v>
      </c>
    </row>
    <row r="2254" spans="1:9" x14ac:dyDescent="0.2">
      <c r="A2254" s="1">
        <v>44848</v>
      </c>
      <c r="B2254">
        <v>-182739687157261</v>
      </c>
      <c r="C2254">
        <f>nefin_factors__1[[#This Row],[Rm_minus_Rf]]/B2253-1</f>
        <v>-0.163317477358638</v>
      </c>
      <c r="D2254">
        <v>290483088284643</v>
      </c>
      <c r="E2254">
        <f>nefin_factors__1[[#This Row],[SMB]]/D2253-1</f>
        <v>25.042450023921855</v>
      </c>
      <c r="F2254">
        <v>178118739109751</v>
      </c>
      <c r="G2254">
        <f>nefin_factors__1[[#This Row],[HML]]/F2253-1</f>
        <v>-0.5125039772293507</v>
      </c>
      <c r="H2254">
        <v>50822969973785</v>
      </c>
      <c r="I2254">
        <f>nefin_factors__1[[#This Row],[Risk_Free]]/H2253-1</f>
        <v>0</v>
      </c>
    </row>
    <row r="2255" spans="1:9" x14ac:dyDescent="0.2">
      <c r="A2255" s="1">
        <v>44851</v>
      </c>
      <c r="B2255">
        <v>112433762378259</v>
      </c>
      <c r="C2255">
        <f>nefin_factors__1[[#This Row],[Rm_minus_Rf]]/B2254-1</f>
        <v>-1.615267346285328</v>
      </c>
      <c r="D2255">
        <v>-723087566227772</v>
      </c>
      <c r="E2255">
        <f>nefin_factors__1[[#This Row],[SMB]]/D2254-1</f>
        <v>-3.4892587396317611</v>
      </c>
      <c r="F2255">
        <v>-275158023617409</v>
      </c>
      <c r="G2255">
        <f>nefin_factors__1[[#This Row],[HML]]/F2254-1</f>
        <v>-2.5448010972493216</v>
      </c>
      <c r="H2255">
        <v>50822969973785</v>
      </c>
      <c r="I2255">
        <f>nefin_factors__1[[#This Row],[Risk_Free]]/H2254-1</f>
        <v>0</v>
      </c>
    </row>
    <row r="2256" spans="1:9" x14ac:dyDescent="0.2">
      <c r="A2256" s="1">
        <v>44852</v>
      </c>
      <c r="B2256">
        <v>167221595595896</v>
      </c>
      <c r="C2256">
        <f>nefin_factors__1[[#This Row],[Rm_minus_Rf]]/B2255-1</f>
        <v>0.48728986790742823</v>
      </c>
      <c r="D2256">
        <v>-144790191978433</v>
      </c>
      <c r="E2256">
        <f>nefin_factors__1[[#This Row],[SMB]]/D2255-1</f>
        <v>-0.79976119250151201</v>
      </c>
      <c r="F2256">
        <v>659548898380446</v>
      </c>
      <c r="G2256">
        <f>nefin_factors__1[[#This Row],[HML]]/F2255-1</f>
        <v>-3.3969822493619515</v>
      </c>
      <c r="H2256">
        <v>50822969973785</v>
      </c>
      <c r="I2256">
        <f>nefin_factors__1[[#This Row],[Risk_Free]]/H2255-1</f>
        <v>0</v>
      </c>
    </row>
    <row r="2257" spans="1:9" x14ac:dyDescent="0.2">
      <c r="A2257" s="1">
        <v>44853</v>
      </c>
      <c r="B2257">
        <v>434761353149541</v>
      </c>
      <c r="C2257">
        <f>nefin_factors__1[[#This Row],[Rm_minus_Rf]]/B2256-1</f>
        <v>1.5999115221946312</v>
      </c>
      <c r="D2257">
        <v>-669076672797773</v>
      </c>
      <c r="E2257">
        <f>nefin_factors__1[[#This Row],[SMB]]/D2256-1</f>
        <v>3.6210082579173202</v>
      </c>
      <c r="F2257">
        <v>168419802311071</v>
      </c>
      <c r="G2257">
        <f>nefin_factors__1[[#This Row],[HML]]/F2256-1</f>
        <v>-0.74464394872823847</v>
      </c>
      <c r="H2257">
        <v>50822969973785</v>
      </c>
      <c r="I2257">
        <f>nefin_factors__1[[#This Row],[Risk_Free]]/H2256-1</f>
        <v>0</v>
      </c>
    </row>
    <row r="2258" spans="1:9" x14ac:dyDescent="0.2">
      <c r="A2258" s="1">
        <v>44854</v>
      </c>
      <c r="B2258">
        <v>617018606490224</v>
      </c>
      <c r="C2258">
        <f>nefin_factors__1[[#This Row],[Rm_minus_Rf]]/B2257-1</f>
        <v>0.41921217702621694</v>
      </c>
      <c r="D2258">
        <v>-207355956331706</v>
      </c>
      <c r="E2258">
        <f>nefin_factors__1[[#This Row],[SMB]]/D2257-1</f>
        <v>-0.69008640599493909</v>
      </c>
      <c r="F2258">
        <v>331975715386536</v>
      </c>
      <c r="G2258">
        <f>nefin_factors__1[[#This Row],[HML]]/F2257-1</f>
        <v>0.97112044326817104</v>
      </c>
      <c r="H2258">
        <v>50822969973785</v>
      </c>
      <c r="I2258">
        <f>nefin_factors__1[[#This Row],[Risk_Free]]/H2257-1</f>
        <v>0</v>
      </c>
    </row>
    <row r="2259" spans="1:9" x14ac:dyDescent="0.2">
      <c r="A2259" s="1">
        <v>44855</v>
      </c>
      <c r="B2259">
        <v>213225213054283</v>
      </c>
      <c r="C2259">
        <f>nefin_factors__1[[#This Row],[Rm_minus_Rf]]/B2258-1</f>
        <v>-0.65442660754240745</v>
      </c>
      <c r="D2259">
        <v>-32315461267168</v>
      </c>
      <c r="E2259">
        <f>nefin_factors__1[[#This Row],[SMB]]/D2258-1</f>
        <v>-0.84415465155255454</v>
      </c>
      <c r="F2259">
        <v>-418999119524886</v>
      </c>
      <c r="G2259">
        <f>nefin_factors__1[[#This Row],[HML]]/F2258-1</f>
        <v>-2.2621378616114263</v>
      </c>
      <c r="H2259">
        <v>508578995602749</v>
      </c>
      <c r="I2259">
        <f>nefin_factors__1[[#This Row],[Risk_Free]]/H2258-1</f>
        <v>9.0068727952160046</v>
      </c>
    </row>
    <row r="2260" spans="1:9" x14ac:dyDescent="0.2">
      <c r="A2260" s="1">
        <v>44858</v>
      </c>
      <c r="B2260">
        <v>-301714563473957</v>
      </c>
      <c r="C2260">
        <f>nefin_factors__1[[#This Row],[Rm_minus_Rf]]/B2259-1</f>
        <v>-2.4150041599308727</v>
      </c>
      <c r="D2260">
        <v>639803098081364</v>
      </c>
      <c r="E2260">
        <f>nefin_factors__1[[#This Row],[SMB]]/D2259-1</f>
        <v>-20.798668284255434</v>
      </c>
      <c r="F2260">
        <v>26166776175361</v>
      </c>
      <c r="G2260">
        <f>nefin_factors__1[[#This Row],[HML]]/F2259-1</f>
        <v>-1.0624506710301258</v>
      </c>
      <c r="H2260">
        <v>508578995602749</v>
      </c>
      <c r="I2260">
        <f>nefin_factors__1[[#This Row],[Risk_Free]]/H2259-1</f>
        <v>0</v>
      </c>
    </row>
    <row r="2261" spans="1:9" x14ac:dyDescent="0.2">
      <c r="A2261" s="1">
        <v>44859</v>
      </c>
      <c r="B2261">
        <v>-127892891061972</v>
      </c>
      <c r="C2261">
        <f>nefin_factors__1[[#This Row],[Rm_minus_Rf]]/B2260-1</f>
        <v>-0.57611296720514027</v>
      </c>
      <c r="D2261">
        <v>104872464129692</v>
      </c>
      <c r="E2261">
        <f>nefin_factors__1[[#This Row],[SMB]]/D2260-1</f>
        <v>-0.83608634524561909</v>
      </c>
      <c r="F2261">
        <v>174198757776053</v>
      </c>
      <c r="G2261">
        <f>nefin_factors__1[[#This Row],[HML]]/F2260-1</f>
        <v>5.6572495063446517</v>
      </c>
      <c r="H2261">
        <v>50822969973785</v>
      </c>
      <c r="I2261">
        <f>nefin_factors__1[[#This Row],[Risk_Free]]/H2260-1</f>
        <v>-0.90006868074928748</v>
      </c>
    </row>
    <row r="2262" spans="1:9" x14ac:dyDescent="0.2">
      <c r="A2262" s="1">
        <v>44860</v>
      </c>
      <c r="B2262">
        <v>-173727794146471</v>
      </c>
      <c r="C2262">
        <f>nefin_factors__1[[#This Row],[Rm_minus_Rf]]/B2261-1</f>
        <v>0.35838507288328603</v>
      </c>
      <c r="D2262">
        <v>-130811701623864</v>
      </c>
      <c r="E2262">
        <f>nefin_factors__1[[#This Row],[SMB]]/D2261-1</f>
        <v>-2.2473407839649298</v>
      </c>
      <c r="F2262">
        <v>172836044223724</v>
      </c>
      <c r="G2262">
        <f>nefin_factors__1[[#This Row],[HML]]/F2261-1</f>
        <v>-7.8227512625599349E-3</v>
      </c>
      <c r="H2262">
        <v>50822969973785</v>
      </c>
      <c r="I2262">
        <f>nefin_factors__1[[#This Row],[Risk_Free]]/H2261-1</f>
        <v>0</v>
      </c>
    </row>
    <row r="2263" spans="1:9" x14ac:dyDescent="0.2">
      <c r="A2263" s="1">
        <v>44861</v>
      </c>
      <c r="B2263">
        <v>196348277197341</v>
      </c>
      <c r="C2263">
        <f>nefin_factors__1[[#This Row],[Rm_minus_Rf]]/B2262-1</f>
        <v>-2.130206471347921</v>
      </c>
      <c r="D2263">
        <v>-432904999004013</v>
      </c>
      <c r="E2263">
        <f>nefin_factors__1[[#This Row],[SMB]]/D2262-1</f>
        <v>2.3093751830305531</v>
      </c>
      <c r="F2263">
        <v>-841175229493537</v>
      </c>
      <c r="G2263">
        <f>nefin_factors__1[[#This Row],[HML]]/F2262-1</f>
        <v>-5.8668970252796075</v>
      </c>
      <c r="H2263">
        <v>507880373261882</v>
      </c>
      <c r="I2263">
        <f>nefin_factors__1[[#This Row],[Risk_Free]]/H2262-1</f>
        <v>8.9931266024762397</v>
      </c>
    </row>
    <row r="2264" spans="1:9" x14ac:dyDescent="0.2">
      <c r="A2264" s="1">
        <v>44862</v>
      </c>
      <c r="B2264">
        <v>185848795724791</v>
      </c>
      <c r="C2264">
        <f>nefin_factors__1[[#This Row],[Rm_minus_Rf]]/B2263-1</f>
        <v>-5.3473764182801697E-2</v>
      </c>
      <c r="D2264">
        <v>65720113201731</v>
      </c>
      <c r="E2264">
        <f>nefin_factors__1[[#This Row],[SMB]]/D2263-1</f>
        <v>-1.1518118602301513</v>
      </c>
      <c r="F2264">
        <v>-285121143199881</v>
      </c>
      <c r="G2264">
        <f>nefin_factors__1[[#This Row],[HML]]/F2263-1</f>
        <v>-0.66104429469285542</v>
      </c>
      <c r="H2264">
        <v>507880373261882</v>
      </c>
      <c r="I2264">
        <f>nefin_factors__1[[#This Row],[Risk_Free]]/H2263-1</f>
        <v>0</v>
      </c>
    </row>
    <row r="2265" spans="1:9" x14ac:dyDescent="0.2">
      <c r="A2265" s="1">
        <v>44865</v>
      </c>
      <c r="B2265">
        <v>117939613138622</v>
      </c>
      <c r="C2265">
        <f>nefin_factors__1[[#This Row],[Rm_minus_Rf]]/B2264-1</f>
        <v>-0.36540017556385151</v>
      </c>
      <c r="D2265">
        <v>531227780387907</v>
      </c>
      <c r="E2265">
        <f>nefin_factors__1[[#This Row],[SMB]]/D2264-1</f>
        <v>7.0831841959443711</v>
      </c>
      <c r="F2265">
        <v>-13659309861842</v>
      </c>
      <c r="G2265">
        <f>nefin_factors__1[[#This Row],[HML]]/F2264-1</f>
        <v>-0.9520929605270757</v>
      </c>
      <c r="H2265">
        <v>507880373261882</v>
      </c>
      <c r="I2265">
        <f>nefin_factors__1[[#This Row],[Risk_Free]]/H2264-1</f>
        <v>0</v>
      </c>
    </row>
    <row r="2266" spans="1:9" x14ac:dyDescent="0.2">
      <c r="A2266" s="1">
        <v>44866</v>
      </c>
      <c r="B2266">
        <v>488625995152967</v>
      </c>
      <c r="C2266">
        <f>nefin_factors__1[[#This Row],[Rm_minus_Rf]]/B2265-1</f>
        <v>3.1430184663964731</v>
      </c>
      <c r="D2266">
        <v>849068169746249</v>
      </c>
      <c r="E2266">
        <f>nefin_factors__1[[#This Row],[SMB]]/D2265-1</f>
        <v>0.59831281625793786</v>
      </c>
      <c r="F2266">
        <v>453316213650735</v>
      </c>
      <c r="G2266">
        <f>nefin_factors__1[[#This Row],[HML]]/F2265-1</f>
        <v>-34.187343887490073</v>
      </c>
      <c r="H2266">
        <v>50822969973785</v>
      </c>
      <c r="I2266">
        <f>nefin_factors__1[[#This Row],[Risk_Free]]/H2265-1</f>
        <v>-0.8999312187486741</v>
      </c>
    </row>
    <row r="2267" spans="1:9" x14ac:dyDescent="0.2">
      <c r="A2267" s="1">
        <v>44868</v>
      </c>
      <c r="B2267">
        <v>399688390187578</v>
      </c>
      <c r="C2267">
        <f>nefin_factors__1[[#This Row],[Rm_minus_Rf]]/B2266-1</f>
        <v>-0.18201570495148667</v>
      </c>
      <c r="D2267">
        <v>9063165348364</v>
      </c>
      <c r="E2267">
        <f>nefin_factors__1[[#This Row],[SMB]]/D2266-1</f>
        <v>-0.9893257506625498</v>
      </c>
      <c r="F2267">
        <v>-625024156948978</v>
      </c>
      <c r="G2267">
        <f>nefin_factors__1[[#This Row],[HML]]/F2266-1</f>
        <v>-2.3787818263004779</v>
      </c>
      <c r="H2267">
        <v>50822969973785</v>
      </c>
      <c r="I2267">
        <f>nefin_factors__1[[#This Row],[Risk_Free]]/H2266-1</f>
        <v>0</v>
      </c>
    </row>
    <row r="2268" spans="1:9" x14ac:dyDescent="0.2">
      <c r="A2268" s="1">
        <v>44869</v>
      </c>
      <c r="B2268">
        <v>588016643600524</v>
      </c>
      <c r="C2268">
        <f>nefin_factors__1[[#This Row],[Rm_minus_Rf]]/B2267-1</f>
        <v>0.47118770030963764</v>
      </c>
      <c r="D2268">
        <v>-385112446645457</v>
      </c>
      <c r="E2268">
        <f>nefin_factors__1[[#This Row],[SMB]]/D2267-1</f>
        <v>-43.492046855900512</v>
      </c>
      <c r="F2268">
        <v>-927377505484335</v>
      </c>
      <c r="G2268">
        <f>nefin_factors__1[[#This Row],[HML]]/F2267-1</f>
        <v>0.48374666030714519</v>
      </c>
      <c r="H2268">
        <v>50822969973785</v>
      </c>
      <c r="I2268">
        <f>nefin_factors__1[[#This Row],[Risk_Free]]/H2267-1</f>
        <v>0</v>
      </c>
    </row>
    <row r="2269" spans="1:9" x14ac:dyDescent="0.2">
      <c r="A2269" s="1">
        <v>44872</v>
      </c>
      <c r="B2269">
        <v>-244991334857592</v>
      </c>
      <c r="C2269">
        <f>nefin_factors__1[[#This Row],[Rm_minus_Rf]]/B2268-1</f>
        <v>-1.4166401368462451</v>
      </c>
      <c r="D2269">
        <v>-100286376939642</v>
      </c>
      <c r="E2269">
        <f>nefin_factors__1[[#This Row],[SMB]]/D2268-1</f>
        <v>-0.73959196122277548</v>
      </c>
      <c r="F2269">
        <v>430430848387922</v>
      </c>
      <c r="G2269">
        <f>nefin_factors__1[[#This Row],[HML]]/F2268-1</f>
        <v>-1.4641376848612733</v>
      </c>
      <c r="H2269">
        <v>50822969973785</v>
      </c>
      <c r="I2269">
        <f>nefin_factors__1[[#This Row],[Risk_Free]]/H2268-1</f>
        <v>0</v>
      </c>
    </row>
    <row r="2270" spans="1:9" x14ac:dyDescent="0.2">
      <c r="A2270" s="1">
        <v>44873</v>
      </c>
      <c r="B2270">
        <v>646093530385293</v>
      </c>
      <c r="C2270">
        <f>nefin_factors__1[[#This Row],[Rm_minus_Rf]]/B2269-1</f>
        <v>-3.6372097231963441</v>
      </c>
      <c r="D2270">
        <v>-846501474010787</v>
      </c>
      <c r="E2270">
        <f>nefin_factors__1[[#This Row],[SMB]]/D2269-1</f>
        <v>7.4408421147795512</v>
      </c>
      <c r="F2270">
        <v>436685710442693</v>
      </c>
      <c r="G2270">
        <f>nefin_factors__1[[#This Row],[HML]]/F2269-1</f>
        <v>1.4531630523688444E-2</v>
      </c>
      <c r="H2270">
        <v>50822969973785</v>
      </c>
      <c r="I2270">
        <f>nefin_factors__1[[#This Row],[Risk_Free]]/H2269-1</f>
        <v>0</v>
      </c>
    </row>
    <row r="2271" spans="1:9" x14ac:dyDescent="0.2">
      <c r="A2271" s="1">
        <v>44874</v>
      </c>
      <c r="B2271">
        <v>-223153781764925</v>
      </c>
      <c r="C2271">
        <f>nefin_factors__1[[#This Row],[Rm_minus_Rf]]/B2270-1</f>
        <v>-1.3453892838577859</v>
      </c>
      <c r="D2271">
        <v>-422942144184646</v>
      </c>
      <c r="E2271">
        <f>nefin_factors__1[[#This Row],[SMB]]/D2270-1</f>
        <v>-0.5003645508368525</v>
      </c>
      <c r="F2271">
        <v>230458605500393</v>
      </c>
      <c r="G2271">
        <f>nefin_factors__1[[#This Row],[HML]]/F2270-1</f>
        <v>-0.47225521699172601</v>
      </c>
      <c r="H2271">
        <v>50822969973785</v>
      </c>
      <c r="I2271">
        <f>nefin_factors__1[[#This Row],[Risk_Free]]/H2270-1</f>
        <v>0</v>
      </c>
    </row>
    <row r="2272" spans="1:9" x14ac:dyDescent="0.2">
      <c r="A2272" s="1">
        <v>44875</v>
      </c>
      <c r="B2272">
        <v>-377235579785203</v>
      </c>
      <c r="C2272">
        <f>nefin_factors__1[[#This Row],[Rm_minus_Rf]]/B2271-1</f>
        <v>0.69047361331564217</v>
      </c>
      <c r="D2272">
        <v>-206955887533549</v>
      </c>
      <c r="E2272">
        <f>nefin_factors__1[[#This Row],[SMB]]/D2271-1</f>
        <v>-0.51067565533692183</v>
      </c>
      <c r="F2272">
        <v>796347397327705</v>
      </c>
      <c r="G2272">
        <f>nefin_factors__1[[#This Row],[HML]]/F2271-1</f>
        <v>2.4554899592427977</v>
      </c>
      <c r="H2272">
        <v>509277495520877</v>
      </c>
      <c r="I2272">
        <f>nefin_factors__1[[#This Row],[Risk_Free]]/H2271-1</f>
        <v>9.0206165791485127</v>
      </c>
    </row>
    <row r="2273" spans="1:9" x14ac:dyDescent="0.2">
      <c r="A2273" s="1">
        <v>44876</v>
      </c>
      <c r="B2273">
        <v>164478962089438</v>
      </c>
      <c r="C2273">
        <f>nefin_factors__1[[#This Row],[Rm_minus_Rf]]/B2272-1</f>
        <v>-1.4360112643221297</v>
      </c>
      <c r="D2273">
        <v>-355752793172506</v>
      </c>
      <c r="E2273">
        <f>nefin_factors__1[[#This Row],[SMB]]/D2272-1</f>
        <v>0.71897884816075108</v>
      </c>
      <c r="F2273">
        <v>371915994916768</v>
      </c>
      <c r="G2273">
        <f>nefin_factors__1[[#This Row],[HML]]/F2272-1</f>
        <v>-0.53297267478389099</v>
      </c>
      <c r="H2273">
        <v>509626699584986</v>
      </c>
      <c r="I2273">
        <f>nefin_factors__1[[#This Row],[Risk_Free]]/H2272-1</f>
        <v>6.8568524464618363E-4</v>
      </c>
    </row>
    <row r="2274" spans="1:9" x14ac:dyDescent="0.2">
      <c r="A2274" s="1">
        <v>44879</v>
      </c>
      <c r="B2274">
        <v>675648210729847</v>
      </c>
      <c r="C2274">
        <f>nefin_factors__1[[#This Row],[Rm_minus_Rf]]/B2273-1</f>
        <v>3.1078093036752792</v>
      </c>
      <c r="D2274">
        <v>685602015648007</v>
      </c>
      <c r="E2274">
        <f>nefin_factors__1[[#This Row],[SMB]]/D2273-1</f>
        <v>-2.9271865992505526</v>
      </c>
      <c r="F2274">
        <v>-368265746524324</v>
      </c>
      <c r="G2274">
        <f>nefin_factors__1[[#This Row],[HML]]/F2273-1</f>
        <v>-1.9901852879619741</v>
      </c>
      <c r="H2274">
        <v>509277495520877</v>
      </c>
      <c r="I2274">
        <f>nefin_factors__1[[#This Row],[Risk_Free]]/H2273-1</f>
        <v>-6.8521540255517266E-4</v>
      </c>
    </row>
    <row r="2275" spans="1:9" x14ac:dyDescent="0.2">
      <c r="A2275" s="1">
        <v>44881</v>
      </c>
      <c r="B2275">
        <v>-284959865840409</v>
      </c>
      <c r="C2275">
        <f>nefin_factors__1[[#This Row],[Rm_minus_Rf]]/B2274-1</f>
        <v>-1.421757745103166</v>
      </c>
      <c r="D2275">
        <v>-92407580584095</v>
      </c>
      <c r="E2275">
        <f>nefin_factors__1[[#This Row],[SMB]]/D2274-1</f>
        <v>-1.1347831226790583</v>
      </c>
      <c r="F2275">
        <v>900408441653704</v>
      </c>
      <c r="G2275">
        <f>nefin_factors__1[[#This Row],[HML]]/F2274-1</f>
        <v>-3.4449964465924934</v>
      </c>
      <c r="H2275">
        <v>509626699584986</v>
      </c>
      <c r="I2275">
        <f>nefin_factors__1[[#This Row],[Risk_Free]]/H2274-1</f>
        <v>6.8568524464618363E-4</v>
      </c>
    </row>
    <row r="2276" spans="1:9" x14ac:dyDescent="0.2">
      <c r="A2276" s="1">
        <v>44882</v>
      </c>
      <c r="B2276">
        <v>-610970002628574</v>
      </c>
      <c r="C2276">
        <f>nefin_factors__1[[#This Row],[Rm_minus_Rf]]/B2275-1</f>
        <v>1.1440563246571225</v>
      </c>
      <c r="D2276">
        <v>-241824890399918</v>
      </c>
      <c r="E2276">
        <f>nefin_factors__1[[#This Row],[SMB]]/D2275-1</f>
        <v>1.6169377974336925</v>
      </c>
      <c r="F2276">
        <v>257135573689109</v>
      </c>
      <c r="G2276">
        <f>nefin_factors__1[[#This Row],[HML]]/F2275-1</f>
        <v>-0.71442340854018438</v>
      </c>
      <c r="H2276">
        <v>509626699584986</v>
      </c>
      <c r="I2276">
        <f>nefin_factors__1[[#This Row],[Risk_Free]]/H2275-1</f>
        <v>0</v>
      </c>
    </row>
    <row r="2277" spans="1:9" x14ac:dyDescent="0.2">
      <c r="A2277" s="1">
        <v>44883</v>
      </c>
      <c r="B2277">
        <v>-564237618278089</v>
      </c>
      <c r="C2277">
        <f>nefin_factors__1[[#This Row],[Rm_minus_Rf]]/B2276-1</f>
        <v>-7.648883603029355E-2</v>
      </c>
      <c r="D2277">
        <v>-902184542134995</v>
      </c>
      <c r="E2277">
        <f>nefin_factors__1[[#This Row],[SMB]]/D2276-1</f>
        <v>2.730734833139</v>
      </c>
      <c r="F2277">
        <v>296624570510586</v>
      </c>
      <c r="G2277">
        <f>nefin_factors__1[[#This Row],[HML]]/F2276-1</f>
        <v>0.1535726708480305</v>
      </c>
      <c r="H2277">
        <v>509277495520877</v>
      </c>
      <c r="I2277">
        <f>nefin_factors__1[[#This Row],[Risk_Free]]/H2276-1</f>
        <v>-6.8521540255517266E-4</v>
      </c>
    </row>
    <row r="2278" spans="1:9" x14ac:dyDescent="0.2">
      <c r="A2278" s="1">
        <v>44886</v>
      </c>
      <c r="B2278">
        <v>953120175848514</v>
      </c>
      <c r="C2278">
        <f>nefin_factors__1[[#This Row],[Rm_minus_Rf]]/B2277-1</f>
        <v>-2.6892177071730816</v>
      </c>
      <c r="D2278">
        <v>194135086686989</v>
      </c>
      <c r="E2278">
        <f>nefin_factors__1[[#This Row],[SMB]]/D2277-1</f>
        <v>-1.2151833440058435</v>
      </c>
      <c r="F2278">
        <v>112185139066356</v>
      </c>
      <c r="G2278">
        <f>nefin_factors__1[[#This Row],[HML]]/F2277-1</f>
        <v>-0.62179417951368832</v>
      </c>
      <c r="H2278">
        <v>509277495520877</v>
      </c>
      <c r="I2278">
        <f>nefin_factors__1[[#This Row],[Risk_Free]]/H2277-1</f>
        <v>0</v>
      </c>
    </row>
    <row r="2279" spans="1:9" x14ac:dyDescent="0.2">
      <c r="A2279" s="1">
        <v>44887</v>
      </c>
      <c r="B2279">
        <v>-817289714611903</v>
      </c>
      <c r="C2279">
        <f>nefin_factors__1[[#This Row],[Rm_minus_Rf]]/B2278-1</f>
        <v>-1.8574886308374619</v>
      </c>
      <c r="D2279">
        <v>-881816943477521</v>
      </c>
      <c r="E2279">
        <f>nefin_factors__1[[#This Row],[SMB]]/D2278-1</f>
        <v>-5.5422852639683118</v>
      </c>
      <c r="F2279">
        <v>567011860072396</v>
      </c>
      <c r="G2279">
        <f>nefin_factors__1[[#This Row],[HML]]/F2278-1</f>
        <v>4.0542510780952554</v>
      </c>
      <c r="H2279">
        <v>509277495520877</v>
      </c>
      <c r="I2279">
        <f>nefin_factors__1[[#This Row],[Risk_Free]]/H2278-1</f>
        <v>0</v>
      </c>
    </row>
    <row r="2280" spans="1:9" x14ac:dyDescent="0.2">
      <c r="A2280" s="1">
        <v>44888</v>
      </c>
      <c r="B2280">
        <v>-245588938433731</v>
      </c>
      <c r="C2280">
        <f>nefin_factors__1[[#This Row],[Rm_minus_Rf]]/B2279-1</f>
        <v>-0.69950810093046256</v>
      </c>
      <c r="D2280">
        <v>-610521906434293</v>
      </c>
      <c r="E2280">
        <f>nefin_factors__1[[#This Row],[SMB]]/D2279-1</f>
        <v>-0.3076545977596582</v>
      </c>
      <c r="F2280">
        <v>639374460398595</v>
      </c>
      <c r="G2280">
        <f>nefin_factors__1[[#This Row],[HML]]/F2279-1</f>
        <v>0.12762096425453917</v>
      </c>
      <c r="H2280">
        <v>509626699584986</v>
      </c>
      <c r="I2280">
        <f>nefin_factors__1[[#This Row],[Risk_Free]]/H2279-1</f>
        <v>6.8568524464618363E-4</v>
      </c>
    </row>
    <row r="2281" spans="1:9" x14ac:dyDescent="0.2">
      <c r="A2281" s="1">
        <v>44889</v>
      </c>
      <c r="B2281">
        <v>270873043769964</v>
      </c>
      <c r="C2281">
        <f>nefin_factors__1[[#This Row],[Rm_minus_Rf]]/B2280-1</f>
        <v>-2.1029529485223764</v>
      </c>
      <c r="D2281">
        <v>146772976753822</v>
      </c>
      <c r="E2281">
        <f>nefin_factors__1[[#This Row],[SMB]]/D2280-1</f>
        <v>-1.2404057499116428</v>
      </c>
      <c r="F2281">
        <v>-897297736424066</v>
      </c>
      <c r="G2281">
        <f>nefin_factors__1[[#This Row],[HML]]/F2280-1</f>
        <v>-2.4033994036369206</v>
      </c>
      <c r="H2281">
        <v>509626699584986</v>
      </c>
      <c r="I2281">
        <f>nefin_factors__1[[#This Row],[Risk_Free]]/H2280-1</f>
        <v>0</v>
      </c>
    </row>
    <row r="2282" spans="1:9" x14ac:dyDescent="0.2">
      <c r="A2282" s="1">
        <v>44890</v>
      </c>
      <c r="B2282">
        <v>-24700918078536</v>
      </c>
      <c r="C2282">
        <f>nefin_factors__1[[#This Row],[Rm_minus_Rf]]/B2281-1</f>
        <v>-1.09119001926051</v>
      </c>
      <c r="D2282">
        <v>-621933876466235</v>
      </c>
      <c r="E2282">
        <f>nefin_factors__1[[#This Row],[SMB]]/D2281-1</f>
        <v>-5.2373868148043794</v>
      </c>
      <c r="F2282">
        <v>112586114759057</v>
      </c>
      <c r="G2282">
        <f>nefin_factors__1[[#This Row],[HML]]/F2281-1</f>
        <v>-1.125472415886992</v>
      </c>
      <c r="H2282">
        <v>509626699584986</v>
      </c>
      <c r="I2282">
        <f>nefin_factors__1[[#This Row],[Risk_Free]]/H2281-1</f>
        <v>0</v>
      </c>
    </row>
    <row r="2283" spans="1:9" x14ac:dyDescent="0.2">
      <c r="A2283" s="1">
        <v>44893</v>
      </c>
      <c r="B2283">
        <v>-433022358300625</v>
      </c>
      <c r="C2283">
        <f>nefin_factors__1[[#This Row],[Rm_minus_Rf]]/B2282-1</f>
        <v>16.530617968281195</v>
      </c>
      <c r="D2283">
        <v>-14189360090118</v>
      </c>
      <c r="E2283">
        <f>nefin_factors__1[[#This Row],[SMB]]/D2282-1</f>
        <v>-0.97718509856587887</v>
      </c>
      <c r="F2283">
        <v>566696720054204</v>
      </c>
      <c r="G2283">
        <f>nefin_factors__1[[#This Row],[HML]]/F2282-1</f>
        <v>4.0334512498897297</v>
      </c>
      <c r="H2283">
        <v>509626699584986</v>
      </c>
      <c r="I2283">
        <f>nefin_factors__1[[#This Row],[Risk_Free]]/H2282-1</f>
        <v>0</v>
      </c>
    </row>
    <row r="2284" spans="1:9" x14ac:dyDescent="0.2">
      <c r="A2284" s="1">
        <v>44894</v>
      </c>
      <c r="B2284">
        <v>158209340415425</v>
      </c>
      <c r="C2284">
        <f>nefin_factors__1[[#This Row],[Rm_minus_Rf]]/B2283-1</f>
        <v>-1.3653606733756423</v>
      </c>
      <c r="D2284">
        <v>146420418774289</v>
      </c>
      <c r="E2284">
        <f>nefin_factors__1[[#This Row],[SMB]]/D2283-1</f>
        <v>-11.319029036148123</v>
      </c>
      <c r="F2284">
        <v>425136670825291</v>
      </c>
      <c r="G2284">
        <f>nefin_factors__1[[#This Row],[HML]]/F2283-1</f>
        <v>-0.24979860341413818</v>
      </c>
      <c r="H2284">
        <v>509277495520877</v>
      </c>
      <c r="I2284">
        <f>nefin_factors__1[[#This Row],[Risk_Free]]/H2283-1</f>
        <v>-6.8521540255517266E-4</v>
      </c>
    </row>
    <row r="2285" spans="1:9" x14ac:dyDescent="0.2">
      <c r="A2285" s="1">
        <v>44895</v>
      </c>
      <c r="B2285">
        <v>128360329773633</v>
      </c>
      <c r="C2285">
        <f>nefin_factors__1[[#This Row],[Rm_minus_Rf]]/B2284-1</f>
        <v>-0.18866781546155664</v>
      </c>
      <c r="D2285">
        <v>-856102254512028</v>
      </c>
      <c r="E2285">
        <f>nefin_factors__1[[#This Row],[SMB]]/D2284-1</f>
        <v>-6.8468775166647529</v>
      </c>
      <c r="F2285">
        <v>-117730701851934</v>
      </c>
      <c r="G2285">
        <f>nefin_factors__1[[#This Row],[HML]]/F2284-1</f>
        <v>-1.2769243632251031</v>
      </c>
      <c r="H2285">
        <v>508928260861907</v>
      </c>
      <c r="I2285">
        <f>nefin_factors__1[[#This Row],[Risk_Free]]/H2284-1</f>
        <v>-6.8574531967646735E-4</v>
      </c>
    </row>
    <row r="2286" spans="1:9" x14ac:dyDescent="0.2">
      <c r="A2286" s="1">
        <v>44896</v>
      </c>
      <c r="B2286">
        <v>-1356437370883</v>
      </c>
      <c r="C2286">
        <f>nefin_factors__1[[#This Row],[Rm_minus_Rf]]/B2285-1</f>
        <v>-1.0105674188690159</v>
      </c>
      <c r="D2286">
        <v>104837122335521</v>
      </c>
      <c r="E2286">
        <f>nefin_factors__1[[#This Row],[SMB]]/D2285-1</f>
        <v>-1.122458645311333</v>
      </c>
      <c r="F2286">
        <v>11410194020884</v>
      </c>
      <c r="G2286">
        <f>nefin_factors__1[[#This Row],[HML]]/F2285-1</f>
        <v>-1.0969177439818054</v>
      </c>
      <c r="H2286">
        <v>508578995602749</v>
      </c>
      <c r="I2286">
        <f>nefin_factors__1[[#This Row],[Risk_Free]]/H2285-1</f>
        <v>-6.8627601573256758E-4</v>
      </c>
    </row>
    <row r="2287" spans="1:9" x14ac:dyDescent="0.2">
      <c r="A2287" s="1">
        <v>44897</v>
      </c>
      <c r="B2287">
        <v>961834077709526</v>
      </c>
      <c r="C2287">
        <f>nefin_factors__1[[#This Row],[Rm_minus_Rf]]/B2286-1</f>
        <v>-710.08845358883093</v>
      </c>
      <c r="D2287">
        <v>173037458225484</v>
      </c>
      <c r="E2287">
        <f>nefin_factors__1[[#This Row],[SMB]]/D2286-1</f>
        <v>0.65053613043378333</v>
      </c>
      <c r="F2287">
        <v>-901871499136717</v>
      </c>
      <c r="G2287">
        <f>nefin_factors__1[[#This Row],[HML]]/F2286-1</f>
        <v>-80.040855702017666</v>
      </c>
      <c r="H2287">
        <v>508578995602749</v>
      </c>
      <c r="I2287">
        <f>nefin_factors__1[[#This Row],[Risk_Free]]/H2286-1</f>
        <v>0</v>
      </c>
    </row>
    <row r="2288" spans="1:9" x14ac:dyDescent="0.2">
      <c r="A2288" s="1">
        <v>44900</v>
      </c>
      <c r="B2288">
        <v>-244638469095235</v>
      </c>
      <c r="C2288">
        <f>nefin_factors__1[[#This Row],[Rm_minus_Rf]]/B2287-1</f>
        <v>-1.2543458115747026</v>
      </c>
      <c r="D2288">
        <v>-823983557537514</v>
      </c>
      <c r="E2288">
        <f>nefin_factors__1[[#This Row],[SMB]]/D2287-1</f>
        <v>-5.7618796877135487</v>
      </c>
      <c r="F2288">
        <v>380737495931504</v>
      </c>
      <c r="G2288">
        <f>nefin_factors__1[[#This Row],[HML]]/F2287-1</f>
        <v>-1.4221637963900076</v>
      </c>
      <c r="H2288">
        <v>508578995602749</v>
      </c>
      <c r="I2288">
        <f>nefin_factors__1[[#This Row],[Risk_Free]]/H2287-1</f>
        <v>0</v>
      </c>
    </row>
    <row r="2289" spans="1:9" x14ac:dyDescent="0.2">
      <c r="A2289" s="1">
        <v>44901</v>
      </c>
      <c r="B2289">
        <v>554612524556095</v>
      </c>
      <c r="C2289">
        <f>nefin_factors__1[[#This Row],[Rm_minus_Rf]]/B2288-1</f>
        <v>-3.2670699608579983</v>
      </c>
      <c r="D2289">
        <v>133958104334595</v>
      </c>
      <c r="E2289">
        <f>nefin_factors__1[[#This Row],[SMB]]/D2288-1</f>
        <v>-1.1625737590382637</v>
      </c>
      <c r="F2289">
        <v>-141873683286873</v>
      </c>
      <c r="G2289">
        <f>nefin_factors__1[[#This Row],[HML]]/F2288-1</f>
        <v>-1.3726286084320851</v>
      </c>
      <c r="H2289">
        <v>508578995602749</v>
      </c>
      <c r="I2289">
        <f>nefin_factors__1[[#This Row],[Risk_Free]]/H2288-1</f>
        <v>0</v>
      </c>
    </row>
    <row r="2290" spans="1:9" x14ac:dyDescent="0.2">
      <c r="A2290" s="1">
        <v>44902</v>
      </c>
      <c r="B2290">
        <v>-733936491754584</v>
      </c>
      <c r="C2290">
        <f>nefin_factors__1[[#This Row],[Rm_minus_Rf]]/B2289-1</f>
        <v>-2.3233319827063363</v>
      </c>
      <c r="D2290">
        <v>49054915837791</v>
      </c>
      <c r="E2290">
        <f>nefin_factors__1[[#This Row],[SMB]]/D2289-1</f>
        <v>-0.63380404581372951</v>
      </c>
      <c r="F2290">
        <v>113002462332618</v>
      </c>
      <c r="G2290">
        <f>nefin_factors__1[[#This Row],[HML]]/F2289-1</f>
        <v>-1.7965005187334393</v>
      </c>
      <c r="H2290">
        <v>508578995602749</v>
      </c>
      <c r="I2290">
        <f>nefin_factors__1[[#This Row],[Risk_Free]]/H2289-1</f>
        <v>0</v>
      </c>
    </row>
    <row r="2291" spans="1:9" x14ac:dyDescent="0.2">
      <c r="A2291" s="1">
        <v>44903</v>
      </c>
      <c r="B2291">
        <v>-202934625719382</v>
      </c>
      <c r="C2291">
        <f>nefin_factors__1[[#This Row],[Rm_minus_Rf]]/B2290-1</f>
        <v>-0.72349838439803327</v>
      </c>
      <c r="D2291">
        <v>-497431255776236</v>
      </c>
      <c r="E2291">
        <f>nefin_factors__1[[#This Row],[SMB]]/D2290-1</f>
        <v>-11.140293735720247</v>
      </c>
      <c r="F2291">
        <v>54651626795852</v>
      </c>
      <c r="G2291">
        <f>nefin_factors__1[[#This Row],[HML]]/F2290-1</f>
        <v>-0.51636782360558453</v>
      </c>
      <c r="H2291">
        <v>50822969973785</v>
      </c>
      <c r="I2291">
        <f>nefin_factors__1[[#This Row],[Risk_Free]]/H2290-1</f>
        <v>-0.90006868074928748</v>
      </c>
    </row>
    <row r="2292" spans="1:9" x14ac:dyDescent="0.2">
      <c r="A2292" s="1">
        <v>44904</v>
      </c>
      <c r="B2292">
        <v>-12164142189749</v>
      </c>
      <c r="C2292">
        <f>nefin_factors__1[[#This Row],[Rm_minus_Rf]]/B2291-1</f>
        <v>-0.94005881378484135</v>
      </c>
      <c r="D2292">
        <v>-732965738266231</v>
      </c>
      <c r="E2292">
        <f>nefin_factors__1[[#This Row],[SMB]]/D2291-1</f>
        <v>0.47350157384550773</v>
      </c>
      <c r="F2292">
        <v>97418009058644</v>
      </c>
      <c r="G2292">
        <f>nefin_factors__1[[#This Row],[HML]]/F2291-1</f>
        <v>0.7825271592105274</v>
      </c>
      <c r="H2292">
        <v>50822969973785</v>
      </c>
      <c r="I2292">
        <f>nefin_factors__1[[#This Row],[Risk_Free]]/H2291-1</f>
        <v>0</v>
      </c>
    </row>
    <row r="2293" spans="1:9" x14ac:dyDescent="0.2">
      <c r="A2293" s="1">
        <v>44907</v>
      </c>
      <c r="B2293">
        <v>-198891454246081</v>
      </c>
      <c r="C2293">
        <f>nefin_factors__1[[#This Row],[Rm_minus_Rf]]/B2292-1</f>
        <v>15.350635428587093</v>
      </c>
      <c r="D2293">
        <v>-157650969276612</v>
      </c>
      <c r="E2293">
        <f>nefin_factors__1[[#This Row],[SMB]]/D2292-1</f>
        <v>-0.78491359002738359</v>
      </c>
      <c r="F2293">
        <v>-759756165145211</v>
      </c>
      <c r="G2293">
        <f>nefin_factors__1[[#This Row],[HML]]/F2292-1</f>
        <v>-8.7989292994876394</v>
      </c>
      <c r="H2293">
        <v>50822969973785</v>
      </c>
      <c r="I2293">
        <f>nefin_factors__1[[#This Row],[Risk_Free]]/H2292-1</f>
        <v>0</v>
      </c>
    </row>
    <row r="2294" spans="1:9" x14ac:dyDescent="0.2">
      <c r="A2294" s="1">
        <v>44908</v>
      </c>
      <c r="B2294">
        <v>-197813031982503</v>
      </c>
      <c r="C2294">
        <f>nefin_factors__1[[#This Row],[Rm_minus_Rf]]/B2293-1</f>
        <v>-5.4221649073152856E-3</v>
      </c>
      <c r="D2294">
        <v>52619770362988</v>
      </c>
      <c r="E2294">
        <f>nefin_factors__1[[#This Row],[SMB]]/D2293-1</f>
        <v>-1.3337738461389486</v>
      </c>
      <c r="F2294">
        <v>528973079412544</v>
      </c>
      <c r="G2294">
        <f>nefin_factors__1[[#This Row],[HML]]/F2293-1</f>
        <v>-1.69624058833592</v>
      </c>
      <c r="H2294">
        <v>50822969973785</v>
      </c>
      <c r="I2294">
        <f>nefin_factors__1[[#This Row],[Risk_Free]]/H2293-1</f>
        <v>0</v>
      </c>
    </row>
    <row r="2295" spans="1:9" x14ac:dyDescent="0.2">
      <c r="A2295" s="1">
        <v>44909</v>
      </c>
      <c r="B2295">
        <v>413255020017633</v>
      </c>
      <c r="C2295">
        <f>nefin_factors__1[[#This Row],[Rm_minus_Rf]]/B2294-1</f>
        <v>-3.0891192853976697</v>
      </c>
      <c r="D2295">
        <v>-235750370263701</v>
      </c>
      <c r="E2295">
        <f>nefin_factors__1[[#This Row],[SMB]]/D2294-1</f>
        <v>-5.4802622405498838</v>
      </c>
      <c r="F2295">
        <v>846273004091648</v>
      </c>
      <c r="G2295">
        <f>nefin_factors__1[[#This Row],[HML]]/F2294-1</f>
        <v>0.59984134737345118</v>
      </c>
      <c r="H2295">
        <v>50822969973785</v>
      </c>
      <c r="I2295">
        <f>nefin_factors__1[[#This Row],[Risk_Free]]/H2294-1</f>
        <v>0</v>
      </c>
    </row>
    <row r="2296" spans="1:9" x14ac:dyDescent="0.2">
      <c r="A2296" s="1">
        <v>44910</v>
      </c>
      <c r="B2296">
        <v>501067974393375</v>
      </c>
      <c r="C2296">
        <f>nefin_factors__1[[#This Row],[Rm_minus_Rf]]/B2295-1</f>
        <v>0.21249095624293957</v>
      </c>
      <c r="D2296">
        <v>522269767698306</v>
      </c>
      <c r="E2296">
        <f>nefin_factors__1[[#This Row],[SMB]]/D2295-1</f>
        <v>-3.2153507844510099</v>
      </c>
      <c r="F2296">
        <v>-150020009233031</v>
      </c>
      <c r="G2296">
        <f>nefin_factors__1[[#This Row],[HML]]/F2295-1</f>
        <v>-1.1772714106531803</v>
      </c>
      <c r="H2296">
        <v>508578995602749</v>
      </c>
      <c r="I2296">
        <f>nefin_factors__1[[#This Row],[Risk_Free]]/H2295-1</f>
        <v>9.0068727952160046</v>
      </c>
    </row>
    <row r="2297" spans="1:9" x14ac:dyDescent="0.2">
      <c r="A2297" s="1">
        <v>44911</v>
      </c>
      <c r="B2297">
        <v>-773740467875446</v>
      </c>
      <c r="C2297">
        <f>nefin_factors__1[[#This Row],[Rm_minus_Rf]]/B2296-1</f>
        <v>-2.5441826407129406</v>
      </c>
      <c r="D2297">
        <v>-113256518165761</v>
      </c>
      <c r="E2297">
        <f>nefin_factors__1[[#This Row],[SMB]]/D2296-1</f>
        <v>-1.2168544403113617</v>
      </c>
      <c r="F2297">
        <v>118116190639421</v>
      </c>
      <c r="G2297">
        <f>nefin_factors__1[[#This Row],[HML]]/F2296-1</f>
        <v>-1.7873362443002336</v>
      </c>
      <c r="H2297">
        <v>50822969973785</v>
      </c>
      <c r="I2297">
        <f>nefin_factors__1[[#This Row],[Risk_Free]]/H2296-1</f>
        <v>-0.90006868074928748</v>
      </c>
    </row>
    <row r="2298" spans="1:9" x14ac:dyDescent="0.2">
      <c r="A2298" s="1">
        <v>44914</v>
      </c>
      <c r="B2298">
        <v>181553650984053</v>
      </c>
      <c r="C2298">
        <f>nefin_factors__1[[#This Row],[Rm_minus_Rf]]/B2297-1</f>
        <v>-1.2346441197299232</v>
      </c>
      <c r="D2298">
        <v>11313503557844</v>
      </c>
      <c r="E2298">
        <f>nefin_factors__1[[#This Row],[SMB]]/D2297-1</f>
        <v>-1.0998927367808153</v>
      </c>
      <c r="F2298">
        <v>-274728882467018</v>
      </c>
      <c r="G2298">
        <f>nefin_factors__1[[#This Row],[HML]]/F2297-1</f>
        <v>-3.3259206124052554</v>
      </c>
      <c r="H2298">
        <v>50822969973785</v>
      </c>
      <c r="I2298">
        <f>nefin_factors__1[[#This Row],[Risk_Free]]/H2297-1</f>
        <v>0</v>
      </c>
    </row>
    <row r="2299" spans="1:9" x14ac:dyDescent="0.2">
      <c r="A2299" s="1">
        <v>44915</v>
      </c>
      <c r="B2299">
        <v>217894994202296</v>
      </c>
      <c r="C2299">
        <f>nefin_factors__1[[#This Row],[Rm_minus_Rf]]/B2298-1</f>
        <v>0.20016861694196986</v>
      </c>
      <c r="D2299">
        <v>105391316467158</v>
      </c>
      <c r="E2299">
        <f>nefin_factors__1[[#This Row],[SMB]]/D2298-1</f>
        <v>8.3155330643871999</v>
      </c>
      <c r="F2299">
        <v>598241374407379</v>
      </c>
      <c r="G2299">
        <f>nefin_factors__1[[#This Row],[HML]]/F2298-1</f>
        <v>-3.1775700066016888</v>
      </c>
      <c r="H2299">
        <v>50822969973785</v>
      </c>
      <c r="I2299">
        <f>nefin_factors__1[[#This Row],[Risk_Free]]/H2298-1</f>
        <v>0</v>
      </c>
    </row>
    <row r="2300" spans="1:9" x14ac:dyDescent="0.2">
      <c r="A2300" s="1">
        <v>44916</v>
      </c>
      <c r="B2300">
        <v>385853590613829</v>
      </c>
      <c r="C2300">
        <f>nefin_factors__1[[#This Row],[Rm_minus_Rf]]/B2299-1</f>
        <v>0.77082356584841261</v>
      </c>
      <c r="D2300">
        <v>184148100117099</v>
      </c>
      <c r="E2300">
        <f>nefin_factors__1[[#This Row],[SMB]]/D2299-1</f>
        <v>0.74727962691768024</v>
      </c>
      <c r="F2300">
        <v>134933523442643</v>
      </c>
      <c r="G2300">
        <f>nefin_factors__1[[#This Row],[HML]]/F2299-1</f>
        <v>-0.77444969670259123</v>
      </c>
      <c r="H2300">
        <v>50822969973785</v>
      </c>
      <c r="I2300">
        <f>nefin_factors__1[[#This Row],[Risk_Free]]/H2299-1</f>
        <v>0</v>
      </c>
    </row>
    <row r="2301" spans="1:9" x14ac:dyDescent="0.2">
      <c r="A2301" s="1">
        <v>44917</v>
      </c>
      <c r="B2301">
        <v>344949532604608</v>
      </c>
      <c r="C2301">
        <f>nefin_factors__1[[#This Row],[Rm_minus_Rf]]/B2300-1</f>
        <v>-0.1060092714030455</v>
      </c>
      <c r="D2301">
        <v>-676061415168529</v>
      </c>
      <c r="E2301">
        <f>nefin_factors__1[[#This Row],[SMB]]/D2300-1</f>
        <v>-4.6712918283632821</v>
      </c>
      <c r="F2301">
        <v>774120750883317</v>
      </c>
      <c r="G2301">
        <f>nefin_factors__1[[#This Row],[HML]]/F2300-1</f>
        <v>4.7370528178075562</v>
      </c>
      <c r="H2301">
        <v>50822969973785</v>
      </c>
      <c r="I2301">
        <f>nefin_factors__1[[#This Row],[Risk_Free]]/H2300-1</f>
        <v>0</v>
      </c>
    </row>
    <row r="2302" spans="1:9" x14ac:dyDescent="0.2">
      <c r="A2302" s="1">
        <v>44918</v>
      </c>
      <c r="B2302">
        <v>183421393471184</v>
      </c>
      <c r="C2302">
        <f>nefin_factors__1[[#This Row],[Rm_minus_Rf]]/B2301-1</f>
        <v>-0.46826600376517291</v>
      </c>
      <c r="D2302">
        <v>151818667267427</v>
      </c>
      <c r="E2302">
        <f>nefin_factors__1[[#This Row],[SMB]]/D2301-1</f>
        <v>-1.2245634255426063</v>
      </c>
      <c r="F2302">
        <v>-853269086877342</v>
      </c>
      <c r="G2302">
        <f>nefin_factors__1[[#This Row],[HML]]/F2301-1</f>
        <v>-2.1022428812348877</v>
      </c>
      <c r="H2302">
        <v>50822969973785</v>
      </c>
      <c r="I2302">
        <f>nefin_factors__1[[#This Row],[Risk_Free]]/H2301-1</f>
        <v>0</v>
      </c>
    </row>
    <row r="2303" spans="1:9" x14ac:dyDescent="0.2">
      <c r="A2303" s="1">
        <v>44921</v>
      </c>
      <c r="B2303">
        <v>-946298459723399</v>
      </c>
      <c r="C2303">
        <f>nefin_factors__1[[#This Row],[Rm_minus_Rf]]/B2302-1</f>
        <v>-6.1591498778579776</v>
      </c>
      <c r="D2303">
        <v>797689587087718</v>
      </c>
      <c r="E2303">
        <f>nefin_factors__1[[#This Row],[SMB]]/D2302-1</f>
        <v>4.2542259884457829</v>
      </c>
      <c r="F2303">
        <v>242974282014512</v>
      </c>
      <c r="G2303">
        <f>nefin_factors__1[[#This Row],[HML]]/F2302-1</f>
        <v>-1.2847569257474338</v>
      </c>
      <c r="H2303">
        <v>508578995602749</v>
      </c>
      <c r="I2303">
        <f>nefin_factors__1[[#This Row],[Risk_Free]]/H2302-1</f>
        <v>9.0068727952160046</v>
      </c>
    </row>
    <row r="2304" spans="1:9" x14ac:dyDescent="0.2">
      <c r="A2304" s="1">
        <v>44922</v>
      </c>
      <c r="B2304">
        <v>-426905675649143</v>
      </c>
      <c r="C2304">
        <f>nefin_factors__1[[#This Row],[Rm_minus_Rf]]/B2303-1</f>
        <v>-0.54886783206439271</v>
      </c>
      <c r="D2304">
        <v>-210627910517855</v>
      </c>
      <c r="E2304">
        <f>nefin_factors__1[[#This Row],[SMB]]/D2303-1</f>
        <v>-1.264047461477886</v>
      </c>
      <c r="F2304">
        <v>100309509537306</v>
      </c>
      <c r="G2304">
        <f>nefin_factors__1[[#This Row],[HML]]/F2303-1</f>
        <v>-0.58715997139435983</v>
      </c>
      <c r="H2304">
        <v>50822969973785</v>
      </c>
      <c r="I2304">
        <f>nefin_factors__1[[#This Row],[Risk_Free]]/H2303-1</f>
        <v>-0.90006868074928748</v>
      </c>
    </row>
    <row r="2305" spans="1:9" x14ac:dyDescent="0.2">
      <c r="A2305" s="1">
        <v>44923</v>
      </c>
      <c r="B2305">
        <v>140098382841481</v>
      </c>
      <c r="C2305">
        <f>nefin_factors__1[[#This Row],[Rm_minus_Rf]]/B2304-1</f>
        <v>-1.3281717504187562</v>
      </c>
      <c r="D2305">
        <v>638936084824955</v>
      </c>
      <c r="E2305">
        <f>nefin_factors__1[[#This Row],[SMB]]/D2304-1</f>
        <v>-4.0334825202132567</v>
      </c>
      <c r="F2305">
        <v>428700248601449</v>
      </c>
      <c r="G2305">
        <f>nefin_factors__1[[#This Row],[HML]]/F2304-1</f>
        <v>3.273774745573963</v>
      </c>
      <c r="H2305">
        <v>50822969973785</v>
      </c>
      <c r="I2305">
        <f>nefin_factors__1[[#This Row],[Risk_Free]]/H2304-1</f>
        <v>0</v>
      </c>
    </row>
    <row r="2306" spans="1:9" x14ac:dyDescent="0.2">
      <c r="A2306" s="1">
        <v>44924</v>
      </c>
      <c r="B2306">
        <v>-356022836184993</v>
      </c>
      <c r="C2306">
        <f>nefin_factors__1[[#This Row],[Rm_minus_Rf]]/B2305-1</f>
        <v>-3.5412344451386493</v>
      </c>
      <c r="D2306">
        <v>817687010017293</v>
      </c>
      <c r="E2306">
        <f>nefin_factors__1[[#This Row],[SMB]]/D2305-1</f>
        <v>0.27976339016962726</v>
      </c>
      <c r="F2306">
        <v>104079193579623</v>
      </c>
      <c r="G2306">
        <f>nefin_factors__1[[#This Row],[HML]]/F2305-1</f>
        <v>-0.75722152268593013</v>
      </c>
      <c r="H2306">
        <v>507880373261882</v>
      </c>
      <c r="I2306">
        <f>nefin_factors__1[[#This Row],[Risk_Free]]/H2305-1</f>
        <v>8.9931266024762397</v>
      </c>
    </row>
    <row r="2307" spans="1:9" x14ac:dyDescent="0.2">
      <c r="A2307" s="1">
        <v>44928</v>
      </c>
      <c r="B2307">
        <v>-299589772332689</v>
      </c>
      <c r="C2307">
        <f>nefin_factors__1[[#This Row],[Rm_minus_Rf]]/B2306-1</f>
        <v>-0.15850967442712249</v>
      </c>
      <c r="D2307">
        <v>212836361671426</v>
      </c>
      <c r="E2307">
        <f>nefin_factors__1[[#This Row],[SMB]]/D2306-1</f>
        <v>-0.73970925419626665</v>
      </c>
      <c r="F2307">
        <v>845060670813376</v>
      </c>
      <c r="G2307">
        <f>nefin_factors__1[[#This Row],[HML]]/F2306-1</f>
        <v>7.119400638580899</v>
      </c>
      <c r="H2307">
        <v>50822969973785</v>
      </c>
      <c r="I2307">
        <f>nefin_factors__1[[#This Row],[Risk_Free]]/H2306-1</f>
        <v>-0.8999312187486741</v>
      </c>
    </row>
    <row r="2308" spans="1:9" x14ac:dyDescent="0.2">
      <c r="A2308" s="1">
        <v>44929</v>
      </c>
      <c r="B2308">
        <v>-218680380418843</v>
      </c>
      <c r="C2308">
        <f>nefin_factors__1[[#This Row],[Rm_minus_Rf]]/B2307-1</f>
        <v>-0.27006726993335939</v>
      </c>
      <c r="D2308">
        <v>727870589091687</v>
      </c>
      <c r="E2308">
        <f>nefin_factors__1[[#This Row],[SMB]]/D2307-1</f>
        <v>2.4198601375049069</v>
      </c>
      <c r="F2308">
        <v>134216410832287</v>
      </c>
      <c r="G2308">
        <f>nefin_factors__1[[#This Row],[HML]]/F2307-1</f>
        <v>-0.8411754144195317</v>
      </c>
      <c r="H2308">
        <v>50822969973785</v>
      </c>
      <c r="I2308">
        <f>nefin_factors__1[[#This Row],[Risk_Free]]/H2307-1</f>
        <v>0</v>
      </c>
    </row>
    <row r="2309" spans="1:9" x14ac:dyDescent="0.2">
      <c r="A2309" s="1">
        <v>44930</v>
      </c>
      <c r="B2309">
        <v>104257292115256</v>
      </c>
      <c r="C2309">
        <f>nefin_factors__1[[#This Row],[Rm_minus_Rf]]/B2308-1</f>
        <v>-1.4767564969274787</v>
      </c>
      <c r="D2309">
        <v>-499381475409161</v>
      </c>
      <c r="E2309">
        <f>nefin_factors__1[[#This Row],[SMB]]/D2308-1</f>
        <v>-1.6860855252200002</v>
      </c>
      <c r="F2309">
        <v>418693681137937</v>
      </c>
      <c r="G2309">
        <f>nefin_factors__1[[#This Row],[HML]]/F2308-1</f>
        <v>2.1195416308749655</v>
      </c>
      <c r="H2309">
        <v>50822969973785</v>
      </c>
      <c r="I2309">
        <f>nefin_factors__1[[#This Row],[Risk_Free]]/H2308-1</f>
        <v>0</v>
      </c>
    </row>
    <row r="2310" spans="1:9" x14ac:dyDescent="0.2">
      <c r="A2310" s="1">
        <v>44931</v>
      </c>
      <c r="B2310">
        <v>190224585928684</v>
      </c>
      <c r="C2310">
        <f>nefin_factors__1[[#This Row],[Rm_minus_Rf]]/B2309-1</f>
        <v>0.82456864233910387</v>
      </c>
      <c r="D2310">
        <v>16445192475643</v>
      </c>
      <c r="E2310">
        <f>nefin_factors__1[[#This Row],[SMB]]/D2309-1</f>
        <v>-1.0329311223692645</v>
      </c>
      <c r="F2310">
        <v>255052787171527</v>
      </c>
      <c r="G2310">
        <f>nefin_factors__1[[#This Row],[HML]]/F2309-1</f>
        <v>-0.39083678913343611</v>
      </c>
      <c r="H2310">
        <v>50822969973785</v>
      </c>
      <c r="I2310">
        <f>nefin_factors__1[[#This Row],[Risk_Free]]/H2309-1</f>
        <v>0</v>
      </c>
    </row>
    <row r="2311" spans="1:9" x14ac:dyDescent="0.2">
      <c r="A2311" s="1">
        <v>44932</v>
      </c>
      <c r="B2311">
        <v>113004803109617</v>
      </c>
      <c r="C2311">
        <f>nefin_factors__1[[#This Row],[Rm_minus_Rf]]/B2310-1</f>
        <v>-0.40594007573772306</v>
      </c>
      <c r="D2311">
        <v>812169811866174</v>
      </c>
      <c r="E2311">
        <f>nefin_factors__1[[#This Row],[SMB]]/D2310-1</f>
        <v>48.386458265482752</v>
      </c>
      <c r="F2311">
        <v>-367109944066635</v>
      </c>
      <c r="G2311">
        <f>nefin_factors__1[[#This Row],[HML]]/F2310-1</f>
        <v>-2.4393488820012301</v>
      </c>
      <c r="H2311">
        <v>50822969973785</v>
      </c>
      <c r="I2311">
        <f>nefin_factors__1[[#This Row],[Risk_Free]]/H2310-1</f>
        <v>0</v>
      </c>
    </row>
    <row r="2312" spans="1:9" x14ac:dyDescent="0.2">
      <c r="A2312" s="1">
        <v>44935</v>
      </c>
      <c r="B2312">
        <v>177395063117314</v>
      </c>
      <c r="C2312">
        <f>nefin_factors__1[[#This Row],[Rm_minus_Rf]]/B2311-1</f>
        <v>0.5698010901823094</v>
      </c>
      <c r="D2312">
        <v>420940008829724</v>
      </c>
      <c r="E2312">
        <f>nefin_factors__1[[#This Row],[SMB]]/D2311-1</f>
        <v>-0.48170936338731496</v>
      </c>
      <c r="F2312">
        <v>179174565245476</v>
      </c>
      <c r="G2312">
        <f>nefin_factors__1[[#This Row],[HML]]/F2311-1</f>
        <v>-1.4880678612534495</v>
      </c>
      <c r="H2312">
        <v>50822969973785</v>
      </c>
      <c r="I2312">
        <f>nefin_factors__1[[#This Row],[Risk_Free]]/H2311-1</f>
        <v>0</v>
      </c>
    </row>
    <row r="2313" spans="1:9" x14ac:dyDescent="0.2">
      <c r="A2313" s="1">
        <v>44936</v>
      </c>
      <c r="B2313">
        <v>156648738955795</v>
      </c>
      <c r="C2313">
        <f>nefin_factors__1[[#This Row],[Rm_minus_Rf]]/B2312-1</f>
        <v>-0.11694983951046678</v>
      </c>
      <c r="D2313">
        <v>176296221368954</v>
      </c>
      <c r="E2313">
        <f>nefin_factors__1[[#This Row],[SMB]]/D2312-1</f>
        <v>-0.58118444987188611</v>
      </c>
      <c r="F2313">
        <v>853267615731037</v>
      </c>
      <c r="G2313">
        <f>nefin_factors__1[[#This Row],[HML]]/F2312-1</f>
        <v>3.7622139591187382</v>
      </c>
      <c r="H2313">
        <v>50822969973785</v>
      </c>
      <c r="I2313">
        <f>nefin_factors__1[[#This Row],[Risk_Free]]/H2312-1</f>
        <v>0</v>
      </c>
    </row>
    <row r="2314" spans="1:9" x14ac:dyDescent="0.2">
      <c r="A2314" s="1">
        <v>44937</v>
      </c>
      <c r="B2314">
        <v>129221828472812</v>
      </c>
      <c r="C2314">
        <f>nefin_factors__1[[#This Row],[Rm_minus_Rf]]/B2313-1</f>
        <v>-0.17508542147104456</v>
      </c>
      <c r="D2314">
        <v>-198090404638435</v>
      </c>
      <c r="E2314">
        <f>nefin_factors__1[[#This Row],[SMB]]/D2313-1</f>
        <v>-2.123622520665772</v>
      </c>
      <c r="F2314">
        <v>-821021729124691</v>
      </c>
      <c r="G2314">
        <f>nefin_factors__1[[#This Row],[HML]]/F2313-1</f>
        <v>-1.962208941237364</v>
      </c>
      <c r="H2314">
        <v>50822969973785</v>
      </c>
      <c r="I2314">
        <f>nefin_factors__1[[#This Row],[Risk_Free]]/H2313-1</f>
        <v>0</v>
      </c>
    </row>
    <row r="2315" spans="1:9" x14ac:dyDescent="0.2">
      <c r="A2315" s="1">
        <v>44938</v>
      </c>
      <c r="B2315">
        <v>-658552620831068</v>
      </c>
      <c r="C2315">
        <f>nefin_factors__1[[#This Row],[Rm_minus_Rf]]/B2314-1</f>
        <v>-6.0962954836196737</v>
      </c>
      <c r="D2315">
        <v>-132403834637385</v>
      </c>
      <c r="E2315">
        <f>nefin_factors__1[[#This Row],[SMB]]/D2314-1</f>
        <v>-0.33159894908057042</v>
      </c>
      <c r="F2315">
        <v>-201312364778101</v>
      </c>
      <c r="G2315">
        <f>nefin_factors__1[[#This Row],[HML]]/F2314-1</f>
        <v>-0.75480263476981968</v>
      </c>
      <c r="H2315">
        <v>50822969973785</v>
      </c>
      <c r="I2315">
        <f>nefin_factors__1[[#This Row],[Risk_Free]]/H2314-1</f>
        <v>0</v>
      </c>
    </row>
    <row r="2316" spans="1:9" x14ac:dyDescent="0.2">
      <c r="A2316" s="1">
        <v>44939</v>
      </c>
      <c r="B2316">
        <v>-809016003595144</v>
      </c>
      <c r="C2316">
        <f>nefin_factors__1[[#This Row],[Rm_minus_Rf]]/B2315-1</f>
        <v>0.22847586966429057</v>
      </c>
      <c r="D2316">
        <v>-976648167393382</v>
      </c>
      <c r="E2316">
        <f>nefin_factors__1[[#This Row],[SMB]]/D2315-1</f>
        <v>6.3762830968463478</v>
      </c>
      <c r="F2316">
        <v>-714568840659302</v>
      </c>
      <c r="G2316">
        <f>nefin_factors__1[[#This Row],[HML]]/F2315-1</f>
        <v>2.5495526638264083</v>
      </c>
      <c r="H2316">
        <v>50822969973785</v>
      </c>
      <c r="I2316">
        <f>nefin_factors__1[[#This Row],[Risk_Free]]/H2315-1</f>
        <v>0</v>
      </c>
    </row>
    <row r="2317" spans="1:9" x14ac:dyDescent="0.2">
      <c r="A2317" s="1">
        <v>44942</v>
      </c>
      <c r="B2317">
        <v>-157366184442741</v>
      </c>
      <c r="C2317">
        <f>nefin_factors__1[[#This Row],[Rm_minus_Rf]]/B2316-1</f>
        <v>-0.80548446045142541</v>
      </c>
      <c r="D2317">
        <v>-708926136200902</v>
      </c>
      <c r="E2317">
        <f>nefin_factors__1[[#This Row],[SMB]]/D2316-1</f>
        <v>-0.27412331290910497</v>
      </c>
      <c r="F2317">
        <v>97930402268739</v>
      </c>
      <c r="G2317">
        <f>nefin_factors__1[[#This Row],[HML]]/F2316-1</f>
        <v>-1.1370482404163926</v>
      </c>
      <c r="H2317">
        <v>50822969973785</v>
      </c>
      <c r="I2317">
        <f>nefin_factors__1[[#This Row],[Risk_Free]]/H2316-1</f>
        <v>0</v>
      </c>
    </row>
    <row r="2318" spans="1:9" x14ac:dyDescent="0.2">
      <c r="A2318" s="1">
        <v>44943</v>
      </c>
      <c r="B2318">
        <v>19589445309834</v>
      </c>
      <c r="C2318">
        <f>nefin_factors__1[[#This Row],[Rm_minus_Rf]]/B2317-1</f>
        <v>-1.124483194272031</v>
      </c>
      <c r="D2318">
        <v>-760890517362931</v>
      </c>
      <c r="E2318">
        <f>nefin_factors__1[[#This Row],[SMB]]/D2317-1</f>
        <v>7.3300134539408202E-2</v>
      </c>
      <c r="F2318">
        <v>-201268975558497</v>
      </c>
      <c r="G2318">
        <f>nefin_factors__1[[#This Row],[HML]]/F2317-1</f>
        <v>-3.0552246380667158</v>
      </c>
      <c r="H2318">
        <v>50822969973785</v>
      </c>
      <c r="I2318">
        <f>nefin_factors__1[[#This Row],[Risk_Free]]/H2317-1</f>
        <v>0</v>
      </c>
    </row>
    <row r="2319" spans="1:9" x14ac:dyDescent="0.2">
      <c r="A2319" s="1">
        <v>44944</v>
      </c>
      <c r="B2319">
        <v>644731614288746</v>
      </c>
      <c r="C2319">
        <f>nefin_factors__1[[#This Row],[Rm_minus_Rf]]/B2318-1</f>
        <v>31.912193484370256</v>
      </c>
      <c r="D2319">
        <v>-617802410010343</v>
      </c>
      <c r="E2319">
        <f>nefin_factors__1[[#This Row],[SMB]]/D2318-1</f>
        <v>-0.18805347692924079</v>
      </c>
      <c r="F2319">
        <v>144068929988673</v>
      </c>
      <c r="G2319">
        <f>nefin_factors__1[[#This Row],[HML]]/F2318-1</f>
        <v>-1.7158029675905051</v>
      </c>
      <c r="H2319">
        <v>50822969973785</v>
      </c>
      <c r="I2319">
        <f>nefin_factors__1[[#This Row],[Risk_Free]]/H2318-1</f>
        <v>0</v>
      </c>
    </row>
    <row r="2320" spans="1:9" x14ac:dyDescent="0.2">
      <c r="A2320" s="1">
        <v>44945</v>
      </c>
      <c r="B2320">
        <v>458915124287256</v>
      </c>
      <c r="C2320">
        <f>nefin_factors__1[[#This Row],[Rm_minus_Rf]]/B2319-1</f>
        <v>-0.28820750508175208</v>
      </c>
      <c r="D2320">
        <v>-17000940119526</v>
      </c>
      <c r="E2320">
        <f>nefin_factors__1[[#This Row],[SMB]]/D2319-1</f>
        <v>-0.9724815898351038</v>
      </c>
      <c r="F2320">
        <v>-917907826033524</v>
      </c>
      <c r="G2320">
        <f>nefin_factors__1[[#This Row],[HML]]/F2319-1</f>
        <v>-7.3713100812624335</v>
      </c>
      <c r="H2320">
        <v>50822969973785</v>
      </c>
      <c r="I2320">
        <f>nefin_factors__1[[#This Row],[Risk_Free]]/H2319-1</f>
        <v>0</v>
      </c>
    </row>
    <row r="2321" spans="1:9" x14ac:dyDescent="0.2">
      <c r="A2321" s="1">
        <v>44946</v>
      </c>
      <c r="B2321">
        <v>-695486955947598</v>
      </c>
      <c r="C2321">
        <f>nefin_factors__1[[#This Row],[Rm_minus_Rf]]/B2320-1</f>
        <v>-2.5155023644682952</v>
      </c>
      <c r="D2321">
        <v>186238552023119</v>
      </c>
      <c r="E2321">
        <f>nefin_factors__1[[#This Row],[SMB]]/D2320-1</f>
        <v>-11.954603140400419</v>
      </c>
      <c r="F2321">
        <v>278668264148542</v>
      </c>
      <c r="G2321">
        <f>nefin_factors__1[[#This Row],[HML]]/F2320-1</f>
        <v>-1.3035906833398809</v>
      </c>
      <c r="H2321">
        <v>50822969973785</v>
      </c>
      <c r="I2321">
        <f>nefin_factors__1[[#This Row],[Risk_Free]]/H2320-1</f>
        <v>0</v>
      </c>
    </row>
    <row r="2322" spans="1:9" x14ac:dyDescent="0.2">
      <c r="A2322" s="1">
        <v>44949</v>
      </c>
      <c r="B2322">
        <v>-34419655493498</v>
      </c>
      <c r="C2322">
        <f>nefin_factors__1[[#This Row],[Rm_minus_Rf]]/B2321-1</f>
        <v>-0.95050999131018732</v>
      </c>
      <c r="D2322">
        <v>337085158128875</v>
      </c>
      <c r="E2322">
        <f>nefin_factors__1[[#This Row],[SMB]]/D2321-1</f>
        <v>0.80996444864450212</v>
      </c>
      <c r="F2322">
        <v>29217121236034</v>
      </c>
      <c r="G2322">
        <f>nefin_factors__1[[#This Row],[HML]]/F2321-1</f>
        <v>-0.8951544721990301</v>
      </c>
      <c r="H2322">
        <v>50822969973785</v>
      </c>
      <c r="I2322">
        <f>nefin_factors__1[[#This Row],[Risk_Free]]/H2321-1</f>
        <v>0</v>
      </c>
    </row>
    <row r="2323" spans="1:9" x14ac:dyDescent="0.2">
      <c r="A2323" s="1">
        <v>44950</v>
      </c>
      <c r="B2323">
        <v>110574035598749</v>
      </c>
      <c r="C2323">
        <f>nefin_factors__1[[#This Row],[Rm_minus_Rf]]/B2322-1</f>
        <v>-4.2125259248930265</v>
      </c>
      <c r="D2323">
        <v>-578931664881349</v>
      </c>
      <c r="E2323">
        <f>nefin_factors__1[[#This Row],[SMB]]/D2322-1</f>
        <v>-2.7174641212177333</v>
      </c>
      <c r="F2323">
        <v>-133290532381957</v>
      </c>
      <c r="G2323">
        <f>nefin_factors__1[[#This Row],[HML]]/F2322-1</f>
        <v>-5.5620693190528092</v>
      </c>
      <c r="H2323">
        <v>50822969973785</v>
      </c>
      <c r="I2323">
        <f>nefin_factors__1[[#This Row],[Risk_Free]]/H2322-1</f>
        <v>0</v>
      </c>
    </row>
    <row r="2324" spans="1:9" x14ac:dyDescent="0.2">
      <c r="A2324" s="1">
        <v>44951</v>
      </c>
      <c r="B2324">
        <v>111252919044271</v>
      </c>
      <c r="C2324">
        <f>nefin_factors__1[[#This Row],[Rm_minus_Rf]]/B2323-1</f>
        <v>6.1396280044037077E-3</v>
      </c>
      <c r="D2324">
        <v>113014704230766</v>
      </c>
      <c r="E2324">
        <f>nefin_factors__1[[#This Row],[SMB]]/D2323-1</f>
        <v>-1.195212511400509</v>
      </c>
      <c r="F2324">
        <v>-118030937030427</v>
      </c>
      <c r="G2324">
        <f>nefin_factors__1[[#This Row],[HML]]/F2323-1</f>
        <v>-0.11448371522594081</v>
      </c>
      <c r="H2324">
        <v>50822969973785</v>
      </c>
      <c r="I2324">
        <f>nefin_factors__1[[#This Row],[Risk_Free]]/H2323-1</f>
        <v>0</v>
      </c>
    </row>
    <row r="2325" spans="1:9" x14ac:dyDescent="0.2">
      <c r="A2325" s="1">
        <v>44952</v>
      </c>
      <c r="B2325">
        <v>-143985272910708</v>
      </c>
      <c r="C2325">
        <f>nefin_factors__1[[#This Row],[Rm_minus_Rf]]/B2324-1</f>
        <v>-2.2942156857332598</v>
      </c>
      <c r="D2325">
        <v>724759761660366</v>
      </c>
      <c r="E2325">
        <f>nefin_factors__1[[#This Row],[SMB]]/D2324-1</f>
        <v>5.4129687069787913</v>
      </c>
      <c r="F2325">
        <v>218975048518781</v>
      </c>
      <c r="G2325">
        <f>nefin_factors__1[[#This Row],[HML]]/F2324-1</f>
        <v>-2.8552343481127478</v>
      </c>
      <c r="H2325">
        <v>50822969973785</v>
      </c>
      <c r="I2325">
        <f>nefin_factors__1[[#This Row],[Risk_Free]]/H2324-1</f>
        <v>0</v>
      </c>
    </row>
    <row r="2326" spans="1:9" x14ac:dyDescent="0.2">
      <c r="A2326" s="1">
        <v>44953</v>
      </c>
      <c r="B2326">
        <v>-135790782094365</v>
      </c>
      <c r="C2326">
        <f>nefin_factors__1[[#This Row],[Rm_minus_Rf]]/B2325-1</f>
        <v>-5.6912006698246032E-2</v>
      </c>
      <c r="D2326">
        <v>441099696417455</v>
      </c>
      <c r="E2326">
        <f>nefin_factors__1[[#This Row],[SMB]]/D2325-1</f>
        <v>-0.39138495298506737</v>
      </c>
      <c r="F2326">
        <v>-214193248244772</v>
      </c>
      <c r="G2326">
        <f>nefin_factors__1[[#This Row],[HML]]/F2325-1</f>
        <v>-1.9781628075602464</v>
      </c>
      <c r="H2326">
        <v>50822969973785</v>
      </c>
      <c r="I2326">
        <f>nefin_factors__1[[#This Row],[Risk_Free]]/H2325-1</f>
        <v>0</v>
      </c>
    </row>
    <row r="2327" spans="1:9" x14ac:dyDescent="0.2">
      <c r="A2327" s="1">
        <v>44956</v>
      </c>
      <c r="B2327">
        <v>-138872858189591</v>
      </c>
      <c r="C2327">
        <f>nefin_factors__1[[#This Row],[Rm_minus_Rf]]/B2326-1</f>
        <v>2.2697240914955286E-2</v>
      </c>
      <c r="D2327">
        <v>-116864761733445</v>
      </c>
      <c r="E2327">
        <f>nefin_factors__1[[#This Row],[SMB]]/D2326-1</f>
        <v>-1.2649395650974211</v>
      </c>
      <c r="F2327">
        <v>-825998139197704</v>
      </c>
      <c r="G2327">
        <f>nefin_factors__1[[#This Row],[HML]]/F2326-1</f>
        <v>2.8563220174605335</v>
      </c>
      <c r="H2327">
        <v>507880373261882</v>
      </c>
      <c r="I2327">
        <f>nefin_factors__1[[#This Row],[Risk_Free]]/H2326-1</f>
        <v>8.9931266024762397</v>
      </c>
    </row>
    <row r="2328" spans="1:9" x14ac:dyDescent="0.2">
      <c r="A2328" s="1">
        <v>44957</v>
      </c>
      <c r="B2328">
        <v>110520226204358</v>
      </c>
      <c r="C2328">
        <f>nefin_factors__1[[#This Row],[Rm_minus_Rf]]/B2327-1</f>
        <v>-1.7958374850575507</v>
      </c>
      <c r="D2328">
        <v>127343722153175</v>
      </c>
      <c r="E2328">
        <f>nefin_factors__1[[#This Row],[SMB]]/D2327-1</f>
        <v>-2.0896674092711649</v>
      </c>
      <c r="F2328">
        <v>243720599943782</v>
      </c>
      <c r="G2328">
        <f>nefin_factors__1[[#This Row],[HML]]/F2327-1</f>
        <v>-1.2950619237235923</v>
      </c>
      <c r="H2328">
        <v>507880373261882</v>
      </c>
      <c r="I2328">
        <f>nefin_factors__1[[#This Row],[Risk_Free]]/H2327-1</f>
        <v>0</v>
      </c>
    </row>
    <row r="2329" spans="1:9" x14ac:dyDescent="0.2">
      <c r="A2329" s="1">
        <v>44958</v>
      </c>
      <c r="B2329">
        <v>-129716867781828</v>
      </c>
      <c r="C2329">
        <f>nefin_factors__1[[#This Row],[Rm_minus_Rf]]/B2328-1</f>
        <v>-2.1736934698448263</v>
      </c>
      <c r="D2329">
        <v>65211659257948</v>
      </c>
      <c r="E2329">
        <f>nefin_factors__1[[#This Row],[SMB]]/D2328-1</f>
        <v>-0.48790833065560657</v>
      </c>
      <c r="F2329">
        <v>-998530616448687</v>
      </c>
      <c r="G2329">
        <f>nefin_factors__1[[#This Row],[HML]]/F2328-1</f>
        <v>-5.0970300281511447</v>
      </c>
      <c r="H2329">
        <v>507880373261882</v>
      </c>
      <c r="I2329">
        <f>nefin_factors__1[[#This Row],[Risk_Free]]/H2328-1</f>
        <v>0</v>
      </c>
    </row>
    <row r="2330" spans="1:9" x14ac:dyDescent="0.2">
      <c r="A2330" s="1">
        <v>44959</v>
      </c>
      <c r="B2330">
        <v>-156570630861958</v>
      </c>
      <c r="C2330">
        <f>nefin_factors__1[[#This Row],[Rm_minus_Rf]]/B2329-1</f>
        <v>0.20701828173415038</v>
      </c>
      <c r="D2330">
        <v>501017767515151</v>
      </c>
      <c r="E2330">
        <f>nefin_factors__1[[#This Row],[SMB]]/D2329-1</f>
        <v>6.6829477000937825</v>
      </c>
      <c r="F2330">
        <v>107218421735999</v>
      </c>
      <c r="G2330">
        <f>nefin_factors__1[[#This Row],[HML]]/F2329-1</f>
        <v>-1.1073761985559596</v>
      </c>
      <c r="H2330">
        <v>50822969973785</v>
      </c>
      <c r="I2330">
        <f>nefin_factors__1[[#This Row],[Risk_Free]]/H2329-1</f>
        <v>-0.8999312187486741</v>
      </c>
    </row>
    <row r="2331" spans="1:9" x14ac:dyDescent="0.2">
      <c r="A2331" s="1">
        <v>44960</v>
      </c>
      <c r="B2331">
        <v>-138621694796565</v>
      </c>
      <c r="C2331">
        <f>nefin_factors__1[[#This Row],[Rm_minus_Rf]]/B2330-1</f>
        <v>-0.11463794944543493</v>
      </c>
      <c r="D2331">
        <v>-148622090825367</v>
      </c>
      <c r="E2331">
        <f>nefin_factors__1[[#This Row],[SMB]]/D2330-1</f>
        <v>-1.2966403598069456</v>
      </c>
      <c r="F2331">
        <v>-680125795570046</v>
      </c>
      <c r="G2331">
        <f>nefin_factors__1[[#This Row],[HML]]/F2330-1</f>
        <v>-7.3433669751705652</v>
      </c>
      <c r="H2331">
        <v>50822969973785</v>
      </c>
      <c r="I2331">
        <f>nefin_factors__1[[#This Row],[Risk_Free]]/H2330-1</f>
        <v>0</v>
      </c>
    </row>
    <row r="2332" spans="1:9" x14ac:dyDescent="0.2">
      <c r="A2332" s="1">
        <v>44963</v>
      </c>
      <c r="B2332">
        <v>67094957146917</v>
      </c>
      <c r="C2332">
        <f>nefin_factors__1[[#This Row],[Rm_minus_Rf]]/B2331-1</f>
        <v>-1.4840148379759932</v>
      </c>
      <c r="D2332">
        <v>-227063210297608</v>
      </c>
      <c r="E2332">
        <f>nefin_factors__1[[#This Row],[SMB]]/D2331-1</f>
        <v>0.52778909943078656</v>
      </c>
      <c r="F2332">
        <v>-323793168345667</v>
      </c>
      <c r="G2332">
        <f>nefin_factors__1[[#This Row],[HML]]/F2331-1</f>
        <v>-0.52392164735601532</v>
      </c>
      <c r="H2332">
        <v>50822969973785</v>
      </c>
      <c r="I2332">
        <f>nefin_factors__1[[#This Row],[Risk_Free]]/H2331-1</f>
        <v>0</v>
      </c>
    </row>
    <row r="2333" spans="1:9" x14ac:dyDescent="0.2">
      <c r="A2333" s="1">
        <v>44964</v>
      </c>
      <c r="B2333">
        <v>-833397470662068</v>
      </c>
      <c r="C2333">
        <f>nefin_factors__1[[#This Row],[Rm_minus_Rf]]/B2332-1</f>
        <v>-13.421164065090434</v>
      </c>
      <c r="D2333">
        <v>-103677145710224</v>
      </c>
      <c r="E2333">
        <f>nefin_factors__1[[#This Row],[SMB]]/D2332-1</f>
        <v>-0.54339963055073492</v>
      </c>
      <c r="F2333">
        <v>-148062935512893</v>
      </c>
      <c r="G2333">
        <f>nefin_factors__1[[#This Row],[HML]]/F2332-1</f>
        <v>-0.54272371999267244</v>
      </c>
      <c r="H2333">
        <v>50822969973785</v>
      </c>
      <c r="I2333">
        <f>nefin_factors__1[[#This Row],[Risk_Free]]/H2332-1</f>
        <v>0</v>
      </c>
    </row>
    <row r="2334" spans="1:9" x14ac:dyDescent="0.2">
      <c r="A2334" s="1">
        <v>44965</v>
      </c>
      <c r="B2334">
        <v>181990159041906</v>
      </c>
      <c r="C2334">
        <f>nefin_factors__1[[#This Row],[Rm_minus_Rf]]/B2333-1</f>
        <v>-1.2183713839416015</v>
      </c>
      <c r="D2334">
        <v>-804442738462899</v>
      </c>
      <c r="E2334">
        <f>nefin_factors__1[[#This Row],[SMB]]/D2333-1</f>
        <v>6.7591134762843863</v>
      </c>
      <c r="F2334">
        <v>-536989653188657</v>
      </c>
      <c r="G2334">
        <f>nefin_factors__1[[#This Row],[HML]]/F2333-1</f>
        <v>2.6267662215970122</v>
      </c>
      <c r="H2334">
        <v>507880373261882</v>
      </c>
      <c r="I2334">
        <f>nefin_factors__1[[#This Row],[Risk_Free]]/H2333-1</f>
        <v>8.9931266024762397</v>
      </c>
    </row>
    <row r="2335" spans="1:9" x14ac:dyDescent="0.2">
      <c r="A2335" s="1">
        <v>44966</v>
      </c>
      <c r="B2335">
        <v>-17852820443818</v>
      </c>
      <c r="C2335">
        <f>nefin_factors__1[[#This Row],[Rm_minus_Rf]]/B2334-1</f>
        <v>-1.0980977242824823</v>
      </c>
      <c r="D2335">
        <v>-102846190597921</v>
      </c>
      <c r="E2335">
        <f>nefin_factors__1[[#This Row],[SMB]]/D2334-1</f>
        <v>-0.8721522543737098</v>
      </c>
      <c r="F2335">
        <v>-127847998856202</v>
      </c>
      <c r="G2335">
        <f>nefin_factors__1[[#This Row],[HML]]/F2334-1</f>
        <v>-0.76191720250653316</v>
      </c>
      <c r="H2335">
        <v>507880373261882</v>
      </c>
      <c r="I2335">
        <f>nefin_factors__1[[#This Row],[Risk_Free]]/H2334-1</f>
        <v>0</v>
      </c>
    </row>
    <row r="2336" spans="1:9" x14ac:dyDescent="0.2">
      <c r="A2336" s="1">
        <v>44967</v>
      </c>
      <c r="B2336">
        <v>230978550734548</v>
      </c>
      <c r="C2336">
        <f>nefin_factors__1[[#This Row],[Rm_minus_Rf]]/B2335-1</f>
        <v>-13.937930533801469</v>
      </c>
      <c r="D2336">
        <v>-601638482773569</v>
      </c>
      <c r="E2336">
        <f>nefin_factors__1[[#This Row],[SMB]]/D2335-1</f>
        <v>4.8498859245617103</v>
      </c>
      <c r="F2336">
        <v>-645917935673863</v>
      </c>
      <c r="G2336">
        <f>nefin_factors__1[[#This Row],[HML]]/F2335-1</f>
        <v>4.0522334448141351</v>
      </c>
      <c r="H2336">
        <v>507880373261882</v>
      </c>
      <c r="I2336">
        <f>nefin_factors__1[[#This Row],[Risk_Free]]/H2335-1</f>
        <v>0</v>
      </c>
    </row>
    <row r="2337" spans="1:9" x14ac:dyDescent="0.2">
      <c r="A2337" s="1">
        <v>44970</v>
      </c>
      <c r="B2337">
        <v>64636911450546</v>
      </c>
      <c r="C2337">
        <f>nefin_factors__1[[#This Row],[Rm_minus_Rf]]/B2336-1</f>
        <v>-0.72016054631483972</v>
      </c>
      <c r="D2337">
        <v>850388481405209</v>
      </c>
      <c r="E2337">
        <f>nefin_factors__1[[#This Row],[SMB]]/D2336-1</f>
        <v>-2.4134542682258227</v>
      </c>
      <c r="F2337">
        <v>-359774772900519</v>
      </c>
      <c r="G2337">
        <f>nefin_factors__1[[#This Row],[HML]]/F2336-1</f>
        <v>-0.44300234901330171</v>
      </c>
      <c r="H2337">
        <v>507880373261882</v>
      </c>
      <c r="I2337">
        <f>nefin_factors__1[[#This Row],[Risk_Free]]/H2336-1</f>
        <v>0</v>
      </c>
    </row>
    <row r="2338" spans="1:9" x14ac:dyDescent="0.2">
      <c r="A2338" s="1">
        <v>44971</v>
      </c>
      <c r="B2338">
        <v>-764352487311993</v>
      </c>
      <c r="C2338">
        <f>nefin_factors__1[[#This Row],[Rm_minus_Rf]]/B2337-1</f>
        <v>-12.825325037332618</v>
      </c>
      <c r="D2338">
        <v>-194680811800959</v>
      </c>
      <c r="E2338">
        <f>nefin_factors__1[[#This Row],[SMB]]/D2337-1</f>
        <v>-1.2289316189693236</v>
      </c>
      <c r="F2338">
        <v>378084214723137</v>
      </c>
      <c r="G2338">
        <f>nefin_factors__1[[#This Row],[HML]]/F2337-1</f>
        <v>-2.050891399847206</v>
      </c>
      <c r="H2338">
        <v>50822969973785</v>
      </c>
      <c r="I2338">
        <f>nefin_factors__1[[#This Row],[Risk_Free]]/H2337-1</f>
        <v>-0.8999312187486741</v>
      </c>
    </row>
    <row r="2339" spans="1:9" x14ac:dyDescent="0.2">
      <c r="A2339" s="1">
        <v>44972</v>
      </c>
      <c r="B2339">
        <v>156544349999804</v>
      </c>
      <c r="C2339">
        <f>nefin_factors__1[[#This Row],[Rm_minus_Rf]]/B2338-1</f>
        <v>-1.2048064899354554</v>
      </c>
      <c r="D2339">
        <v>143606532375812</v>
      </c>
      <c r="E2339">
        <f>nefin_factors__1[[#This Row],[SMB]]/D2338-1</f>
        <v>-1.7376511893870406</v>
      </c>
      <c r="F2339">
        <v>-167143302782162</v>
      </c>
      <c r="G2339">
        <f>nefin_factors__1[[#This Row],[HML]]/F2338-1</f>
        <v>-1.4420795586627637</v>
      </c>
      <c r="H2339">
        <v>507880373261882</v>
      </c>
      <c r="I2339">
        <f>nefin_factors__1[[#This Row],[Risk_Free]]/H2338-1</f>
        <v>8.9931266024762397</v>
      </c>
    </row>
    <row r="2340" spans="1:9" x14ac:dyDescent="0.2">
      <c r="A2340" s="1">
        <v>44973</v>
      </c>
      <c r="B2340">
        <v>349625265143032</v>
      </c>
      <c r="C2340">
        <f>nefin_factors__1[[#This Row],[Rm_minus_Rf]]/B2339-1</f>
        <v>1.2333943393260105</v>
      </c>
      <c r="D2340">
        <v>-319462969087227</v>
      </c>
      <c r="E2340">
        <f>nefin_factors__1[[#This Row],[SMB]]/D2339-1</f>
        <v>-3.2245712907488526</v>
      </c>
      <c r="F2340">
        <v>426057137406078</v>
      </c>
      <c r="G2340">
        <f>nefin_factors__1[[#This Row],[HML]]/F2339-1</f>
        <v>-3.5490530001154674</v>
      </c>
      <c r="H2340">
        <v>507880373261882</v>
      </c>
      <c r="I2340">
        <f>nefin_factors__1[[#This Row],[Risk_Free]]/H2339-1</f>
        <v>0</v>
      </c>
    </row>
    <row r="2341" spans="1:9" x14ac:dyDescent="0.2">
      <c r="A2341" s="1">
        <v>44974</v>
      </c>
      <c r="B2341">
        <v>-463261256669715</v>
      </c>
      <c r="C2341">
        <f>nefin_factors__1[[#This Row],[Rm_minus_Rf]]/B2340-1</f>
        <v>-2.3250222534123628</v>
      </c>
      <c r="D2341">
        <v>634193546699097</v>
      </c>
      <c r="E2341">
        <f>nefin_factors__1[[#This Row],[SMB]]/D2340-1</f>
        <v>-2.9851864161631054</v>
      </c>
      <c r="F2341">
        <v>-153215435001649</v>
      </c>
      <c r="G2341">
        <f>nefin_factors__1[[#This Row],[HML]]/F2340-1</f>
        <v>-1.3596124123972093</v>
      </c>
      <c r="H2341">
        <v>507880373261882</v>
      </c>
      <c r="I2341">
        <f>nefin_factors__1[[#This Row],[Risk_Free]]/H2340-1</f>
        <v>0</v>
      </c>
    </row>
    <row r="2342" spans="1:9" x14ac:dyDescent="0.2">
      <c r="A2342" s="1">
        <v>44979</v>
      </c>
      <c r="B2342">
        <v>-172484458233718</v>
      </c>
      <c r="C2342">
        <f>nefin_factors__1[[#This Row],[Rm_minus_Rf]]/B2341-1</f>
        <v>-0.62767346556525905</v>
      </c>
      <c r="D2342">
        <v>503838685072728</v>
      </c>
      <c r="E2342">
        <f>nefin_factors__1[[#This Row],[SMB]]/D2341-1</f>
        <v>-0.20554428897116783</v>
      </c>
      <c r="F2342">
        <v>-688401048427506</v>
      </c>
      <c r="G2342">
        <f>nefin_factors__1[[#This Row],[HML]]/F2341-1</f>
        <v>3.4930267529514696</v>
      </c>
      <c r="H2342">
        <v>507880373261882</v>
      </c>
      <c r="I2342">
        <f>nefin_factors__1[[#This Row],[Risk_Free]]/H2341-1</f>
        <v>0</v>
      </c>
    </row>
    <row r="2343" spans="1:9" x14ac:dyDescent="0.2">
      <c r="A2343" s="1">
        <v>44980</v>
      </c>
      <c r="B2343">
        <v>266752814358983</v>
      </c>
      <c r="C2343">
        <f>nefin_factors__1[[#This Row],[Rm_minus_Rf]]/B2342-1</f>
        <v>-2.5465324649571066</v>
      </c>
      <c r="D2343">
        <v>-779174726536578</v>
      </c>
      <c r="E2343">
        <f>nefin_factors__1[[#This Row],[SMB]]/D2342-1</f>
        <v>-2.546476579947619</v>
      </c>
      <c r="F2343">
        <v>-381456196269232</v>
      </c>
      <c r="G2343">
        <f>nefin_factors__1[[#This Row],[HML]]/F2342-1</f>
        <v>-0.44588086095949298</v>
      </c>
      <c r="H2343">
        <v>50822969973785</v>
      </c>
      <c r="I2343">
        <f>nefin_factors__1[[#This Row],[Risk_Free]]/H2342-1</f>
        <v>-0.8999312187486741</v>
      </c>
    </row>
    <row r="2344" spans="1:9" x14ac:dyDescent="0.2">
      <c r="A2344" s="1">
        <v>44981</v>
      </c>
      <c r="B2344">
        <v>-167359593971392</v>
      </c>
      <c r="C2344">
        <f>nefin_factors__1[[#This Row],[Rm_minus_Rf]]/B2343-1</f>
        <v>-1.6273957947681392</v>
      </c>
      <c r="D2344">
        <v>241928234995966</v>
      </c>
      <c r="E2344">
        <f>nefin_factors__1[[#This Row],[SMB]]/D2343-1</f>
        <v>-1.3104929186696468</v>
      </c>
      <c r="F2344">
        <v>710792977811171</v>
      </c>
      <c r="G2344">
        <f>nefin_factors__1[[#This Row],[HML]]/F2343-1</f>
        <v>-2.8633672352499762</v>
      </c>
      <c r="H2344">
        <v>507880373261882</v>
      </c>
      <c r="I2344">
        <f>nefin_factors__1[[#This Row],[Risk_Free]]/H2343-1</f>
        <v>8.9931266024762397</v>
      </c>
    </row>
    <row r="2345" spans="1:9" x14ac:dyDescent="0.2">
      <c r="A2345" s="1">
        <v>44984</v>
      </c>
      <c r="B2345">
        <v>-167269551600615</v>
      </c>
      <c r="C2345">
        <f>nefin_factors__1[[#This Row],[Rm_minus_Rf]]/B2344-1</f>
        <v>-5.380173830511481E-4</v>
      </c>
      <c r="D2345">
        <v>-422217103050423</v>
      </c>
      <c r="E2345">
        <f>nefin_factors__1[[#This Row],[SMB]]/D2344-1</f>
        <v>-2.7452163161421121</v>
      </c>
      <c r="F2345">
        <v>459611767913221</v>
      </c>
      <c r="G2345">
        <f>nefin_factors__1[[#This Row],[HML]]/F2344-1</f>
        <v>-0.35338167052724978</v>
      </c>
      <c r="H2345">
        <v>507880373261882</v>
      </c>
      <c r="I2345">
        <f>nefin_factors__1[[#This Row],[Risk_Free]]/H2344-1</f>
        <v>0</v>
      </c>
    </row>
    <row r="2346" spans="1:9" x14ac:dyDescent="0.2">
      <c r="A2346" s="1">
        <v>44985</v>
      </c>
      <c r="B2346">
        <v>-639725495910889</v>
      </c>
      <c r="C2346">
        <f>nefin_factors__1[[#This Row],[Rm_minus_Rf]]/B2345-1</f>
        <v>2.8245185079370829</v>
      </c>
      <c r="D2346">
        <v>143333262716836</v>
      </c>
      <c r="E2346">
        <f>nefin_factors__1[[#This Row],[SMB]]/D2345-1</f>
        <v>-1.3394776329080125</v>
      </c>
      <c r="F2346">
        <v>-537448125956306</v>
      </c>
      <c r="G2346">
        <f>nefin_factors__1[[#This Row],[HML]]/F2345-1</f>
        <v>-2.169352404522813</v>
      </c>
      <c r="H2346">
        <v>507880373261882</v>
      </c>
      <c r="I2346">
        <f>nefin_factors__1[[#This Row],[Risk_Free]]/H2345-1</f>
        <v>0</v>
      </c>
    </row>
    <row r="2347" spans="1:9" x14ac:dyDescent="0.2">
      <c r="A2347" s="1">
        <v>44986</v>
      </c>
      <c r="B2347">
        <v>-657130458801442</v>
      </c>
      <c r="C2347">
        <f>nefin_factors__1[[#This Row],[Rm_minus_Rf]]/B2346-1</f>
        <v>2.7206923910028769E-2</v>
      </c>
      <c r="D2347">
        <v>-903536688616768</v>
      </c>
      <c r="E2347">
        <f>nefin_factors__1[[#This Row],[SMB]]/D2346-1</f>
        <v>-7.3037474448744133</v>
      </c>
      <c r="F2347">
        <v>-597520276805024</v>
      </c>
      <c r="G2347">
        <f>nefin_factors__1[[#This Row],[HML]]/F2346-1</f>
        <v>0.11177292830229679</v>
      </c>
      <c r="H2347">
        <v>507880373261882</v>
      </c>
      <c r="I2347">
        <f>nefin_factors__1[[#This Row],[Risk_Free]]/H2346-1</f>
        <v>0</v>
      </c>
    </row>
    <row r="2348" spans="1:9" x14ac:dyDescent="0.2">
      <c r="A2348" s="1">
        <v>44987</v>
      </c>
      <c r="B2348">
        <v>-112381988839427</v>
      </c>
      <c r="C2348">
        <f>nefin_factors__1[[#This Row],[Rm_minus_Rf]]/B2347-1</f>
        <v>-0.82898070339882957</v>
      </c>
      <c r="D2348">
        <v>-640029679202087</v>
      </c>
      <c r="E2348">
        <f>nefin_factors__1[[#This Row],[SMB]]/D2347-1</f>
        <v>-0.29163952359044343</v>
      </c>
      <c r="F2348">
        <v>439388078734841</v>
      </c>
      <c r="G2348">
        <f>nefin_factors__1[[#This Row],[HML]]/F2347-1</f>
        <v>-1.7353525826508764</v>
      </c>
      <c r="H2348">
        <v>507880373261882</v>
      </c>
      <c r="I2348">
        <f>nefin_factors__1[[#This Row],[Risk_Free]]/H2347-1</f>
        <v>0</v>
      </c>
    </row>
    <row r="2349" spans="1:9" x14ac:dyDescent="0.2">
      <c r="A2349" s="1">
        <v>44988</v>
      </c>
      <c r="B2349">
        <v>334677762791566</v>
      </c>
      <c r="C2349">
        <f>nefin_factors__1[[#This Row],[Rm_minus_Rf]]/B2348-1</f>
        <v>-3.9780373727836262</v>
      </c>
      <c r="D2349">
        <v>406508558010547</v>
      </c>
      <c r="E2349">
        <f>nefin_factors__1[[#This Row],[SMB]]/D2348-1</f>
        <v>-1.6351401680580402</v>
      </c>
      <c r="F2349">
        <v>111959089136873</v>
      </c>
      <c r="G2349">
        <f>nefin_factors__1[[#This Row],[HML]]/F2348-1</f>
        <v>-0.74519315713060719</v>
      </c>
      <c r="H2349">
        <v>507880373261882</v>
      </c>
      <c r="I2349">
        <f>nefin_factors__1[[#This Row],[Risk_Free]]/H2348-1</f>
        <v>0</v>
      </c>
    </row>
    <row r="2350" spans="1:9" x14ac:dyDescent="0.2">
      <c r="A2350" s="1">
        <v>44991</v>
      </c>
      <c r="B2350">
        <v>938990002523915</v>
      </c>
      <c r="C2350">
        <f>nefin_factors__1[[#This Row],[Rm_minus_Rf]]/B2349-1</f>
        <v>1.8056539959265496</v>
      </c>
      <c r="D2350">
        <v>147675717995821</v>
      </c>
      <c r="E2350">
        <f>nefin_factors__1[[#This Row],[SMB]]/D2349-1</f>
        <v>-0.63672174893796574</v>
      </c>
      <c r="F2350">
        <v>-412025519069399</v>
      </c>
      <c r="G2350">
        <f>nefin_factors__1[[#This Row],[HML]]/F2349-1</f>
        <v>-4.6801435439126049</v>
      </c>
      <c r="H2350">
        <v>507880373261882</v>
      </c>
      <c r="I2350">
        <f>nefin_factors__1[[#This Row],[Risk_Free]]/H2349-1</f>
        <v>0</v>
      </c>
    </row>
    <row r="2351" spans="1:9" x14ac:dyDescent="0.2">
      <c r="A2351" s="1">
        <v>44992</v>
      </c>
      <c r="B2351">
        <v>-38563767359463</v>
      </c>
      <c r="C2351">
        <f>nefin_factors__1[[#This Row],[Rm_minus_Rf]]/B2350-1</f>
        <v>-1.0410694120872503</v>
      </c>
      <c r="D2351">
        <v>84149045962903</v>
      </c>
      <c r="E2351">
        <f>nefin_factors__1[[#This Row],[SMB]]/D2350-1</f>
        <v>-0.43017682862876416</v>
      </c>
      <c r="F2351">
        <v>-673087499867294</v>
      </c>
      <c r="G2351">
        <f>nefin_factors__1[[#This Row],[HML]]/F2350-1</f>
        <v>0.63360633920813858</v>
      </c>
      <c r="H2351">
        <v>507880373261882</v>
      </c>
      <c r="I2351">
        <f>nefin_factors__1[[#This Row],[Risk_Free]]/H2350-1</f>
        <v>0</v>
      </c>
    </row>
    <row r="2352" spans="1:9" x14ac:dyDescent="0.2">
      <c r="A2352" s="1">
        <v>44993</v>
      </c>
      <c r="B2352">
        <v>197288870258237</v>
      </c>
      <c r="C2352">
        <f>nefin_factors__1[[#This Row],[Rm_minus_Rf]]/B2351-1</f>
        <v>-6.1159127794557948</v>
      </c>
      <c r="D2352">
        <v>213280332667628</v>
      </c>
      <c r="E2352">
        <f>nefin_factors__1[[#This Row],[SMB]]/D2351-1</f>
        <v>1.5345543758351385</v>
      </c>
      <c r="F2352">
        <v>154300283640613</v>
      </c>
      <c r="G2352">
        <f>nefin_factors__1[[#This Row],[HML]]/F2351-1</f>
        <v>-1.2292425333571562</v>
      </c>
      <c r="H2352">
        <v>507880373261882</v>
      </c>
      <c r="I2352">
        <f>nefin_factors__1[[#This Row],[Risk_Free]]/H2351-1</f>
        <v>0</v>
      </c>
    </row>
    <row r="2353" spans="1:9" x14ac:dyDescent="0.2">
      <c r="A2353" s="1">
        <v>44994</v>
      </c>
      <c r="B2353">
        <v>-111971076267583</v>
      </c>
      <c r="C2353">
        <f>nefin_factors__1[[#This Row],[Rm_minus_Rf]]/B2352-1</f>
        <v>-1.5675488745057988</v>
      </c>
      <c r="D2353">
        <v>227740260542355</v>
      </c>
      <c r="E2353">
        <f>nefin_factors__1[[#This Row],[SMB]]/D2352-1</f>
        <v>6.7797755629259493E-2</v>
      </c>
      <c r="F2353">
        <v>146273210086505</v>
      </c>
      <c r="G2353">
        <f>nefin_factors__1[[#This Row],[HML]]/F2352-1</f>
        <v>-5.2022416062462828E-2</v>
      </c>
      <c r="H2353">
        <v>507880373261882</v>
      </c>
      <c r="I2353">
        <f>nefin_factors__1[[#This Row],[Risk_Free]]/H2352-1</f>
        <v>0</v>
      </c>
    </row>
    <row r="2354" spans="1:9" x14ac:dyDescent="0.2">
      <c r="A2354" s="1">
        <v>44995</v>
      </c>
      <c r="B2354">
        <v>-149038066361067</v>
      </c>
      <c r="C2354">
        <f>nefin_factors__1[[#This Row],[Rm_minus_Rf]]/B2353-1</f>
        <v>0.33104075917697817</v>
      </c>
      <c r="D2354">
        <v>-71068959147508</v>
      </c>
      <c r="E2354">
        <f>nefin_factors__1[[#This Row],[SMB]]/D2353-1</f>
        <v>-1.3120614641357655</v>
      </c>
      <c r="F2354">
        <v>108287476340477</v>
      </c>
      <c r="G2354">
        <f>nefin_factors__1[[#This Row],[HML]]/F2353-1</f>
        <v>-0.25969029956725154</v>
      </c>
      <c r="H2354">
        <v>507880373261882</v>
      </c>
      <c r="I2354">
        <f>nefin_factors__1[[#This Row],[Risk_Free]]/H2353-1</f>
        <v>0</v>
      </c>
    </row>
    <row r="2355" spans="1:9" x14ac:dyDescent="0.2">
      <c r="A2355" s="1">
        <v>44998</v>
      </c>
      <c r="B2355">
        <v>-478426265868002</v>
      </c>
      <c r="C2355">
        <f>nefin_factors__1[[#This Row],[Rm_minus_Rf]]/B2354-1</f>
        <v>2.2100944245273744</v>
      </c>
      <c r="D2355">
        <v>-491024262579017</v>
      </c>
      <c r="E2355">
        <f>nefin_factors__1[[#This Row],[SMB]]/D2354-1</f>
        <v>5.9091241586902363</v>
      </c>
      <c r="F2355">
        <v>804513720126914</v>
      </c>
      <c r="G2355">
        <f>nefin_factors__1[[#This Row],[HML]]/F2354-1</f>
        <v>6.4294253344437129</v>
      </c>
      <c r="H2355">
        <v>50683221011405</v>
      </c>
      <c r="I2355">
        <f>nefin_factors__1[[#This Row],[Risk_Free]]/H2354-1</f>
        <v>-0.90020637992783614</v>
      </c>
    </row>
    <row r="2356" spans="1:9" x14ac:dyDescent="0.2">
      <c r="A2356" s="1">
        <v>44999</v>
      </c>
      <c r="B2356">
        <v>-223511475288314</v>
      </c>
      <c r="C2356">
        <f>nefin_factors__1[[#This Row],[Rm_minus_Rf]]/B2355-1</f>
        <v>-0.53281938882933133</v>
      </c>
      <c r="D2356">
        <v>-171323385213036</v>
      </c>
      <c r="E2356">
        <f>nefin_factors__1[[#This Row],[SMB]]/D2355-1</f>
        <v>-0.65108977647419986</v>
      </c>
      <c r="F2356">
        <v>-922887498060561</v>
      </c>
      <c r="G2356">
        <f>nefin_factors__1[[#This Row],[HML]]/F2355-1</f>
        <v>-2.1471370530697391</v>
      </c>
      <c r="H2356">
        <v>507181628455422</v>
      </c>
      <c r="I2356">
        <f>nefin_factors__1[[#This Row],[Risk_Free]]/H2355-1</f>
        <v>9.0068941620993925</v>
      </c>
    </row>
    <row r="2357" spans="1:9" x14ac:dyDescent="0.2">
      <c r="A2357" s="1">
        <v>45000</v>
      </c>
      <c r="B2357">
        <v>-256186158807347</v>
      </c>
      <c r="C2357">
        <f>nefin_factors__1[[#This Row],[Rm_minus_Rf]]/B2356-1</f>
        <v>0.14618794617540321</v>
      </c>
      <c r="D2357">
        <v>321648366865454</v>
      </c>
      <c r="E2357">
        <f>nefin_factors__1[[#This Row],[SMB]]/D2356-1</f>
        <v>-2.8774341078160051</v>
      </c>
      <c r="F2357">
        <v>103938281235163</v>
      </c>
      <c r="G2357">
        <f>nefin_factors__1[[#This Row],[HML]]/F2356-1</f>
        <v>-1.1126229160689556</v>
      </c>
      <c r="H2357">
        <v>507181628455422</v>
      </c>
      <c r="I2357">
        <f>nefin_factors__1[[#This Row],[Risk_Free]]/H2356-1</f>
        <v>0</v>
      </c>
    </row>
    <row r="2358" spans="1:9" x14ac:dyDescent="0.2">
      <c r="A2358" s="1">
        <v>45001</v>
      </c>
      <c r="B2358">
        <v>5846984379119</v>
      </c>
      <c r="C2358">
        <f>nefin_factors__1[[#This Row],[Rm_minus_Rf]]/B2357-1</f>
        <v>-1.022823186101619</v>
      </c>
      <c r="D2358">
        <v>648183932719681</v>
      </c>
      <c r="E2358">
        <f>nefin_factors__1[[#This Row],[SMB]]/D2357-1</f>
        <v>1.01519422914035</v>
      </c>
      <c r="F2358">
        <v>819782462298351</v>
      </c>
      <c r="G2358">
        <f>nefin_factors__1[[#This Row],[HML]]/F2357-1</f>
        <v>6.887204334691396</v>
      </c>
      <c r="H2358">
        <v>507531016169516</v>
      </c>
      <c r="I2358">
        <f>nefin_factors__1[[#This Row],[Risk_Free]]/H2357-1</f>
        <v>6.8888085547968991E-4</v>
      </c>
    </row>
    <row r="2359" spans="1:9" x14ac:dyDescent="0.2">
      <c r="A2359" s="1">
        <v>45002</v>
      </c>
      <c r="B2359">
        <v>-155225394063417</v>
      </c>
      <c r="C2359">
        <f>nefin_factors__1[[#This Row],[Rm_minus_Rf]]/B2358-1</f>
        <v>-27.547940613244077</v>
      </c>
      <c r="D2359">
        <v>-352313735326143</v>
      </c>
      <c r="E2359">
        <f>nefin_factors__1[[#This Row],[SMB]]/D2358-1</f>
        <v>-1.5435397539829294</v>
      </c>
      <c r="F2359">
        <v>-182148201168916</v>
      </c>
      <c r="G2359">
        <f>nefin_factors__1[[#This Row],[HML]]/F2358-1</f>
        <v>-1.2221908976416052</v>
      </c>
      <c r="H2359">
        <v>507531016169516</v>
      </c>
      <c r="I2359">
        <f>nefin_factors__1[[#This Row],[Risk_Free]]/H2358-1</f>
        <v>0</v>
      </c>
    </row>
    <row r="2360" spans="1:9" x14ac:dyDescent="0.2">
      <c r="A2360" s="1">
        <v>45005</v>
      </c>
      <c r="B2360">
        <v>-119314112347357</v>
      </c>
      <c r="C2360">
        <f>nefin_factors__1[[#This Row],[Rm_minus_Rf]]/B2359-1</f>
        <v>-0.23134927073458433</v>
      </c>
      <c r="D2360">
        <v>-12878618310241</v>
      </c>
      <c r="E2360">
        <f>nefin_factors__1[[#This Row],[SMB]]/D2359-1</f>
        <v>-0.96344559686746523</v>
      </c>
      <c r="F2360">
        <v>-120068341151275</v>
      </c>
      <c r="G2360">
        <f>nefin_factors__1[[#This Row],[HML]]/F2359-1</f>
        <v>-0.34082060442678186</v>
      </c>
      <c r="H2360">
        <v>507531016169516</v>
      </c>
      <c r="I2360">
        <f>nefin_factors__1[[#This Row],[Risk_Free]]/H2359-1</f>
        <v>0</v>
      </c>
    </row>
    <row r="2361" spans="1:9" x14ac:dyDescent="0.2">
      <c r="A2361" s="1">
        <v>45006</v>
      </c>
      <c r="B2361">
        <v>-703630353095409</v>
      </c>
      <c r="C2361">
        <f>nefin_factors__1[[#This Row],[Rm_minus_Rf]]/B2360-1</f>
        <v>4.8972936164243741</v>
      </c>
      <c r="D2361">
        <v>-685359651586801</v>
      </c>
      <c r="E2361">
        <f>nefin_factors__1[[#This Row],[SMB]]/D2360-1</f>
        <v>52.216861861788942</v>
      </c>
      <c r="F2361">
        <v>-286715423628477</v>
      </c>
      <c r="G2361">
        <f>nefin_factors__1[[#This Row],[HML]]/F2360-1</f>
        <v>1.3879352448722688</v>
      </c>
      <c r="H2361">
        <v>507880373261882</v>
      </c>
      <c r="I2361">
        <f>nefin_factors__1[[#This Row],[Risk_Free]]/H2360-1</f>
        <v>6.8834629064196129E-4</v>
      </c>
    </row>
    <row r="2362" spans="1:9" x14ac:dyDescent="0.2">
      <c r="A2362" s="1">
        <v>45007</v>
      </c>
      <c r="B2362">
        <v>-560481634156355</v>
      </c>
      <c r="C2362">
        <f>nefin_factors__1[[#This Row],[Rm_minus_Rf]]/B2361-1</f>
        <v>-0.20344306965911074</v>
      </c>
      <c r="D2362">
        <v>129823908481712</v>
      </c>
      <c r="E2362">
        <f>nefin_factors__1[[#This Row],[SMB]]/D2361-1</f>
        <v>-1.1894244987739402</v>
      </c>
      <c r="F2362">
        <v>106706380025445</v>
      </c>
      <c r="G2362">
        <f>nefin_factors__1[[#This Row],[HML]]/F2361-1</f>
        <v>-1.3721682589483364</v>
      </c>
      <c r="H2362">
        <v>507880373261882</v>
      </c>
      <c r="I2362">
        <f>nefin_factors__1[[#This Row],[Risk_Free]]/H2361-1</f>
        <v>0</v>
      </c>
    </row>
    <row r="2363" spans="1:9" x14ac:dyDescent="0.2">
      <c r="A2363" s="1">
        <v>45008</v>
      </c>
      <c r="B2363">
        <v>-213401443838405</v>
      </c>
      <c r="C2363">
        <f>nefin_factors__1[[#This Row],[Rm_minus_Rf]]/B2362-1</f>
        <v>-0.61925345839454682</v>
      </c>
      <c r="D2363">
        <v>-187024621353792</v>
      </c>
      <c r="E2363">
        <f>nefin_factors__1[[#This Row],[SMB]]/D2362-1</f>
        <v>-2.4406023015409195</v>
      </c>
      <c r="F2363">
        <v>-295819453518723</v>
      </c>
      <c r="G2363">
        <f>nefin_factors__1[[#This Row],[HML]]/F2362-1</f>
        <v>-3.7722752233576142</v>
      </c>
      <c r="H2363">
        <v>507880373261882</v>
      </c>
      <c r="I2363">
        <f>nefin_factors__1[[#This Row],[Risk_Free]]/H2362-1</f>
        <v>0</v>
      </c>
    </row>
    <row r="2364" spans="1:9" x14ac:dyDescent="0.2">
      <c r="A2364" s="1">
        <v>45009</v>
      </c>
      <c r="B2364">
        <v>107027893993082</v>
      </c>
      <c r="C2364">
        <f>nefin_factors__1[[#This Row],[Rm_minus_Rf]]/B2363-1</f>
        <v>-1.5015331296170951</v>
      </c>
      <c r="D2364">
        <v>12646841154983</v>
      </c>
      <c r="E2364">
        <f>nefin_factors__1[[#This Row],[SMB]]/D2363-1</f>
        <v>-1.067621263250998</v>
      </c>
      <c r="F2364">
        <v>-88530118325927</v>
      </c>
      <c r="G2364">
        <f>nefin_factors__1[[#This Row],[HML]]/F2363-1</f>
        <v>-0.7007292209052649</v>
      </c>
      <c r="H2364">
        <v>507880373261882</v>
      </c>
      <c r="I2364">
        <f>nefin_factors__1[[#This Row],[Risk_Free]]/H2363-1</f>
        <v>0</v>
      </c>
    </row>
    <row r="2365" spans="1:9" x14ac:dyDescent="0.2">
      <c r="A2365" s="1">
        <v>45012</v>
      </c>
      <c r="B2365">
        <v>802673212776313</v>
      </c>
      <c r="C2365">
        <f>nefin_factors__1[[#This Row],[Rm_minus_Rf]]/B2364-1</f>
        <v>6.4996637122299692</v>
      </c>
      <c r="D2365">
        <v>5004816475974</v>
      </c>
      <c r="E2365">
        <f>nefin_factors__1[[#This Row],[SMB]]/D2364-1</f>
        <v>-0.60426351413435397</v>
      </c>
      <c r="F2365">
        <v>717474604798057</v>
      </c>
      <c r="G2365">
        <f>nefin_factors__1[[#This Row],[HML]]/F2364-1</f>
        <v>-9.1042996255426534</v>
      </c>
      <c r="H2365">
        <v>50822969973785</v>
      </c>
      <c r="I2365">
        <f>nefin_factors__1[[#This Row],[Risk_Free]]/H2364-1</f>
        <v>-0.8999312187486741</v>
      </c>
    </row>
    <row r="2366" spans="1:9" x14ac:dyDescent="0.2">
      <c r="A2366" s="1">
        <v>45013</v>
      </c>
      <c r="B2366">
        <v>143218491350138</v>
      </c>
      <c r="C2366">
        <f>nefin_factors__1[[#This Row],[Rm_minus_Rf]]/B2365-1</f>
        <v>-0.82157310214107049</v>
      </c>
      <c r="D2366">
        <v>-929692559109344</v>
      </c>
      <c r="E2366">
        <f>nefin_factors__1[[#This Row],[SMB]]/D2365-1</f>
        <v>-186.75957052019859</v>
      </c>
      <c r="F2366">
        <v>-12446604711825</v>
      </c>
      <c r="G2366">
        <f>nefin_factors__1[[#This Row],[HML]]/F2365-1</f>
        <v>-1.0173477982754919</v>
      </c>
      <c r="H2366">
        <v>507880373261882</v>
      </c>
      <c r="I2366">
        <f>nefin_factors__1[[#This Row],[Risk_Free]]/H2365-1</f>
        <v>8.9931266024762397</v>
      </c>
    </row>
    <row r="2367" spans="1:9" x14ac:dyDescent="0.2">
      <c r="A2367" s="1">
        <v>45014</v>
      </c>
      <c r="B2367">
        <v>502094446359864</v>
      </c>
      <c r="C2367">
        <f>nefin_factors__1[[#This Row],[Rm_minus_Rf]]/B2366-1</f>
        <v>2.5057934323044395</v>
      </c>
      <c r="D2367">
        <v>-249348132026024</v>
      </c>
      <c r="E2367">
        <f>nefin_factors__1[[#This Row],[SMB]]/D2366-1</f>
        <v>-0.73179506538709704</v>
      </c>
      <c r="F2367">
        <v>-146444609924314</v>
      </c>
      <c r="G2367">
        <f>nefin_factors__1[[#This Row],[HML]]/F2366-1</f>
        <v>10.7658279759767</v>
      </c>
      <c r="H2367">
        <v>507880373261882</v>
      </c>
      <c r="I2367">
        <f>nefin_factors__1[[#This Row],[Risk_Free]]/H2366-1</f>
        <v>0</v>
      </c>
    </row>
    <row r="2368" spans="1:9" x14ac:dyDescent="0.2">
      <c r="A2368" s="1">
        <v>45015</v>
      </c>
      <c r="B2368">
        <v>163437609748631</v>
      </c>
      <c r="C2368">
        <f>nefin_factors__1[[#This Row],[Rm_minus_Rf]]/B2367-1</f>
        <v>-0.67448831403426623</v>
      </c>
      <c r="D2368">
        <v>530601857220423</v>
      </c>
      <c r="E2368">
        <f>nefin_factors__1[[#This Row],[SMB]]/D2367-1</f>
        <v>-3.1279560143849205</v>
      </c>
      <c r="F2368">
        <v>35203597174914</v>
      </c>
      <c r="G2368">
        <f>nefin_factors__1[[#This Row],[HML]]/F2367-1</f>
        <v>-1.2403884799386473</v>
      </c>
      <c r="H2368">
        <v>507880373261882</v>
      </c>
      <c r="I2368">
        <f>nefin_factors__1[[#This Row],[Risk_Free]]/H2367-1</f>
        <v>0</v>
      </c>
    </row>
    <row r="2369" spans="1:9" x14ac:dyDescent="0.2">
      <c r="A2369" s="1">
        <v>45016</v>
      </c>
      <c r="B2369">
        <v>-167490878451353</v>
      </c>
      <c r="C2369">
        <f>nefin_factors__1[[#This Row],[Rm_minus_Rf]]/B2368-1</f>
        <v>-2.0248000977801617</v>
      </c>
      <c r="D2369">
        <v>106528313724253</v>
      </c>
      <c r="E2369">
        <f>nefin_factors__1[[#This Row],[SMB]]/D2368-1</f>
        <v>-0.79923117065155891</v>
      </c>
      <c r="F2369">
        <v>153294961337373</v>
      </c>
      <c r="G2369">
        <f>nefin_factors__1[[#This Row],[HML]]/F2368-1</f>
        <v>3.3545254928269266</v>
      </c>
      <c r="H2369">
        <v>50822969973785</v>
      </c>
      <c r="I2369">
        <f>nefin_factors__1[[#This Row],[Risk_Free]]/H2368-1</f>
        <v>-0.8999312187486741</v>
      </c>
    </row>
    <row r="2370" spans="1:9" x14ac:dyDescent="0.2">
      <c r="A2370" s="1">
        <v>45019</v>
      </c>
      <c r="B2370">
        <v>-662635548735276</v>
      </c>
      <c r="C2370">
        <f>nefin_factors__1[[#This Row],[Rm_minus_Rf]]/B2369-1</f>
        <v>2.9562485722333567</v>
      </c>
      <c r="D2370">
        <v>-171522157811101</v>
      </c>
      <c r="E2370">
        <f>nefin_factors__1[[#This Row],[SMB]]/D2369-1</f>
        <v>-2.6101086351097571</v>
      </c>
      <c r="F2370">
        <v>-962721323903084</v>
      </c>
      <c r="G2370">
        <f>nefin_factors__1[[#This Row],[HML]]/F2369-1</f>
        <v>-7.2801889605772354</v>
      </c>
      <c r="H2370">
        <v>507880373261882</v>
      </c>
      <c r="I2370">
        <f>nefin_factors__1[[#This Row],[Risk_Free]]/H2369-1</f>
        <v>8.9931266024762397</v>
      </c>
    </row>
    <row r="2371" spans="1:9" x14ac:dyDescent="0.2">
      <c r="A2371" s="1">
        <v>45020</v>
      </c>
      <c r="B2371">
        <v>487051227902565</v>
      </c>
      <c r="C2371">
        <f>nefin_factors__1[[#This Row],[Rm_minus_Rf]]/B2370-1</f>
        <v>-1.7350212780346059</v>
      </c>
      <c r="D2371">
        <v>-882428866227746</v>
      </c>
      <c r="E2371">
        <f>nefin_factors__1[[#This Row],[SMB]]/D2370-1</f>
        <v>4.1446931258850732</v>
      </c>
      <c r="F2371">
        <v>-8156007556328</v>
      </c>
      <c r="G2371">
        <f>nefin_factors__1[[#This Row],[HML]]/F2370-1</f>
        <v>-0.99152817398573689</v>
      </c>
      <c r="H2371">
        <v>507880373261882</v>
      </c>
      <c r="I2371">
        <f>nefin_factors__1[[#This Row],[Risk_Free]]/H2370-1</f>
        <v>0</v>
      </c>
    </row>
    <row r="2372" spans="1:9" x14ac:dyDescent="0.2">
      <c r="A2372" s="1">
        <v>45021</v>
      </c>
      <c r="B2372">
        <v>-779287180131093</v>
      </c>
      <c r="C2372">
        <f>nefin_factors__1[[#This Row],[Rm_minus_Rf]]/B2371-1</f>
        <v>-2.6000107082924551</v>
      </c>
      <c r="D2372">
        <v>624013322033861</v>
      </c>
      <c r="E2372">
        <f>nefin_factors__1[[#This Row],[SMB]]/D2371-1</f>
        <v>-1.7071542488194278</v>
      </c>
      <c r="F2372">
        <v>327024245780443</v>
      </c>
      <c r="G2372">
        <f>nefin_factors__1[[#This Row],[HML]]/F2371-1</f>
        <v>-41.096118538624303</v>
      </c>
      <c r="H2372">
        <v>507880373261882</v>
      </c>
      <c r="I2372">
        <f>nefin_factors__1[[#This Row],[Risk_Free]]/H2371-1</f>
        <v>0</v>
      </c>
    </row>
    <row r="2373" spans="1:9" x14ac:dyDescent="0.2">
      <c r="A2373" s="1">
        <v>45022</v>
      </c>
      <c r="B2373">
        <v>-154895998640658</v>
      </c>
      <c r="C2373">
        <f>nefin_factors__1[[#This Row],[Rm_minus_Rf]]/B2372-1</f>
        <v>-0.80123373951230514</v>
      </c>
      <c r="D2373">
        <v>-698133847671764</v>
      </c>
      <c r="E2373">
        <f>nefin_factors__1[[#This Row],[SMB]]/D2372-1</f>
        <v>-2.118780357759543</v>
      </c>
      <c r="F2373">
        <v>-777484700232716</v>
      </c>
      <c r="G2373">
        <f>nefin_factors__1[[#This Row],[HML]]/F2372-1</f>
        <v>-3.3774527738065707</v>
      </c>
      <c r="H2373">
        <v>507880373261882</v>
      </c>
      <c r="I2373">
        <f>nefin_factors__1[[#This Row],[Risk_Free]]/H2372-1</f>
        <v>0</v>
      </c>
    </row>
    <row r="2374" spans="1:9" x14ac:dyDescent="0.2">
      <c r="A2374" s="1">
        <v>45026</v>
      </c>
      <c r="B2374">
        <v>745943803210859</v>
      </c>
      <c r="C2374">
        <f>nefin_factors__1[[#This Row],[Rm_minus_Rf]]/B2373-1</f>
        <v>-5.8157719357319753</v>
      </c>
      <c r="D2374">
        <v>-698246735111614</v>
      </c>
      <c r="E2374">
        <f>nefin_factors__1[[#This Row],[SMB]]/D2373-1</f>
        <v>1.6169884933447953E-4</v>
      </c>
      <c r="F2374">
        <v>408239605744881</v>
      </c>
      <c r="G2374">
        <f>nefin_factors__1[[#This Row],[HML]]/F2373-1</f>
        <v>-1.5250773495898853</v>
      </c>
      <c r="H2374">
        <v>507880373261882</v>
      </c>
      <c r="I2374">
        <f>nefin_factors__1[[#This Row],[Risk_Free]]/H2373-1</f>
        <v>0</v>
      </c>
    </row>
    <row r="2375" spans="1:9" x14ac:dyDescent="0.2">
      <c r="A2375" s="1">
        <v>45027</v>
      </c>
      <c r="B2375">
        <v>386304202007928</v>
      </c>
      <c r="C2375">
        <f>nefin_factors__1[[#This Row],[Rm_minus_Rf]]/B2374-1</f>
        <v>-0.48212693725035238</v>
      </c>
      <c r="D2375">
        <v>15135596503112</v>
      </c>
      <c r="E2375">
        <f>nefin_factors__1[[#This Row],[SMB]]/D2374-1</f>
        <v>-1.0216765732541415</v>
      </c>
      <c r="F2375">
        <v>114504483159255</v>
      </c>
      <c r="G2375">
        <f>nefin_factors__1[[#This Row],[HML]]/F2374-1</f>
        <v>-0.71951647623623349</v>
      </c>
      <c r="H2375">
        <v>507880373261882</v>
      </c>
      <c r="I2375">
        <f>nefin_factors__1[[#This Row],[Risk_Free]]/H2374-1</f>
        <v>0</v>
      </c>
    </row>
    <row r="2376" spans="1:9" x14ac:dyDescent="0.2">
      <c r="A2376" s="1">
        <v>45028</v>
      </c>
      <c r="B2376">
        <v>703988790025356</v>
      </c>
      <c r="C2376">
        <f>nefin_factors__1[[#This Row],[Rm_minus_Rf]]/B2375-1</f>
        <v>0.82236896820218441</v>
      </c>
      <c r="D2376">
        <v>131756891237098</v>
      </c>
      <c r="E2376">
        <f>nefin_factors__1[[#This Row],[SMB]]/D2375-1</f>
        <v>7.7051006684809362</v>
      </c>
      <c r="F2376">
        <v>107383316383653</v>
      </c>
      <c r="G2376">
        <f>nefin_factors__1[[#This Row],[HML]]/F2375-1</f>
        <v>-6.2191161246479276E-2</v>
      </c>
      <c r="H2376">
        <v>507880373261882</v>
      </c>
      <c r="I2376">
        <f>nefin_factors__1[[#This Row],[Risk_Free]]/H2375-1</f>
        <v>0</v>
      </c>
    </row>
    <row r="2377" spans="1:9" x14ac:dyDescent="0.2">
      <c r="A2377" s="1">
        <v>45029</v>
      </c>
      <c r="B2377">
        <v>-364673479020516</v>
      </c>
      <c r="C2377">
        <f>nefin_factors__1[[#This Row],[Rm_minus_Rf]]/B2376-1</f>
        <v>-1.518010349294598</v>
      </c>
      <c r="D2377">
        <v>20518546375579</v>
      </c>
      <c r="E2377">
        <f>nefin_factors__1[[#This Row],[SMB]]/D2376-1</f>
        <v>-0.84426965312458957</v>
      </c>
      <c r="F2377">
        <v>224765967670052</v>
      </c>
      <c r="G2377">
        <f>nefin_factors__1[[#This Row],[HML]]/F2376-1</f>
        <v>1.0931181419935005</v>
      </c>
      <c r="H2377">
        <v>507531016169516</v>
      </c>
      <c r="I2377">
        <f>nefin_factors__1[[#This Row],[Risk_Free]]/H2376-1</f>
        <v>-6.8787279595439177E-4</v>
      </c>
    </row>
    <row r="2378" spans="1:9" x14ac:dyDescent="0.2">
      <c r="A2378" s="1">
        <v>45030</v>
      </c>
      <c r="B2378">
        <v>-256393542049201</v>
      </c>
      <c r="C2378">
        <f>nefin_factors__1[[#This Row],[Rm_minus_Rf]]/B2377-1</f>
        <v>-0.29692298234065806</v>
      </c>
      <c r="D2378">
        <v>332414977825996</v>
      </c>
      <c r="E2378">
        <f>nefin_factors__1[[#This Row],[SMB]]/D2377-1</f>
        <v>15.200707971283652</v>
      </c>
      <c r="F2378">
        <v>370179774962917</v>
      </c>
      <c r="G2378">
        <f>nefin_factors__1[[#This Row],[HML]]/F2377-1</f>
        <v>0.64695651570493551</v>
      </c>
      <c r="H2378">
        <v>507880373261882</v>
      </c>
      <c r="I2378">
        <f>nefin_factors__1[[#This Row],[Risk_Free]]/H2377-1</f>
        <v>6.8834629064196129E-4</v>
      </c>
    </row>
    <row r="2379" spans="1:9" x14ac:dyDescent="0.2">
      <c r="A2379" s="1">
        <v>45033</v>
      </c>
      <c r="B2379">
        <v>-524120391395641</v>
      </c>
      <c r="C2379">
        <f>nefin_factors__1[[#This Row],[Rm_minus_Rf]]/B2378-1</f>
        <v>1.0442027798619988</v>
      </c>
      <c r="D2379">
        <v>-219867752971855</v>
      </c>
      <c r="E2379">
        <f>nefin_factors__1[[#This Row],[SMB]]/D2378-1</f>
        <v>-1.6614255302507628</v>
      </c>
      <c r="F2379">
        <v>-510361077291724</v>
      </c>
      <c r="G2379">
        <f>nefin_factors__1[[#This Row],[HML]]/F2378-1</f>
        <v>-2.3786843901529999</v>
      </c>
      <c r="H2379">
        <v>507531016169516</v>
      </c>
      <c r="I2379">
        <f>nefin_factors__1[[#This Row],[Risk_Free]]/H2378-1</f>
        <v>-6.8787279595439177E-4</v>
      </c>
    </row>
    <row r="2380" spans="1:9" x14ac:dyDescent="0.2">
      <c r="A2380" s="1">
        <v>45034</v>
      </c>
      <c r="B2380">
        <v>-151618390628185</v>
      </c>
      <c r="C2380">
        <f>nefin_factors__1[[#This Row],[Rm_minus_Rf]]/B2379-1</f>
        <v>-0.7107183900545222</v>
      </c>
      <c r="D2380">
        <v>-676610335064548</v>
      </c>
      <c r="E2380">
        <f>nefin_factors__1[[#This Row],[SMB]]/D2379-1</f>
        <v>2.077351389274261</v>
      </c>
      <c r="F2380">
        <v>563105811254205</v>
      </c>
      <c r="G2380">
        <f>nefin_factors__1[[#This Row],[HML]]/F2379-1</f>
        <v>-2.103347877236986</v>
      </c>
      <c r="H2380">
        <v>507880373261882</v>
      </c>
      <c r="I2380">
        <f>nefin_factors__1[[#This Row],[Risk_Free]]/H2379-1</f>
        <v>6.8834629064196129E-4</v>
      </c>
    </row>
    <row r="2381" spans="1:9" x14ac:dyDescent="0.2">
      <c r="A2381" s="1">
        <v>45035</v>
      </c>
      <c r="B2381">
        <v>-196063492159592</v>
      </c>
      <c r="C2381">
        <f>nefin_factors__1[[#This Row],[Rm_minus_Rf]]/B2380-1</f>
        <v>0.29313793232642915</v>
      </c>
      <c r="D2381">
        <v>-148336253007091</v>
      </c>
      <c r="E2381">
        <f>nefin_factors__1[[#This Row],[SMB]]/D2380-1</f>
        <v>-0.78076561157916713</v>
      </c>
      <c r="F2381">
        <v>10002794389448</v>
      </c>
      <c r="G2381">
        <f>nefin_factors__1[[#This Row],[HML]]/F2380-1</f>
        <v>-0.9822363857919193</v>
      </c>
      <c r="H2381">
        <v>507880373261882</v>
      </c>
      <c r="I2381">
        <f>nefin_factors__1[[#This Row],[Risk_Free]]/H2380-1</f>
        <v>0</v>
      </c>
    </row>
    <row r="2382" spans="1:9" x14ac:dyDescent="0.2">
      <c r="A2382" s="1">
        <v>45036</v>
      </c>
      <c r="B2382">
        <v>54159677076655</v>
      </c>
      <c r="C2382">
        <f>nefin_factors__1[[#This Row],[Rm_minus_Rf]]/B2381-1</f>
        <v>-1.2762353994621805</v>
      </c>
      <c r="D2382">
        <v>-360012398169731</v>
      </c>
      <c r="E2382">
        <f>nefin_factors__1[[#This Row],[SMB]]/D2381-1</f>
        <v>1.4270021041486136</v>
      </c>
      <c r="F2382">
        <v>-847742487897151</v>
      </c>
      <c r="G2382">
        <f>nefin_factors__1[[#This Row],[HML]]/F2381-1</f>
        <v>-85.750566180930292</v>
      </c>
      <c r="H2382">
        <v>507880373261882</v>
      </c>
      <c r="I2382">
        <f>nefin_factors__1[[#This Row],[Risk_Free]]/H2381-1</f>
        <v>0</v>
      </c>
    </row>
    <row r="2383" spans="1:9" x14ac:dyDescent="0.2">
      <c r="A2383" s="1">
        <v>45040</v>
      </c>
      <c r="B2383">
        <v>-381167233386525</v>
      </c>
      <c r="C2383">
        <f>nefin_factors__1[[#This Row],[Rm_minus_Rf]]/B2382-1</f>
        <v>-8.0378416925758103</v>
      </c>
      <c r="D2383">
        <v>183305324435735</v>
      </c>
      <c r="E2383">
        <f>nefin_factors__1[[#This Row],[SMB]]/D2382-1</f>
        <v>-1.5091639214861541</v>
      </c>
      <c r="F2383">
        <v>311737857773731</v>
      </c>
      <c r="G2383">
        <f>nefin_factors__1[[#This Row],[HML]]/F2382-1</f>
        <v>-1.3677270659714196</v>
      </c>
      <c r="H2383">
        <v>507531016169516</v>
      </c>
      <c r="I2383">
        <f>nefin_factors__1[[#This Row],[Risk_Free]]/H2382-1</f>
        <v>-6.8787279595439177E-4</v>
      </c>
    </row>
    <row r="2384" spans="1:9" x14ac:dyDescent="0.2">
      <c r="A2384" s="1">
        <v>45041</v>
      </c>
      <c r="B2384">
        <v>-631365103715803</v>
      </c>
      <c r="C2384">
        <f>nefin_factors__1[[#This Row],[Rm_minus_Rf]]/B2383-1</f>
        <v>0.65639920857405731</v>
      </c>
      <c r="D2384">
        <v>-653475395430946</v>
      </c>
      <c r="E2384">
        <f>nefin_factors__1[[#This Row],[SMB]]/D2383-1</f>
        <v>-4.5649558868108482</v>
      </c>
      <c r="F2384">
        <v>-185711908550814</v>
      </c>
      <c r="G2384">
        <f>nefin_factors__1[[#This Row],[HML]]/F2383-1</f>
        <v>-1.5957310089864332</v>
      </c>
      <c r="H2384">
        <v>507880373261882</v>
      </c>
      <c r="I2384">
        <f>nefin_factors__1[[#This Row],[Risk_Free]]/H2383-1</f>
        <v>6.8834629064196129E-4</v>
      </c>
    </row>
    <row r="2385" spans="1:9" x14ac:dyDescent="0.2">
      <c r="A2385" s="1">
        <v>45042</v>
      </c>
      <c r="B2385">
        <v>-742221383170083</v>
      </c>
      <c r="C2385">
        <f>nefin_factors__1[[#This Row],[Rm_minus_Rf]]/B2384-1</f>
        <v>0.17558189200171537</v>
      </c>
      <c r="D2385">
        <v>137436704218833</v>
      </c>
      <c r="E2385">
        <f>nefin_factors__1[[#This Row],[SMB]]/D2384-1</f>
        <v>-1.2103165707229082</v>
      </c>
      <c r="F2385">
        <v>579186779965831</v>
      </c>
      <c r="G2385">
        <f>nefin_factors__1[[#This Row],[HML]]/F2384-1</f>
        <v>-4.1187379661620103</v>
      </c>
      <c r="H2385">
        <v>507880373261882</v>
      </c>
      <c r="I2385">
        <f>nefin_factors__1[[#This Row],[Risk_Free]]/H2384-1</f>
        <v>0</v>
      </c>
    </row>
    <row r="2386" spans="1:9" x14ac:dyDescent="0.2">
      <c r="A2386" s="1">
        <v>45043</v>
      </c>
      <c r="B2386">
        <v>494675322717505</v>
      </c>
      <c r="C2386">
        <f>nefin_factors__1[[#This Row],[Rm_minus_Rf]]/B2385-1</f>
        <v>-1.6664794816402484</v>
      </c>
      <c r="D2386">
        <v>587332512133929</v>
      </c>
      <c r="E2386">
        <f>nefin_factors__1[[#This Row],[SMB]]/D2385-1</f>
        <v>3.273476401171199</v>
      </c>
      <c r="F2386">
        <v>138760875830927</v>
      </c>
      <c r="G2386">
        <f>nefin_factors__1[[#This Row],[HML]]/F2385-1</f>
        <v>-0.76042119635549488</v>
      </c>
      <c r="H2386">
        <v>507531016169516</v>
      </c>
      <c r="I2386">
        <f>nefin_factors__1[[#This Row],[Risk_Free]]/H2385-1</f>
        <v>-6.8787279595439177E-4</v>
      </c>
    </row>
    <row r="2387" spans="1:9" x14ac:dyDescent="0.2">
      <c r="A2387" s="1">
        <v>45044</v>
      </c>
      <c r="B2387">
        <v>140996362281929</v>
      </c>
      <c r="C2387">
        <f>nefin_factors__1[[#This Row],[Rm_minus_Rf]]/B2386-1</f>
        <v>-0.7149719102473846</v>
      </c>
      <c r="D2387">
        <v>918348121810026</v>
      </c>
      <c r="E2387">
        <f>nefin_factors__1[[#This Row],[SMB]]/D2386-1</f>
        <v>0.5635914968736071</v>
      </c>
      <c r="F2387">
        <v>808473613517958</v>
      </c>
      <c r="G2387">
        <f>nefin_factors__1[[#This Row],[HML]]/F2386-1</f>
        <v>4.8263801570627267</v>
      </c>
      <c r="H2387">
        <v>507880373261882</v>
      </c>
      <c r="I2387">
        <f>nefin_factors__1[[#This Row],[Risk_Free]]/H2386-1</f>
        <v>6.8834629064196129E-4</v>
      </c>
    </row>
    <row r="2388" spans="1:9" x14ac:dyDescent="0.2">
      <c r="A2388" s="1">
        <v>45048</v>
      </c>
      <c r="B2388">
        <v>-198288768447543</v>
      </c>
      <c r="C2388">
        <f>nefin_factors__1[[#This Row],[Rm_minus_Rf]]/B2387-1</f>
        <v>-2.4063396050676475</v>
      </c>
      <c r="D2388">
        <v>487875704477142</v>
      </c>
      <c r="E2388">
        <f>nefin_factors__1[[#This Row],[SMB]]/D2387-1</f>
        <v>-0.46874644495862938</v>
      </c>
      <c r="F2388">
        <v>1104411167241</v>
      </c>
      <c r="G2388">
        <f>nefin_factors__1[[#This Row],[HML]]/F2387-1</f>
        <v>-0.9986339552104424</v>
      </c>
      <c r="H2388">
        <v>507880373261882</v>
      </c>
      <c r="I2388">
        <f>nefin_factors__1[[#This Row],[Risk_Free]]/H2387-1</f>
        <v>0</v>
      </c>
    </row>
    <row r="2389" spans="1:9" x14ac:dyDescent="0.2">
      <c r="A2389" s="1">
        <v>45049</v>
      </c>
      <c r="B2389">
        <v>-388635025279914</v>
      </c>
      <c r="C2389">
        <f>nefin_factors__1[[#This Row],[Rm_minus_Rf]]/B2388-1</f>
        <v>0.95994472265193798</v>
      </c>
      <c r="D2389">
        <v>713981162406559</v>
      </c>
      <c r="E2389">
        <f>nefin_factors__1[[#This Row],[SMB]]/D2388-1</f>
        <v>0.46344889867335159</v>
      </c>
      <c r="F2389">
        <v>124746345424415</v>
      </c>
      <c r="G2389">
        <f>nefin_factors__1[[#This Row],[HML]]/F2388-1</f>
        <v>111.95281062401044</v>
      </c>
      <c r="H2389">
        <v>507531016169516</v>
      </c>
      <c r="I2389">
        <f>nefin_factors__1[[#This Row],[Risk_Free]]/H2388-1</f>
        <v>-6.8787279595439177E-4</v>
      </c>
    </row>
    <row r="2390" spans="1:9" x14ac:dyDescent="0.2">
      <c r="A2390" s="1">
        <v>45050</v>
      </c>
      <c r="B2390">
        <v>327102660299776</v>
      </c>
      <c r="C2390">
        <f>nefin_factors__1[[#This Row],[Rm_minus_Rf]]/B2389-1</f>
        <v>-1.8416705624105307</v>
      </c>
      <c r="D2390">
        <v>833124238573924</v>
      </c>
      <c r="E2390">
        <f>nefin_factors__1[[#This Row],[SMB]]/D2389-1</f>
        <v>0.16687145605603804</v>
      </c>
      <c r="F2390">
        <v>57845273365208</v>
      </c>
      <c r="G2390">
        <f>nefin_factors__1[[#This Row],[HML]]/F2389-1</f>
        <v>-0.53629684967198488</v>
      </c>
      <c r="H2390">
        <v>507880373261882</v>
      </c>
      <c r="I2390">
        <f>nefin_factors__1[[#This Row],[Risk_Free]]/H2389-1</f>
        <v>6.8834629064196129E-4</v>
      </c>
    </row>
    <row r="2391" spans="1:9" x14ac:dyDescent="0.2">
      <c r="A2391" s="1">
        <v>45051</v>
      </c>
      <c r="B2391">
        <v>259574121619867</v>
      </c>
      <c r="C2391">
        <f>nefin_factors__1[[#This Row],[Rm_minus_Rf]]/B2390-1</f>
        <v>-0.20644448020698425</v>
      </c>
      <c r="D2391">
        <v>552564604372852</v>
      </c>
      <c r="E2391">
        <f>nefin_factors__1[[#This Row],[SMB]]/D2390-1</f>
        <v>-0.33675605775353712</v>
      </c>
      <c r="F2391">
        <v>-849751807999566</v>
      </c>
      <c r="G2391">
        <f>nefin_factors__1[[#This Row],[HML]]/F2390-1</f>
        <v>-15.69008198188693</v>
      </c>
      <c r="H2391">
        <v>507880373261882</v>
      </c>
      <c r="I2391">
        <f>nefin_factors__1[[#This Row],[Risk_Free]]/H2390-1</f>
        <v>0</v>
      </c>
    </row>
    <row r="2392" spans="1:9" x14ac:dyDescent="0.2">
      <c r="A2392" s="1">
        <v>45054</v>
      </c>
      <c r="B2392">
        <v>874565454450545</v>
      </c>
      <c r="C2392">
        <f>nefin_factors__1[[#This Row],[Rm_minus_Rf]]/B2391-1</f>
        <v>2.3692320674836043</v>
      </c>
      <c r="D2392">
        <v>275973407552789</v>
      </c>
      <c r="E2392">
        <f>nefin_factors__1[[#This Row],[SMB]]/D2391-1</f>
        <v>-0.5005590199429939</v>
      </c>
      <c r="F2392">
        <v>121873867679542</v>
      </c>
      <c r="G2392">
        <f>nefin_factors__1[[#This Row],[HML]]/F2391-1</f>
        <v>-1.1434228989361612</v>
      </c>
      <c r="H2392">
        <v>507880373261882</v>
      </c>
      <c r="I2392">
        <f>nefin_factors__1[[#This Row],[Risk_Free]]/H2391-1</f>
        <v>0</v>
      </c>
    </row>
    <row r="2393" spans="1:9" x14ac:dyDescent="0.2">
      <c r="A2393" s="1">
        <v>45055</v>
      </c>
      <c r="B2393">
        <v>688744986303349</v>
      </c>
      <c r="C2393">
        <f>nefin_factors__1[[#This Row],[Rm_minus_Rf]]/B2392-1</f>
        <v>-0.21247176778088006</v>
      </c>
      <c r="D2393">
        <v>150434425020598</v>
      </c>
      <c r="E2393">
        <f>nefin_factors__1[[#This Row],[SMB]]/D2392-1</f>
        <v>-0.4548952148883314</v>
      </c>
      <c r="F2393">
        <v>-851856195884002</v>
      </c>
      <c r="G2393">
        <f>nefin_factors__1[[#This Row],[HML]]/F2392-1</f>
        <v>-7.9896542392819816</v>
      </c>
      <c r="H2393">
        <v>507880373261882</v>
      </c>
      <c r="I2393">
        <f>nefin_factors__1[[#This Row],[Risk_Free]]/H2392-1</f>
        <v>0</v>
      </c>
    </row>
    <row r="2394" spans="1:9" x14ac:dyDescent="0.2">
      <c r="A2394" s="1">
        <v>45056</v>
      </c>
      <c r="B2394">
        <v>366946886022372</v>
      </c>
      <c r="C2394">
        <f>nefin_factors__1[[#This Row],[Rm_minus_Rf]]/B2393-1</f>
        <v>-0.46722387339346105</v>
      </c>
      <c r="D2394">
        <v>174895067147068</v>
      </c>
      <c r="E2394">
        <f>nefin_factors__1[[#This Row],[SMB]]/D2393-1</f>
        <v>0.16260003069856355</v>
      </c>
      <c r="F2394">
        <v>191488052844892</v>
      </c>
      <c r="G2394">
        <f>nefin_factors__1[[#This Row],[HML]]/F2393-1</f>
        <v>-1.2247891765888701</v>
      </c>
      <c r="H2394">
        <v>507880373261882</v>
      </c>
      <c r="I2394">
        <f>nefin_factors__1[[#This Row],[Risk_Free]]/H2393-1</f>
        <v>0</v>
      </c>
    </row>
    <row r="2395" spans="1:9" x14ac:dyDescent="0.2">
      <c r="A2395" s="1">
        <v>45057</v>
      </c>
      <c r="B2395">
        <v>955774451622719</v>
      </c>
      <c r="C2395">
        <f>nefin_factors__1[[#This Row],[Rm_minus_Rf]]/B2394-1</f>
        <v>1.6046670186606988</v>
      </c>
      <c r="D2395">
        <v>319768548088872</v>
      </c>
      <c r="E2395">
        <f>nefin_factors__1[[#This Row],[SMB]]/D2394-1</f>
        <v>0.82834515178167334</v>
      </c>
      <c r="F2395">
        <v>97798390233537</v>
      </c>
      <c r="G2395">
        <f>nefin_factors__1[[#This Row],[HML]]/F2394-1</f>
        <v>-0.48927158232291879</v>
      </c>
      <c r="H2395">
        <v>507880373261882</v>
      </c>
      <c r="I2395">
        <f>nefin_factors__1[[#This Row],[Risk_Free]]/H2394-1</f>
        <v>0</v>
      </c>
    </row>
    <row r="2396" spans="1:9" x14ac:dyDescent="0.2">
      <c r="A2396" s="1">
        <v>45058</v>
      </c>
      <c r="B2396">
        <v>612952947205479</v>
      </c>
      <c r="C2396">
        <f>nefin_factors__1[[#This Row],[Rm_minus_Rf]]/B2395-1</f>
        <v>-0.35868452419417129</v>
      </c>
      <c r="D2396">
        <v>-128024597181229</v>
      </c>
      <c r="E2396">
        <f>nefin_factors__1[[#This Row],[SMB]]/D2395-1</f>
        <v>-1.4003664461260512</v>
      </c>
      <c r="F2396">
        <v>-883404387967791</v>
      </c>
      <c r="G2396">
        <f>nefin_factors__1[[#This Row],[HML]]/F2395-1</f>
        <v>-10.03291338291225</v>
      </c>
      <c r="H2396">
        <v>507880373261882</v>
      </c>
      <c r="I2396">
        <f>nefin_factors__1[[#This Row],[Risk_Free]]/H2395-1</f>
        <v>0</v>
      </c>
    </row>
    <row r="2397" spans="1:9" x14ac:dyDescent="0.2">
      <c r="A2397" s="1">
        <v>45061</v>
      </c>
      <c r="B2397">
        <v>336762480086886</v>
      </c>
      <c r="C2397">
        <f>nefin_factors__1[[#This Row],[Rm_minus_Rf]]/B2396-1</f>
        <v>-0.45058999777678888</v>
      </c>
      <c r="D2397">
        <v>-321208842442674</v>
      </c>
      <c r="E2397">
        <f>nefin_factors__1[[#This Row],[SMB]]/D2396-1</f>
        <v>1.5089619457109271</v>
      </c>
      <c r="F2397">
        <v>639510334562058</v>
      </c>
      <c r="G2397">
        <f>nefin_factors__1[[#This Row],[HML]]/F2396-1</f>
        <v>-1.7239157324463896</v>
      </c>
      <c r="H2397">
        <v>507880373261882</v>
      </c>
      <c r="I2397">
        <f>nefin_factors__1[[#This Row],[Risk_Free]]/H2396-1</f>
        <v>0</v>
      </c>
    </row>
    <row r="2398" spans="1:9" x14ac:dyDescent="0.2">
      <c r="A2398" s="1">
        <v>45062</v>
      </c>
      <c r="B2398">
        <v>-78597691137577</v>
      </c>
      <c r="C2398">
        <f>nefin_factors__1[[#This Row],[Rm_minus_Rf]]/B2397-1</f>
        <v>-1.2333920664715929</v>
      </c>
      <c r="D2398">
        <v>-207621313567519</v>
      </c>
      <c r="E2398">
        <f>nefin_factors__1[[#This Row],[SMB]]/D2397-1</f>
        <v>-0.35362516178372927</v>
      </c>
      <c r="F2398">
        <v>-49156204882471</v>
      </c>
      <c r="G2398">
        <f>nefin_factors__1[[#This Row],[HML]]/F2397-1</f>
        <v>-1.0768653800038017</v>
      </c>
      <c r="H2398">
        <v>507880373261882</v>
      </c>
      <c r="I2398">
        <f>nefin_factors__1[[#This Row],[Risk_Free]]/H2397-1</f>
        <v>0</v>
      </c>
    </row>
    <row r="2399" spans="1:9" x14ac:dyDescent="0.2">
      <c r="A2399" s="1">
        <v>45063</v>
      </c>
      <c r="B2399">
        <v>770181250598119</v>
      </c>
      <c r="C2399">
        <f>nefin_factors__1[[#This Row],[Rm_minus_Rf]]/B2398-1</f>
        <v>-10.799031491268588</v>
      </c>
      <c r="D2399">
        <v>13031092872482</v>
      </c>
      <c r="E2399">
        <f>nefin_factors__1[[#This Row],[SMB]]/D2398-1</f>
        <v>-1.0627637531454315</v>
      </c>
      <c r="F2399">
        <v>-246224300247878</v>
      </c>
      <c r="G2399">
        <f>nefin_factors__1[[#This Row],[HML]]/F2398-1</f>
        <v>4.0090176985099406</v>
      </c>
      <c r="H2399">
        <v>507531016169516</v>
      </c>
      <c r="I2399">
        <f>nefin_factors__1[[#This Row],[Risk_Free]]/H2398-1</f>
        <v>-6.8787279595439177E-4</v>
      </c>
    </row>
    <row r="2400" spans="1:9" x14ac:dyDescent="0.2">
      <c r="A2400" s="1">
        <v>45064</v>
      </c>
      <c r="B2400">
        <v>700316705592607</v>
      </c>
      <c r="C2400">
        <f>nefin_factors__1[[#This Row],[Rm_minus_Rf]]/B2399-1</f>
        <v>-9.0711822640781703E-2</v>
      </c>
      <c r="D2400">
        <v>188149942337082</v>
      </c>
      <c r="E2400">
        <f>nefin_factors__1[[#This Row],[SMB]]/D2399-1</f>
        <v>13.438538975836916</v>
      </c>
      <c r="F2400">
        <v>433050948657443</v>
      </c>
      <c r="G2400">
        <f>nefin_factors__1[[#This Row],[HML]]/F2399-1</f>
        <v>-2.7587660853192943</v>
      </c>
      <c r="H2400">
        <v>507880373261882</v>
      </c>
      <c r="I2400">
        <f>nefin_factors__1[[#This Row],[Risk_Free]]/H2399-1</f>
        <v>6.8834629064196129E-4</v>
      </c>
    </row>
    <row r="2401" spans="1:9" x14ac:dyDescent="0.2">
      <c r="A2401" s="1">
        <v>45065</v>
      </c>
      <c r="B2401">
        <v>624128251774986</v>
      </c>
      <c r="C2401">
        <f>nefin_factors__1[[#This Row],[Rm_minus_Rf]]/B2400-1</f>
        <v>-0.10879142709176193</v>
      </c>
      <c r="D2401">
        <v>-380245514468165</v>
      </c>
      <c r="E2401">
        <f>nefin_factors__1[[#This Row],[SMB]]/D2400-1</f>
        <v>-3.0209706670381657</v>
      </c>
      <c r="F2401">
        <v>-164896983454646</v>
      </c>
      <c r="G2401">
        <f>nefin_factors__1[[#This Row],[HML]]/F2400-1</f>
        <v>-1.3807796379753108</v>
      </c>
      <c r="H2401">
        <v>507880373261882</v>
      </c>
      <c r="I2401">
        <f>nefin_factors__1[[#This Row],[Risk_Free]]/H2400-1</f>
        <v>0</v>
      </c>
    </row>
    <row r="2402" spans="1:9" x14ac:dyDescent="0.2">
      <c r="A2402" s="1">
        <v>45068</v>
      </c>
      <c r="B2402">
        <v>-390683123985338</v>
      </c>
      <c r="C2402">
        <f>nefin_factors__1[[#This Row],[Rm_minus_Rf]]/B2401-1</f>
        <v>-1.6259660941068714</v>
      </c>
      <c r="D2402">
        <v>830615231894286</v>
      </c>
      <c r="E2402">
        <f>nefin_factors__1[[#This Row],[SMB]]/D2401-1</f>
        <v>-3.1844182253038174</v>
      </c>
      <c r="F2402">
        <v>598395114945936</v>
      </c>
      <c r="G2402">
        <f>nefin_factors__1[[#This Row],[HML]]/F2401-1</f>
        <v>-4.6289027392094244</v>
      </c>
      <c r="H2402">
        <v>507880373261882</v>
      </c>
      <c r="I2402">
        <f>nefin_factors__1[[#This Row],[Risk_Free]]/H2401-1</f>
        <v>0</v>
      </c>
    </row>
    <row r="2403" spans="1:9" x14ac:dyDescent="0.2">
      <c r="A2403" s="1">
        <v>45069</v>
      </c>
      <c r="B2403">
        <v>-179633622742472</v>
      </c>
      <c r="C2403">
        <f>nefin_factors__1[[#This Row],[Rm_minus_Rf]]/B2402-1</f>
        <v>-0.5402063418812697</v>
      </c>
      <c r="D2403">
        <v>-96951075255003</v>
      </c>
      <c r="E2403">
        <f>nefin_factors__1[[#This Row],[SMB]]/D2402-1</f>
        <v>-1.1167220050057332</v>
      </c>
      <c r="F2403">
        <v>28028700176953</v>
      </c>
      <c r="G2403">
        <f>nefin_factors__1[[#This Row],[HML]]/F2402-1</f>
        <v>-0.95316021224624248</v>
      </c>
      <c r="H2403">
        <v>507880373261882</v>
      </c>
      <c r="I2403">
        <f>nefin_factors__1[[#This Row],[Risk_Free]]/H2402-1</f>
        <v>0</v>
      </c>
    </row>
    <row r="2404" spans="1:9" x14ac:dyDescent="0.2">
      <c r="A2404" s="1">
        <v>45070</v>
      </c>
      <c r="B2404">
        <v>-851722844617985</v>
      </c>
      <c r="C2404">
        <f>nefin_factors__1[[#This Row],[Rm_minus_Rf]]/B2403-1</f>
        <v>3.7414444557466826</v>
      </c>
      <c r="D2404">
        <v>679266066109401</v>
      </c>
      <c r="E2404">
        <f>nefin_factors__1[[#This Row],[SMB]]/D2403-1</f>
        <v>-8.0062767671506414</v>
      </c>
      <c r="F2404">
        <v>725305608126661</v>
      </c>
      <c r="G2404">
        <f>nefin_factors__1[[#This Row],[HML]]/F2403-1</f>
        <v>24.877247376710461</v>
      </c>
      <c r="H2404">
        <v>507880373261882</v>
      </c>
      <c r="I2404">
        <f>nefin_factors__1[[#This Row],[Risk_Free]]/H2403-1</f>
        <v>0</v>
      </c>
    </row>
    <row r="2405" spans="1:9" x14ac:dyDescent="0.2">
      <c r="A2405" s="1">
        <v>45071</v>
      </c>
      <c r="B2405">
        <v>103741693666184</v>
      </c>
      <c r="C2405">
        <f>nefin_factors__1[[#This Row],[Rm_minus_Rf]]/B2404-1</f>
        <v>-1.1218021734672554</v>
      </c>
      <c r="D2405">
        <v>142567508332558</v>
      </c>
      <c r="E2405">
        <f>nefin_factors__1[[#This Row],[SMB]]/D2404-1</f>
        <v>-0.79011536797482762</v>
      </c>
      <c r="F2405">
        <v>759220242814676</v>
      </c>
      <c r="G2405">
        <f>nefin_factors__1[[#This Row],[HML]]/F2404-1</f>
        <v>4.6759096176866244E-2</v>
      </c>
      <c r="H2405">
        <v>507531016169516</v>
      </c>
      <c r="I2405">
        <f>nefin_factors__1[[#This Row],[Risk_Free]]/H2404-1</f>
        <v>-6.8787279595439177E-4</v>
      </c>
    </row>
    <row r="2406" spans="1:9" x14ac:dyDescent="0.2">
      <c r="A2406" s="1">
        <v>45072</v>
      </c>
      <c r="B2406">
        <v>614993228623643</v>
      </c>
      <c r="C2406">
        <f>nefin_factors__1[[#This Row],[Rm_minus_Rf]]/B2405-1</f>
        <v>4.9281201886152388</v>
      </c>
      <c r="D2406">
        <v>164144145267916</v>
      </c>
      <c r="E2406">
        <f>nefin_factors__1[[#This Row],[SMB]]/D2405-1</f>
        <v>0.15134329825718473</v>
      </c>
      <c r="F2406">
        <v>30306712909577</v>
      </c>
      <c r="G2406">
        <f>nefin_factors__1[[#This Row],[HML]]/F2405-1</f>
        <v>-0.96008179023622953</v>
      </c>
      <c r="H2406">
        <v>507531016169516</v>
      </c>
      <c r="I2406">
        <f>nefin_factors__1[[#This Row],[Risk_Free]]/H2405-1</f>
        <v>0</v>
      </c>
    </row>
    <row r="2407" spans="1:9" x14ac:dyDescent="0.2">
      <c r="A2407" s="1">
        <v>45075</v>
      </c>
      <c r="B2407">
        <v>-391270545864692</v>
      </c>
      <c r="C2407">
        <f>nefin_factors__1[[#This Row],[Rm_minus_Rf]]/B2406-1</f>
        <v>-1.6362192747070676</v>
      </c>
      <c r="D2407">
        <v>583650526633487</v>
      </c>
      <c r="E2407">
        <f>nefin_factors__1[[#This Row],[SMB]]/D2406-1</f>
        <v>2.5557194299001824</v>
      </c>
      <c r="F2407">
        <v>685234278024342</v>
      </c>
      <c r="G2407">
        <f>nefin_factors__1[[#This Row],[HML]]/F2406-1</f>
        <v>21.609983473588986</v>
      </c>
      <c r="H2407">
        <v>507531016169516</v>
      </c>
      <c r="I2407">
        <f>nefin_factors__1[[#This Row],[Risk_Free]]/H2406-1</f>
        <v>0</v>
      </c>
    </row>
    <row r="2408" spans="1:9" x14ac:dyDescent="0.2">
      <c r="A2408" s="1">
        <v>45076</v>
      </c>
      <c r="B2408">
        <v>-12521313122697</v>
      </c>
      <c r="C2408">
        <f>nefin_factors__1[[#This Row],[Rm_minus_Rf]]/B2407-1</f>
        <v>-0.96799832429240129</v>
      </c>
      <c r="D2408">
        <v>192192989482762</v>
      </c>
      <c r="E2408">
        <f>nefin_factors__1[[#This Row],[SMB]]/D2407-1</f>
        <v>-0.67070536097802114</v>
      </c>
      <c r="F2408">
        <v>75408072431947</v>
      </c>
      <c r="G2408">
        <f>nefin_factors__1[[#This Row],[HML]]/F2407-1</f>
        <v>-0.88995286013805019</v>
      </c>
      <c r="H2408">
        <v>507531016169516</v>
      </c>
      <c r="I2408">
        <f>nefin_factors__1[[#This Row],[Risk_Free]]/H2407-1</f>
        <v>0</v>
      </c>
    </row>
    <row r="2409" spans="1:9" x14ac:dyDescent="0.2">
      <c r="A2409" s="1">
        <v>45077</v>
      </c>
      <c r="B2409">
        <v>-625837071156346</v>
      </c>
      <c r="C2409">
        <f>nefin_factors__1[[#This Row],[Rm_minus_Rf]]/B2408-1</f>
        <v>48.981744328548928</v>
      </c>
      <c r="D2409">
        <v>820621740659734</v>
      </c>
      <c r="E2409">
        <f>nefin_factors__1[[#This Row],[SMB]]/D2408-1</f>
        <v>3.2697797816050747</v>
      </c>
      <c r="F2409">
        <v>645510506193523</v>
      </c>
      <c r="G2409">
        <f>nefin_factors__1[[#This Row],[HML]]/F2408-1</f>
        <v>7.560230826428727</v>
      </c>
      <c r="H2409">
        <v>507531016169516</v>
      </c>
      <c r="I2409">
        <f>nefin_factors__1[[#This Row],[Risk_Free]]/H2408-1</f>
        <v>0</v>
      </c>
    </row>
    <row r="2410" spans="1:9" x14ac:dyDescent="0.2">
      <c r="A2410" s="1">
        <v>45078</v>
      </c>
      <c r="B2410">
        <v>165058557596438</v>
      </c>
      <c r="C2410">
        <f>nefin_factors__1[[#This Row],[Rm_minus_Rf]]/B2409-1</f>
        <v>-1.2637404609021687</v>
      </c>
      <c r="D2410">
        <v>103394474081151</v>
      </c>
      <c r="E2410">
        <f>nefin_factors__1[[#This Row],[SMB]]/D2409-1</f>
        <v>-0.87400471013840353</v>
      </c>
      <c r="F2410">
        <v>318385627193711</v>
      </c>
      <c r="G2410">
        <f>nefin_factors__1[[#This Row],[HML]]/F2409-1</f>
        <v>-0.50676925605567213</v>
      </c>
      <c r="H2410">
        <v>507531016169516</v>
      </c>
      <c r="I2410">
        <f>nefin_factors__1[[#This Row],[Risk_Free]]/H2409-1</f>
        <v>0</v>
      </c>
    </row>
    <row r="2411" spans="1:9" x14ac:dyDescent="0.2">
      <c r="A2411" s="1">
        <v>45079</v>
      </c>
      <c r="B2411">
        <v>14242259982829</v>
      </c>
      <c r="C2411">
        <f>nefin_factors__1[[#This Row],[Rm_minus_Rf]]/B2410-1</f>
        <v>-0.91371389529738412</v>
      </c>
      <c r="D2411">
        <v>-688239901435452</v>
      </c>
      <c r="E2411">
        <f>nefin_factors__1[[#This Row],[SMB]]/D2410-1</f>
        <v>-7.6564476249985525</v>
      </c>
      <c r="F2411">
        <v>16097818989276</v>
      </c>
      <c r="G2411">
        <f>nefin_factors__1[[#This Row],[HML]]/F2410-1</f>
        <v>-0.94943924092565324</v>
      </c>
      <c r="H2411">
        <v>507531016169516</v>
      </c>
      <c r="I2411">
        <f>nefin_factors__1[[#This Row],[Risk_Free]]/H2410-1</f>
        <v>0</v>
      </c>
    </row>
    <row r="2412" spans="1:9" x14ac:dyDescent="0.2">
      <c r="A2412" s="1">
        <v>45082</v>
      </c>
      <c r="B2412">
        <v>184865306151659</v>
      </c>
      <c r="C2412">
        <f>nefin_factors__1[[#This Row],[Rm_minus_Rf]]/B2411-1</f>
        <v>11.980054175007304</v>
      </c>
      <c r="D2412">
        <v>16252563172483</v>
      </c>
      <c r="E2412">
        <f>nefin_factors__1[[#This Row],[SMB]]/D2411-1</f>
        <v>-1.0236146772928818</v>
      </c>
      <c r="F2412">
        <v>942927520723787</v>
      </c>
      <c r="G2412">
        <f>nefin_factors__1[[#This Row],[HML]]/F2411-1</f>
        <v>57.574861684799899</v>
      </c>
      <c r="H2412">
        <v>507531016169516</v>
      </c>
      <c r="I2412">
        <f>nefin_factors__1[[#This Row],[Risk_Free]]/H2411-1</f>
        <v>0</v>
      </c>
    </row>
    <row r="2413" spans="1:9" x14ac:dyDescent="0.2">
      <c r="A2413" s="1">
        <v>45083</v>
      </c>
      <c r="B2413">
        <v>173742856337436</v>
      </c>
      <c r="C2413">
        <f>nefin_factors__1[[#This Row],[Rm_minus_Rf]]/B2412-1</f>
        <v>-6.0165155083768962E-2</v>
      </c>
      <c r="D2413">
        <v>512413608911802</v>
      </c>
      <c r="E2413">
        <f>nefin_factors__1[[#This Row],[SMB]]/D2412-1</f>
        <v>30.528172108837744</v>
      </c>
      <c r="F2413">
        <v>709337144967353</v>
      </c>
      <c r="G2413">
        <f>nefin_factors__1[[#This Row],[HML]]/F2412-1</f>
        <v>-0.24772887695242052</v>
      </c>
      <c r="H2413">
        <v>507531016169516</v>
      </c>
      <c r="I2413">
        <f>nefin_factors__1[[#This Row],[Risk_Free]]/H2412-1</f>
        <v>0</v>
      </c>
    </row>
    <row r="2414" spans="1:9" x14ac:dyDescent="0.2">
      <c r="A2414" s="1">
        <v>45084</v>
      </c>
      <c r="B2414">
        <v>636391939095027</v>
      </c>
      <c r="C2414">
        <f>nefin_factors__1[[#This Row],[Rm_minus_Rf]]/B2413-1</f>
        <v>2.6628380153889815</v>
      </c>
      <c r="D2414">
        <v>355784759535095</v>
      </c>
      <c r="E2414">
        <f>nefin_factors__1[[#This Row],[SMB]]/D2413-1</f>
        <v>-0.30566879304656869</v>
      </c>
      <c r="F2414">
        <v>588859005870631</v>
      </c>
      <c r="G2414">
        <f>nefin_factors__1[[#This Row],[HML]]/F2413-1</f>
        <v>-0.16984608793082023</v>
      </c>
      <c r="H2414">
        <v>507531016169516</v>
      </c>
      <c r="I2414">
        <f>nefin_factors__1[[#This Row],[Risk_Free]]/H2413-1</f>
        <v>0</v>
      </c>
    </row>
    <row r="2415" spans="1:9" x14ac:dyDescent="0.2">
      <c r="A2415" s="1">
        <v>45086</v>
      </c>
      <c r="B2415">
        <v>139698845229776</v>
      </c>
      <c r="C2415">
        <f>nefin_factors__1[[#This Row],[Rm_minus_Rf]]/B2414-1</f>
        <v>-0.7804830063868613</v>
      </c>
      <c r="D2415">
        <v>-405302393789191</v>
      </c>
      <c r="E2415">
        <f>nefin_factors__1[[#This Row],[SMB]]/D2414-1</f>
        <v>-2.1391786267596196</v>
      </c>
      <c r="F2415">
        <v>396156209390905</v>
      </c>
      <c r="G2415">
        <f>nefin_factors__1[[#This Row],[HML]]/F2414-1</f>
        <v>-0.3272477699391112</v>
      </c>
      <c r="H2415">
        <v>507181628455422</v>
      </c>
      <c r="I2415">
        <f>nefin_factors__1[[#This Row],[Risk_Free]]/H2414-1</f>
        <v>-6.8840662533475871E-4</v>
      </c>
    </row>
    <row r="2416" spans="1:9" x14ac:dyDescent="0.2">
      <c r="A2416" s="1">
        <v>45089</v>
      </c>
      <c r="B2416">
        <v>207519279783955</v>
      </c>
      <c r="C2416">
        <f>nefin_factors__1[[#This Row],[Rm_minus_Rf]]/B2415-1</f>
        <v>0.48547598545018955</v>
      </c>
      <c r="D2416">
        <v>-117283305745965</v>
      </c>
      <c r="E2416">
        <f>nefin_factors__1[[#This Row],[SMB]]/D2415-1</f>
        <v>-0.71062765100033609</v>
      </c>
      <c r="F2416">
        <v>168477193740868</v>
      </c>
      <c r="G2416">
        <f>nefin_factors__1[[#This Row],[HML]]/F2415-1</f>
        <v>-0.57472030035852839</v>
      </c>
      <c r="H2416">
        <v>507181628455422</v>
      </c>
      <c r="I2416">
        <f>nefin_factors__1[[#This Row],[Risk_Free]]/H2415-1</f>
        <v>0</v>
      </c>
    </row>
    <row r="2417" spans="1:9" x14ac:dyDescent="0.2">
      <c r="A2417" s="1">
        <v>45090</v>
      </c>
      <c r="B2417">
        <v>-645954981879942</v>
      </c>
      <c r="C2417">
        <f>nefin_factors__1[[#This Row],[Rm_minus_Rf]]/B2416-1</f>
        <v>-4.1127468375585892</v>
      </c>
      <c r="D2417">
        <v>-222651249060846</v>
      </c>
      <c r="E2417">
        <f>nefin_factors__1[[#This Row],[SMB]]/D2416-1</f>
        <v>0.89840529856062723</v>
      </c>
      <c r="F2417">
        <v>-165426150120302</v>
      </c>
      <c r="G2417">
        <f>nefin_factors__1[[#This Row],[HML]]/F2416-1</f>
        <v>-1.9818904650960725</v>
      </c>
      <c r="H2417">
        <v>507531016169516</v>
      </c>
      <c r="I2417">
        <f>nefin_factors__1[[#This Row],[Risk_Free]]/H2416-1</f>
        <v>6.8888085547968991E-4</v>
      </c>
    </row>
    <row r="2418" spans="1:9" x14ac:dyDescent="0.2">
      <c r="A2418" s="1">
        <v>45091</v>
      </c>
      <c r="B2418">
        <v>180956850548542</v>
      </c>
      <c r="C2418">
        <f>nefin_factors__1[[#This Row],[Rm_minus_Rf]]/B2417-1</f>
        <v>-1.2801384858460227</v>
      </c>
      <c r="D2418">
        <v>109757777266317</v>
      </c>
      <c r="E2418">
        <f>nefin_factors__1[[#This Row],[SMB]]/D2417-1</f>
        <v>-1.4929582821981944</v>
      </c>
      <c r="F2418">
        <v>207625855501349</v>
      </c>
      <c r="G2418">
        <f>nefin_factors__1[[#This Row],[HML]]/F2417-1</f>
        <v>-2.2550969441672812</v>
      </c>
      <c r="H2418">
        <v>507531016169516</v>
      </c>
      <c r="I2418">
        <f>nefin_factors__1[[#This Row],[Risk_Free]]/H2417-1</f>
        <v>0</v>
      </c>
    </row>
    <row r="2419" spans="1:9" x14ac:dyDescent="0.2">
      <c r="A2419" s="1">
        <v>45092</v>
      </c>
      <c r="B2419">
        <v>123644180277231</v>
      </c>
      <c r="C2419">
        <f>nefin_factors__1[[#This Row],[Rm_minus_Rf]]/B2418-1</f>
        <v>-0.31672009154434733</v>
      </c>
      <c r="D2419">
        <v>7400709842028</v>
      </c>
      <c r="E2419">
        <f>nefin_factors__1[[#This Row],[SMB]]/D2418-1</f>
        <v>-0.93257234223984997</v>
      </c>
      <c r="F2419">
        <v>192554275772503</v>
      </c>
      <c r="G2419">
        <f>nefin_factors__1[[#This Row],[HML]]/F2418-1</f>
        <v>-7.259009092318025E-2</v>
      </c>
      <c r="H2419">
        <v>507531016169516</v>
      </c>
      <c r="I2419">
        <f>nefin_factors__1[[#This Row],[Risk_Free]]/H2418-1</f>
        <v>0</v>
      </c>
    </row>
    <row r="2420" spans="1:9" x14ac:dyDescent="0.2">
      <c r="A2420" s="1">
        <v>45093</v>
      </c>
      <c r="B2420">
        <v>-454663269724176</v>
      </c>
      <c r="C2420">
        <f>nefin_factors__1[[#This Row],[Rm_minus_Rf]]/B2419-1</f>
        <v>-4.6771910226971025</v>
      </c>
      <c r="D2420">
        <v>106251723330362</v>
      </c>
      <c r="E2420">
        <f>nefin_factors__1[[#This Row],[SMB]]/D2419-1</f>
        <v>13.35696380460257</v>
      </c>
      <c r="F2420">
        <v>261394779686679</v>
      </c>
      <c r="G2420">
        <f>nefin_factors__1[[#This Row],[HML]]/F2419-1</f>
        <v>0.35751220604163025</v>
      </c>
      <c r="H2420">
        <v>507531016169516</v>
      </c>
      <c r="I2420">
        <f>nefin_factors__1[[#This Row],[Risk_Free]]/H2419-1</f>
        <v>0</v>
      </c>
    </row>
    <row r="2421" spans="1:9" x14ac:dyDescent="0.2">
      <c r="A2421" s="1">
        <v>45096</v>
      </c>
      <c r="B2421">
        <v>878732353061921</v>
      </c>
      <c r="C2421">
        <f>nefin_factors__1[[#This Row],[Rm_minus_Rf]]/B2420-1</f>
        <v>-2.9327102310134023</v>
      </c>
      <c r="D2421">
        <v>109108484218883</v>
      </c>
      <c r="E2421">
        <f>nefin_factors__1[[#This Row],[SMB]]/D2420-1</f>
        <v>2.6886725212339924E-2</v>
      </c>
      <c r="F2421">
        <v>982167190410707</v>
      </c>
      <c r="G2421">
        <f>nefin_factors__1[[#This Row],[HML]]/F2420-1</f>
        <v>2.7574093544943103</v>
      </c>
      <c r="H2421">
        <v>507531016169516</v>
      </c>
      <c r="I2421">
        <f>nefin_factors__1[[#This Row],[Risk_Free]]/H2420-1</f>
        <v>0</v>
      </c>
    </row>
    <row r="2422" spans="1:9" x14ac:dyDescent="0.2">
      <c r="A2422" s="1">
        <v>45097</v>
      </c>
      <c r="B2422">
        <v>-490990607520324</v>
      </c>
      <c r="C2422">
        <f>nefin_factors__1[[#This Row],[Rm_minus_Rf]]/B2421-1</f>
        <v>-1.5587487541678413</v>
      </c>
      <c r="D2422">
        <v>183682814472392</v>
      </c>
      <c r="E2422">
        <f>nefin_factors__1[[#This Row],[SMB]]/D2421-1</f>
        <v>0.68348791377126195</v>
      </c>
      <c r="F2422">
        <v>165553393212865</v>
      </c>
      <c r="G2422">
        <f>nefin_factors__1[[#This Row],[HML]]/F2421-1</f>
        <v>-0.83144072126494417</v>
      </c>
      <c r="H2422">
        <v>507531016169516</v>
      </c>
      <c r="I2422">
        <f>nefin_factors__1[[#This Row],[Risk_Free]]/H2421-1</f>
        <v>0</v>
      </c>
    </row>
    <row r="2423" spans="1:9" x14ac:dyDescent="0.2">
      <c r="A2423" s="1">
        <v>45098</v>
      </c>
      <c r="B2423">
        <v>66804391588632</v>
      </c>
      <c r="C2423">
        <f>nefin_factors__1[[#This Row],[Rm_minus_Rf]]/B2422-1</f>
        <v>-1.1360604267483196</v>
      </c>
      <c r="D2423">
        <v>375107436288517</v>
      </c>
      <c r="E2423">
        <f>nefin_factors__1[[#This Row],[SMB]]/D2422-1</f>
        <v>1.0421476955586209</v>
      </c>
      <c r="F2423">
        <v>989674258516582</v>
      </c>
      <c r="G2423">
        <f>nefin_factors__1[[#This Row],[HML]]/F2422-1</f>
        <v>4.9779762849323186</v>
      </c>
      <c r="H2423">
        <v>507531016169516</v>
      </c>
      <c r="I2423">
        <f>nefin_factors__1[[#This Row],[Risk_Free]]/H2422-1</f>
        <v>0</v>
      </c>
    </row>
    <row r="2424" spans="1:9" x14ac:dyDescent="0.2">
      <c r="A2424" s="1">
        <v>45099</v>
      </c>
      <c r="B2424">
        <v>-115270563832552</v>
      </c>
      <c r="C2424">
        <f>nefin_factors__1[[#This Row],[Rm_minus_Rf]]/B2423-1</f>
        <v>-2.7254938049936142</v>
      </c>
      <c r="D2424">
        <v>-782994706431268</v>
      </c>
      <c r="E2424">
        <f>nefin_factors__1[[#This Row],[SMB]]/D2423-1</f>
        <v>-3.0873878539401205</v>
      </c>
      <c r="F2424">
        <v>-71214516283636</v>
      </c>
      <c r="G2424">
        <f>nefin_factors__1[[#This Row],[HML]]/F2423-1</f>
        <v>-1.0719575311480558</v>
      </c>
      <c r="H2424">
        <v>507880373261882</v>
      </c>
      <c r="I2424">
        <f>nefin_factors__1[[#This Row],[Risk_Free]]/H2423-1</f>
        <v>6.8834629064196129E-4</v>
      </c>
    </row>
    <row r="2425" spans="1:9" x14ac:dyDescent="0.2">
      <c r="A2425" s="1">
        <v>45100</v>
      </c>
      <c r="B2425">
        <v>1130811632</v>
      </c>
      <c r="C2425">
        <f>nefin_factors__1[[#This Row],[Rm_minus_Rf]]/B2424-1</f>
        <v>-1.0000098100642036</v>
      </c>
      <c r="D2425">
        <v>-645585388718034</v>
      </c>
      <c r="E2425">
        <f>nefin_factors__1[[#This Row],[SMB]]/D2424-1</f>
        <v>-0.17549201365551748</v>
      </c>
      <c r="F2425">
        <v>954920657810345</v>
      </c>
      <c r="G2425">
        <f>nefin_factors__1[[#This Row],[HML]]/F2424-1</f>
        <v>-14.409073144680912</v>
      </c>
      <c r="H2425">
        <v>507880373261882</v>
      </c>
      <c r="I2425">
        <f>nefin_factors__1[[#This Row],[Risk_Free]]/H2424-1</f>
        <v>0</v>
      </c>
    </row>
    <row r="2426" spans="1:9" x14ac:dyDescent="0.2">
      <c r="A2426" s="1">
        <v>45103</v>
      </c>
      <c r="B2426">
        <v>-605272020889774</v>
      </c>
      <c r="C2426">
        <f>nefin_factors__1[[#This Row],[Rm_minus_Rf]]/B2425-1</f>
        <v>-535255.50549112679</v>
      </c>
      <c r="D2426">
        <v>-716394417787754</v>
      </c>
      <c r="E2426">
        <f>nefin_factors__1[[#This Row],[SMB]]/D2425-1</f>
        <v>0.10968189538850703</v>
      </c>
      <c r="F2426">
        <v>257366838008004</v>
      </c>
      <c r="G2426">
        <f>nefin_factors__1[[#This Row],[HML]]/F2425-1</f>
        <v>-0.73048353713684233</v>
      </c>
      <c r="H2426">
        <v>507880373261882</v>
      </c>
      <c r="I2426">
        <f>nefin_factors__1[[#This Row],[Risk_Free]]/H2425-1</f>
        <v>0</v>
      </c>
    </row>
    <row r="2427" spans="1:9" x14ac:dyDescent="0.2">
      <c r="A2427" s="1">
        <v>45104</v>
      </c>
      <c r="B2427">
        <v>-718754913291303</v>
      </c>
      <c r="C2427">
        <f>nefin_factors__1[[#This Row],[Rm_minus_Rf]]/B2426-1</f>
        <v>0.18749072893656082</v>
      </c>
      <c r="D2427">
        <v>-143769731905772</v>
      </c>
      <c r="E2427">
        <f>nefin_factors__1[[#This Row],[SMB]]/D2426-1</f>
        <v>-0.79931483504612311</v>
      </c>
      <c r="F2427">
        <v>-512415301147013</v>
      </c>
      <c r="G2427">
        <f>nefin_factors__1[[#This Row],[HML]]/F2426-1</f>
        <v>-2.990991944078969</v>
      </c>
      <c r="H2427">
        <v>507880373261882</v>
      </c>
      <c r="I2427">
        <f>nefin_factors__1[[#This Row],[Risk_Free]]/H2426-1</f>
        <v>0</v>
      </c>
    </row>
    <row r="2428" spans="1:9" x14ac:dyDescent="0.2">
      <c r="A2428" s="1">
        <v>45105</v>
      </c>
      <c r="B2428">
        <v>-697613169627849</v>
      </c>
      <c r="C2428">
        <f>nefin_factors__1[[#This Row],[Rm_minus_Rf]]/B2427-1</f>
        <v>-2.9414398806183129E-2</v>
      </c>
      <c r="D2428">
        <v>-634572986754469</v>
      </c>
      <c r="E2428">
        <f>nefin_factors__1[[#This Row],[SMB]]/D2427-1</f>
        <v>3.4138149132139572</v>
      </c>
      <c r="F2428">
        <v>-255117247300543</v>
      </c>
      <c r="G2428">
        <f>nefin_factors__1[[#This Row],[HML]]/F2427-1</f>
        <v>-0.50212796782321423</v>
      </c>
      <c r="H2428">
        <v>507880373261882</v>
      </c>
      <c r="I2428">
        <f>nefin_factors__1[[#This Row],[Risk_Free]]/H2427-1</f>
        <v>0</v>
      </c>
    </row>
    <row r="2429" spans="1:9" x14ac:dyDescent="0.2">
      <c r="A2429" s="1">
        <v>45106</v>
      </c>
      <c r="B2429">
        <v>124916172057252</v>
      </c>
      <c r="C2429">
        <f>nefin_factors__1[[#This Row],[Rm_minus_Rf]]/B2428-1</f>
        <v>-1.1790622331913405</v>
      </c>
      <c r="D2429">
        <v>107587457261025</v>
      </c>
      <c r="E2429">
        <f>nefin_factors__1[[#This Row],[SMB]]/D2428-1</f>
        <v>-1.1695430777967437</v>
      </c>
      <c r="F2429">
        <v>568392137968662</v>
      </c>
      <c r="G2429">
        <f>nefin_factors__1[[#This Row],[HML]]/F2428-1</f>
        <v>-3.2279643731772589</v>
      </c>
      <c r="H2429">
        <v>507880373261882</v>
      </c>
      <c r="I2429">
        <f>nefin_factors__1[[#This Row],[Risk_Free]]/H2428-1</f>
        <v>0</v>
      </c>
    </row>
    <row r="2430" spans="1:9" x14ac:dyDescent="0.2">
      <c r="A2430" s="1">
        <v>45107</v>
      </c>
      <c r="B2430">
        <v>-532557314232969</v>
      </c>
      <c r="C2430">
        <f>nefin_factors__1[[#This Row],[Rm_minus_Rf]]/B2429-1</f>
        <v>-5.2633175950099202</v>
      </c>
      <c r="D2430">
        <v>958873103711758</v>
      </c>
      <c r="E2430">
        <f>nefin_factors__1[[#This Row],[SMB]]/D2429-1</f>
        <v>7.9124989856891315</v>
      </c>
      <c r="F2430">
        <v>8292172682.9540701</v>
      </c>
      <c r="G2430">
        <f>nefin_factors__1[[#This Row],[HML]]/F2429-1</f>
        <v>-0.99998541117631823</v>
      </c>
      <c r="H2430">
        <v>507880373261882</v>
      </c>
      <c r="I2430">
        <f>nefin_factors__1[[#This Row],[Risk_Free]]/H2429-1</f>
        <v>0</v>
      </c>
    </row>
    <row r="2431" spans="1:9" x14ac:dyDescent="0.2">
      <c r="A2431" s="1">
        <v>45110</v>
      </c>
      <c r="B2431">
        <v>107690866262412</v>
      </c>
      <c r="C2431">
        <f>nefin_factors__1[[#This Row],[Rm_minus_Rf]]/B2430-1</f>
        <v>-1.2022146037324017</v>
      </c>
      <c r="D2431">
        <v>90645051014564</v>
      </c>
      <c r="E2431">
        <f>nefin_factors__1[[#This Row],[SMB]]/D2430-1</f>
        <v>-0.9054671043919359</v>
      </c>
      <c r="F2431">
        <v>435140869825213</v>
      </c>
      <c r="G2431">
        <f>nefin_factors__1[[#This Row],[HML]]/F2430-1</f>
        <v>52475.098419864902</v>
      </c>
      <c r="H2431">
        <v>507531016169516</v>
      </c>
      <c r="I2431">
        <f>nefin_factors__1[[#This Row],[Risk_Free]]/H2430-1</f>
        <v>-6.8787279595439177E-4</v>
      </c>
    </row>
    <row r="2432" spans="1:9" x14ac:dyDescent="0.2">
      <c r="A2432" s="1">
        <v>45111</v>
      </c>
      <c r="B2432">
        <v>-590816800818256</v>
      </c>
      <c r="C2432">
        <f>nefin_factors__1[[#This Row],[Rm_minus_Rf]]/B2431-1</f>
        <v>-6.4862294391671398</v>
      </c>
      <c r="D2432">
        <v>647221651529332</v>
      </c>
      <c r="E2432">
        <f>nefin_factors__1[[#This Row],[SMB]]/D2431-1</f>
        <v>6.1401763724016494</v>
      </c>
      <c r="F2432">
        <v>255636606125273</v>
      </c>
      <c r="G2432">
        <f>nefin_factors__1[[#This Row],[HML]]/F2431-1</f>
        <v>-0.41251988987392318</v>
      </c>
      <c r="H2432">
        <v>50683221011405</v>
      </c>
      <c r="I2432">
        <f>nefin_factors__1[[#This Row],[Risk_Free]]/H2431-1</f>
        <v>-0.90013768735962973</v>
      </c>
    </row>
    <row r="2433" spans="1:9" x14ac:dyDescent="0.2">
      <c r="A2433" s="1">
        <v>45112</v>
      </c>
      <c r="B2433">
        <v>310531263646744</v>
      </c>
      <c r="C2433">
        <f>nefin_factors__1[[#This Row],[Rm_minus_Rf]]/B2432-1</f>
        <v>-1.5255965355363481</v>
      </c>
      <c r="D2433">
        <v>114374690047347</v>
      </c>
      <c r="E2433">
        <f>nefin_factors__1[[#This Row],[SMB]]/D2432-1</f>
        <v>-0.82328358487839681</v>
      </c>
      <c r="F2433">
        <v>115180398347069</v>
      </c>
      <c r="G2433">
        <f>nefin_factors__1[[#This Row],[HML]]/F2432-1</f>
        <v>-0.54943699146660707</v>
      </c>
      <c r="H2433">
        <v>506482761140292</v>
      </c>
      <c r="I2433">
        <f>nefin_factors__1[[#This Row],[Risk_Free]]/H2432-1</f>
        <v>8.993105233511514</v>
      </c>
    </row>
    <row r="2434" spans="1:9" x14ac:dyDescent="0.2">
      <c r="A2434" s="1">
        <v>45113</v>
      </c>
      <c r="B2434">
        <v>-175673600707429</v>
      </c>
      <c r="C2434">
        <f>nefin_factors__1[[#This Row],[Rm_minus_Rf]]/B2433-1</f>
        <v>-1.5657195306018297</v>
      </c>
      <c r="D2434">
        <v>-643095434313465</v>
      </c>
      <c r="E2434">
        <f>nefin_factors__1[[#This Row],[SMB]]/D2433-1</f>
        <v>-6.6227075592270168</v>
      </c>
      <c r="F2434">
        <v>-279310119921886</v>
      </c>
      <c r="G2434">
        <f>nefin_factors__1[[#This Row],[HML]]/F2433-1</f>
        <v>-3.4249796313453507</v>
      </c>
      <c r="H2434">
        <v>506133281528376</v>
      </c>
      <c r="I2434">
        <f>nefin_factors__1[[#This Row],[Risk_Free]]/H2433-1</f>
        <v>-6.9001284689174103E-4</v>
      </c>
    </row>
    <row r="2435" spans="1:9" x14ac:dyDescent="0.2">
      <c r="A2435" s="1">
        <v>45114</v>
      </c>
      <c r="B2435">
        <v>107792187625429</v>
      </c>
      <c r="C2435">
        <f>nefin_factors__1[[#This Row],[Rm_minus_Rf]]/B2434-1</f>
        <v>-1.6135935461637669</v>
      </c>
      <c r="D2435">
        <v>840525799755144</v>
      </c>
      <c r="E2435">
        <f>nefin_factors__1[[#This Row],[SMB]]/D2434-1</f>
        <v>-2.3070001043506787</v>
      </c>
      <c r="F2435">
        <v>68151024308701</v>
      </c>
      <c r="G2435">
        <f>nefin_factors__1[[#This Row],[HML]]/F2434-1</f>
        <v>-1.2439976909098769</v>
      </c>
      <c r="H2435">
        <v>506133281528376</v>
      </c>
      <c r="I2435">
        <f>nefin_factors__1[[#This Row],[Risk_Free]]/H2434-1</f>
        <v>0</v>
      </c>
    </row>
    <row r="2436" spans="1:9" x14ac:dyDescent="0.2">
      <c r="A2436" s="1">
        <v>45117</v>
      </c>
      <c r="B2436">
        <v>-71030042496638</v>
      </c>
      <c r="C2436">
        <f>nefin_factors__1[[#This Row],[Rm_minus_Rf]]/B2435-1</f>
        <v>-1.6589535295773279</v>
      </c>
      <c r="D2436">
        <v>-382259468333927</v>
      </c>
      <c r="E2436">
        <f>nefin_factors__1[[#This Row],[SMB]]/D2435-1</f>
        <v>-1.4547861213127355</v>
      </c>
      <c r="F2436">
        <v>563924236973339</v>
      </c>
      <c r="G2436">
        <f>nefin_factors__1[[#This Row],[HML]]/F2435-1</f>
        <v>7.2746259897570091</v>
      </c>
      <c r="H2436">
        <v>504735056594319</v>
      </c>
      <c r="I2436">
        <f>nefin_factors__1[[#This Row],[Risk_Free]]/H2435-1</f>
        <v>-2.7625627183313073E-3</v>
      </c>
    </row>
    <row r="2437" spans="1:9" x14ac:dyDescent="0.2">
      <c r="A2437" s="1">
        <v>45118</v>
      </c>
      <c r="B2437">
        <v>-645015911837079</v>
      </c>
      <c r="C2437">
        <f>nefin_factors__1[[#This Row],[Rm_minus_Rf]]/B2436-1</f>
        <v>8.0808887220869803</v>
      </c>
      <c r="D2437">
        <v>-241544553564521</v>
      </c>
      <c r="E2437">
        <f>nefin_factors__1[[#This Row],[SMB]]/D2436-1</f>
        <v>-0.36811361503407658</v>
      </c>
      <c r="F2437">
        <v>324801982786653</v>
      </c>
      <c r="G2437">
        <f>nefin_factors__1[[#This Row],[HML]]/F2436-1</f>
        <v>-0.42403258896991003</v>
      </c>
      <c r="H2437">
        <v>504735056594319</v>
      </c>
      <c r="I2437">
        <f>nefin_factors__1[[#This Row],[Risk_Free]]/H2436-1</f>
        <v>0</v>
      </c>
    </row>
    <row r="2438" spans="1:9" x14ac:dyDescent="0.2">
      <c r="A2438" s="1">
        <v>45119</v>
      </c>
      <c r="B2438">
        <v>-720818395111145</v>
      </c>
      <c r="C2438">
        <f>nefin_factors__1[[#This Row],[Rm_minus_Rf]]/B2437-1</f>
        <v>0.11752033071272905</v>
      </c>
      <c r="D2438">
        <v>-120654435167973</v>
      </c>
      <c r="E2438">
        <f>nefin_factors__1[[#This Row],[SMB]]/D2437-1</f>
        <v>-0.50048786698995484</v>
      </c>
      <c r="F2438">
        <v>-682554139879543</v>
      </c>
      <c r="G2438">
        <f>nefin_factors__1[[#This Row],[HML]]/F2437-1</f>
        <v>-3.1014469616950597</v>
      </c>
      <c r="H2438">
        <v>50403576015956</v>
      </c>
      <c r="I2438">
        <f>nefin_factors__1[[#This Row],[Risk_Free]]/H2437-1</f>
        <v>-0.9001385472290111</v>
      </c>
    </row>
    <row r="2439" spans="1:9" x14ac:dyDescent="0.2">
      <c r="A2439" s="1">
        <v>45120</v>
      </c>
      <c r="B2439">
        <v>976053620681428</v>
      </c>
      <c r="C2439">
        <f>nefin_factors__1[[#This Row],[Rm_minus_Rf]]/B2438-1</f>
        <v>-2.3540908879426246</v>
      </c>
      <c r="D2439">
        <v>-110819511106925</v>
      </c>
      <c r="E2439">
        <f>nefin_factors__1[[#This Row],[SMB]]/D2438-1</f>
        <v>-8.1513158197259683E-2</v>
      </c>
      <c r="F2439">
        <v>161871814672596</v>
      </c>
      <c r="G2439">
        <f>nefin_factors__1[[#This Row],[HML]]/F2438-1</f>
        <v>-1.237156007435781</v>
      </c>
      <c r="H2439">
        <v>503686065931541</v>
      </c>
      <c r="I2439">
        <f>nefin_factors__1[[#This Row],[Risk_Free]]/H2438-1</f>
        <v>8.9930621147216154</v>
      </c>
    </row>
    <row r="2440" spans="1:9" x14ac:dyDescent="0.2">
      <c r="A2440" s="1">
        <v>45121</v>
      </c>
      <c r="B2440">
        <v>-134984374517516</v>
      </c>
      <c r="C2440">
        <f>nefin_factors__1[[#This Row],[Rm_minus_Rf]]/B2439-1</f>
        <v>-1.1382960645371893</v>
      </c>
      <c r="D2440">
        <v>-643786384019598</v>
      </c>
      <c r="E2440">
        <f>nefin_factors__1[[#This Row],[SMB]]/D2439-1</f>
        <v>4.8093234448438968</v>
      </c>
      <c r="F2440">
        <v>-552681204509614</v>
      </c>
      <c r="G2440">
        <f>nefin_factors__1[[#This Row],[HML]]/F2439-1</f>
        <v>-4.4143140090662119</v>
      </c>
      <c r="H2440">
        <v>503686065931541</v>
      </c>
      <c r="I2440">
        <f>nefin_factors__1[[#This Row],[Risk_Free]]/H2439-1</f>
        <v>0</v>
      </c>
    </row>
    <row r="2441" spans="1:9" x14ac:dyDescent="0.2">
      <c r="A2441" s="1">
        <v>45124</v>
      </c>
      <c r="B2441">
        <v>48490798190061</v>
      </c>
      <c r="C2441">
        <f>nefin_factors__1[[#This Row],[Rm_minus_Rf]]/B2440-1</f>
        <v>-1.3592326768441534</v>
      </c>
      <c r="D2441">
        <v>548975687980698</v>
      </c>
      <c r="E2441">
        <f>nefin_factors__1[[#This Row],[SMB]]/D2440-1</f>
        <v>-1.8527295724290842</v>
      </c>
      <c r="F2441">
        <v>268927510631622</v>
      </c>
      <c r="G2441">
        <f>nefin_factors__1[[#This Row],[HML]]/F2440-1</f>
        <v>-1.4865870386713032</v>
      </c>
      <c r="H2441">
        <v>501937134467445</v>
      </c>
      <c r="I2441">
        <f>nefin_factors__1[[#This Row],[Risk_Free]]/H2440-1</f>
        <v>-3.4722649332405986E-3</v>
      </c>
    </row>
    <row r="2442" spans="1:9" x14ac:dyDescent="0.2">
      <c r="A2442" s="1">
        <v>45125</v>
      </c>
      <c r="B2442">
        <v>-293174252447997</v>
      </c>
      <c r="C2442">
        <f>nefin_factors__1[[#This Row],[Rm_minus_Rf]]/B2441-1</f>
        <v>-7.0459770387547049</v>
      </c>
      <c r="D2442">
        <v>143364074520603</v>
      </c>
      <c r="E2442">
        <f>nefin_factors__1[[#This Row],[SMB]]/D2441-1</f>
        <v>-0.7388516874983293</v>
      </c>
      <c r="F2442">
        <v>125523845860694</v>
      </c>
      <c r="G2442">
        <f>nefin_factors__1[[#This Row],[HML]]/F2441-1</f>
        <v>-0.53324282232829257</v>
      </c>
      <c r="H2442">
        <v>501587256072078</v>
      </c>
      <c r="I2442">
        <f>nefin_factors__1[[#This Row],[Risk_Free]]/H2441-1</f>
        <v>-6.9705620752336106E-4</v>
      </c>
    </row>
    <row r="2443" spans="1:9" x14ac:dyDescent="0.2">
      <c r="A2443" s="1">
        <v>45126</v>
      </c>
      <c r="B2443">
        <v>-238189432249307</v>
      </c>
      <c r="C2443">
        <f>nefin_factors__1[[#This Row],[Rm_minus_Rf]]/B2442-1</f>
        <v>-0.18754996299834736</v>
      </c>
      <c r="D2443">
        <v>-269647880205327</v>
      </c>
      <c r="E2443">
        <f>nefin_factors__1[[#This Row],[SMB]]/D2442-1</f>
        <v>-2.8808608858739966</v>
      </c>
      <c r="F2443">
        <v>-184022058294504</v>
      </c>
      <c r="G2443">
        <f>nefin_factors__1[[#This Row],[HML]]/F2442-1</f>
        <v>-2.4660326652095343</v>
      </c>
      <c r="H2443">
        <v>501237346963501</v>
      </c>
      <c r="I2443">
        <f>nefin_factors__1[[#This Row],[Risk_Free]]/H2442-1</f>
        <v>-6.9760366584492584E-4</v>
      </c>
    </row>
    <row r="2444" spans="1:9" x14ac:dyDescent="0.2">
      <c r="A2444" s="1">
        <v>45127</v>
      </c>
      <c r="B2444">
        <v>431392478213762</v>
      </c>
      <c r="C2444">
        <f>nefin_factors__1[[#This Row],[Rm_minus_Rf]]/B2443-1</f>
        <v>-2.8111318967427326</v>
      </c>
      <c r="D2444">
        <v>-198051826322381</v>
      </c>
      <c r="E2444">
        <f>nefin_factors__1[[#This Row],[SMB]]/D2443-1</f>
        <v>-0.26551684303406431</v>
      </c>
      <c r="F2444">
        <v>-402655096038812</v>
      </c>
      <c r="G2444">
        <f>nefin_factors__1[[#This Row],[HML]]/F2443-1</f>
        <v>1.1880806016983763</v>
      </c>
      <c r="H2444">
        <v>500887407135941</v>
      </c>
      <c r="I2444">
        <f>nefin_factors__1[[#This Row],[Risk_Free]]/H2443-1</f>
        <v>-6.9815194274713832E-4</v>
      </c>
    </row>
    <row r="2445" spans="1:9" x14ac:dyDescent="0.2">
      <c r="A2445" s="1">
        <v>45128</v>
      </c>
      <c r="B2445">
        <v>169885317192595</v>
      </c>
      <c r="C2445">
        <f>nefin_factors__1[[#This Row],[Rm_minus_Rf]]/B2444-1</f>
        <v>-0.60619314018633852</v>
      </c>
      <c r="D2445">
        <v>-168615366743012</v>
      </c>
      <c r="E2445">
        <f>nefin_factors__1[[#This Row],[SMB]]/D2444-1</f>
        <v>-0.14863008398343924</v>
      </c>
      <c r="F2445">
        <v>-491597905054543</v>
      </c>
      <c r="G2445">
        <f>nefin_factors__1[[#This Row],[HML]]/F2444-1</f>
        <v>0.22089080677413753</v>
      </c>
      <c r="H2445">
        <v>499137247026438</v>
      </c>
      <c r="I2445">
        <f>nefin_factors__1[[#This Row],[Risk_Free]]/H2444-1</f>
        <v>-3.4941188070795048E-3</v>
      </c>
    </row>
    <row r="2446" spans="1:9" x14ac:dyDescent="0.2">
      <c r="A2446" s="1">
        <v>45131</v>
      </c>
      <c r="B2446">
        <v>733989945618136</v>
      </c>
      <c r="C2446">
        <f>nefin_factors__1[[#This Row],[Rm_minus_Rf]]/B2445-1</f>
        <v>3.320502546938938</v>
      </c>
      <c r="D2446">
        <v>-659252903366573</v>
      </c>
      <c r="E2446">
        <f>nefin_factors__1[[#This Row],[SMB]]/D2445-1</f>
        <v>2.9098032172319472</v>
      </c>
      <c r="F2446">
        <v>-42192218511244</v>
      </c>
      <c r="G2446">
        <f>nefin_factors__1[[#This Row],[HML]]/F2445-1</f>
        <v>-0.91417331506617638</v>
      </c>
      <c r="H2446">
        <v>498787122772182</v>
      </c>
      <c r="I2446">
        <f>nefin_factors__1[[#This Row],[Risk_Free]]/H2445-1</f>
        <v>-7.0145887998107614E-4</v>
      </c>
    </row>
    <row r="2447" spans="1:9" x14ac:dyDescent="0.2">
      <c r="A2447" s="1">
        <v>45132</v>
      </c>
      <c r="B2447">
        <v>419445665954113</v>
      </c>
      <c r="C2447">
        <f>nefin_factors__1[[#This Row],[Rm_minus_Rf]]/B2446-1</f>
        <v>-0.42854031113345403</v>
      </c>
      <c r="D2447">
        <v>573570215837799</v>
      </c>
      <c r="E2447">
        <f>nefin_factors__1[[#This Row],[SMB]]/D2446-1</f>
        <v>-1.8700306254379426</v>
      </c>
      <c r="F2447">
        <v>879283522603409</v>
      </c>
      <c r="G2447">
        <f>nefin_factors__1[[#This Row],[HML]]/F2446-1</f>
        <v>-21.83994522281602</v>
      </c>
      <c r="H2447">
        <v>497736565448159</v>
      </c>
      <c r="I2447">
        <f>nefin_factors__1[[#This Row],[Risk_Free]]/H2446-1</f>
        <v>-2.1062238298859004E-3</v>
      </c>
    </row>
    <row r="2448" spans="1:9" x14ac:dyDescent="0.2">
      <c r="A2448" s="1">
        <v>45133</v>
      </c>
      <c r="B2448">
        <v>360733404407126</v>
      </c>
      <c r="C2448">
        <f>nefin_factors__1[[#This Row],[Rm_minus_Rf]]/B2447-1</f>
        <v>-0.13997584505596028</v>
      </c>
      <c r="D2448">
        <v>-528101937123812</v>
      </c>
      <c r="E2448">
        <f>nefin_factors__1[[#This Row],[SMB]]/D2447-1</f>
        <v>-1.9207276154540684</v>
      </c>
      <c r="F2448">
        <v>-21945655544734</v>
      </c>
      <c r="G2448">
        <f>nefin_factors__1[[#This Row],[HML]]/F2447-1</f>
        <v>-1.0249585656737392</v>
      </c>
      <c r="H2448">
        <v>496685731167457</v>
      </c>
      <c r="I2448">
        <f>nefin_factors__1[[#This Row],[Risk_Free]]/H2447-1</f>
        <v>-2.1112258042682575E-3</v>
      </c>
    </row>
    <row r="2449" spans="1:9" x14ac:dyDescent="0.2">
      <c r="A2449" s="1">
        <v>45134</v>
      </c>
      <c r="B2449">
        <v>-196494432273634</v>
      </c>
      <c r="C2449">
        <f>nefin_factors__1[[#This Row],[Rm_minus_Rf]]/B2448-1</f>
        <v>-1.5447081691715723</v>
      </c>
      <c r="D2449">
        <v>16157899002817</v>
      </c>
      <c r="E2449">
        <f>nefin_factors__1[[#This Row],[SMB]]/D2448-1</f>
        <v>-1.0305961744636223</v>
      </c>
      <c r="F2449">
        <v>-769804400058163</v>
      </c>
      <c r="G2449">
        <f>nefin_factors__1[[#This Row],[HML]]/F2448-1</f>
        <v>34.077758260125542</v>
      </c>
      <c r="H2449">
        <v>496335391502623</v>
      </c>
      <c r="I2449">
        <f>nefin_factors__1[[#This Row],[Risk_Free]]/H2448-1</f>
        <v>-7.0535480053057764E-4</v>
      </c>
    </row>
    <row r="2450" spans="1:9" x14ac:dyDescent="0.2">
      <c r="A2450" s="1">
        <v>45135</v>
      </c>
      <c r="B2450">
        <v>366978741714089</v>
      </c>
      <c r="C2450">
        <f>nefin_factors__1[[#This Row],[Rm_minus_Rf]]/B2449-1</f>
        <v>-2.8676292120228739</v>
      </c>
      <c r="D2450">
        <v>634597468940089</v>
      </c>
      <c r="E2450">
        <f>nefin_factors__1[[#This Row],[SMB]]/D2449-1</f>
        <v>38.274751552132614</v>
      </c>
      <c r="F2450">
        <v>44772141371842</v>
      </c>
      <c r="G2450">
        <f>nefin_factors__1[[#This Row],[HML]]/F2449-1</f>
        <v>-1.0581604123962649</v>
      </c>
      <c r="H2450">
        <v>496685731167457</v>
      </c>
      <c r="I2450">
        <f>nefin_factors__1[[#This Row],[Risk_Free]]/H2449-1</f>
        <v>7.0585267710487898E-4</v>
      </c>
    </row>
    <row r="2451" spans="1:9" x14ac:dyDescent="0.2">
      <c r="A2451" s="1">
        <v>45138</v>
      </c>
      <c r="B2451">
        <v>115959398710105</v>
      </c>
      <c r="C2451">
        <f>nefin_factors__1[[#This Row],[Rm_minus_Rf]]/B2450-1</f>
        <v>-0.68401603273126843</v>
      </c>
      <c r="D2451">
        <v>-227190319228701</v>
      </c>
      <c r="E2451">
        <f>nefin_factors__1[[#This Row],[SMB]]/D2450-1</f>
        <v>-1.3580069734727378</v>
      </c>
      <c r="F2451">
        <v>589376066635513</v>
      </c>
      <c r="G2451">
        <f>nefin_factors__1[[#This Row],[HML]]/F2450-1</f>
        <v>12.163901671367949</v>
      </c>
      <c r="H2451">
        <v>495284187718825</v>
      </c>
      <c r="I2451">
        <f>nefin_factors__1[[#This Row],[Risk_Free]]/H2450-1</f>
        <v>-2.8217912468265771E-3</v>
      </c>
    </row>
    <row r="2452" spans="1:9" x14ac:dyDescent="0.2">
      <c r="A2452" s="1">
        <v>45139</v>
      </c>
      <c r="B2452">
        <v>-41907294628217</v>
      </c>
      <c r="C2452">
        <f>nefin_factors__1[[#This Row],[Rm_minus_Rf]]/B2451-1</f>
        <v>-1.3613962739922787</v>
      </c>
      <c r="D2452">
        <v>653167045464584</v>
      </c>
      <c r="E2452">
        <f>nefin_factors__1[[#This Row],[SMB]]/D2451-1</f>
        <v>-3.8749774536258905</v>
      </c>
      <c r="F2452">
        <v>-171814925599027</v>
      </c>
      <c r="G2452">
        <f>nefin_factors__1[[#This Row],[HML]]/F2451-1</f>
        <v>-1.2915200248626353</v>
      </c>
      <c r="H2452">
        <v>495634619783747</v>
      </c>
      <c r="I2452">
        <f>nefin_factors__1[[#This Row],[Risk_Free]]/H2451-1</f>
        <v>7.0753735655482153E-4</v>
      </c>
    </row>
    <row r="2453" spans="1:9" x14ac:dyDescent="0.2">
      <c r="A2453" s="1">
        <v>45140</v>
      </c>
      <c r="B2453">
        <v>-202862267276</v>
      </c>
      <c r="C2453">
        <f>nefin_factors__1[[#This Row],[Rm_minus_Rf]]/B2452-1</f>
        <v>-0.99515926119603515</v>
      </c>
      <c r="D2453">
        <v>655187525836343</v>
      </c>
      <c r="E2453">
        <f>nefin_factors__1[[#This Row],[SMB]]/D2452-1</f>
        <v>3.0933593263602344E-3</v>
      </c>
      <c r="F2453">
        <v>344740441578026</v>
      </c>
      <c r="G2453">
        <f>nefin_factors__1[[#This Row],[HML]]/F2452-1</f>
        <v>-3.0064638760346343</v>
      </c>
      <c r="H2453">
        <v>49598502104331</v>
      </c>
      <c r="I2453">
        <f>nefin_factors__1[[#This Row],[Risk_Free]]/H2452-1</f>
        <v>-0.89992930250519709</v>
      </c>
    </row>
    <row r="2454" spans="1:9" x14ac:dyDescent="0.2">
      <c r="A2454" s="1">
        <v>45141</v>
      </c>
      <c r="B2454">
        <v>-291021119066596</v>
      </c>
      <c r="C2454">
        <f>nefin_factors__1[[#This Row],[Rm_minus_Rf]]/B2453-1</f>
        <v>1433.5749112162555</v>
      </c>
      <c r="D2454">
        <v>987304403573995</v>
      </c>
      <c r="E2454">
        <f>nefin_factors__1[[#This Row],[SMB]]/D2453-1</f>
        <v>0.5069035423311925</v>
      </c>
      <c r="F2454">
        <v>-366022294306845</v>
      </c>
      <c r="G2454">
        <f>nefin_factors__1[[#This Row],[HML]]/F2453-1</f>
        <v>-2.0617329740351984</v>
      </c>
      <c r="H2454">
        <v>49037490119197</v>
      </c>
      <c r="I2454">
        <f>nefin_factors__1[[#This Row],[Risk_Free]]/H2453-1</f>
        <v>-1.131106709541152E-2</v>
      </c>
    </row>
    <row r="2455" spans="1:9" x14ac:dyDescent="0.2">
      <c r="A2455" s="1">
        <v>45142</v>
      </c>
      <c r="B2455">
        <v>-742091611052159</v>
      </c>
      <c r="C2455">
        <f>nefin_factors__1[[#This Row],[Rm_minus_Rf]]/B2454-1</f>
        <v>1.5499579323737738</v>
      </c>
      <c r="D2455">
        <v>105530478358835</v>
      </c>
      <c r="E2455">
        <f>nefin_factors__1[[#This Row],[SMB]]/D2454-1</f>
        <v>-0.89311252134922148</v>
      </c>
      <c r="F2455">
        <v>-845378724259384</v>
      </c>
      <c r="G2455">
        <f>nefin_factors__1[[#This Row],[HML]]/F2454-1</f>
        <v>1.3096372472620024</v>
      </c>
      <c r="H2455">
        <v>49037490119197</v>
      </c>
      <c r="I2455">
        <f>nefin_factors__1[[#This Row],[Risk_Free]]/H2454-1</f>
        <v>0</v>
      </c>
    </row>
    <row r="2456" spans="1:9" x14ac:dyDescent="0.2">
      <c r="A2456" s="1">
        <v>45145</v>
      </c>
      <c r="B2456">
        <v>-283096415495903</v>
      </c>
      <c r="C2456">
        <f>nefin_factors__1[[#This Row],[Rm_minus_Rf]]/B2455-1</f>
        <v>-0.6185155427178044</v>
      </c>
      <c r="D2456">
        <v>-1048397204752</v>
      </c>
      <c r="E2456">
        <f>nefin_factors__1[[#This Row],[SMB]]/D2455-1</f>
        <v>-1.0099345442288923</v>
      </c>
      <c r="F2456">
        <v>-241259447684338</v>
      </c>
      <c r="G2456">
        <f>nefin_factors__1[[#This Row],[HML]]/F2455-1</f>
        <v>-0.71461376923614961</v>
      </c>
      <c r="H2456">
        <v>489673080700914</v>
      </c>
      <c r="I2456">
        <f>nefin_factors__1[[#This Row],[Risk_Free]]/H2455-1</f>
        <v>8.9856880829473518</v>
      </c>
    </row>
    <row r="2457" spans="1:9" x14ac:dyDescent="0.2">
      <c r="A2457" s="1">
        <v>45146</v>
      </c>
      <c r="B2457">
        <v>-336950766050956</v>
      </c>
      <c r="C2457">
        <f>nefin_factors__1[[#This Row],[Rm_minus_Rf]]/B2456-1</f>
        <v>0.19023324778138129</v>
      </c>
      <c r="D2457">
        <v>3450358896143</v>
      </c>
      <c r="E2457">
        <f>nefin_factors__1[[#This Row],[SMB]]/D2456-1</f>
        <v>-4.2910798316742822</v>
      </c>
      <c r="F2457">
        <v>422915967492247</v>
      </c>
      <c r="G2457">
        <f>nefin_factors__1[[#This Row],[HML]]/F2456-1</f>
        <v>-2.7529509063851751</v>
      </c>
      <c r="H2457">
        <v>489322124111125</v>
      </c>
      <c r="I2457">
        <f>nefin_factors__1[[#This Row],[Risk_Free]]/H2456-1</f>
        <v>-7.1671611861257034E-4</v>
      </c>
    </row>
    <row r="2458" spans="1:9" x14ac:dyDescent="0.2">
      <c r="A2458" s="1">
        <v>45147</v>
      </c>
      <c r="B2458">
        <v>-620365384340055</v>
      </c>
      <c r="C2458">
        <f>nefin_factors__1[[#This Row],[Rm_minus_Rf]]/B2457-1</f>
        <v>0.84111581525901347</v>
      </c>
      <c r="D2458">
        <v>-514896157680163</v>
      </c>
      <c r="E2458">
        <f>nefin_factors__1[[#This Row],[SMB]]/D2457-1</f>
        <v>-150.22973904417367</v>
      </c>
      <c r="F2458">
        <v>-446721073621202</v>
      </c>
      <c r="G2458">
        <f>nefin_factors__1[[#This Row],[HML]]/F2457-1</f>
        <v>-2.0562880287308882</v>
      </c>
      <c r="H2458">
        <v>488971136618055</v>
      </c>
      <c r="I2458">
        <f>nefin_factors__1[[#This Row],[Risk_Free]]/H2457-1</f>
        <v>-7.1729332432612924E-4</v>
      </c>
    </row>
    <row r="2459" spans="1:9" x14ac:dyDescent="0.2">
      <c r="A2459" s="1">
        <v>45148</v>
      </c>
      <c r="B2459">
        <v>-261189591031292</v>
      </c>
      <c r="C2459">
        <f>nefin_factors__1[[#This Row],[Rm_minus_Rf]]/B2458-1</f>
        <v>-0.57897458880761765</v>
      </c>
      <c r="D2459">
        <v>243015230885023</v>
      </c>
      <c r="E2459">
        <f>nefin_factors__1[[#This Row],[SMB]]/D2458-1</f>
        <v>-1.4719694005484816</v>
      </c>
      <c r="F2459">
        <v>624703839045578</v>
      </c>
      <c r="G2459">
        <f>nefin_factors__1[[#This Row],[HML]]/F2458-1</f>
        <v>-2.3984203475820278</v>
      </c>
      <c r="H2459">
        <v>488971136618055</v>
      </c>
      <c r="I2459">
        <f>nefin_factors__1[[#This Row],[Risk_Free]]/H2458-1</f>
        <v>0</v>
      </c>
    </row>
    <row r="2460" spans="1:9" x14ac:dyDescent="0.2">
      <c r="A2460" s="1">
        <v>45149</v>
      </c>
      <c r="B2460">
        <v>-260331527541048</v>
      </c>
      <c r="C2460">
        <f>nefin_factors__1[[#This Row],[Rm_minus_Rf]]/B2459-1</f>
        <v>-3.2852131926697226E-3</v>
      </c>
      <c r="D2460">
        <v>-365211603148933</v>
      </c>
      <c r="E2460">
        <f>nefin_factors__1[[#This Row],[SMB]]/D2459-1</f>
        <v>-2.5028342125672127</v>
      </c>
      <c r="F2460">
        <v>111316791620731</v>
      </c>
      <c r="G2460">
        <f>nefin_factors__1[[#This Row],[HML]]/F2459-1</f>
        <v>-0.82180869611622576</v>
      </c>
      <c r="H2460">
        <v>488620118215932</v>
      </c>
      <c r="I2460">
        <f>nefin_factors__1[[#This Row],[Risk_Free]]/H2459-1</f>
        <v>-7.1787141578705249E-4</v>
      </c>
    </row>
    <row r="2461" spans="1:9" x14ac:dyDescent="0.2">
      <c r="A2461" s="1">
        <v>45152</v>
      </c>
      <c r="B2461">
        <v>-986076375016314</v>
      </c>
      <c r="C2461">
        <f>nefin_factors__1[[#This Row],[Rm_minus_Rf]]/B2460-1</f>
        <v>2.7877716323115478</v>
      </c>
      <c r="D2461">
        <v>-804490277798023</v>
      </c>
      <c r="E2461">
        <f>nefin_factors__1[[#This Row],[SMB]]/D2460-1</f>
        <v>1.2028059099479171</v>
      </c>
      <c r="F2461">
        <v>-104114958987956</v>
      </c>
      <c r="G2461">
        <f>nefin_factors__1[[#This Row],[HML]]/F2460-1</f>
        <v>-1.9353032680162714</v>
      </c>
      <c r="H2461">
        <v>488269068899649</v>
      </c>
      <c r="I2461">
        <f>nefin_factors__1[[#This Row],[Risk_Free]]/H2460-1</f>
        <v>-7.1845039366114083E-4</v>
      </c>
    </row>
    <row r="2462" spans="1:9" x14ac:dyDescent="0.2">
      <c r="A2462" s="1">
        <v>45153</v>
      </c>
      <c r="B2462">
        <v>-409614112581319</v>
      </c>
      <c r="C2462">
        <f>nefin_factors__1[[#This Row],[Rm_minus_Rf]]/B2461-1</f>
        <v>-0.58460204203295896</v>
      </c>
      <c r="D2462">
        <v>781849359834223</v>
      </c>
      <c r="E2462">
        <f>nefin_factors__1[[#This Row],[SMB]]/D2461-1</f>
        <v>-1.9718568159384466</v>
      </c>
      <c r="F2462">
        <v>21081810415502</v>
      </c>
      <c r="G2462">
        <f>nefin_factors__1[[#This Row],[HML]]/F2461-1</f>
        <v>-1.2024858927134643</v>
      </c>
      <c r="H2462">
        <v>487917988663433</v>
      </c>
      <c r="I2462">
        <f>nefin_factors__1[[#This Row],[Risk_Free]]/H2461-1</f>
        <v>-7.1903026134167991E-4</v>
      </c>
    </row>
    <row r="2463" spans="1:9" x14ac:dyDescent="0.2">
      <c r="A2463" s="1">
        <v>45154</v>
      </c>
      <c r="B2463">
        <v>-563394279670046</v>
      </c>
      <c r="C2463">
        <f>nefin_factors__1[[#This Row],[Rm_minus_Rf]]/B2462-1</f>
        <v>0.37542692589283688</v>
      </c>
      <c r="D2463">
        <v>-262602956260416</v>
      </c>
      <c r="E2463">
        <f>nefin_factors__1[[#This Row],[SMB]]/D2462-1</f>
        <v>-1.3358741079177916</v>
      </c>
      <c r="F2463">
        <v>671529339981651</v>
      </c>
      <c r="G2463">
        <f>nefin_factors__1[[#This Row],[HML]]/F2462-1</f>
        <v>30.853494872900391</v>
      </c>
      <c r="H2463">
        <v>487566877502177</v>
      </c>
      <c r="I2463">
        <f>nefin_factors__1[[#This Row],[Risk_Free]]/H2462-1</f>
        <v>-7.1961101950313022E-4</v>
      </c>
    </row>
    <row r="2464" spans="1:9" x14ac:dyDescent="0.2">
      <c r="A2464" s="1">
        <v>45155</v>
      </c>
      <c r="B2464">
        <v>-705184560696301</v>
      </c>
      <c r="C2464">
        <f>nefin_factors__1[[#This Row],[Rm_minus_Rf]]/B2463-1</f>
        <v>0.25167149568734537</v>
      </c>
      <c r="D2464">
        <v>-149556864716604</v>
      </c>
      <c r="E2464">
        <f>nefin_factors__1[[#This Row],[SMB]]/D2463-1</f>
        <v>-0.43048293573552676</v>
      </c>
      <c r="F2464">
        <v>-616350896152614</v>
      </c>
      <c r="G2464">
        <f>nefin_factors__1[[#This Row],[HML]]/F2463-1</f>
        <v>-1.917831670868551</v>
      </c>
      <c r="H2464">
        <v>487566877502177</v>
      </c>
      <c r="I2464">
        <f>nefin_factors__1[[#This Row],[Risk_Free]]/H2463-1</f>
        <v>0</v>
      </c>
    </row>
    <row r="2465" spans="1:9" x14ac:dyDescent="0.2">
      <c r="A2465" s="1">
        <v>45156</v>
      </c>
      <c r="B2465">
        <v>316655082244136</v>
      </c>
      <c r="C2465">
        <f>nefin_factors__1[[#This Row],[Rm_minus_Rf]]/B2464-1</f>
        <v>-1.4490385920126641</v>
      </c>
      <c r="D2465">
        <v>152658518880136</v>
      </c>
      <c r="E2465">
        <f>nefin_factors__1[[#This Row],[SMB]]/D2464-1</f>
        <v>-2.0207389621961473</v>
      </c>
      <c r="F2465">
        <v>347636404856208</v>
      </c>
      <c r="G2465">
        <f>nefin_factors__1[[#This Row],[HML]]/F2464-1</f>
        <v>-1.564023524628948</v>
      </c>
      <c r="H2465">
        <v>487215735410107</v>
      </c>
      <c r="I2465">
        <f>nefin_factors__1[[#This Row],[Risk_Free]]/H2464-1</f>
        <v>-7.2019267155498667E-4</v>
      </c>
    </row>
    <row r="2466" spans="1:9" x14ac:dyDescent="0.2">
      <c r="A2466" s="1">
        <v>45159</v>
      </c>
      <c r="B2466">
        <v>-806721539065912</v>
      </c>
      <c r="C2466">
        <f>nefin_factors__1[[#This Row],[Rm_minus_Rf]]/B2465-1</f>
        <v>-3.5476349008791295</v>
      </c>
      <c r="D2466">
        <v>-26390014953484</v>
      </c>
      <c r="E2466">
        <f>nefin_factors__1[[#This Row],[SMB]]/D2465-1</f>
        <v>-1.1728695859692235</v>
      </c>
      <c r="F2466">
        <v>-508315534710354</v>
      </c>
      <c r="G2466">
        <f>nefin_factors__1[[#This Row],[HML]]/F2465-1</f>
        <v>-2.4622045551316969</v>
      </c>
      <c r="H2466">
        <v>486864562382117</v>
      </c>
      <c r="I2466">
        <f>nefin_factors__1[[#This Row],[Risk_Free]]/H2465-1</f>
        <v>-7.2077521817803802E-4</v>
      </c>
    </row>
    <row r="2467" spans="1:9" x14ac:dyDescent="0.2">
      <c r="A2467" s="1">
        <v>45160</v>
      </c>
      <c r="B2467">
        <v>136568914283842</v>
      </c>
      <c r="C2467">
        <f>nefin_factors__1[[#This Row],[Rm_minus_Rf]]/B2466-1</f>
        <v>-1.1692887913244174</v>
      </c>
      <c r="D2467">
        <v>160174283439421</v>
      </c>
      <c r="E2467">
        <f>nefin_factors__1[[#This Row],[SMB]]/D2466-1</f>
        <v>-7.0695033224403252</v>
      </c>
      <c r="F2467">
        <v>597079438477195</v>
      </c>
      <c r="G2467">
        <f>nefin_factors__1[[#This Row],[HML]]/F2466-1</f>
        <v>-2.1746236298235901</v>
      </c>
      <c r="H2467">
        <v>486513358412211</v>
      </c>
      <c r="I2467">
        <f>nefin_factors__1[[#This Row],[Risk_Free]]/H2466-1</f>
        <v>-7.2135866325462317E-4</v>
      </c>
    </row>
    <row r="2468" spans="1:9" x14ac:dyDescent="0.2">
      <c r="A2468" s="1">
        <v>45161</v>
      </c>
      <c r="B2468">
        <v>136090486185728</v>
      </c>
      <c r="C2468">
        <f>nefin_factors__1[[#This Row],[Rm_minus_Rf]]/B2467-1</f>
        <v>-3.5031991037114407E-3</v>
      </c>
      <c r="D2468">
        <v>8995651347537</v>
      </c>
      <c r="E2468">
        <f>nefin_factors__1[[#This Row],[SMB]]/D2467-1</f>
        <v>-0.94383835435768182</v>
      </c>
      <c r="F2468">
        <v>329375092561051</v>
      </c>
      <c r="G2468">
        <f>nefin_factors__1[[#This Row],[HML]]/F2467-1</f>
        <v>-0.4483563302714012</v>
      </c>
      <c r="H2468">
        <v>486162123495504</v>
      </c>
      <c r="I2468">
        <f>nefin_factors__1[[#This Row],[Risk_Free]]/H2467-1</f>
        <v>-7.2194300656680532E-4</v>
      </c>
    </row>
    <row r="2469" spans="1:9" x14ac:dyDescent="0.2">
      <c r="A2469" s="1">
        <v>45162</v>
      </c>
      <c r="B2469">
        <v>-92792154804253</v>
      </c>
      <c r="C2469">
        <f>nefin_factors__1[[#This Row],[Rm_minus_Rf]]/B2468-1</f>
        <v>-1.6818415996957783</v>
      </c>
      <c r="D2469">
        <v>682349702506304</v>
      </c>
      <c r="E2469">
        <f>nefin_factors__1[[#This Row],[SMB]]/D2468-1</f>
        <v>74.853284675503858</v>
      </c>
      <c r="F2469">
        <v>700028588996465</v>
      </c>
      <c r="G2469">
        <f>nefin_factors__1[[#This Row],[HML]]/F2468-1</f>
        <v>1.1253233921041308</v>
      </c>
      <c r="H2469">
        <v>485810857626001</v>
      </c>
      <c r="I2469">
        <f>nefin_factors__1[[#This Row],[Risk_Free]]/H2468-1</f>
        <v>-7.2252825246321706E-4</v>
      </c>
    </row>
    <row r="2470" spans="1:9" x14ac:dyDescent="0.2">
      <c r="A2470" s="1">
        <v>45163</v>
      </c>
      <c r="B2470">
        <v>-102189254535331</v>
      </c>
      <c r="C2470">
        <f>nefin_factors__1[[#This Row],[Rm_minus_Rf]]/B2469-1</f>
        <v>0.10127041182416097</v>
      </c>
      <c r="D2470">
        <v>-135636642426033</v>
      </c>
      <c r="E2470">
        <f>nefin_factors__1[[#This Row],[SMB]]/D2469-1</f>
        <v>-1.1987787815072433</v>
      </c>
      <c r="F2470">
        <v>-394169180156185</v>
      </c>
      <c r="G2470">
        <f>nefin_factors__1[[#This Row],[HML]]/F2469-1</f>
        <v>-1.5630758319760216</v>
      </c>
      <c r="H2470">
        <v>485459560798596</v>
      </c>
      <c r="I2470">
        <f>nefin_factors__1[[#This Row],[Risk_Free]]/H2469-1</f>
        <v>-7.2311440119243731E-4</v>
      </c>
    </row>
    <row r="2471" spans="1:9" x14ac:dyDescent="0.2">
      <c r="A2471" s="1">
        <v>45166</v>
      </c>
      <c r="B2471">
        <v>934088126481713</v>
      </c>
      <c r="C2471">
        <f>nefin_factors__1[[#This Row],[Rm_minus_Rf]]/B2470-1</f>
        <v>-10.140766617088499</v>
      </c>
      <c r="D2471">
        <v>-119487106716569</v>
      </c>
      <c r="E2471">
        <f>nefin_factors__1[[#This Row],[SMB]]/D2470-1</f>
        <v>-0.11906469682977339</v>
      </c>
      <c r="F2471">
        <v>-219067198261405</v>
      </c>
      <c r="G2471">
        <f>nefin_factors__1[[#This Row],[HML]]/F2470-1</f>
        <v>-0.44423052513998651</v>
      </c>
      <c r="H2471">
        <v>485108233007736</v>
      </c>
      <c r="I2471">
        <f>nefin_factors__1[[#This Row],[Risk_Free]]/H2470-1</f>
        <v>-7.2370145575473277E-4</v>
      </c>
    </row>
    <row r="2472" spans="1:9" x14ac:dyDescent="0.2">
      <c r="A2472" s="1">
        <v>45167</v>
      </c>
      <c r="B2472">
        <v>100726234248329</v>
      </c>
      <c r="C2472">
        <f>nefin_factors__1[[#This Row],[Rm_minus_Rf]]/B2471-1</f>
        <v>-0.89216624064399674</v>
      </c>
      <c r="D2472">
        <v>57566843998469</v>
      </c>
      <c r="E2472">
        <f>nefin_factors__1[[#This Row],[SMB]]/D2471-1</f>
        <v>-1.4817828934047355</v>
      </c>
      <c r="F2472">
        <v>874506878678509</v>
      </c>
      <c r="G2472">
        <f>nefin_factors__1[[#This Row],[HML]]/F2471-1</f>
        <v>-4.9919571967821099</v>
      </c>
      <c r="H2472">
        <v>484756874248093</v>
      </c>
      <c r="I2472">
        <f>nefin_factors__1[[#This Row],[Risk_Free]]/H2471-1</f>
        <v>-7.2428941777491485E-4</v>
      </c>
    </row>
    <row r="2473" spans="1:9" x14ac:dyDescent="0.2">
      <c r="A2473" s="1">
        <v>45168</v>
      </c>
      <c r="B2473">
        <v>-757224547914324</v>
      </c>
      <c r="C2473">
        <f>nefin_factors__1[[#This Row],[Rm_minus_Rf]]/B2472-1</f>
        <v>-8.5176497321191782</v>
      </c>
      <c r="D2473">
        <v>565414886018269</v>
      </c>
      <c r="E2473">
        <f>nefin_factors__1[[#This Row],[SMB]]/D2472-1</f>
        <v>8.8218843824981317</v>
      </c>
      <c r="F2473">
        <v>-237553497788952</v>
      </c>
      <c r="G2473">
        <f>nefin_factors__1[[#This Row],[HML]]/F2472-1</f>
        <v>-1.2716428007380862</v>
      </c>
      <c r="H2473">
        <v>484405484513895</v>
      </c>
      <c r="I2473">
        <f>nefin_factors__1[[#This Row],[Risk_Free]]/H2472-1</f>
        <v>-7.2487829026257611E-4</v>
      </c>
    </row>
    <row r="2474" spans="1:9" x14ac:dyDescent="0.2">
      <c r="A2474" s="1">
        <v>45169</v>
      </c>
      <c r="B2474">
        <v>-175353445889925</v>
      </c>
      <c r="C2474">
        <f>nefin_factors__1[[#This Row],[Rm_minus_Rf]]/B2473-1</f>
        <v>-0.76842609451461508</v>
      </c>
      <c r="D2474">
        <v>-914370043689291</v>
      </c>
      <c r="E2474">
        <f>nefin_factors__1[[#This Row],[SMB]]/D2473-1</f>
        <v>-2.6171665555684482</v>
      </c>
      <c r="F2474">
        <v>-528941577223461</v>
      </c>
      <c r="G2474">
        <f>nefin_factors__1[[#This Row],[HML]]/F2473-1</f>
        <v>1.2266208754938428</v>
      </c>
      <c r="H2474">
        <v>484405484513895</v>
      </c>
      <c r="I2474">
        <f>nefin_factors__1[[#This Row],[Risk_Free]]/H2473-1</f>
        <v>0</v>
      </c>
    </row>
    <row r="2475" spans="1:9" x14ac:dyDescent="0.2">
      <c r="A2475" s="1">
        <v>45170</v>
      </c>
      <c r="B2475">
        <v>158463387306944</v>
      </c>
      <c r="C2475">
        <f>nefin_factors__1[[#This Row],[Rm_minus_Rf]]/B2474-1</f>
        <v>-1.9036799163126601</v>
      </c>
      <c r="D2475">
        <v>131217152386447</v>
      </c>
      <c r="E2475">
        <f>nefin_factors__1[[#This Row],[SMB]]/D2474-1</f>
        <v>-1.1435055241497341</v>
      </c>
      <c r="F2475">
        <v>425384344867743</v>
      </c>
      <c r="G2475">
        <f>nefin_factors__1[[#This Row],[HML]]/F2474-1</f>
        <v>-1.8042180142099733</v>
      </c>
      <c r="H2475">
        <v>484054063799588</v>
      </c>
      <c r="I2475">
        <f>nefin_factors__1[[#This Row],[Risk_Free]]/H2474-1</f>
        <v>-7.2546807487050557E-4</v>
      </c>
    </row>
    <row r="2476" spans="1:9" x14ac:dyDescent="0.2">
      <c r="A2476" s="1">
        <v>45173</v>
      </c>
      <c r="B2476">
        <v>-142459272836716</v>
      </c>
      <c r="C2476">
        <f>nefin_factors__1[[#This Row],[Rm_minus_Rf]]/B2475-1</f>
        <v>-1.8990043394741525</v>
      </c>
      <c r="D2476">
        <v>-309502231070938</v>
      </c>
      <c r="E2476">
        <f>nefin_factors__1[[#This Row],[SMB]]/D2475-1</f>
        <v>-3.3587025433948186</v>
      </c>
      <c r="F2476">
        <v>-666372542296357</v>
      </c>
      <c r="G2476">
        <f>nefin_factors__1[[#This Row],[HML]]/F2475-1</f>
        <v>-2.5665187267376757</v>
      </c>
      <c r="H2476">
        <v>48264807103493</v>
      </c>
      <c r="I2476">
        <f>nefin_factors__1[[#This Row],[Risk_Free]]/H2475-1</f>
        <v>-0.90029046192766604</v>
      </c>
    </row>
    <row r="2477" spans="1:9" x14ac:dyDescent="0.2">
      <c r="A2477" s="1">
        <v>45174</v>
      </c>
      <c r="B2477">
        <v>-378591075447347</v>
      </c>
      <c r="C2477">
        <f>nefin_factors__1[[#This Row],[Rm_minus_Rf]]/B2476-1</f>
        <v>1.6575390138434907</v>
      </c>
      <c r="D2477">
        <v>-375702484753596</v>
      </c>
      <c r="E2477">
        <f>nefin_factors__1[[#This Row],[SMB]]/D2476-1</f>
        <v>0.21389265419377512</v>
      </c>
      <c r="F2477">
        <v>52226917565828</v>
      </c>
      <c r="G2477">
        <f>nefin_factors__1[[#This Row],[HML]]/F2476-1</f>
        <v>-1.0783749543248753</v>
      </c>
      <c r="H2477">
        <v>481944888630848</v>
      </c>
      <c r="I2477">
        <f>nefin_factors__1[[#This Row],[Risk_Free]]/H2476-1</f>
        <v>8.9854307424750672</v>
      </c>
    </row>
    <row r="2478" spans="1:9" x14ac:dyDescent="0.2">
      <c r="A2478" s="1">
        <v>45175</v>
      </c>
      <c r="B2478">
        <v>-10473276130919</v>
      </c>
      <c r="C2478">
        <f>nefin_factors__1[[#This Row],[Rm_minus_Rf]]/B2477-1</f>
        <v>-0.97233617797634642</v>
      </c>
      <c r="D2478">
        <v>-456747311018923</v>
      </c>
      <c r="E2478">
        <f>nefin_factors__1[[#This Row],[SMB]]/D2477-1</f>
        <v>0.21571543855633579</v>
      </c>
      <c r="F2478">
        <v>454033102934864</v>
      </c>
      <c r="G2478">
        <f>nefin_factors__1[[#This Row],[HML]]/F2477-1</f>
        <v>7.6934692701821881</v>
      </c>
      <c r="H2478">
        <v>480889882374269</v>
      </c>
      <c r="I2478">
        <f>nefin_factors__1[[#This Row],[Risk_Free]]/H2477-1</f>
        <v>-2.1890599557475854E-3</v>
      </c>
    </row>
    <row r="2479" spans="1:9" x14ac:dyDescent="0.2">
      <c r="A2479" s="1">
        <v>45177</v>
      </c>
      <c r="B2479">
        <v>-504572540082375</v>
      </c>
      <c r="C2479">
        <f>nefin_factors__1[[#This Row],[Rm_minus_Rf]]/B2478-1</f>
        <v>47.177144742014953</v>
      </c>
      <c r="D2479">
        <v>932251260045101</v>
      </c>
      <c r="E2479">
        <f>nefin_factors__1[[#This Row],[SMB]]/D2478-1</f>
        <v>-3.04106567801223</v>
      </c>
      <c r="F2479">
        <v>-134168114903705</v>
      </c>
      <c r="G2479">
        <f>nefin_factors__1[[#This Row],[HML]]/F2478-1</f>
        <v>-1.2955029358794414</v>
      </c>
      <c r="H2479">
        <v>480538151559795</v>
      </c>
      <c r="I2479">
        <f>nefin_factors__1[[#This Row],[Risk_Free]]/H2478-1</f>
        <v>-7.3141654122022004E-4</v>
      </c>
    </row>
    <row r="2480" spans="1:9" x14ac:dyDescent="0.2">
      <c r="A2480" s="1">
        <v>45180</v>
      </c>
      <c r="B2480">
        <v>127153436181085</v>
      </c>
      <c r="C2480">
        <f>nefin_factors__1[[#This Row],[Rm_minus_Rf]]/B2479-1</f>
        <v>-1.2520022912073778</v>
      </c>
      <c r="D2480">
        <v>-653894076077519</v>
      </c>
      <c r="E2480">
        <f>nefin_factors__1[[#This Row],[SMB]]/D2479-1</f>
        <v>-1.7014139900930618</v>
      </c>
      <c r="F2480">
        <v>803664845359178</v>
      </c>
      <c r="G2480">
        <f>nefin_factors__1[[#This Row],[HML]]/F2479-1</f>
        <v>-6.9899838790757665</v>
      </c>
      <c r="H2480">
        <v>479130917846016</v>
      </c>
      <c r="I2480">
        <f>nefin_factors__1[[#This Row],[Risk_Free]]/H2479-1</f>
        <v>-2.9284536705591613E-3</v>
      </c>
    </row>
    <row r="2481" spans="1:9" x14ac:dyDescent="0.2">
      <c r="A2481" s="1">
        <v>45181</v>
      </c>
      <c r="B2481">
        <v>86861556743539</v>
      </c>
      <c r="C2481">
        <f>nefin_factors__1[[#This Row],[Rm_minus_Rf]]/B2480-1</f>
        <v>-0.316876056579112</v>
      </c>
      <c r="D2481">
        <v>117946159225894</v>
      </c>
      <c r="E2481">
        <f>nefin_factors__1[[#This Row],[SMB]]/D2480-1</f>
        <v>-1.1803750233270374</v>
      </c>
      <c r="F2481">
        <v>397619478820443</v>
      </c>
      <c r="G2481">
        <f>nefin_factors__1[[#This Row],[HML]]/F2480-1</f>
        <v>-0.50524216516807219</v>
      </c>
      <c r="H2481">
        <v>478075166427283</v>
      </c>
      <c r="I2481">
        <f>nefin_factors__1[[#This Row],[Risk_Free]]/H2480-1</f>
        <v>-2.2034717013864613E-3</v>
      </c>
    </row>
    <row r="2482" spans="1:9" x14ac:dyDescent="0.2">
      <c r="A2482" s="1">
        <v>45182</v>
      </c>
      <c r="B2482">
        <v>10458128863858</v>
      </c>
      <c r="C2482">
        <f>nefin_factors__1[[#This Row],[Rm_minus_Rf]]/B2481-1</f>
        <v>-0.87960002956502503</v>
      </c>
      <c r="D2482">
        <v>223769936887823</v>
      </c>
      <c r="E2482">
        <f>nefin_factors__1[[#This Row],[SMB]]/D2481-1</f>
        <v>0.89722105710328504</v>
      </c>
      <c r="F2482">
        <v>-936635813619433</v>
      </c>
      <c r="G2482">
        <f>nefin_factors__1[[#This Row],[HML]]/F2481-1</f>
        <v>-3.3556084737045766</v>
      </c>
      <c r="H2482">
        <v>477723187137791</v>
      </c>
      <c r="I2482">
        <f>nefin_factors__1[[#This Row],[Risk_Free]]/H2481-1</f>
        <v>-7.362425706450848E-4</v>
      </c>
    </row>
    <row r="2483" spans="1:9" x14ac:dyDescent="0.2">
      <c r="A2483" s="1">
        <v>45183</v>
      </c>
      <c r="B2483">
        <v>592132962770276</v>
      </c>
      <c r="C2483">
        <f>nefin_factors__1[[#This Row],[Rm_minus_Rf]]/B2482-1</f>
        <v>55.619398219179942</v>
      </c>
      <c r="D2483">
        <v>-143020214708161</v>
      </c>
      <c r="E2483">
        <f>nefin_factors__1[[#This Row],[SMB]]/D2482-1</f>
        <v>-1.6391395408037219</v>
      </c>
      <c r="F2483">
        <v>-443120002985008</v>
      </c>
      <c r="G2483">
        <f>nefin_factors__1[[#This Row],[HML]]/F2482-1</f>
        <v>-0.52690256282998238</v>
      </c>
      <c r="H2483">
        <v>47701913530096</v>
      </c>
      <c r="I2483">
        <f>nefin_factors__1[[#This Row],[Risk_Free]]/H2482-1</f>
        <v>-0.90014737652594368</v>
      </c>
    </row>
    <row r="2484" spans="1:9" x14ac:dyDescent="0.2">
      <c r="A2484" s="1">
        <v>45184</v>
      </c>
      <c r="B2484">
        <v>-465536623235321</v>
      </c>
      <c r="C2484">
        <f>nefin_factors__1[[#This Row],[Rm_minus_Rf]]/B2483-1</f>
        <v>-1.786202850551204</v>
      </c>
      <c r="D2484">
        <v>-960591662443521</v>
      </c>
      <c r="E2484">
        <f>nefin_factors__1[[#This Row],[SMB]]/D2483-1</f>
        <v>5.716474761303151</v>
      </c>
      <c r="F2484">
        <v>109117873424248</v>
      </c>
      <c r="G2484">
        <f>nefin_factors__1[[#This Row],[HML]]/F2483-1</f>
        <v>-1.2462490356770008</v>
      </c>
      <c r="H2484">
        <v>476314959083401</v>
      </c>
      <c r="I2484">
        <f>nefin_factors__1[[#This Row],[Risk_Free]]/H2483-1</f>
        <v>8.985237988050212</v>
      </c>
    </row>
    <row r="2485" spans="1:9" x14ac:dyDescent="0.2">
      <c r="A2485" s="1">
        <v>45187</v>
      </c>
      <c r="B2485">
        <v>-36085561127778</v>
      </c>
      <c r="C2485">
        <f>nefin_factors__1[[#This Row],[Rm_minus_Rf]]/B2484-1</f>
        <v>-0.92248609598747433</v>
      </c>
      <c r="D2485">
        <v>312980940707168</v>
      </c>
      <c r="E2485">
        <f>nefin_factors__1[[#This Row],[SMB]]/D2484-1</f>
        <v>-1.3258210048492587</v>
      </c>
      <c r="F2485">
        <v>273143828467497</v>
      </c>
      <c r="G2485">
        <f>nefin_factors__1[[#This Row],[HML]]/F2484-1</f>
        <v>1.5031997040990666</v>
      </c>
      <c r="H2485">
        <v>475258461447137</v>
      </c>
      <c r="I2485">
        <f>nefin_factors__1[[#This Row],[Risk_Free]]/H2484-1</f>
        <v>-2.2180652026908554E-3</v>
      </c>
    </row>
    <row r="2486" spans="1:9" x14ac:dyDescent="0.2">
      <c r="A2486" s="1">
        <v>45188</v>
      </c>
      <c r="B2486">
        <v>-337944939750343</v>
      </c>
      <c r="C2486">
        <f>nefin_factors__1[[#This Row],[Rm_minus_Rf]]/B2485-1</f>
        <v>8.3651014197531541</v>
      </c>
      <c r="D2486">
        <v>-236935014811785</v>
      </c>
      <c r="E2486">
        <f>nefin_factors__1[[#This Row],[SMB]]/D2485-1</f>
        <v>-1.7570269751136913</v>
      </c>
      <c r="F2486">
        <v>-98418089274043</v>
      </c>
      <c r="G2486">
        <f>nefin_factors__1[[#This Row],[HML]]/F2485-1</f>
        <v>-1.3603159911253655</v>
      </c>
      <c r="H2486">
        <v>474553974085357</v>
      </c>
      <c r="I2486">
        <f>nefin_factors__1[[#This Row],[Risk_Free]]/H2485-1</f>
        <v>-1.4823247115577365E-3</v>
      </c>
    </row>
    <row r="2487" spans="1:9" x14ac:dyDescent="0.2">
      <c r="A2487" s="1">
        <v>45189</v>
      </c>
      <c r="B2487">
        <v>588682945637309</v>
      </c>
      <c r="C2487">
        <f>nefin_factors__1[[#This Row],[Rm_minus_Rf]]/B2486-1</f>
        <v>-2.7419492834311967</v>
      </c>
      <c r="D2487">
        <v>328433798665021</v>
      </c>
      <c r="E2487">
        <f>nefin_factors__1[[#This Row],[SMB]]/D2486-1</f>
        <v>-2.3861767072541822</v>
      </c>
      <c r="F2487">
        <v>222019515417351</v>
      </c>
      <c r="G2487">
        <f>nefin_factors__1[[#This Row],[HML]]/F2486-1</f>
        <v>-3.2558811805332102</v>
      </c>
      <c r="H2487">
        <v>473497009526147</v>
      </c>
      <c r="I2487">
        <f>nefin_factors__1[[#This Row],[Risk_Free]]/H2486-1</f>
        <v>-2.2272799658820119E-3</v>
      </c>
    </row>
    <row r="2488" spans="1:9" x14ac:dyDescent="0.2">
      <c r="A2488" s="1">
        <v>45190</v>
      </c>
      <c r="B2488">
        <v>-201821182924521</v>
      </c>
      <c r="C2488">
        <f>nefin_factors__1[[#This Row],[Rm_minus_Rf]]/B2487-1</f>
        <v>-1.3428351108524625</v>
      </c>
      <c r="D2488">
        <v>-832382830282422</v>
      </c>
      <c r="E2488">
        <f>nefin_factors__1[[#This Row],[SMB]]/D2487-1</f>
        <v>-3.5344006422779679</v>
      </c>
      <c r="F2488">
        <v>-496355204709778</v>
      </c>
      <c r="G2488">
        <f>nefin_factors__1[[#This Row],[HML]]/F2487-1</f>
        <v>-3.2356377266058454</v>
      </c>
      <c r="H2488">
        <v>472792210744588</v>
      </c>
      <c r="I2488">
        <f>nefin_factors__1[[#This Row],[Risk_Free]]/H2487-1</f>
        <v>-1.4884967959234441E-3</v>
      </c>
    </row>
    <row r="2489" spans="1:9" x14ac:dyDescent="0.2">
      <c r="A2489" s="1">
        <v>45191</v>
      </c>
      <c r="B2489">
        <v>-281501574562985</v>
      </c>
      <c r="C2489">
        <f>nefin_factors__1[[#This Row],[Rm_minus_Rf]]/B2488-1</f>
        <v>0.39480688044655654</v>
      </c>
      <c r="D2489">
        <v>-623576284130108</v>
      </c>
      <c r="E2489">
        <f>nefin_factors__1[[#This Row],[SMB]]/D2488-1</f>
        <v>-0.25085398035116524</v>
      </c>
      <c r="F2489">
        <v>-50743128735182</v>
      </c>
      <c r="G2489">
        <f>nefin_factors__1[[#This Row],[HML]]/F2488-1</f>
        <v>-0.89776851687321013</v>
      </c>
      <c r="H2489">
        <v>472792210744588</v>
      </c>
      <c r="I2489">
        <f>nefin_factors__1[[#This Row],[Risk_Free]]/H2488-1</f>
        <v>0</v>
      </c>
    </row>
    <row r="2490" spans="1:9" x14ac:dyDescent="0.2">
      <c r="A2490" s="1">
        <v>45194</v>
      </c>
      <c r="B2490">
        <v>-6879867436</v>
      </c>
      <c r="C2490">
        <f>nefin_factors__1[[#This Row],[Rm_minus_Rf]]/B2489-1</f>
        <v>-0.99997556011028821</v>
      </c>
      <c r="D2490">
        <v>-656305575315509</v>
      </c>
      <c r="E2490">
        <f>nefin_factors__1[[#This Row],[SMB]]/D2489-1</f>
        <v>5.2486427111413603E-2</v>
      </c>
      <c r="F2490">
        <v>-882383478430791</v>
      </c>
      <c r="G2490">
        <f>nefin_factors__1[[#This Row],[HML]]/F2489-1</f>
        <v>16.389220972868458</v>
      </c>
      <c r="H2490">
        <v>472792210744588</v>
      </c>
      <c r="I2490">
        <f>nefin_factors__1[[#This Row],[Risk_Free]]/H2489-1</f>
        <v>0</v>
      </c>
    </row>
    <row r="2491" spans="1:9" x14ac:dyDescent="0.2">
      <c r="A2491" s="1">
        <v>45195</v>
      </c>
      <c r="B2491">
        <v>-152354535530191</v>
      </c>
      <c r="C2491">
        <f>nefin_factors__1[[#This Row],[Rm_minus_Rf]]/B2490-1</f>
        <v>22143.981272890764</v>
      </c>
      <c r="D2491">
        <v>933821502108721</v>
      </c>
      <c r="E2491">
        <f>nefin_factors__1[[#This Row],[SMB]]/D2490-1</f>
        <v>-2.4228456030711003</v>
      </c>
      <c r="F2491">
        <v>-87241067145449</v>
      </c>
      <c r="G2491">
        <f>nefin_factors__1[[#This Row],[HML]]/F2490-1</f>
        <v>-0.90113021234192148</v>
      </c>
      <c r="H2491">
        <v>472792210744588</v>
      </c>
      <c r="I2491">
        <f>nefin_factors__1[[#This Row],[Risk_Free]]/H2490-1</f>
        <v>0</v>
      </c>
    </row>
    <row r="2492" spans="1:9" x14ac:dyDescent="0.2">
      <c r="A2492" s="1">
        <v>45196</v>
      </c>
      <c r="B2492">
        <v>-758146559623951</v>
      </c>
      <c r="C2492">
        <f>nefin_factors__1[[#This Row],[Rm_minus_Rf]]/B2491-1</f>
        <v>3.976199474374785</v>
      </c>
      <c r="D2492">
        <v>-434452966796295</v>
      </c>
      <c r="E2492">
        <f>nefin_factors__1[[#This Row],[SMB]]/D2491-1</f>
        <v>-1.4652419823437663</v>
      </c>
      <c r="F2492">
        <v>-502834050567263</v>
      </c>
      <c r="G2492">
        <f>nefin_factors__1[[#This Row],[HML]]/F2491-1</f>
        <v>4.7637310846843963</v>
      </c>
      <c r="H2492">
        <v>472792210744588</v>
      </c>
      <c r="I2492">
        <f>nefin_factors__1[[#This Row],[Risk_Free]]/H2491-1</f>
        <v>0</v>
      </c>
    </row>
    <row r="2493" spans="1:9" x14ac:dyDescent="0.2">
      <c r="A2493" s="1">
        <v>45197</v>
      </c>
      <c r="B2493">
        <v>111482648501385</v>
      </c>
      <c r="C2493">
        <f>nefin_factors__1[[#This Row],[Rm_minus_Rf]]/B2492-1</f>
        <v>-1.1470463027052205</v>
      </c>
      <c r="D2493">
        <v>131185243703651</v>
      </c>
      <c r="E2493">
        <f>nefin_factors__1[[#This Row],[SMB]]/D2492-1</f>
        <v>-1.3019549956604641</v>
      </c>
      <c r="F2493">
        <v>29865853773831</v>
      </c>
      <c r="G2493">
        <f>nefin_factors__1[[#This Row],[HML]]/F2492-1</f>
        <v>-1.0593950503951322</v>
      </c>
      <c r="H2493">
        <v>472792210744588</v>
      </c>
      <c r="I2493">
        <f>nefin_factors__1[[#This Row],[Risk_Free]]/H2492-1</f>
        <v>0</v>
      </c>
    </row>
    <row r="2494" spans="1:9" x14ac:dyDescent="0.2">
      <c r="A2494" s="1">
        <v>45198</v>
      </c>
      <c r="B2494">
        <v>571391265008042</v>
      </c>
      <c r="C2494">
        <f>nefin_factors__1[[#This Row],[Rm_minus_Rf]]/B2493-1</f>
        <v>4.1253829424490513</v>
      </c>
      <c r="D2494">
        <v>10578156447025</v>
      </c>
      <c r="E2494">
        <f>nefin_factors__1[[#This Row],[SMB]]/D2493-1</f>
        <v>-0.91936473837773114</v>
      </c>
      <c r="F2494">
        <v>741002300612371</v>
      </c>
      <c r="G2494">
        <f>nefin_factors__1[[#This Row],[HML]]/F2493-1</f>
        <v>23.811020177887919</v>
      </c>
      <c r="H2494">
        <v>472792210744588</v>
      </c>
      <c r="I2494">
        <f>nefin_factors__1[[#This Row],[Risk_Free]]/H2493-1</f>
        <v>0</v>
      </c>
    </row>
    <row r="2495" spans="1:9" x14ac:dyDescent="0.2">
      <c r="A2495" s="1">
        <v>45201</v>
      </c>
      <c r="B2495">
        <v>-118299107578598</v>
      </c>
      <c r="C2495">
        <f>nefin_factors__1[[#This Row],[Rm_minus_Rf]]/B2494-1</f>
        <v>-1.2070369549260314</v>
      </c>
      <c r="D2495">
        <v>-115603984940249</v>
      </c>
      <c r="E2495">
        <f>nefin_factors__1[[#This Row],[SMB]]/D2494-1</f>
        <v>-11.928556929479093</v>
      </c>
      <c r="F2495">
        <v>-997058335370458</v>
      </c>
      <c r="G2495">
        <f>nefin_factors__1[[#This Row],[HML]]/F2494-1</f>
        <v>-2.3455536299232538</v>
      </c>
      <c r="H2495">
        <v>473144625713129</v>
      </c>
      <c r="I2495">
        <f>nefin_factors__1[[#This Row],[Risk_Free]]/H2494-1</f>
        <v>7.4539080918012424E-4</v>
      </c>
    </row>
    <row r="2496" spans="1:9" x14ac:dyDescent="0.2">
      <c r="A2496" s="1">
        <v>45202</v>
      </c>
      <c r="B2496">
        <v>-137934151007789</v>
      </c>
      <c r="C2496">
        <f>nefin_factors__1[[#This Row],[Rm_minus_Rf]]/B2495-1</f>
        <v>0.16597795056184572</v>
      </c>
      <c r="D2496">
        <v>-692239348058912</v>
      </c>
      <c r="E2496">
        <f>nefin_factors__1[[#This Row],[SMB]]/D2495-1</f>
        <v>4.9880232365406982</v>
      </c>
      <c r="F2496">
        <v>-546799322668133</v>
      </c>
      <c r="G2496">
        <f>nefin_factors__1[[#This Row],[HML]]/F2495-1</f>
        <v>-0.4515874314766456</v>
      </c>
      <c r="H2496">
        <v>47243976461453</v>
      </c>
      <c r="I2496">
        <f>nefin_factors__1[[#This Row],[Risk_Free]]/H2495-1</f>
        <v>-0.90014897370915636</v>
      </c>
    </row>
    <row r="2497" spans="1:9" x14ac:dyDescent="0.2">
      <c r="A2497" s="1">
        <v>45203</v>
      </c>
      <c r="B2497">
        <v>142633219172089</v>
      </c>
      <c r="C2497">
        <f>nefin_factors__1[[#This Row],[Rm_minus_Rf]]/B2496-1</f>
        <v>-2.0340674744431828</v>
      </c>
      <c r="D2497">
        <v>904435881868489</v>
      </c>
      <c r="E2497">
        <f>nefin_factors__1[[#This Row],[SMB]]/D2496-1</f>
        <v>-2.3065363654992899</v>
      </c>
      <c r="F2497">
        <v>-8750089402654</v>
      </c>
      <c r="G2497">
        <f>nefin_factors__1[[#This Row],[HML]]/F2496-1</f>
        <v>-0.9839976220892932</v>
      </c>
      <c r="H2497">
        <v>472087287317624</v>
      </c>
      <c r="I2497">
        <f>nefin_factors__1[[#This Row],[Risk_Free]]/H2496-1</f>
        <v>8.9925392119100387</v>
      </c>
    </row>
    <row r="2498" spans="1:9" x14ac:dyDescent="0.2">
      <c r="A2498" s="1">
        <v>45204</v>
      </c>
      <c r="B2498">
        <v>-331204920002864</v>
      </c>
      <c r="C2498">
        <f>nefin_factors__1[[#This Row],[Rm_minus_Rf]]/B2497-1</f>
        <v>-3.3220742119215623</v>
      </c>
      <c r="D2498">
        <v>-32967997735624</v>
      </c>
      <c r="E2498">
        <f>nefin_factors__1[[#This Row],[SMB]]/D2497-1</f>
        <v>-1.0364514482414329</v>
      </c>
      <c r="F2498">
        <v>-105409871085053</v>
      </c>
      <c r="G2498">
        <f>nefin_factors__1[[#This Row],[HML]]/F2497-1</f>
        <v>11.046719323014118</v>
      </c>
      <c r="H2498">
        <v>472087287317624</v>
      </c>
      <c r="I2498">
        <f>nefin_factors__1[[#This Row],[Risk_Free]]/H2497-1</f>
        <v>0</v>
      </c>
    </row>
    <row r="2499" spans="1:9" x14ac:dyDescent="0.2">
      <c r="A2499" s="1">
        <v>45205</v>
      </c>
      <c r="B2499">
        <v>617869404550839</v>
      </c>
      <c r="C2499">
        <f>nefin_factors__1[[#This Row],[Rm_minus_Rf]]/B2498-1</f>
        <v>-2.865520006603453</v>
      </c>
      <c r="D2499">
        <v>-788773083199896</v>
      </c>
      <c r="E2499">
        <f>nefin_factors__1[[#This Row],[SMB]]/D2498-1</f>
        <v>22.925416688183553</v>
      </c>
      <c r="F2499">
        <v>23207200686714</v>
      </c>
      <c r="G2499">
        <f>nefin_factors__1[[#This Row],[HML]]/F2498-1</f>
        <v>-1.2201615507905195</v>
      </c>
      <c r="H2499">
        <v>471382239201512</v>
      </c>
      <c r="I2499">
        <f>nefin_factors__1[[#This Row],[Risk_Free]]/H2498-1</f>
        <v>-1.4934698202064833E-3</v>
      </c>
    </row>
    <row r="2500" spans="1:9" x14ac:dyDescent="0.2">
      <c r="A2500" s="1">
        <v>45208</v>
      </c>
      <c r="B2500">
        <v>803703658495548</v>
      </c>
      <c r="C2500">
        <f>nefin_factors__1[[#This Row],[Rm_minus_Rf]]/B2499-1</f>
        <v>0.30076623405523928</v>
      </c>
      <c r="D2500">
        <v>-726226912827124</v>
      </c>
      <c r="E2500">
        <f>nefin_factors__1[[#This Row],[SMB]]/D2499-1</f>
        <v>-7.9295518197749049E-2</v>
      </c>
      <c r="F2500">
        <v>-575396051167454</v>
      </c>
      <c r="G2500">
        <f>nefin_factors__1[[#This Row],[HML]]/F2499-1</f>
        <v>-25.793858549982946</v>
      </c>
      <c r="H2500">
        <v>469619073105054</v>
      </c>
      <c r="I2500">
        <f>nefin_factors__1[[#This Row],[Risk_Free]]/H2499-1</f>
        <v>-3.7404169054919834E-3</v>
      </c>
    </row>
    <row r="2501" spans="1:9" x14ac:dyDescent="0.2">
      <c r="A2501" s="1">
        <v>45209</v>
      </c>
      <c r="B2501">
        <v>129457554474863</v>
      </c>
      <c r="C2501">
        <f>nefin_factors__1[[#This Row],[Rm_minus_Rf]]/B2500-1</f>
        <v>-0.8389237710859816</v>
      </c>
      <c r="D2501">
        <v>141724266324064</v>
      </c>
      <c r="E2501">
        <f>nefin_factors__1[[#This Row],[SMB]]/D2500-1</f>
        <v>-1.1951514930400287</v>
      </c>
      <c r="F2501">
        <v>375227474556322</v>
      </c>
      <c r="G2501">
        <f>nefin_factors__1[[#This Row],[HML]]/F2500-1</f>
        <v>-1.6521203504872886</v>
      </c>
      <c r="H2501">
        <v>468913588227871</v>
      </c>
      <c r="I2501">
        <f>nefin_factors__1[[#This Row],[Risk_Free]]/H2500-1</f>
        <v>-1.5022492006520061E-3</v>
      </c>
    </row>
    <row r="2502" spans="1:9" x14ac:dyDescent="0.2">
      <c r="A2502" s="1">
        <v>45210</v>
      </c>
      <c r="B2502">
        <v>671660827878409</v>
      </c>
      <c r="C2502">
        <f>nefin_factors__1[[#This Row],[Rm_minus_Rf]]/B2501-1</f>
        <v>4.1882706312734079</v>
      </c>
      <c r="D2502">
        <v>-825587767422733</v>
      </c>
      <c r="E2502">
        <f>nefin_factors__1[[#This Row],[SMB]]/D2501-1</f>
        <v>-6.8253098699058334</v>
      </c>
      <c r="F2502">
        <v>669860577127981</v>
      </c>
      <c r="G2502">
        <f>nefin_factors__1[[#This Row],[HML]]/F2501-1</f>
        <v>0.78521196487554712</v>
      </c>
      <c r="H2502">
        <v>468207978462143</v>
      </c>
      <c r="I2502">
        <f>nefin_factors__1[[#This Row],[Risk_Free]]/H2501-1</f>
        <v>-1.5047756845661953E-3</v>
      </c>
    </row>
    <row r="2503" spans="1:9" x14ac:dyDescent="0.2">
      <c r="A2503" s="1">
        <v>45212</v>
      </c>
      <c r="B2503">
        <v>-115049861431065</v>
      </c>
      <c r="C2503">
        <f>nefin_factors__1[[#This Row],[Rm_minus_Rf]]/B2502-1</f>
        <v>-1.1712916053098938</v>
      </c>
      <c r="D2503">
        <v>-750577919410742</v>
      </c>
      <c r="E2503">
        <f>nefin_factors__1[[#This Row],[SMB]]/D2502-1</f>
        <v>-9.0856297745486203E-2</v>
      </c>
      <c r="F2503">
        <v>-130095499605259</v>
      </c>
      <c r="G2503">
        <f>nefin_factors__1[[#This Row],[HML]]/F2502-1</f>
        <v>-1.194212801958046</v>
      </c>
      <c r="H2503">
        <v>467149329550498</v>
      </c>
      <c r="I2503">
        <f>nefin_factors__1[[#This Row],[Risk_Free]]/H2502-1</f>
        <v>-2.2610655100799848E-3</v>
      </c>
    </row>
    <row r="2504" spans="1:9" x14ac:dyDescent="0.2">
      <c r="A2504" s="1">
        <v>45215</v>
      </c>
      <c r="B2504">
        <v>562701160485469</v>
      </c>
      <c r="C2504">
        <f>nefin_factors__1[[#This Row],[Rm_minus_Rf]]/B2503-1</f>
        <v>-5.8909329701594251</v>
      </c>
      <c r="D2504">
        <v>-362896533606608</v>
      </c>
      <c r="E2504">
        <f>nefin_factors__1[[#This Row],[SMB]]/D2503-1</f>
        <v>-0.51651051247083313</v>
      </c>
      <c r="F2504">
        <v>208816926844433</v>
      </c>
      <c r="G2504">
        <f>nefin_factors__1[[#This Row],[HML]]/F2503-1</f>
        <v>-2.60510492275316</v>
      </c>
      <c r="H2504">
        <v>466090399390717</v>
      </c>
      <c r="I2504">
        <f>nefin_factors__1[[#This Row],[Risk_Free]]/H2503-1</f>
        <v>-2.2667915649154935E-3</v>
      </c>
    </row>
    <row r="2505" spans="1:9" x14ac:dyDescent="0.2">
      <c r="A2505" s="1">
        <v>45216</v>
      </c>
      <c r="B2505">
        <v>-734953908663831</v>
      </c>
      <c r="C2505">
        <f>nefin_factors__1[[#This Row],[Rm_minus_Rf]]/B2504-1</f>
        <v>-2.3061176345002581</v>
      </c>
      <c r="D2505">
        <v>364324047270428</v>
      </c>
      <c r="E2505">
        <f>nefin_factors__1[[#This Row],[SMB]]/D2504-1</f>
        <v>-2.0039336657466325</v>
      </c>
      <c r="F2505">
        <v>-41766388816128</v>
      </c>
      <c r="G2505">
        <f>nefin_factors__1[[#This Row],[HML]]/F2504-1</f>
        <v>-1.2000143831598653</v>
      </c>
      <c r="H2505">
        <v>465737360145102</v>
      </c>
      <c r="I2505">
        <f>nefin_factors__1[[#This Row],[Risk_Free]]/H2504-1</f>
        <v>-7.5744801024968389E-4</v>
      </c>
    </row>
    <row r="2506" spans="1:9" x14ac:dyDescent="0.2">
      <c r="A2506" s="1">
        <v>45217</v>
      </c>
      <c r="B2506">
        <v>-14430648621216</v>
      </c>
      <c r="C2506">
        <f>nefin_factors__1[[#This Row],[Rm_minus_Rf]]/B2505-1</f>
        <v>-0.98036523317842972</v>
      </c>
      <c r="D2506">
        <v>-423778377623153</v>
      </c>
      <c r="E2506">
        <f>nefin_factors__1[[#This Row],[SMB]]/D2505-1</f>
        <v>-2.1631907934657786</v>
      </c>
      <c r="F2506">
        <v>-406803330124092</v>
      </c>
      <c r="G2506">
        <f>nefin_factors__1[[#This Row],[HML]]/F2505-1</f>
        <v>8.7399689476387241</v>
      </c>
      <c r="H2506">
        <v>464678054754142</v>
      </c>
      <c r="I2506">
        <f>nefin_factors__1[[#This Row],[Risk_Free]]/H2505-1</f>
        <v>-2.2744694362289986E-3</v>
      </c>
    </row>
    <row r="2507" spans="1:9" x14ac:dyDescent="0.2">
      <c r="A2507" s="1">
        <v>45218</v>
      </c>
      <c r="B2507">
        <v>760112472226101</v>
      </c>
      <c r="C2507">
        <f>nefin_factors__1[[#This Row],[Rm_minus_Rf]]/B2506-1</f>
        <v>-53.673479354807412</v>
      </c>
      <c r="D2507">
        <v>-217888315927343</v>
      </c>
      <c r="E2507">
        <f>nefin_factors__1[[#This Row],[SMB]]/D2506-1</f>
        <v>-0.48584371588419917</v>
      </c>
      <c r="F2507">
        <v>454596310747757</v>
      </c>
      <c r="G2507">
        <f>nefin_factors__1[[#This Row],[HML]]/F2506-1</f>
        <v>-2.1174842413632309</v>
      </c>
      <c r="H2507">
        <v>463971694726117</v>
      </c>
      <c r="I2507">
        <f>nefin_factors__1[[#This Row],[Risk_Free]]/H2506-1</f>
        <v>-1.5201062774499174E-3</v>
      </c>
    </row>
    <row r="2508" spans="1:9" x14ac:dyDescent="0.2">
      <c r="A2508" s="1">
        <v>45219</v>
      </c>
      <c r="B2508">
        <v>-681559018502367</v>
      </c>
      <c r="C2508">
        <f>nefin_factors__1[[#This Row],[Rm_minus_Rf]]/B2507-1</f>
        <v>-1.8966554863996921</v>
      </c>
      <c r="D2508">
        <v>510240637022742</v>
      </c>
      <c r="E2508">
        <f>nefin_factors__1[[#This Row],[SMB]]/D2507-1</f>
        <v>-3.3417530896557426</v>
      </c>
      <c r="F2508">
        <v>-516862546801695</v>
      </c>
      <c r="G2508">
        <f>nefin_factors__1[[#This Row],[HML]]/F2507-1</f>
        <v>-2.1369703945716529</v>
      </c>
      <c r="H2508">
        <v>463265209498909</v>
      </c>
      <c r="I2508">
        <f>nefin_factors__1[[#This Row],[Risk_Free]]/H2507-1</f>
        <v>-1.5226903607234998E-3</v>
      </c>
    </row>
    <row r="2509" spans="1:9" x14ac:dyDescent="0.2">
      <c r="A2509" s="1">
        <v>45222</v>
      </c>
      <c r="B2509">
        <v>-361760794103784</v>
      </c>
      <c r="C2509">
        <f>nefin_factors__1[[#This Row],[Rm_minus_Rf]]/B2508-1</f>
        <v>-0.46921574759775897</v>
      </c>
      <c r="D2509">
        <v>870704365679547</v>
      </c>
      <c r="E2509">
        <f>nefin_factors__1[[#This Row],[SMB]]/D2508-1</f>
        <v>0.70645829144482408</v>
      </c>
      <c r="F2509">
        <v>-463412990169139</v>
      </c>
      <c r="G2509">
        <f>nefin_factors__1[[#This Row],[HML]]/F2508-1</f>
        <v>-0.10341154909230255</v>
      </c>
      <c r="H2509">
        <v>462205246812397</v>
      </c>
      <c r="I2509">
        <f>nefin_factors__1[[#This Row],[Risk_Free]]/H2508-1</f>
        <v>-2.2880256595536608E-3</v>
      </c>
    </row>
    <row r="2510" spans="1:9" x14ac:dyDescent="0.2">
      <c r="A2510" s="1">
        <v>45223</v>
      </c>
      <c r="B2510">
        <v>785099767798546</v>
      </c>
      <c r="C2510">
        <f>nefin_factors__1[[#This Row],[Rm_minus_Rf]]/B2509-1</f>
        <v>-3.1702179467610083</v>
      </c>
      <c r="D2510">
        <v>845105272465404</v>
      </c>
      <c r="E2510">
        <f>nefin_factors__1[[#This Row],[SMB]]/D2509-1</f>
        <v>-2.9400442013592043E-2</v>
      </c>
      <c r="F2510">
        <v>493456480080251</v>
      </c>
      <c r="G2510">
        <f>nefin_factors__1[[#This Row],[HML]]/F2509-1</f>
        <v>-2.0648309187451703</v>
      </c>
      <c r="H2510">
        <v>461498448392383</v>
      </c>
      <c r="I2510">
        <f>nefin_factors__1[[#This Row],[Risk_Free]]/H2509-1</f>
        <v>-1.5291873575395964E-3</v>
      </c>
    </row>
    <row r="2511" spans="1:9" x14ac:dyDescent="0.2">
      <c r="A2511" s="1">
        <v>45224</v>
      </c>
      <c r="B2511">
        <v>-116762054954732</v>
      </c>
      <c r="C2511">
        <f>nefin_factors__1[[#This Row],[Rm_minus_Rf]]/B2510-1</f>
        <v>-1.1487225697214736</v>
      </c>
      <c r="D2511">
        <v>-889456234514703</v>
      </c>
      <c r="E2511">
        <f>nefin_factors__1[[#This Row],[SMB]]/D2510-1</f>
        <v>-2.0524798075391426</v>
      </c>
      <c r="F2511">
        <v>32836857416579</v>
      </c>
      <c r="G2511">
        <f>nefin_factors__1[[#This Row],[HML]]/F2510-1</f>
        <v>-0.9334554135123756</v>
      </c>
      <c r="H2511">
        <v>460791524617754</v>
      </c>
      <c r="I2511">
        <f>nefin_factors__1[[#This Row],[Risk_Free]]/H2510-1</f>
        <v>-1.5318009780781461E-3</v>
      </c>
    </row>
    <row r="2512" spans="1:9" x14ac:dyDescent="0.2">
      <c r="A2512" s="1">
        <v>45225</v>
      </c>
      <c r="B2512">
        <v>161992049364064</v>
      </c>
      <c r="C2512">
        <f>nefin_factors__1[[#This Row],[Rm_minus_Rf]]/B2511-1</f>
        <v>-2.387368948130173</v>
      </c>
      <c r="D2512">
        <v>554007897834354</v>
      </c>
      <c r="E2512">
        <f>nefin_factors__1[[#This Row],[SMB]]/D2511-1</f>
        <v>-1.62286133520288</v>
      </c>
      <c r="F2512">
        <v>787271889533839</v>
      </c>
      <c r="G2512">
        <f>nefin_factors__1[[#This Row],[HML]]/F2511-1</f>
        <v>22.9752507234859</v>
      </c>
      <c r="H2512">
        <v>459730903817457</v>
      </c>
      <c r="I2512">
        <f>nefin_factors__1[[#This Row],[Risk_Free]]/H2511-1</f>
        <v>-2.3017367803733757E-3</v>
      </c>
    </row>
    <row r="2513" spans="1:9" x14ac:dyDescent="0.2">
      <c r="A2513" s="1">
        <v>45226</v>
      </c>
      <c r="B2513">
        <v>-165488238104924</v>
      </c>
      <c r="C2513">
        <f>nefin_factors__1[[#This Row],[Rm_minus_Rf]]/B2512-1</f>
        <v>-2.0215824712051305</v>
      </c>
      <c r="D2513">
        <v>-222289679514983</v>
      </c>
      <c r="E2513">
        <f>nefin_factors__1[[#This Row],[SMB]]/D2512-1</f>
        <v>-1.4012391887984359</v>
      </c>
      <c r="F2513">
        <v>374485849348999</v>
      </c>
      <c r="G2513">
        <f>nefin_factors__1[[#This Row],[HML]]/F2512-1</f>
        <v>-0.5243246274540041</v>
      </c>
      <c r="H2513">
        <v>459023666460334</v>
      </c>
      <c r="I2513">
        <f>nefin_factors__1[[#This Row],[Risk_Free]]/H2512-1</f>
        <v>-1.5383724506017327E-3</v>
      </c>
    </row>
    <row r="2514" spans="1:9" x14ac:dyDescent="0.2">
      <c r="A2514" s="1">
        <v>45229</v>
      </c>
      <c r="B2514">
        <v>-767442505599715</v>
      </c>
      <c r="C2514">
        <f>nefin_factors__1[[#This Row],[Rm_minus_Rf]]/B2513-1</f>
        <v>3.6374444153132854</v>
      </c>
      <c r="D2514">
        <v>-578557968930578</v>
      </c>
      <c r="E2514">
        <f>nefin_factors__1[[#This Row],[SMB]]/D2513-1</f>
        <v>1.6027207839470634</v>
      </c>
      <c r="F2514">
        <v>35103087948084</v>
      </c>
      <c r="G2514">
        <f>nefin_factors__1[[#This Row],[HML]]/F2513-1</f>
        <v>-0.90626324597015695</v>
      </c>
      <c r="H2514">
        <v>457962575077575</v>
      </c>
      <c r="I2514">
        <f>nefin_factors__1[[#This Row],[Risk_Free]]/H2513-1</f>
        <v>-2.3116267423450854E-3</v>
      </c>
    </row>
    <row r="2515" spans="1:9" x14ac:dyDescent="0.2">
      <c r="A2515" s="1">
        <v>45230</v>
      </c>
      <c r="B2515">
        <v>500624793524108</v>
      </c>
      <c r="C2515">
        <f>nefin_factors__1[[#This Row],[Rm_minus_Rf]]/B2514-1</f>
        <v>-1.6523287280431473</v>
      </c>
      <c r="D2515">
        <v>721793639377881</v>
      </c>
      <c r="E2515">
        <f>nefin_factors__1[[#This Row],[SMB]]/D2514-1</f>
        <v>-2.2475735849115752</v>
      </c>
      <c r="F2515">
        <v>-77345049003877</v>
      </c>
      <c r="G2515">
        <f>nefin_factors__1[[#This Row],[HML]]/F2514-1</f>
        <v>-3.2033688067063242</v>
      </c>
      <c r="H2515">
        <v>457255023859071</v>
      </c>
      <c r="I2515">
        <f>nefin_factors__1[[#This Row],[Risk_Free]]/H2514-1</f>
        <v>-1.544997903778822E-3</v>
      </c>
    </row>
    <row r="2516" spans="1:9" x14ac:dyDescent="0.2">
      <c r="A2516" s="1">
        <v>45231</v>
      </c>
      <c r="B2516">
        <v>154731686535899</v>
      </c>
      <c r="C2516">
        <f>nefin_factors__1[[#This Row],[Rm_minus_Rf]]/B2515-1</f>
        <v>-0.69092284573706841</v>
      </c>
      <c r="D2516">
        <v>-73117843070095</v>
      </c>
      <c r="E2516">
        <f>nefin_factors__1[[#This Row],[SMB]]/D2515-1</f>
        <v>-1.1013002042150382</v>
      </c>
      <c r="F2516">
        <v>412660919273226</v>
      </c>
      <c r="G2516">
        <f>nefin_factors__1[[#This Row],[HML]]/F2515-1</f>
        <v>-6.335324297907432</v>
      </c>
      <c r="H2516">
        <v>456193461474852</v>
      </c>
      <c r="I2516">
        <f>nefin_factors__1[[#This Row],[Risk_Free]]/H2515-1</f>
        <v>-2.321598077282494E-3</v>
      </c>
    </row>
    <row r="2517" spans="1:9" x14ac:dyDescent="0.2">
      <c r="A2517" s="1">
        <v>45233</v>
      </c>
      <c r="B2517">
        <v>271664403829705</v>
      </c>
      <c r="C2517">
        <f>nefin_factors__1[[#This Row],[Rm_minus_Rf]]/B2516-1</f>
        <v>0.75571280783963179</v>
      </c>
      <c r="D2517">
        <v>19775272285233</v>
      </c>
      <c r="E2517">
        <f>nefin_factors__1[[#This Row],[SMB]]/D2516-1</f>
        <v>-1.2704575443544646</v>
      </c>
      <c r="F2517">
        <v>384776406084887</v>
      </c>
      <c r="G2517">
        <f>nefin_factors__1[[#This Row],[HML]]/F2516-1</f>
        <v>-6.757245933888989E-2</v>
      </c>
      <c r="H2517">
        <v>455131616288851</v>
      </c>
      <c r="I2517">
        <f>nefin_factors__1[[#This Row],[Risk_Free]]/H2516-1</f>
        <v>-2.3276203533652007E-3</v>
      </c>
    </row>
    <row r="2518" spans="1:9" x14ac:dyDescent="0.2">
      <c r="A2518" s="1">
        <v>45236</v>
      </c>
      <c r="B2518">
        <v>937133759108943</v>
      </c>
      <c r="C2518">
        <f>nefin_factors__1[[#This Row],[Rm_minus_Rf]]/B2517-1</f>
        <v>2.4496008527359101</v>
      </c>
      <c r="D2518">
        <v>-178397246300391</v>
      </c>
      <c r="E2518">
        <f>nefin_factors__1[[#This Row],[SMB]]/D2517-1</f>
        <v>-10.021228316214259</v>
      </c>
      <c r="F2518">
        <v>331390094362208</v>
      </c>
      <c r="G2518">
        <f>nefin_factors__1[[#This Row],[HML]]/F2517-1</f>
        <v>-0.13874632352302085</v>
      </c>
      <c r="H2518">
        <v>454069488149633</v>
      </c>
      <c r="I2518">
        <f>nefin_factors__1[[#This Row],[Risk_Free]]/H2517-1</f>
        <v>-2.3336725052823803E-3</v>
      </c>
    </row>
    <row r="2519" spans="1:9" x14ac:dyDescent="0.2">
      <c r="A2519" s="1">
        <v>45237</v>
      </c>
      <c r="B2519">
        <v>942259298482948</v>
      </c>
      <c r="C2519">
        <f>nefin_factors__1[[#This Row],[Rm_minus_Rf]]/B2518-1</f>
        <v>5.4693786497228558E-3</v>
      </c>
      <c r="D2519">
        <v>171219665910749</v>
      </c>
      <c r="E2519">
        <f>nefin_factors__1[[#This Row],[SMB]]/D2518-1</f>
        <v>-1.9597663050383853</v>
      </c>
      <c r="F2519">
        <v>177301106930736</v>
      </c>
      <c r="G2519">
        <f>nefin_factors__1[[#This Row],[HML]]/F2518-1</f>
        <v>-0.46497765036710292</v>
      </c>
      <c r="H2519">
        <v>453361245452921</v>
      </c>
      <c r="I2519">
        <f>nefin_factors__1[[#This Row],[Risk_Free]]/H2518-1</f>
        <v>-1.5597672056718581E-3</v>
      </c>
    </row>
    <row r="2520" spans="1:9" x14ac:dyDescent="0.2">
      <c r="A2520" s="1">
        <v>45238</v>
      </c>
      <c r="B2520">
        <v>-983411975095093</v>
      </c>
      <c r="C2520">
        <f>nefin_factors__1[[#This Row],[Rm_minus_Rf]]/B2519-1</f>
        <v>-2.0436744712186989</v>
      </c>
      <c r="D2520">
        <v>358718978492012</v>
      </c>
      <c r="E2520">
        <f>nefin_factors__1[[#This Row],[SMB]]/D2519-1</f>
        <v>1.0950804721170289</v>
      </c>
      <c r="F2520">
        <v>27715019441381</v>
      </c>
      <c r="G2520">
        <f>nefin_factors__1[[#This Row],[HML]]/F2519-1</f>
        <v>-0.84368388939495975</v>
      </c>
      <c r="H2520">
        <v>453007076906653</v>
      </c>
      <c r="I2520">
        <f>nefin_factors__1[[#This Row],[Risk_Free]]/H2519-1</f>
        <v>-7.8120604665754545E-4</v>
      </c>
    </row>
    <row r="2521" spans="1:9" x14ac:dyDescent="0.2">
      <c r="A2521" s="1">
        <v>45239</v>
      </c>
      <c r="B2521">
        <v>-218586301384914</v>
      </c>
      <c r="C2521">
        <f>nefin_factors__1[[#This Row],[Rm_minus_Rf]]/B2520-1</f>
        <v>-0.77772662228993361</v>
      </c>
      <c r="D2521">
        <v>-398997116743682</v>
      </c>
      <c r="E2521">
        <f>nefin_factors__1[[#This Row],[SMB]]/D2520-1</f>
        <v>-2.1122832653599533</v>
      </c>
      <c r="F2521">
        <v>919988390500533</v>
      </c>
      <c r="G2521">
        <f>nefin_factors__1[[#This Row],[HML]]/F2520-1</f>
        <v>32.194578573050109</v>
      </c>
      <c r="H2521">
        <v>452652876887338</v>
      </c>
      <c r="I2521">
        <f>nefin_factors__1[[#This Row],[Risk_Free]]/H2520-1</f>
        <v>-7.8188628251385506E-4</v>
      </c>
    </row>
    <row r="2522" spans="1:9" x14ac:dyDescent="0.2">
      <c r="A2522" s="1">
        <v>45240</v>
      </c>
      <c r="B2522">
        <v>109943841632725</v>
      </c>
      <c r="C2522">
        <f>nefin_factors__1[[#This Row],[Rm_minus_Rf]]/B2521-1</f>
        <v>-1.5029768148147682</v>
      </c>
      <c r="D2522">
        <v>359895465107575</v>
      </c>
      <c r="E2522">
        <f>nefin_factors__1[[#This Row],[SMB]]/D2521-1</f>
        <v>-1.902000164925437</v>
      </c>
      <c r="F2522">
        <v>502763103393591</v>
      </c>
      <c r="G2522">
        <f>nefin_factors__1[[#This Row],[HML]]/F2521-1</f>
        <v>-0.45351146972620437</v>
      </c>
      <c r="H2522">
        <v>45229864538987</v>
      </c>
      <c r="I2522">
        <f>nefin_factors__1[[#This Row],[Risk_Free]]/H2521-1</f>
        <v>-0.90007825676485342</v>
      </c>
    </row>
    <row r="2523" spans="1:9" x14ac:dyDescent="0.2">
      <c r="A2523" s="1">
        <v>45243</v>
      </c>
      <c r="B2523">
        <v>-298320597144329</v>
      </c>
      <c r="C2523">
        <f>nefin_factors__1[[#This Row],[Rm_minus_Rf]]/B2522-1</f>
        <v>-3.7133906975971382</v>
      </c>
      <c r="D2523">
        <v>594790820677186</v>
      </c>
      <c r="E2523">
        <f>nefin_factors__1[[#This Row],[SMB]]/D2522-1</f>
        <v>0.65267661958285395</v>
      </c>
      <c r="F2523">
        <v>887882159845084</v>
      </c>
      <c r="G2523">
        <f>nefin_factors__1[[#This Row],[HML]]/F2522-1</f>
        <v>0.76600501081321459</v>
      </c>
      <c r="H2523">
        <v>451590087936937</v>
      </c>
      <c r="I2523">
        <f>nefin_factors__1[[#This Row],[Risk_Free]]/H2522-1</f>
        <v>8.9843343007953909</v>
      </c>
    </row>
    <row r="2524" spans="1:9" x14ac:dyDescent="0.2">
      <c r="A2524" s="1">
        <v>45244</v>
      </c>
      <c r="B2524">
        <v>210844559398585</v>
      </c>
      <c r="C2524">
        <f>nefin_factors__1[[#This Row],[Rm_minus_Rf]]/B2523-1</f>
        <v>-1.7067717127710673</v>
      </c>
      <c r="D2524">
        <v>-102590779492031</v>
      </c>
      <c r="E2524">
        <f>nefin_factors__1[[#This Row],[SMB]]/D2523-1</f>
        <v>-1.1724821162761532</v>
      </c>
      <c r="F2524">
        <v>-958640958944707</v>
      </c>
      <c r="G2524">
        <f>nefin_factors__1[[#This Row],[HML]]/F2523-1</f>
        <v>-2.0796939079302694</v>
      </c>
      <c r="H2524">
        <v>45123576197037</v>
      </c>
      <c r="I2524">
        <f>nefin_factors__1[[#This Row],[Risk_Free]]/H2523-1</f>
        <v>-0.90007846185645612</v>
      </c>
    </row>
    <row r="2525" spans="1:9" x14ac:dyDescent="0.2">
      <c r="A2525" s="1">
        <v>45246</v>
      </c>
      <c r="B2525">
        <v>116924443718769</v>
      </c>
      <c r="C2525">
        <f>nefin_factors__1[[#This Row],[Rm_minus_Rf]]/B2524-1</f>
        <v>-0.44544718605836742</v>
      </c>
      <c r="D2525">
        <v>-242940687504236</v>
      </c>
      <c r="E2525">
        <f>nefin_factors__1[[#This Row],[SMB]]/D2524-1</f>
        <v>1.3680557717480548</v>
      </c>
      <c r="F2525">
        <v>569768222330365</v>
      </c>
      <c r="G2525">
        <f>nefin_factors__1[[#This Row],[HML]]/F2524-1</f>
        <v>-1.5943499670174517</v>
      </c>
      <c r="H2525">
        <v>450527015529056</v>
      </c>
      <c r="I2525">
        <f>nefin_factors__1[[#This Row],[Risk_Free]]/H2524-1</f>
        <v>8.9842932120845393</v>
      </c>
    </row>
    <row r="2526" spans="1:9" x14ac:dyDescent="0.2">
      <c r="A2526" s="1">
        <v>45247</v>
      </c>
      <c r="B2526">
        <v>-20713940348321</v>
      </c>
      <c r="C2526">
        <f>nefin_factors__1[[#This Row],[Rm_minus_Rf]]/B2525-1</f>
        <v>-1.1771566294396314</v>
      </c>
      <c r="D2526">
        <v>219630711102862</v>
      </c>
      <c r="E2526">
        <f>nefin_factors__1[[#This Row],[SMB]]/D2525-1</f>
        <v>-1.9040507514783107</v>
      </c>
      <c r="F2526">
        <v>352810095865695</v>
      </c>
      <c r="G2526">
        <f>nefin_factors__1[[#This Row],[HML]]/F2525-1</f>
        <v>-0.38078312893145627</v>
      </c>
      <c r="H2526">
        <v>44981814303946</v>
      </c>
      <c r="I2526">
        <f>nefin_factors__1[[#This Row],[Risk_Free]]/H2525-1</f>
        <v>-0.90015734294840533</v>
      </c>
    </row>
    <row r="2527" spans="1:9" x14ac:dyDescent="0.2">
      <c r="A2527" s="1">
        <v>45250</v>
      </c>
      <c r="B2527">
        <v>751106348703603</v>
      </c>
      <c r="C2527">
        <f>nefin_factors__1[[#This Row],[Rm_minus_Rf]]/B2526-1</f>
        <v>-37.260911061496081</v>
      </c>
      <c r="D2527">
        <v>-440314424238775</v>
      </c>
      <c r="E2527">
        <f>nefin_factors__1[[#This Row],[SMB]]/D2526-1</f>
        <v>-3.0047944207245125</v>
      </c>
      <c r="F2527">
        <v>-392146865794815</v>
      </c>
      <c r="G2527">
        <f>nefin_factors__1[[#This Row],[HML]]/F2526-1</f>
        <v>-2.1114955903758901</v>
      </c>
      <c r="H2527">
        <v>449463659512483</v>
      </c>
      <c r="I2527">
        <f>nefin_factors__1[[#This Row],[Risk_Free]]/H2526-1</f>
        <v>8.9921194035309089</v>
      </c>
    </row>
    <row r="2528" spans="1:9" x14ac:dyDescent="0.2">
      <c r="A2528" s="1">
        <v>45251</v>
      </c>
      <c r="B2528">
        <v>-487900361154581</v>
      </c>
      <c r="C2528">
        <f>nefin_factors__1[[#This Row],[Rm_minus_Rf]]/B2527-1</f>
        <v>-1.6495756053675872</v>
      </c>
      <c r="D2528">
        <v>-791746643956696</v>
      </c>
      <c r="E2528">
        <f>nefin_factors__1[[#This Row],[SMB]]/D2527-1</f>
        <v>0.79813923953430455</v>
      </c>
      <c r="F2528">
        <v>-933977924006419</v>
      </c>
      <c r="G2528">
        <f>nefin_factors__1[[#This Row],[HML]]/F2527-1</f>
        <v>1.3817044211571208</v>
      </c>
      <c r="H2528">
        <v>449109144456505</v>
      </c>
      <c r="I2528">
        <f>nefin_factors__1[[#This Row],[Risk_Free]]/H2527-1</f>
        <v>-7.8875132277111959E-4</v>
      </c>
    </row>
    <row r="2529" spans="1:9" x14ac:dyDescent="0.2">
      <c r="A2529" s="1">
        <v>45252</v>
      </c>
      <c r="B2529">
        <v>388167091882083</v>
      </c>
      <c r="C2529">
        <f>nefin_factors__1[[#This Row],[Rm_minus_Rf]]/B2528-1</f>
        <v>-1.7955868099042058</v>
      </c>
      <c r="D2529">
        <v>-899738880192363</v>
      </c>
      <c r="E2529">
        <f>nefin_factors__1[[#This Row],[SMB]]/D2528-1</f>
        <v>0.13639746636118799</v>
      </c>
      <c r="F2529">
        <v>-164007653292525</v>
      </c>
      <c r="G2529">
        <f>nefin_factors__1[[#This Row],[HML]]/F2528-1</f>
        <v>-0.82439879029582097</v>
      </c>
      <c r="H2529">
        <v>448400019735562</v>
      </c>
      <c r="I2529">
        <f>nefin_factors__1[[#This Row],[Risk_Free]]/H2528-1</f>
        <v>-1.5789585442558263E-3</v>
      </c>
    </row>
    <row r="2530" spans="1:9" x14ac:dyDescent="0.2">
      <c r="A2530" s="1">
        <v>45253</v>
      </c>
      <c r="B2530">
        <v>323801350969951</v>
      </c>
      <c r="C2530">
        <f>nefin_factors__1[[#This Row],[Rm_minus_Rf]]/B2529-1</f>
        <v>-0.16581967471803338</v>
      </c>
      <c r="D2530">
        <v>-310856558525024</v>
      </c>
      <c r="E2530">
        <f>nefin_factors__1[[#This Row],[SMB]]/D2529-1</f>
        <v>-0.65450358390807417</v>
      </c>
      <c r="F2530">
        <v>272431333379606</v>
      </c>
      <c r="G2530">
        <f>nefin_factors__1[[#This Row],[HML]]/F2529-1</f>
        <v>-2.6610891498684874</v>
      </c>
      <c r="H2530">
        <v>448400019735562</v>
      </c>
      <c r="I2530">
        <f>nefin_factors__1[[#This Row],[Risk_Free]]/H2529-1</f>
        <v>0</v>
      </c>
    </row>
    <row r="2531" spans="1:9" x14ac:dyDescent="0.2">
      <c r="A2531" s="1">
        <v>45254</v>
      </c>
      <c r="B2531">
        <v>-830732009032663</v>
      </c>
      <c r="C2531">
        <f>nefin_factors__1[[#This Row],[Rm_minus_Rf]]/B2530-1</f>
        <v>-3.5655606641053068</v>
      </c>
      <c r="D2531">
        <v>120493101657805</v>
      </c>
      <c r="E2531">
        <f>nefin_factors__1[[#This Row],[SMB]]/D2530-1</f>
        <v>-1.3876164049088424</v>
      </c>
      <c r="F2531">
        <v>-107452294270445</v>
      </c>
      <c r="G2531">
        <f>nefin_factors__1[[#This Row],[HML]]/F2530-1</f>
        <v>-1.394419734828082</v>
      </c>
      <c r="H2531">
        <v>447690768831333</v>
      </c>
      <c r="I2531">
        <f>nefin_factors__1[[#This Row],[Risk_Free]]/H2530-1</f>
        <v>-1.5817370049342472E-3</v>
      </c>
    </row>
    <row r="2532" spans="1:9" x14ac:dyDescent="0.2">
      <c r="A2532" s="1">
        <v>45257</v>
      </c>
      <c r="B2532">
        <v>189137571812299</v>
      </c>
      <c r="C2532">
        <f>nefin_factors__1[[#This Row],[Rm_minus_Rf]]/B2531-1</f>
        <v>-1.227675796473207</v>
      </c>
      <c r="D2532">
        <v>109283150574747</v>
      </c>
      <c r="E2532">
        <f>nefin_factors__1[[#This Row],[SMB]]/D2531-1</f>
        <v>-9.3033965669617857E-2</v>
      </c>
      <c r="F2532">
        <v>46137558239451</v>
      </c>
      <c r="G2532">
        <f>nefin_factors__1[[#This Row],[HML]]/F2531-1</f>
        <v>-1.4293771347806508</v>
      </c>
      <c r="H2532">
        <v>446981391698742</v>
      </c>
      <c r="I2532">
        <f>nefin_factors__1[[#This Row],[Risk_Free]]/H2531-1</f>
        <v>-1.5845248148466107E-3</v>
      </c>
    </row>
    <row r="2533" spans="1:9" x14ac:dyDescent="0.2">
      <c r="A2533" s="1">
        <v>45258</v>
      </c>
      <c r="B2533">
        <v>723973937793708</v>
      </c>
      <c r="C2533">
        <f>nefin_factors__1[[#This Row],[Rm_minus_Rf]]/B2532-1</f>
        <v>2.8277637322751668</v>
      </c>
      <c r="D2533">
        <v>917518002250084</v>
      </c>
      <c r="E2533">
        <f>nefin_factors__1[[#This Row],[SMB]]/D2532-1</f>
        <v>7.3957865180920468</v>
      </c>
      <c r="F2533">
        <v>-251932250895037</v>
      </c>
      <c r="G2533">
        <f>nefin_factors__1[[#This Row],[HML]]/F2532-1</f>
        <v>-6.4604591250261798</v>
      </c>
      <c r="H2533">
        <v>446626655782767</v>
      </c>
      <c r="I2533">
        <f>nefin_factors__1[[#This Row],[Risk_Free]]/H2532-1</f>
        <v>-7.9362569127727767E-4</v>
      </c>
    </row>
    <row r="2534" spans="1:9" x14ac:dyDescent="0.2">
      <c r="A2534" s="1">
        <v>45259</v>
      </c>
      <c r="B2534">
        <v>-444327660559965</v>
      </c>
      <c r="C2534">
        <f>nefin_factors__1[[#This Row],[Rm_minus_Rf]]/B2533-1</f>
        <v>-1.6137343312578931</v>
      </c>
      <c r="D2534">
        <v>-47723337520983</v>
      </c>
      <c r="E2534">
        <f>nefin_factors__1[[#This Row],[SMB]]/D2533-1</f>
        <v>-1.0520135162513959</v>
      </c>
      <c r="F2534">
        <v>130220235630788</v>
      </c>
      <c r="G2534">
        <f>nefin_factors__1[[#This Row],[HML]]/F2533-1</f>
        <v>-1.516885929324872</v>
      </c>
      <c r="H2534">
        <v>446271888292937</v>
      </c>
      <c r="I2534">
        <f>nefin_factors__1[[#This Row],[Risk_Free]]/H2533-1</f>
        <v>-7.9432672733836807E-4</v>
      </c>
    </row>
    <row r="2535" spans="1:9" x14ac:dyDescent="0.2">
      <c r="A2535" s="1">
        <v>45260</v>
      </c>
      <c r="B2535">
        <v>986828488518851</v>
      </c>
      <c r="C2535">
        <f>nefin_factors__1[[#This Row],[Rm_minus_Rf]]/B2534-1</f>
        <v>-3.2209476836872994</v>
      </c>
      <c r="D2535">
        <v>-280570232349017</v>
      </c>
      <c r="E2535">
        <f>nefin_factors__1[[#This Row],[SMB]]/D2534-1</f>
        <v>4.8790991352114856</v>
      </c>
      <c r="F2535">
        <v>167272986944315</v>
      </c>
      <c r="G2535">
        <f>nefin_factors__1[[#This Row],[HML]]/F2534-1</f>
        <v>0.28453912046805274</v>
      </c>
      <c r="H2535">
        <v>445917089223702</v>
      </c>
      <c r="I2535">
        <f>nefin_factors__1[[#This Row],[Risk_Free]]/H2534-1</f>
        <v>-7.9502894657368373E-4</v>
      </c>
    </row>
    <row r="2536" spans="1:9" x14ac:dyDescent="0.2">
      <c r="A2536" s="1">
        <v>45261</v>
      </c>
      <c r="B2536">
        <v>665621585933927</v>
      </c>
      <c r="C2536">
        <f>nefin_factors__1[[#This Row],[Rm_minus_Rf]]/B2535-1</f>
        <v>-0.32549415255231362</v>
      </c>
      <c r="D2536">
        <v>268095356900822</v>
      </c>
      <c r="E2536">
        <f>nefin_factors__1[[#This Row],[SMB]]/D2535-1</f>
        <v>-1.9555374233975158</v>
      </c>
      <c r="F2536">
        <v>805580601428887</v>
      </c>
      <c r="G2536">
        <f>nefin_factors__1[[#This Row],[HML]]/F2535-1</f>
        <v>3.8159635105760614</v>
      </c>
      <c r="H2536">
        <v>445562258569066</v>
      </c>
      <c r="I2536">
        <f>nefin_factors__1[[#This Row],[Risk_Free]]/H2535-1</f>
        <v>-7.9573235296659384E-4</v>
      </c>
    </row>
    <row r="2537" spans="1:9" x14ac:dyDescent="0.2">
      <c r="A2537" s="1">
        <v>45264</v>
      </c>
      <c r="B2537">
        <v>-954269928736527</v>
      </c>
      <c r="C2537">
        <f>nefin_factors__1[[#This Row],[Rm_minus_Rf]]/B2536-1</f>
        <v>-2.4336523167252762</v>
      </c>
      <c r="D2537">
        <v>-319719353257052</v>
      </c>
      <c r="E2537">
        <f>nefin_factors__1[[#This Row],[SMB]]/D2536-1</f>
        <v>-2.1925583380219731</v>
      </c>
      <c r="F2537">
        <v>-255107860000089</v>
      </c>
      <c r="G2537">
        <f>nefin_factors__1[[#This Row],[HML]]/F2536-1</f>
        <v>-1.316675773408142</v>
      </c>
      <c r="H2537">
        <v>444497577037684</v>
      </c>
      <c r="I2537">
        <f>nefin_factors__1[[#This Row],[Risk_Free]]/H2536-1</f>
        <v>-2.3895235983434349E-3</v>
      </c>
    </row>
    <row r="2538" spans="1:9" x14ac:dyDescent="0.2">
      <c r="A2538" s="1">
        <v>45265</v>
      </c>
      <c r="B2538">
        <v>275784709711855</v>
      </c>
      <c r="C2538">
        <f>nefin_factors__1[[#This Row],[Rm_minus_Rf]]/B2537-1</f>
        <v>-1.2890007338667788</v>
      </c>
      <c r="D2538">
        <v>100579308750811</v>
      </c>
      <c r="E2538">
        <f>nefin_factors__1[[#This Row],[SMB]]/D2537-1</f>
        <v>-1.3145862386064131</v>
      </c>
      <c r="F2538">
        <v>305407518544382</v>
      </c>
      <c r="G2538">
        <f>nefin_factors__1[[#This Row],[HML]]/F2537-1</f>
        <v>-2.1971701638055192</v>
      </c>
      <c r="H2538">
        <v>44378763132058</v>
      </c>
      <c r="I2538">
        <f>nefin_factors__1[[#This Row],[Risk_Free]]/H2537-1</f>
        <v>-0.90015971869224476</v>
      </c>
    </row>
    <row r="2539" spans="1:9" x14ac:dyDescent="0.2">
      <c r="A2539" s="1">
        <v>45266</v>
      </c>
      <c r="B2539">
        <v>-977433552456256</v>
      </c>
      <c r="C2539">
        <f>nefin_factors__1[[#This Row],[Rm_minus_Rf]]/B2538-1</f>
        <v>-4.5441905154114481</v>
      </c>
      <c r="D2539">
        <v>197533059075673</v>
      </c>
      <c r="E2539">
        <f>nefin_factors__1[[#This Row],[SMB]]/D2538-1</f>
        <v>0.96395323778838593</v>
      </c>
      <c r="F2539">
        <v>310906848872711</v>
      </c>
      <c r="G2539">
        <f>nefin_factors__1[[#This Row],[HML]]/F2538-1</f>
        <v>1.8006532237777373E-2</v>
      </c>
      <c r="H2539">
        <v>442722475588075</v>
      </c>
      <c r="I2539">
        <f>nefin_factors__1[[#This Row],[Risk_Free]]/H2538-1</f>
        <v>8.9759985259315265</v>
      </c>
    </row>
    <row r="2540" spans="1:9" x14ac:dyDescent="0.2">
      <c r="A2540" s="1">
        <v>45267</v>
      </c>
      <c r="B2540">
        <v>327094955080445</v>
      </c>
      <c r="C2540">
        <f>nefin_factors__1[[#This Row],[Rm_minus_Rf]]/B2539-1</f>
        <v>-1.3346467432578581</v>
      </c>
      <c r="D2540">
        <v>850061508195734</v>
      </c>
      <c r="E2540">
        <f>nefin_factors__1[[#This Row],[SMB]]/D2539-1</f>
        <v>3.3033885678350359</v>
      </c>
      <c r="F2540">
        <v>691024933805405</v>
      </c>
      <c r="G2540">
        <f>nefin_factors__1[[#This Row],[HML]]/F2539-1</f>
        <v>1.222610844086998</v>
      </c>
      <c r="H2540">
        <v>442012213595966</v>
      </c>
      <c r="I2540">
        <f>nefin_factors__1[[#This Row],[Risk_Free]]/H2539-1</f>
        <v>-1.6043052505196886E-3</v>
      </c>
    </row>
    <row r="2541" spans="1:9" x14ac:dyDescent="0.2">
      <c r="A2541" s="1">
        <v>45268</v>
      </c>
      <c r="B2541">
        <v>786149285431577</v>
      </c>
      <c r="C2541">
        <f>nefin_factors__1[[#This Row],[Rm_minus_Rf]]/B2540-1</f>
        <v>1.4034283415903901</v>
      </c>
      <c r="D2541">
        <v>-197504495224653</v>
      </c>
      <c r="E2541">
        <f>nefin_factors__1[[#This Row],[SMB]]/D2540-1</f>
        <v>-1.2323414168509508</v>
      </c>
      <c r="F2541">
        <v>-151648853270089</v>
      </c>
      <c r="G2541">
        <f>nefin_factors__1[[#This Row],[HML]]/F2540-1</f>
        <v>-1.2194549658794134</v>
      </c>
      <c r="H2541">
        <v>441301825014895</v>
      </c>
      <c r="I2541">
        <f>nefin_factors__1[[#This Row],[Risk_Free]]/H2540-1</f>
        <v>-1.6071695740976777E-3</v>
      </c>
    </row>
    <row r="2542" spans="1:9" x14ac:dyDescent="0.2">
      <c r="A2542" s="1">
        <v>45271</v>
      </c>
      <c r="B2542">
        <v>-287344107473104</v>
      </c>
      <c r="C2542">
        <f>nefin_factors__1[[#This Row],[Rm_minus_Rf]]/B2541-1</f>
        <v>-1.3655083236708141</v>
      </c>
      <c r="D2542">
        <v>-413521989081571</v>
      </c>
      <c r="E2542">
        <f>nefin_factors__1[[#This Row],[SMB]]/D2541-1</f>
        <v>1.0937345684775797</v>
      </c>
      <c r="F2542">
        <v>130593291296611</v>
      </c>
      <c r="G2542">
        <f>nefin_factors__1[[#This Row],[HML]]/F2541-1</f>
        <v>-1.861155811472061</v>
      </c>
      <c r="H2542">
        <v>439880667904236</v>
      </c>
      <c r="I2542">
        <f>nefin_factors__1[[#This Row],[Risk_Free]]/H2541-1</f>
        <v>-3.2203744242640386E-3</v>
      </c>
    </row>
    <row r="2543" spans="1:9" x14ac:dyDescent="0.2">
      <c r="A2543" s="1">
        <v>45272</v>
      </c>
      <c r="B2543">
        <v>-325451959351616</v>
      </c>
      <c r="C2543">
        <f>nefin_factors__1[[#This Row],[Rm_minus_Rf]]/B2542-1</f>
        <v>0.13262096172297166</v>
      </c>
      <c r="D2543">
        <v>105434108605543</v>
      </c>
      <c r="E2543">
        <f>nefin_factors__1[[#This Row],[SMB]]/D2542-1</f>
        <v>-1.2549661478455143</v>
      </c>
      <c r="F2543">
        <v>229901561990594</v>
      </c>
      <c r="G2543">
        <f>nefin_factors__1[[#This Row],[HML]]/F2542-1</f>
        <v>0.76043929751665673</v>
      </c>
      <c r="H2543">
        <v>439169899284275</v>
      </c>
      <c r="I2543">
        <f>nefin_factors__1[[#This Row],[Risk_Free]]/H2542-1</f>
        <v>-1.6158214530030968E-3</v>
      </c>
    </row>
    <row r="2544" spans="1:9" x14ac:dyDescent="0.2">
      <c r="A2544" s="1">
        <v>45273</v>
      </c>
      <c r="B2544">
        <v>247284462173541</v>
      </c>
      <c r="C2544">
        <f>nefin_factors__1[[#This Row],[Rm_minus_Rf]]/B2543-1</f>
        <v>-1.7598186308854777</v>
      </c>
      <c r="D2544">
        <v>138271270037092</v>
      </c>
      <c r="E2544">
        <f>nefin_factors__1[[#This Row],[SMB]]/D2543-1</f>
        <v>0.31144723340339064</v>
      </c>
      <c r="F2544">
        <v>-12388277085383</v>
      </c>
      <c r="G2544">
        <f>nefin_factors__1[[#This Row],[HML]]/F2543-1</f>
        <v>-1.0538851366564002</v>
      </c>
      <c r="H2544">
        <v>438103508646037</v>
      </c>
      <c r="I2544">
        <f>nefin_factors__1[[#This Row],[Risk_Free]]/H2543-1</f>
        <v>-2.4281961035488298E-3</v>
      </c>
    </row>
    <row r="2545" spans="1:9" x14ac:dyDescent="0.2">
      <c r="A2545" s="1">
        <v>45274</v>
      </c>
      <c r="B2545">
        <v>774111178014072</v>
      </c>
      <c r="C2545">
        <f>nefin_factors__1[[#This Row],[Rm_minus_Rf]]/B2544-1</f>
        <v>2.1304481131160231</v>
      </c>
      <c r="D2545">
        <v>-387340926013749</v>
      </c>
      <c r="E2545">
        <f>nefin_factors__1[[#This Row],[SMB]]/D2544-1</f>
        <v>-3.8013116962753197</v>
      </c>
      <c r="F2545">
        <v>-457407743539842</v>
      </c>
      <c r="G2545">
        <f>nefin_factors__1[[#This Row],[HML]]/F2544-1</f>
        <v>35.922627770373339</v>
      </c>
      <c r="H2545">
        <v>437392423015881</v>
      </c>
      <c r="I2545">
        <f>nefin_factors__1[[#This Row],[Risk_Free]]/H2544-1</f>
        <v>-1.623099601173239E-3</v>
      </c>
    </row>
    <row r="2546" spans="1:9" x14ac:dyDescent="0.2">
      <c r="A2546" s="1">
        <v>45275</v>
      </c>
      <c r="B2546">
        <v>-389392112790534</v>
      </c>
      <c r="C2546">
        <f>nefin_factors__1[[#This Row],[Rm_minus_Rf]]/B2545-1</f>
        <v>-1.503018331022544</v>
      </c>
      <c r="D2546">
        <v>-498543630036745</v>
      </c>
      <c r="E2546">
        <f>nefin_factors__1[[#This Row],[SMB]]/D2545-1</f>
        <v>0.28709257544101807</v>
      </c>
      <c r="F2546">
        <v>457692564647176</v>
      </c>
      <c r="G2546">
        <f>nefin_factors__1[[#This Row],[HML]]/F2545-1</f>
        <v>-2.0006226853641125</v>
      </c>
      <c r="H2546">
        <v>437392423015881</v>
      </c>
      <c r="I2546">
        <f>nefin_factors__1[[#This Row],[Risk_Free]]/H2545-1</f>
        <v>0</v>
      </c>
    </row>
    <row r="2547" spans="1:9" x14ac:dyDescent="0.2">
      <c r="A2547" s="1">
        <v>45278</v>
      </c>
      <c r="B2547">
        <v>592202800344745</v>
      </c>
      <c r="C2547">
        <f>nefin_factors__1[[#This Row],[Rm_minus_Rf]]/B2546-1</f>
        <v>-2.5208392283572243</v>
      </c>
      <c r="D2547">
        <v>-388909988585521</v>
      </c>
      <c r="E2547">
        <f>nefin_factors__1[[#This Row],[SMB]]/D2546-1</f>
        <v>-0.21990781718170482</v>
      </c>
      <c r="F2547">
        <v>-164862727615613</v>
      </c>
      <c r="G2547">
        <f>nefin_factors__1[[#This Row],[HML]]/F2546-1</f>
        <v>-1.3602040766004175</v>
      </c>
      <c r="H2547">
        <v>437392423015881</v>
      </c>
      <c r="I2547">
        <f>nefin_factors__1[[#This Row],[Risk_Free]]/H2546-1</f>
        <v>0</v>
      </c>
    </row>
    <row r="2548" spans="1:9" x14ac:dyDescent="0.2">
      <c r="A2548" s="1">
        <v>45279</v>
      </c>
      <c r="B2548">
        <v>619717825546924</v>
      </c>
      <c r="C2548">
        <f>nefin_factors__1[[#This Row],[Rm_minus_Rf]]/B2547-1</f>
        <v>4.6462166653317816E-2</v>
      </c>
      <c r="D2548">
        <v>-440057637117738</v>
      </c>
      <c r="E2548">
        <f>nefin_factors__1[[#This Row],[SMB]]/D2547-1</f>
        <v>0.13151538925046058</v>
      </c>
      <c r="F2548">
        <v>-605753722489762</v>
      </c>
      <c r="G2548">
        <f>nefin_factors__1[[#This Row],[HML]]/F2547-1</f>
        <v>2.674291522715261</v>
      </c>
      <c r="H2548">
        <v>437392423015881</v>
      </c>
      <c r="I2548">
        <f>nefin_factors__1[[#This Row],[Risk_Free]]/H2547-1</f>
        <v>0</v>
      </c>
    </row>
    <row r="2549" spans="1:9" x14ac:dyDescent="0.2">
      <c r="A2549" s="1">
        <v>45280</v>
      </c>
      <c r="B2549">
        <v>-687829290978179</v>
      </c>
      <c r="C2549">
        <f>nefin_factors__1[[#This Row],[Rm_minus_Rf]]/B2548-1</f>
        <v>-2.1099072232933498</v>
      </c>
      <c r="D2549">
        <v>57588482732725</v>
      </c>
      <c r="E2549">
        <f>nefin_factors__1[[#This Row],[SMB]]/D2548-1</f>
        <v>-1.1308657727426672</v>
      </c>
      <c r="F2549">
        <v>922420677565527</v>
      </c>
      <c r="G2549">
        <f>nefin_factors__1[[#This Row],[HML]]/F2548-1</f>
        <v>-2.522765182150601</v>
      </c>
      <c r="H2549">
        <v>437392423015881</v>
      </c>
      <c r="I2549">
        <f>nefin_factors__1[[#This Row],[Risk_Free]]/H2548-1</f>
        <v>0</v>
      </c>
    </row>
    <row r="2550" spans="1:9" x14ac:dyDescent="0.2">
      <c r="A2550" s="1">
        <v>45281</v>
      </c>
      <c r="B2550">
        <v>822729334402881</v>
      </c>
      <c r="C2550">
        <f>nefin_factors__1[[#This Row],[Rm_minus_Rf]]/B2549-1</f>
        <v>-2.1961243075776222</v>
      </c>
      <c r="D2550">
        <v>-819427742671953</v>
      </c>
      <c r="E2550">
        <f>nefin_factors__1[[#This Row],[SMB]]/D2549-1</f>
        <v>-15.229021217228706</v>
      </c>
      <c r="F2550">
        <v>-230645764393734</v>
      </c>
      <c r="G2550">
        <f>nefin_factors__1[[#This Row],[HML]]/F2549-1</f>
        <v>-1.2500440092067964</v>
      </c>
      <c r="H2550">
        <v>437392423015881</v>
      </c>
      <c r="I2550">
        <f>nefin_factors__1[[#This Row],[Risk_Free]]/H2549-1</f>
        <v>0</v>
      </c>
    </row>
    <row r="2551" spans="1:9" x14ac:dyDescent="0.2">
      <c r="A2551" s="1">
        <v>45282</v>
      </c>
      <c r="B2551">
        <v>517775762998345</v>
      </c>
      <c r="C2551">
        <f>nefin_factors__1[[#This Row],[Rm_minus_Rf]]/B2550-1</f>
        <v>-0.37066087065664755</v>
      </c>
      <c r="D2551">
        <v>122519673296534</v>
      </c>
      <c r="E2551">
        <f>nefin_factors__1[[#This Row],[SMB]]/D2550-1</f>
        <v>-1.149518580975825</v>
      </c>
      <c r="F2551">
        <v>835216830871064</v>
      </c>
      <c r="G2551">
        <f>nefin_factors__1[[#This Row],[HML]]/F2550-1</f>
        <v>-4.6212103572180512</v>
      </c>
      <c r="H2551">
        <v>437392423015881</v>
      </c>
      <c r="I2551">
        <f>nefin_factors__1[[#This Row],[Risk_Free]]/H2550-1</f>
        <v>0</v>
      </c>
    </row>
    <row r="2552" spans="1:9" x14ac:dyDescent="0.2">
      <c r="A2552" s="1">
        <v>45286</v>
      </c>
      <c r="B2552">
        <v>544969867292582</v>
      </c>
      <c r="C2552">
        <f>nefin_factors__1[[#This Row],[Rm_minus_Rf]]/B2551-1</f>
        <v>5.2521006655006142E-2</v>
      </c>
      <c r="D2552">
        <v>27088849436372</v>
      </c>
      <c r="E2552">
        <f>nefin_factors__1[[#This Row],[SMB]]/D2551-1</f>
        <v>-0.77890204317792344</v>
      </c>
      <c r="F2552">
        <v>219586022746874</v>
      </c>
      <c r="G2552">
        <f>nefin_factors__1[[#This Row],[HML]]/F2551-1</f>
        <v>-0.73709099885132412</v>
      </c>
      <c r="H2552">
        <v>437392423015881</v>
      </c>
      <c r="I2552">
        <f>nefin_factors__1[[#This Row],[Risk_Free]]/H2551-1</f>
        <v>0</v>
      </c>
    </row>
    <row r="2553" spans="1:9" x14ac:dyDescent="0.2">
      <c r="A2553" s="1">
        <v>45287</v>
      </c>
      <c r="B2553">
        <v>451340148906086</v>
      </c>
      <c r="C2553">
        <f>nefin_factors__1[[#This Row],[Rm_minus_Rf]]/B2552-1</f>
        <v>-0.17180714752477921</v>
      </c>
      <c r="D2553">
        <v>499005822560669</v>
      </c>
      <c r="E2553">
        <f>nefin_factors__1[[#This Row],[SMB]]/D2552-1</f>
        <v>17.421078522835213</v>
      </c>
      <c r="F2553">
        <v>859669220394063</v>
      </c>
      <c r="G2553">
        <f>nefin_factors__1[[#This Row],[HML]]/F2552-1</f>
        <v>2.9149541926219946</v>
      </c>
      <c r="H2553">
        <v>437392423015881</v>
      </c>
      <c r="I2553">
        <f>nefin_factors__1[[#This Row],[Risk_Free]]/H2552-1</f>
        <v>0</v>
      </c>
    </row>
    <row r="2554" spans="1:9" x14ac:dyDescent="0.2">
      <c r="A2554" s="1">
        <v>45288</v>
      </c>
      <c r="B2554">
        <v>333829314521237</v>
      </c>
      <c r="C2554">
        <f>nefin_factors__1[[#This Row],[Rm_minus_Rf]]/B2553-1</f>
        <v>-0.26035980771854716</v>
      </c>
      <c r="D2554">
        <v>414489386149618</v>
      </c>
      <c r="E2554">
        <f>nefin_factors__1[[#This Row],[SMB]]/D2553-1</f>
        <v>-0.16936963977163921</v>
      </c>
      <c r="F2554">
        <v>10630569589189</v>
      </c>
      <c r="G2554">
        <f>nefin_factors__1[[#This Row],[HML]]/F2553-1</f>
        <v>-0.98763411631241604</v>
      </c>
      <c r="H2554">
        <v>437392423015881</v>
      </c>
      <c r="I2554">
        <f>nefin_factors__1[[#This Row],[Risk_Free]]/H2553-1</f>
        <v>0</v>
      </c>
    </row>
    <row r="2555" spans="1:9" x14ac:dyDescent="0.2">
      <c r="A2555" s="1">
        <v>45293</v>
      </c>
      <c r="B2555">
        <v>-121514208551869</v>
      </c>
      <c r="C2555">
        <f>nefin_factors__1[[#This Row],[Rm_minus_Rf]]/B2554-1</f>
        <v>-1.3640010126915882</v>
      </c>
      <c r="D2555">
        <v>-56264808236376</v>
      </c>
      <c r="E2555">
        <f>nefin_factors__1[[#This Row],[SMB]]/D2554-1</f>
        <v>-1.1357448709580855</v>
      </c>
      <c r="F2555">
        <v>15280928710558</v>
      </c>
      <c r="G2555">
        <f>nefin_factors__1[[#This Row],[HML]]/F2554-1</f>
        <v>0.43745154785481</v>
      </c>
      <c r="H2555">
        <v>437392423015881</v>
      </c>
      <c r="I2555">
        <f>nefin_factors__1[[#This Row],[Risk_Free]]/H2554-1</f>
        <v>0</v>
      </c>
    </row>
    <row r="2556" spans="1:9" x14ac:dyDescent="0.2">
      <c r="A2556" s="1">
        <v>45294</v>
      </c>
      <c r="B2556">
        <v>125215231196916</v>
      </c>
      <c r="C2556">
        <f>nefin_factors__1[[#This Row],[Rm_minus_Rf]]/B2555-1</f>
        <v>-2.0304575299395315</v>
      </c>
      <c r="D2556">
        <v>-149258572698453</v>
      </c>
      <c r="E2556">
        <f>nefin_factors__1[[#This Row],[SMB]]/D2555-1</f>
        <v>1.6527873705958034</v>
      </c>
      <c r="F2556">
        <v>-487054050881109</v>
      </c>
      <c r="G2556">
        <f>nefin_factors__1[[#This Row],[HML]]/F2555-1</f>
        <v>-32.873327865510582</v>
      </c>
      <c r="H2556">
        <v>43668121050211</v>
      </c>
      <c r="I2556">
        <f>nefin_factors__1[[#This Row],[Risk_Free]]/H2555-1</f>
        <v>-0.90016260284274408</v>
      </c>
    </row>
    <row r="2557" spans="1:9" x14ac:dyDescent="0.2">
      <c r="A2557" s="1">
        <v>45295</v>
      </c>
      <c r="B2557">
        <v>-116926287012325</v>
      </c>
      <c r="C2557">
        <f>nefin_factors__1[[#This Row],[Rm_minus_Rf]]/B2556-1</f>
        <v>-1.9338024287831594</v>
      </c>
      <c r="D2557">
        <v>-208826051695975</v>
      </c>
      <c r="E2557">
        <f>nefin_factors__1[[#This Row],[SMB]]/D2556-1</f>
        <v>0.39908916399640337</v>
      </c>
      <c r="F2557">
        <v>-110194921939283</v>
      </c>
      <c r="G2557">
        <f>nefin_factors__1[[#This Row],[HML]]/F2556-1</f>
        <v>-0.77375217033934118</v>
      </c>
      <c r="H2557">
        <v>437036832622084</v>
      </c>
      <c r="I2557">
        <f>nefin_factors__1[[#This Row],[Risk_Free]]/H2556-1</f>
        <v>9.0081437467750245</v>
      </c>
    </row>
    <row r="2558" spans="1:9" x14ac:dyDescent="0.2">
      <c r="A2558" s="1">
        <v>45296</v>
      </c>
      <c r="B2558">
        <v>532673018090313</v>
      </c>
      <c r="C2558">
        <f>nefin_factors__1[[#This Row],[Rm_minus_Rf]]/B2557-1</f>
        <v>-5.5556310022413085</v>
      </c>
      <c r="D2558">
        <v>-296572590631005</v>
      </c>
      <c r="E2558">
        <f>nefin_factors__1[[#This Row],[SMB]]/D2557-1</f>
        <v>0.42018961821285661</v>
      </c>
      <c r="F2558">
        <v>-382336547116913</v>
      </c>
      <c r="G2558">
        <f>nefin_factors__1[[#This Row],[HML]]/F2557-1</f>
        <v>2.4696385313252369</v>
      </c>
      <c r="H2558">
        <v>436325556649741</v>
      </c>
      <c r="I2558">
        <f>nefin_factors__1[[#This Row],[Risk_Free]]/H2557-1</f>
        <v>-1.6274966301480509E-3</v>
      </c>
    </row>
    <row r="2559" spans="1:9" x14ac:dyDescent="0.2">
      <c r="A2559" s="1">
        <v>45299</v>
      </c>
      <c r="B2559">
        <v>345268965294756</v>
      </c>
      <c r="C2559">
        <f>nefin_factors__1[[#This Row],[Rm_minus_Rf]]/B2558-1</f>
        <v>-0.35181818194475034</v>
      </c>
      <c r="D2559">
        <v>125676145494525</v>
      </c>
      <c r="E2559">
        <f>nefin_factors__1[[#This Row],[SMB]]/D2558-1</f>
        <v>-1.4237618359374653</v>
      </c>
      <c r="F2559">
        <v>-618175635487022</v>
      </c>
      <c r="G2559">
        <f>nefin_factors__1[[#This Row],[HML]]/F2558-1</f>
        <v>0.61683637138144887</v>
      </c>
      <c r="H2559">
        <v>434190966840831</v>
      </c>
      <c r="I2559">
        <f>nefin_factors__1[[#This Row],[Risk_Free]]/H2558-1</f>
        <v>-4.8921952344486153E-3</v>
      </c>
    </row>
    <row r="2560" spans="1:9" x14ac:dyDescent="0.2">
      <c r="A2560" s="1">
        <v>45300</v>
      </c>
      <c r="B2560">
        <v>-781515241918754</v>
      </c>
      <c r="C2560">
        <f>nefin_factors__1[[#This Row],[Rm_minus_Rf]]/B2559-1</f>
        <v>-3.2634969269583052</v>
      </c>
      <c r="D2560">
        <v>811828270965283</v>
      </c>
      <c r="E2560">
        <f>nefin_factors__1[[#This Row],[SMB]]/D2559-1</f>
        <v>5.4596846742140874</v>
      </c>
      <c r="F2560">
        <v>28554317135174</v>
      </c>
      <c r="G2560">
        <f>nefin_factors__1[[#This Row],[HML]]/F2559-1</f>
        <v>-1.0461912691086213</v>
      </c>
      <c r="H2560">
        <v>433479182789576</v>
      </c>
      <c r="I2560">
        <f>nefin_factors__1[[#This Row],[Risk_Free]]/H2559-1</f>
        <v>-1.6393340848013249E-3</v>
      </c>
    </row>
    <row r="2561" spans="1:9" x14ac:dyDescent="0.2">
      <c r="A2561" s="1">
        <v>45301</v>
      </c>
      <c r="B2561">
        <v>-540628273155674</v>
      </c>
      <c r="C2561">
        <f>nefin_factors__1[[#This Row],[Rm_minus_Rf]]/B2560-1</f>
        <v>-0.30823067272707461</v>
      </c>
      <c r="D2561">
        <v>-582562082439147</v>
      </c>
      <c r="E2561">
        <f>nefin_factors__1[[#This Row],[SMB]]/D2560-1</f>
        <v>-1.7175927511694891</v>
      </c>
      <c r="F2561">
        <v>-148381882779023</v>
      </c>
      <c r="G2561">
        <f>nefin_factors__1[[#This Row],[HML]]/F2560-1</f>
        <v>-6.1964780693789407</v>
      </c>
      <c r="H2561">
        <v>432411268323163</v>
      </c>
      <c r="I2561">
        <f>nefin_factors__1[[#This Row],[Risk_Free]]/H2560-1</f>
        <v>-2.4635888153627938E-3</v>
      </c>
    </row>
    <row r="2562" spans="1:9" x14ac:dyDescent="0.2">
      <c r="A2562" s="1">
        <v>45302</v>
      </c>
      <c r="B2562">
        <v>-318883384239766</v>
      </c>
      <c r="C2562">
        <f>nefin_factors__1[[#This Row],[Rm_minus_Rf]]/B2561-1</f>
        <v>-0.41016147309790529</v>
      </c>
      <c r="D2562">
        <v>-325632977669548</v>
      </c>
      <c r="E2562">
        <f>nefin_factors__1[[#This Row],[SMB]]/D2561-1</f>
        <v>-0.4410330032017441</v>
      </c>
      <c r="F2562">
        <v>-577267879797672</v>
      </c>
      <c r="G2562">
        <f>nefin_factors__1[[#This Row],[HML]]/F2561-1</f>
        <v>2.8904202385500484</v>
      </c>
      <c r="H2562">
        <v>433835090704049</v>
      </c>
      <c r="I2562">
        <f>nefin_factors__1[[#This Row],[Risk_Free]]/H2561-1</f>
        <v>3.2927504095983107E-3</v>
      </c>
    </row>
    <row r="2563" spans="1:9" x14ac:dyDescent="0.2">
      <c r="A2563" s="1">
        <v>45303</v>
      </c>
      <c r="B2563">
        <v>242103843678689</v>
      </c>
      <c r="C2563">
        <f>nefin_factors__1[[#This Row],[Rm_minus_Rf]]/B2562-1</f>
        <v>-1.7592237653143226</v>
      </c>
      <c r="D2563">
        <v>517260987379543</v>
      </c>
      <c r="E2563">
        <f>nefin_factors__1[[#This Row],[SMB]]/D2562-1</f>
        <v>-2.5884785106269517</v>
      </c>
      <c r="F2563">
        <v>995558194921364</v>
      </c>
      <c r="G2563">
        <f>nefin_factors__1[[#This Row],[HML]]/F2562-1</f>
        <v>-2.7246034809182516</v>
      </c>
      <c r="H2563">
        <v>432767271604684</v>
      </c>
      <c r="I2563">
        <f>nefin_factors__1[[#This Row],[Risk_Free]]/H2562-1</f>
        <v>-2.4613479228526858E-3</v>
      </c>
    </row>
    <row r="2564" spans="1:9" x14ac:dyDescent="0.2">
      <c r="A2564" s="1">
        <v>45306</v>
      </c>
      <c r="B2564">
        <v>271501949947456</v>
      </c>
      <c r="C2564">
        <f>nefin_factors__1[[#This Row],[Rm_minus_Rf]]/B2563-1</f>
        <v>0.12142767261383525</v>
      </c>
      <c r="D2564">
        <v>630788498836344</v>
      </c>
      <c r="E2564">
        <f>nefin_factors__1[[#This Row],[SMB]]/D2563-1</f>
        <v>0.21947820196519019</v>
      </c>
      <c r="F2564">
        <v>82067792941761</v>
      </c>
      <c r="G2564">
        <f>nefin_factors__1[[#This Row],[HML]]/F2563-1</f>
        <v>-0.91756605152726078</v>
      </c>
      <c r="H2564">
        <v>430986937135502</v>
      </c>
      <c r="I2564">
        <f>nefin_factors__1[[#This Row],[Risk_Free]]/H2563-1</f>
        <v>-4.1138380510628014E-3</v>
      </c>
    </row>
    <row r="2565" spans="1:9" x14ac:dyDescent="0.2">
      <c r="A2565" s="1">
        <v>45307</v>
      </c>
      <c r="B2565">
        <v>-165063983436636</v>
      </c>
      <c r="C2565">
        <f>nefin_factors__1[[#This Row],[Rm_minus_Rf]]/B2564-1</f>
        <v>-1.6079661065733819</v>
      </c>
      <c r="D2565">
        <v>-667373615346846</v>
      </c>
      <c r="E2565">
        <f>nefin_factors__1[[#This Row],[SMB]]/D2564-1</f>
        <v>-2.0579990227754514</v>
      </c>
      <c r="F2565">
        <v>-733733865867028</v>
      </c>
      <c r="G2565">
        <f>nefin_factors__1[[#This Row],[HML]]/F2564-1</f>
        <v>-9.9405824083476766</v>
      </c>
      <c r="H2565">
        <v>4302745806255</v>
      </c>
      <c r="I2565">
        <f>nefin_factors__1[[#This Row],[Risk_Free]]/H2564-1</f>
        <v>-0.99001652849422161</v>
      </c>
    </row>
    <row r="2566" spans="1:9" x14ac:dyDescent="0.2">
      <c r="A2566" s="1">
        <v>45308</v>
      </c>
      <c r="B2566">
        <v>-411080950250092</v>
      </c>
      <c r="C2566">
        <f>nefin_factors__1[[#This Row],[Rm_minus_Rf]]/B2565-1</f>
        <v>1.490433961978725</v>
      </c>
      <c r="D2566">
        <v>-735129867104066</v>
      </c>
      <c r="E2566">
        <f>nefin_factors__1[[#This Row],[SMB]]/D2565-1</f>
        <v>0.10152671636862043</v>
      </c>
      <c r="F2566">
        <v>282506120307022</v>
      </c>
      <c r="G2566">
        <f>nefin_factors__1[[#This Row],[HML]]/F2565-1</f>
        <v>-1.385025325188165</v>
      </c>
      <c r="H2566">
        <v>429205807086497</v>
      </c>
      <c r="I2566">
        <f>nefin_factors__1[[#This Row],[Risk_Free]]/H2565-1</f>
        <v>98.751606628156068</v>
      </c>
    </row>
    <row r="2567" spans="1:9" x14ac:dyDescent="0.2">
      <c r="A2567" s="1">
        <v>45309</v>
      </c>
      <c r="B2567">
        <v>-896504957295171</v>
      </c>
      <c r="C2567">
        <f>nefin_factors__1[[#This Row],[Rm_minus_Rf]]/B2566-1</f>
        <v>1.1808477302335669</v>
      </c>
      <c r="D2567">
        <v>-718211304324854</v>
      </c>
      <c r="E2567">
        <f>nefin_factors__1[[#This Row],[SMB]]/D2566-1</f>
        <v>-2.3014386350346694E-2</v>
      </c>
      <c r="F2567">
        <v>-518012776612626</v>
      </c>
      <c r="G2567">
        <f>nefin_factors__1[[#This Row],[HML]]/F2566-1</f>
        <v>-2.8336338202147977</v>
      </c>
      <c r="H2567">
        <v>428849485544447</v>
      </c>
      <c r="I2567">
        <f>nefin_factors__1[[#This Row],[Risk_Free]]/H2566-1</f>
        <v>-8.3018807333656852E-4</v>
      </c>
    </row>
    <row r="2568" spans="1:9" x14ac:dyDescent="0.2">
      <c r="A2568" s="1">
        <v>45310</v>
      </c>
      <c r="B2568">
        <v>276379409137431</v>
      </c>
      <c r="C2568">
        <f>nefin_factors__1[[#This Row],[Rm_minus_Rf]]/B2567-1</f>
        <v>-1.3082854220586693</v>
      </c>
      <c r="D2568">
        <v>364744758303663</v>
      </c>
      <c r="E2568">
        <f>nefin_factors__1[[#This Row],[SMB]]/D2567-1</f>
        <v>-1.5078515975831612</v>
      </c>
      <c r="F2568">
        <v>564285370656061</v>
      </c>
      <c r="G2568">
        <f>nefin_factors__1[[#This Row],[HML]]/F2567-1</f>
        <v>-2.0893271288519548</v>
      </c>
      <c r="H2568">
        <v>428136746882135</v>
      </c>
      <c r="I2568">
        <f>nefin_factors__1[[#This Row],[Risk_Free]]/H2567-1</f>
        <v>-1.6619785876789139E-3</v>
      </c>
    </row>
    <row r="2569" spans="1:9" x14ac:dyDescent="0.2">
      <c r="A2569" s="1">
        <v>45313</v>
      </c>
      <c r="B2569">
        <v>-866050163720065</v>
      </c>
      <c r="C2569">
        <f>nefin_factors__1[[#This Row],[Rm_minus_Rf]]/B2568-1</f>
        <v>-4.133555305089379</v>
      </c>
      <c r="D2569">
        <v>-737498086303208</v>
      </c>
      <c r="E2569">
        <f>nefin_factors__1[[#This Row],[SMB]]/D2568-1</f>
        <v>-3.0219566409483933</v>
      </c>
      <c r="F2569">
        <v>287241004142071</v>
      </c>
      <c r="G2569">
        <f>nefin_factors__1[[#This Row],[HML]]/F2568-1</f>
        <v>-0.49096499913135616</v>
      </c>
      <c r="H2569">
        <v>426710887086124</v>
      </c>
      <c r="I2569">
        <f>nefin_factors__1[[#This Row],[Risk_Free]]/H2568-1</f>
        <v>-3.3303840569507415E-3</v>
      </c>
    </row>
    <row r="2570" spans="1:9" x14ac:dyDescent="0.2">
      <c r="A2570" s="1">
        <v>45314</v>
      </c>
      <c r="B2570">
        <v>112846354044697</v>
      </c>
      <c r="C2570">
        <f>nefin_factors__1[[#This Row],[Rm_minus_Rf]]/B2569-1</f>
        <v>-1.1303000204514395</v>
      </c>
      <c r="D2570">
        <v>167996841576199</v>
      </c>
      <c r="E2570">
        <f>nefin_factors__1[[#This Row],[SMB]]/D2569-1</f>
        <v>-1.2277929186478327</v>
      </c>
      <c r="F2570">
        <v>-35948083903882</v>
      </c>
      <c r="G2570">
        <f>nefin_factors__1[[#This Row],[HML]]/F2569-1</f>
        <v>-1.125149555201046</v>
      </c>
      <c r="H2570">
        <v>425997765860719</v>
      </c>
      <c r="I2570">
        <f>nefin_factors__1[[#This Row],[Risk_Free]]/H2569-1</f>
        <v>-1.6712046657039181E-3</v>
      </c>
    </row>
    <row r="2571" spans="1:9" x14ac:dyDescent="0.2">
      <c r="A2571" s="1">
        <v>45315</v>
      </c>
      <c r="B2571">
        <v>-417831290965798</v>
      </c>
      <c r="C2571">
        <f>nefin_factors__1[[#This Row],[Rm_minus_Rf]]/B2570-1</f>
        <v>-4.7026565413030568</v>
      </c>
      <c r="D2571">
        <v>41127386507712</v>
      </c>
      <c r="E2571">
        <f>nefin_factors__1[[#This Row],[SMB]]/D2570-1</f>
        <v>-0.75518952545868134</v>
      </c>
      <c r="F2571">
        <v>397795556397713</v>
      </c>
      <c r="G2571">
        <f>nefin_factors__1[[#This Row],[HML]]/F2570-1</f>
        <v>-12.065834759408565</v>
      </c>
      <c r="H2571">
        <v>424927844735246</v>
      </c>
      <c r="I2571">
        <f>nefin_factors__1[[#This Row],[Risk_Free]]/H2570-1</f>
        <v>-2.5115651095287683E-3</v>
      </c>
    </row>
    <row r="2572" spans="1:9" x14ac:dyDescent="0.2">
      <c r="A2572" s="1">
        <v>45316</v>
      </c>
      <c r="B2572">
        <v>276101269870418</v>
      </c>
      <c r="C2572">
        <f>nefin_factors__1[[#This Row],[Rm_minus_Rf]]/B2571-1</f>
        <v>-1.6607960577395304</v>
      </c>
      <c r="D2572">
        <v>815317707534625</v>
      </c>
      <c r="E2572">
        <f>nefin_factors__1[[#This Row],[SMB]]/D2571-1</f>
        <v>18.82420418038819</v>
      </c>
      <c r="F2572">
        <v>435303940142397</v>
      </c>
      <c r="G2572">
        <f>nefin_factors__1[[#This Row],[HML]]/F2571-1</f>
        <v>9.4290605164989216E-2</v>
      </c>
      <c r="H2572">
        <v>424214404392886</v>
      </c>
      <c r="I2572">
        <f>nefin_factors__1[[#This Row],[Risk_Free]]/H2571-1</f>
        <v>-1.6789682088367286E-3</v>
      </c>
    </row>
    <row r="2573" spans="1:9" x14ac:dyDescent="0.2">
      <c r="A2573" s="1">
        <v>45317</v>
      </c>
      <c r="B2573">
        <v>494212887041809</v>
      </c>
      <c r="C2573">
        <f>nefin_factors__1[[#This Row],[Rm_minus_Rf]]/B2572-1</f>
        <v>0.78996962699141826</v>
      </c>
      <c r="D2573">
        <v>-118844055458742</v>
      </c>
      <c r="E2573">
        <f>nefin_factors__1[[#This Row],[SMB]]/D2572-1</f>
        <v>-1.1457641044226858</v>
      </c>
      <c r="F2573">
        <v>7968545400.0506802</v>
      </c>
      <c r="G2573">
        <f>nefin_factors__1[[#This Row],[HML]]/F2572-1</f>
        <v>-0.99998169429526085</v>
      </c>
      <c r="H2573">
        <v>423500836323587</v>
      </c>
      <c r="I2573">
        <f>nefin_factors__1[[#This Row],[Risk_Free]]/H2572-1</f>
        <v>-1.6820929744717494E-3</v>
      </c>
    </row>
    <row r="2574" spans="1:9" x14ac:dyDescent="0.2">
      <c r="A2574" s="1">
        <v>45320</v>
      </c>
      <c r="B2574">
        <v>-370923913032796</v>
      </c>
      <c r="C2574">
        <f>nefin_factors__1[[#This Row],[Rm_minus_Rf]]/B2573-1</f>
        <v>-1.7505346840569476</v>
      </c>
      <c r="D2574">
        <v>-717393392715062</v>
      </c>
      <c r="E2574">
        <f>nefin_factors__1[[#This Row],[SMB]]/D2573-1</f>
        <v>5.0364263904147304</v>
      </c>
      <c r="F2574">
        <v>-544282546576236</v>
      </c>
      <c r="G2574">
        <f>nefin_factors__1[[#This Row],[HML]]/F2573-1</f>
        <v>-68304.87721362224</v>
      </c>
      <c r="H2574">
        <v>422073316820537</v>
      </c>
      <c r="I2574">
        <f>nefin_factors__1[[#This Row],[Risk_Free]]/H2573-1</f>
        <v>-3.3707595844256755E-3</v>
      </c>
    </row>
    <row r="2575" spans="1:9" x14ac:dyDescent="0.2">
      <c r="A2575" s="1">
        <v>45321</v>
      </c>
      <c r="B2575">
        <v>-883233847474458</v>
      </c>
      <c r="C2575">
        <f>nefin_factors__1[[#This Row],[Rm_minus_Rf]]/B2574-1</f>
        <v>1.3811725705491655</v>
      </c>
      <c r="D2575">
        <v>-111773928484131</v>
      </c>
      <c r="E2575">
        <f>nefin_factors__1[[#This Row],[SMB]]/D2574-1</f>
        <v>-0.84419437142972686</v>
      </c>
      <c r="F2575">
        <v>408630521897789</v>
      </c>
      <c r="G2575">
        <f>nefin_factors__1[[#This Row],[HML]]/F2574-1</f>
        <v>-1.7507691078250538</v>
      </c>
      <c r="H2575">
        <v>421359365295304</v>
      </c>
      <c r="I2575">
        <f>nefin_factors__1[[#This Row],[Risk_Free]]/H2574-1</f>
        <v>-1.6915343775133485E-3</v>
      </c>
    </row>
    <row r="2576" spans="1:9" x14ac:dyDescent="0.2">
      <c r="A2576" s="1">
        <v>45322</v>
      </c>
      <c r="B2576">
        <v>322464603199832</v>
      </c>
      <c r="C2576">
        <f>nefin_factors__1[[#This Row],[Rm_minus_Rf]]/B2575-1</f>
        <v>-1.3650953868241076</v>
      </c>
      <c r="D2576">
        <v>119097467471845</v>
      </c>
      <c r="E2576">
        <f>nefin_factors__1[[#This Row],[SMB]]/D2575-1</f>
        <v>-2.0655209948065281</v>
      </c>
      <c r="F2576">
        <v>442968601861938</v>
      </c>
      <c r="G2576">
        <f>nefin_factors__1[[#This Row],[HML]]/F2575-1</f>
        <v>8.403209776076892E-2</v>
      </c>
      <c r="H2576">
        <v>420288198160979</v>
      </c>
      <c r="I2576">
        <f>nefin_factors__1[[#This Row],[Risk_Free]]/H2575-1</f>
        <v>-2.5421699920548102E-3</v>
      </c>
    </row>
    <row r="2577" spans="1:9" x14ac:dyDescent="0.2">
      <c r="A2577" s="1">
        <v>45323</v>
      </c>
      <c r="B2577">
        <v>548560777302841</v>
      </c>
      <c r="C2577">
        <f>nefin_factors__1[[#This Row],[Rm_minus_Rf]]/B2576-1</f>
        <v>0.70115036459644142</v>
      </c>
      <c r="D2577">
        <v>-892854457069635</v>
      </c>
      <c r="E2577">
        <f>nefin_factors__1[[#This Row],[SMB]]/D2576-1</f>
        <v>-8.4968383125418558</v>
      </c>
      <c r="F2577">
        <v>-185530729545532</v>
      </c>
      <c r="G2577">
        <f>nefin_factors__1[[#This Row],[HML]]/F2576-1</f>
        <v>-1.418834943979522</v>
      </c>
      <c r="H2577">
        <v>419573926773387</v>
      </c>
      <c r="I2577">
        <f>nefin_factors__1[[#This Row],[Risk_Free]]/H2576-1</f>
        <v>-1.6994800013833133E-3</v>
      </c>
    </row>
    <row r="2578" spans="1:9" x14ac:dyDescent="0.2">
      <c r="A2578" s="1">
        <v>45324</v>
      </c>
      <c r="B2578">
        <v>-855525254366128</v>
      </c>
      <c r="C2578">
        <f>nefin_factors__1[[#This Row],[Rm_minus_Rf]]/B2577-1</f>
        <v>-2.559581526358059</v>
      </c>
      <c r="D2578">
        <v>-718932134964347</v>
      </c>
      <c r="E2578">
        <f>nefin_factors__1[[#This Row],[SMB]]/D2577-1</f>
        <v>-0.19479358671300617</v>
      </c>
      <c r="F2578">
        <v>-24187152666178</v>
      </c>
      <c r="G2578">
        <f>nefin_factors__1[[#This Row],[HML]]/F2577-1</f>
        <v>-0.86963263322779039</v>
      </c>
      <c r="H2578">
        <v>419573926773387</v>
      </c>
      <c r="I2578">
        <f>nefin_factors__1[[#This Row],[Risk_Free]]/H2577-1</f>
        <v>0</v>
      </c>
    </row>
    <row r="2579" spans="1:9" x14ac:dyDescent="0.2">
      <c r="A2579" s="1">
        <v>45327</v>
      </c>
      <c r="B2579">
        <v>34829988027428</v>
      </c>
      <c r="C2579">
        <f>nefin_factors__1[[#This Row],[Rm_minus_Rf]]/B2578-1</f>
        <v>-1.0407118175058832</v>
      </c>
      <c r="D2579">
        <v>-207908682689717</v>
      </c>
      <c r="E2579">
        <f>nefin_factors__1[[#This Row],[SMB]]/D2578-1</f>
        <v>-0.71080902830970616</v>
      </c>
      <c r="F2579">
        <v>-633929381426006</v>
      </c>
      <c r="G2579">
        <f>nefin_factors__1[[#This Row],[HML]]/F2578-1</f>
        <v>25.209343041541985</v>
      </c>
      <c r="H2579">
        <v>418859527360427</v>
      </c>
      <c r="I2579">
        <f>nefin_factors__1[[#This Row],[Risk_Free]]/H2578-1</f>
        <v>-1.7026782823562625E-3</v>
      </c>
    </row>
    <row r="2580" spans="1:9" x14ac:dyDescent="0.2">
      <c r="A2580" s="1">
        <v>45328</v>
      </c>
      <c r="B2580">
        <v>19822520629747</v>
      </c>
      <c r="C2580">
        <f>nefin_factors__1[[#This Row],[Rm_minus_Rf]]/B2579-1</f>
        <v>-0.43087776504151776</v>
      </c>
      <c r="D2580">
        <v>-24985182358928</v>
      </c>
      <c r="E2580">
        <f>nefin_factors__1[[#This Row],[SMB]]/D2579-1</f>
        <v>-0.87982617158795673</v>
      </c>
      <c r="F2580">
        <v>578872698366916</v>
      </c>
      <c r="G2580">
        <f>nefin_factors__1[[#This Row],[HML]]/F2579-1</f>
        <v>-1.9131501320616477</v>
      </c>
      <c r="H2580">
        <v>41850227963014</v>
      </c>
      <c r="I2580">
        <f>nefin_factors__1[[#This Row],[Risk_Free]]/H2579-1</f>
        <v>-0.90008529058239128</v>
      </c>
    </row>
    <row r="2581" spans="1:9" x14ac:dyDescent="0.2">
      <c r="A2581" s="1">
        <v>45329</v>
      </c>
      <c r="B2581">
        <v>-329352293842747</v>
      </c>
      <c r="C2581">
        <f>nefin_factors__1[[#This Row],[Rm_minus_Rf]]/B2580-1</f>
        <v>-17.615056177492328</v>
      </c>
      <c r="D2581">
        <v>142734076575172</v>
      </c>
      <c r="E2581">
        <f>nefin_factors__1[[#This Row],[SMB]]/D2580-1</f>
        <v>-6.712749041600194</v>
      </c>
      <c r="F2581">
        <v>-97533570815059</v>
      </c>
      <c r="G2581">
        <f>nefin_factors__1[[#This Row],[HML]]/F2580-1</f>
        <v>-1.1684888077987015</v>
      </c>
      <c r="H2581">
        <v>41850227963014</v>
      </c>
      <c r="I2581">
        <f>nefin_factors__1[[#This Row],[Risk_Free]]/H2580-1</f>
        <v>0</v>
      </c>
    </row>
    <row r="2582" spans="1:9" x14ac:dyDescent="0.2">
      <c r="A2582" s="1">
        <v>45330</v>
      </c>
      <c r="B2582">
        <v>-141400844170057</v>
      </c>
      <c r="C2582">
        <f>nefin_factors__1[[#This Row],[Rm_minus_Rf]]/B2581-1</f>
        <v>-0.57066992757132451</v>
      </c>
      <c r="D2582">
        <v>-357925692092054</v>
      </c>
      <c r="E2582">
        <f>nefin_factors__1[[#This Row],[SMB]]/D2581-1</f>
        <v>-3.5076400862379185</v>
      </c>
      <c r="F2582">
        <v>-652330963884602</v>
      </c>
      <c r="G2582">
        <f>nefin_factors__1[[#This Row],[HML]]/F2581-1</f>
        <v>5.688271109457661</v>
      </c>
      <c r="H2582">
        <v>41850227963014</v>
      </c>
      <c r="I2582">
        <f>nefin_factors__1[[#This Row],[Risk_Free]]/H2581-1</f>
        <v>0</v>
      </c>
    </row>
    <row r="2583" spans="1:9" x14ac:dyDescent="0.2">
      <c r="A2583" s="1">
        <v>45331</v>
      </c>
      <c r="B2583">
        <v>-229576417042174</v>
      </c>
      <c r="C2583">
        <f>nefin_factors__1[[#This Row],[Rm_minus_Rf]]/B2582-1</f>
        <v>0.62358590141139358</v>
      </c>
      <c r="D2583">
        <v>134848352342034</v>
      </c>
      <c r="E2583">
        <f>nefin_factors__1[[#This Row],[SMB]]/D2582-1</f>
        <v>-1.3767495749015768</v>
      </c>
      <c r="F2583">
        <v>866177150577836</v>
      </c>
      <c r="G2583">
        <f>nefin_factors__1[[#This Row],[HML]]/F2582-1</f>
        <v>-2.3278185438566172</v>
      </c>
      <c r="H2583">
        <v>418144999876136</v>
      </c>
      <c r="I2583">
        <f>nefin_factors__1[[#This Row],[Risk_Free]]/H2582-1</f>
        <v>8.9914628958695335</v>
      </c>
    </row>
    <row r="2584" spans="1:9" x14ac:dyDescent="0.2">
      <c r="A2584" s="1">
        <v>45336</v>
      </c>
      <c r="B2584">
        <v>-745727949158371</v>
      </c>
      <c r="C2584">
        <f>nefin_factors__1[[#This Row],[Rm_minus_Rf]]/B2583-1</f>
        <v>2.248277670529975</v>
      </c>
      <c r="D2584">
        <v>-20762796679183</v>
      </c>
      <c r="E2584">
        <f>nefin_factors__1[[#This Row],[SMB]]/D2583-1</f>
        <v>-1.1539714525137061</v>
      </c>
      <c r="F2584">
        <v>120802544965278</v>
      </c>
      <c r="G2584">
        <f>nefin_factors__1[[#This Row],[HML]]/F2583-1</f>
        <v>-0.86053367387411528</v>
      </c>
      <c r="H2584">
        <v>417430344274772</v>
      </c>
      <c r="I2584">
        <f>nefin_factors__1[[#This Row],[Risk_Free]]/H2583-1</f>
        <v>-1.709109523193364E-3</v>
      </c>
    </row>
    <row r="2585" spans="1:9" x14ac:dyDescent="0.2">
      <c r="A2585" s="1">
        <v>45337</v>
      </c>
      <c r="B2585">
        <v>646659081183941</v>
      </c>
      <c r="C2585">
        <f>nefin_factors__1[[#This Row],[Rm_minus_Rf]]/B2584-1</f>
        <v>-1.8671514617545995</v>
      </c>
      <c r="D2585">
        <v>-3389812772425</v>
      </c>
      <c r="E2585">
        <f>nefin_factors__1[[#This Row],[SMB]]/D2584-1</f>
        <v>-0.83673621502908313</v>
      </c>
      <c r="F2585">
        <v>-145219570084455</v>
      </c>
      <c r="G2585">
        <f>nefin_factors__1[[#This Row],[HML]]/F2584-1</f>
        <v>-2.2021234331296178</v>
      </c>
      <c r="H2585">
        <v>417430344274772</v>
      </c>
      <c r="I2585">
        <f>nefin_factors__1[[#This Row],[Risk_Free]]/H2584-1</f>
        <v>0</v>
      </c>
    </row>
    <row r="2586" spans="1:9" x14ac:dyDescent="0.2">
      <c r="A2586" s="1">
        <v>45338</v>
      </c>
      <c r="B2586">
        <v>502846561416729</v>
      </c>
      <c r="C2586">
        <f>nefin_factors__1[[#This Row],[Rm_minus_Rf]]/B2585-1</f>
        <v>-0.22239310318492966</v>
      </c>
      <c r="D2586">
        <v>741164959318122</v>
      </c>
      <c r="E2586">
        <f>nefin_factors__1[[#This Row],[SMB]]/D2585-1</f>
        <v>-219.64480697791114</v>
      </c>
      <c r="F2586">
        <v>693464985357081</v>
      </c>
      <c r="G2586">
        <f>nefin_factors__1[[#This Row],[HML]]/F2585-1</f>
        <v>-5.7752860372316501</v>
      </c>
      <c r="H2586">
        <v>417072968415644</v>
      </c>
      <c r="I2586">
        <f>nefin_factors__1[[#This Row],[Risk_Free]]/H2585-1</f>
        <v>-8.56132919011654E-4</v>
      </c>
    </row>
    <row r="2587" spans="1:9" x14ac:dyDescent="0.2">
      <c r="A2587" s="1">
        <v>45341</v>
      </c>
      <c r="B2587">
        <v>186487184809275</v>
      </c>
      <c r="C2587">
        <f>nefin_factors__1[[#This Row],[Rm_minus_Rf]]/B2586-1</f>
        <v>-0.62913699900052489</v>
      </c>
      <c r="D2587">
        <v>91081163416378</v>
      </c>
      <c r="E2587">
        <f>nefin_factors__1[[#This Row],[SMB]]/D2586-1</f>
        <v>-0.87711080742379743</v>
      </c>
      <c r="F2587">
        <v>585377917977764</v>
      </c>
      <c r="G2587">
        <f>nefin_factors__1[[#This Row],[HML]]/F2586-1</f>
        <v>-0.15586521260862296</v>
      </c>
      <c r="H2587">
        <v>416715560509706</v>
      </c>
      <c r="I2587">
        <f>nefin_factors__1[[#This Row],[Risk_Free]]/H2586-1</f>
        <v>-8.5694334805663797E-4</v>
      </c>
    </row>
    <row r="2588" spans="1:9" x14ac:dyDescent="0.2">
      <c r="A2588" s="1">
        <v>45342</v>
      </c>
      <c r="B2588">
        <v>771911404745268</v>
      </c>
      <c r="C2588">
        <f>nefin_factors__1[[#This Row],[Rm_minus_Rf]]/B2587-1</f>
        <v>3.1392195690804208</v>
      </c>
      <c r="D2588">
        <v>132802060377685</v>
      </c>
      <c r="E2588">
        <f>nefin_factors__1[[#This Row],[SMB]]/D2587-1</f>
        <v>0.45806284632728844</v>
      </c>
      <c r="F2588">
        <v>413812220895147</v>
      </c>
      <c r="G2588">
        <f>nefin_factors__1[[#This Row],[HML]]/F2587-1</f>
        <v>-0.29308535872911767</v>
      </c>
      <c r="H2588">
        <v>41635812055163</v>
      </c>
      <c r="I2588">
        <f>nefin_factors__1[[#This Row],[Risk_Free]]/H2587-1</f>
        <v>-0.90008577552459013</v>
      </c>
    </row>
    <row r="2589" spans="1:9" x14ac:dyDescent="0.2">
      <c r="A2589" s="1">
        <v>45343</v>
      </c>
      <c r="B2589">
        <v>704712031229798</v>
      </c>
      <c r="C2589">
        <f>nefin_factors__1[[#This Row],[Rm_minus_Rf]]/B2588-1</f>
        <v>-8.7055811201087074E-2</v>
      </c>
      <c r="D2589">
        <v>-640556428210358</v>
      </c>
      <c r="E2589">
        <f>nefin_factors__1[[#This Row],[SMB]]/D2588-1</f>
        <v>-5.8233922454865166</v>
      </c>
      <c r="F2589">
        <v>310276568030569</v>
      </c>
      <c r="G2589">
        <f>nefin_factors__1[[#This Row],[HML]]/F2588-1</f>
        <v>-0.25019960174354583</v>
      </c>
      <c r="H2589">
        <v>41600064853542</v>
      </c>
      <c r="I2589">
        <f>nefin_factors__1[[#This Row],[Risk_Free]]/H2588-1</f>
        <v>-8.585686181318275E-4</v>
      </c>
    </row>
    <row r="2590" spans="1:9" x14ac:dyDescent="0.2">
      <c r="A2590" s="1">
        <v>45344</v>
      </c>
      <c r="B2590">
        <v>239927615191645</v>
      </c>
      <c r="C2590">
        <f>nefin_factors__1[[#This Row],[Rm_minus_Rf]]/B2589-1</f>
        <v>-0.65953807433520661</v>
      </c>
      <c r="D2590">
        <v>518857734738862</v>
      </c>
      <c r="E2590">
        <f>nefin_factors__1[[#This Row],[SMB]]/D2589-1</f>
        <v>-1.8100109715368742</v>
      </c>
      <c r="F2590">
        <v>374511510163502</v>
      </c>
      <c r="G2590">
        <f>nefin_factors__1[[#This Row],[HML]]/F2589-1</f>
        <v>0.20702479256056638</v>
      </c>
      <c r="H2590">
        <v>41600064853542</v>
      </c>
      <c r="I2590">
        <f>nefin_factors__1[[#This Row],[Risk_Free]]/H2589-1</f>
        <v>0</v>
      </c>
    </row>
    <row r="2591" spans="1:9" x14ac:dyDescent="0.2">
      <c r="A2591" s="1">
        <v>45345</v>
      </c>
      <c r="B2591">
        <v>-700559754604761</v>
      </c>
      <c r="C2591">
        <f>nefin_factors__1[[#This Row],[Rm_minus_Rf]]/B2590-1</f>
        <v>-3.9198796230487294</v>
      </c>
      <c r="D2591">
        <v>-93182945324355</v>
      </c>
      <c r="E2591">
        <f>nefin_factors__1[[#This Row],[SMB]]/D2590-1</f>
        <v>-1.1795924760980068</v>
      </c>
      <c r="F2591">
        <v>-468505473995911</v>
      </c>
      <c r="G2591">
        <f>nefin_factors__1[[#This Row],[HML]]/F2590-1</f>
        <v>-2.250977503445418</v>
      </c>
      <c r="H2591">
        <v>415643144455302</v>
      </c>
      <c r="I2591">
        <f>nefin_factors__1[[#This Row],[Risk_Free]]/H2590-1</f>
        <v>8.9914061653178514</v>
      </c>
    </row>
    <row r="2592" spans="1:9" x14ac:dyDescent="0.2">
      <c r="A2592" s="1">
        <v>45348</v>
      </c>
      <c r="B2592">
        <v>26051055676375</v>
      </c>
      <c r="C2592">
        <f>nefin_factors__1[[#This Row],[Rm_minus_Rf]]/B2591-1</f>
        <v>-1.0371860580130989</v>
      </c>
      <c r="D2592">
        <v>-926023869180226</v>
      </c>
      <c r="E2592">
        <f>nefin_factors__1[[#This Row],[SMB]]/D2591-1</f>
        <v>8.9376969246559472</v>
      </c>
      <c r="F2592">
        <v>-109946497108949</v>
      </c>
      <c r="G2592">
        <f>nefin_factors__1[[#This Row],[HML]]/F2591-1</f>
        <v>-0.76532505336339229</v>
      </c>
      <c r="H2592">
        <v>415643144455302</v>
      </c>
      <c r="I2592">
        <f>nefin_factors__1[[#This Row],[Risk_Free]]/H2591-1</f>
        <v>0</v>
      </c>
    </row>
    <row r="2593" spans="1:9" x14ac:dyDescent="0.2">
      <c r="A2593" s="1">
        <v>45349</v>
      </c>
      <c r="B2593">
        <v>153968654848578</v>
      </c>
      <c r="C2593">
        <f>nefin_factors__1[[#This Row],[Rm_minus_Rf]]/B2592-1</f>
        <v>4.9102654710537514</v>
      </c>
      <c r="D2593">
        <v>248284500888302</v>
      </c>
      <c r="E2593">
        <f>nefin_factors__1[[#This Row],[SMB]]/D2592-1</f>
        <v>-1.2681188996867854</v>
      </c>
      <c r="F2593">
        <v>259076363184172</v>
      </c>
      <c r="G2593">
        <f>nefin_factors__1[[#This Row],[HML]]/F2592-1</f>
        <v>-3.3563857876021839</v>
      </c>
      <c r="H2593">
        <v>415285608305505</v>
      </c>
      <c r="I2593">
        <f>nefin_factors__1[[#This Row],[Risk_Free]]/H2592-1</f>
        <v>-8.6019980015683561E-4</v>
      </c>
    </row>
    <row r="2594" spans="1:9" x14ac:dyDescent="0.2">
      <c r="A2594" s="1">
        <v>45350</v>
      </c>
      <c r="B2594">
        <v>-10620160639751</v>
      </c>
      <c r="C2594">
        <f>nefin_factors__1[[#This Row],[Rm_minus_Rf]]/B2593-1</f>
        <v>-1.0689761214722275</v>
      </c>
      <c r="D2594">
        <v>650472286971607</v>
      </c>
      <c r="E2594">
        <f>nefin_factors__1[[#This Row],[SMB]]/D2593-1</f>
        <v>1.6198666636232799</v>
      </c>
      <c r="F2594">
        <v>119396737510341</v>
      </c>
      <c r="G2594">
        <f>nefin_factors__1[[#This Row],[HML]]/F2593-1</f>
        <v>-0.53914461341475473</v>
      </c>
      <c r="H2594">
        <v>414928040080254</v>
      </c>
      <c r="I2594">
        <f>nefin_factors__1[[#This Row],[Risk_Free]]/H2593-1</f>
        <v>-8.6101761799550758E-4</v>
      </c>
    </row>
    <row r="2595" spans="1:9" x14ac:dyDescent="0.2">
      <c r="A2595" s="1">
        <v>45351</v>
      </c>
      <c r="B2595">
        <v>-114987707761458</v>
      </c>
      <c r="C2595">
        <f>nefin_factors__1[[#This Row],[Rm_minus_Rf]]/B2594-1</f>
        <v>9.8273039986854656</v>
      </c>
      <c r="D2595">
        <v>325776784882489</v>
      </c>
      <c r="E2595">
        <f>nefin_factors__1[[#This Row],[SMB]]/D2594-1</f>
        <v>-0.49916884791633087</v>
      </c>
      <c r="F2595">
        <v>260756930822118</v>
      </c>
      <c r="G2595">
        <f>nefin_factors__1[[#This Row],[HML]]/F2594-1</f>
        <v>1.1839535674040822</v>
      </c>
      <c r="H2595">
        <v>414928040080254</v>
      </c>
      <c r="I2595">
        <f>nefin_factors__1[[#This Row],[Risk_Free]]/H2594-1</f>
        <v>0</v>
      </c>
    </row>
    <row r="2596" spans="1:9" x14ac:dyDescent="0.2">
      <c r="A2596" s="1">
        <v>45352</v>
      </c>
      <c r="B2596">
        <v>944065989810363</v>
      </c>
      <c r="C2596">
        <f>nefin_factors__1[[#This Row],[Rm_minus_Rf]]/B2595-1</f>
        <v>-9.2101470512728874</v>
      </c>
      <c r="D2596">
        <v>551485674537152</v>
      </c>
      <c r="E2596">
        <f>nefin_factors__1[[#This Row],[SMB]]/D2595-1</f>
        <v>0.69283294614156898</v>
      </c>
      <c r="F2596">
        <v>494021090756189</v>
      </c>
      <c r="G2596">
        <f>nefin_factors__1[[#This Row],[HML]]/F2595-1</f>
        <v>0.89456552199257966</v>
      </c>
      <c r="H2596">
        <v>414570439773998</v>
      </c>
      <c r="I2596">
        <f>nefin_factors__1[[#This Row],[Risk_Free]]/H2595-1</f>
        <v>-8.6183692523367217E-4</v>
      </c>
    </row>
    <row r="2597" spans="1:9" x14ac:dyDescent="0.2">
      <c r="A2597" s="1">
        <v>45355</v>
      </c>
      <c r="B2597">
        <v>-716801809541164</v>
      </c>
      <c r="C2597">
        <f>nefin_factors__1[[#This Row],[Rm_minus_Rf]]/B2596-1</f>
        <v>-1.7592708743645662</v>
      </c>
      <c r="D2597">
        <v>-714509192446967</v>
      </c>
      <c r="E2597">
        <f>nefin_factors__1[[#This Row],[SMB]]/D2596-1</f>
        <v>-2.2956078923475873</v>
      </c>
      <c r="F2597">
        <v>-188203938726634</v>
      </c>
      <c r="G2597">
        <f>nefin_factors__1[[#This Row],[HML]]/F2596-1</f>
        <v>-1.3809633682613707</v>
      </c>
      <c r="H2597">
        <v>413139717621247</v>
      </c>
      <c r="I2597">
        <f>nefin_factors__1[[#This Row],[Risk_Free]]/H2596-1</f>
        <v>-3.4510954363532464E-3</v>
      </c>
    </row>
    <row r="2598" spans="1:9" x14ac:dyDescent="0.2">
      <c r="A2598" s="1">
        <v>45356</v>
      </c>
      <c r="B2598">
        <v>-333526552803739</v>
      </c>
      <c r="C2598">
        <f>nefin_factors__1[[#This Row],[Rm_minus_Rf]]/B2597-1</f>
        <v>-0.53470185431418682</v>
      </c>
      <c r="D2598">
        <v>394276916410042</v>
      </c>
      <c r="E2598">
        <f>nefin_factors__1[[#This Row],[SMB]]/D2597-1</f>
        <v>-1.5518150369203352</v>
      </c>
      <c r="F2598">
        <v>-176130515358304</v>
      </c>
      <c r="G2598">
        <f>nefin_factors__1[[#This Row],[HML]]/F2597-1</f>
        <v>-6.4150747588054613E-2</v>
      </c>
      <c r="H2598">
        <v>412066338871364</v>
      </c>
      <c r="I2598">
        <f>nefin_factors__1[[#This Row],[Risk_Free]]/H2597-1</f>
        <v>-2.5981010880852251E-3</v>
      </c>
    </row>
    <row r="2599" spans="1:9" x14ac:dyDescent="0.2">
      <c r="A2599" s="1">
        <v>45357</v>
      </c>
      <c r="B2599">
        <v>509966179680621</v>
      </c>
      <c r="C2599">
        <f>nefin_factors__1[[#This Row],[Rm_minus_Rf]]/B2598-1</f>
        <v>-2.5290122342394321</v>
      </c>
      <c r="D2599">
        <v>-340112440825016</v>
      </c>
      <c r="E2599">
        <f>nefin_factors__1[[#This Row],[SMB]]/D2598-1</f>
        <v>-1.8626232646886796</v>
      </c>
      <c r="F2599">
        <v>-510708087817865</v>
      </c>
      <c r="G2599">
        <f>nefin_factors__1[[#This Row],[HML]]/F2598-1</f>
        <v>1.8996002582455778</v>
      </c>
      <c r="H2599">
        <v>411350592411042</v>
      </c>
      <c r="I2599">
        <f>nefin_factors__1[[#This Row],[Risk_Free]]/H2598-1</f>
        <v>-1.7369690091222356E-3</v>
      </c>
    </row>
    <row r="2600" spans="1:9" x14ac:dyDescent="0.2">
      <c r="A2600" s="1">
        <v>45358</v>
      </c>
      <c r="B2600">
        <v>-267113876763846</v>
      </c>
      <c r="C2600">
        <f>nefin_factors__1[[#This Row],[Rm_minus_Rf]]/B2599-1</f>
        <v>-1.5237874341610902</v>
      </c>
      <c r="D2600">
        <v>-16135053998843</v>
      </c>
      <c r="E2600">
        <f>nefin_factors__1[[#This Row],[SMB]]/D2599-1</f>
        <v>-0.95255964774559865</v>
      </c>
      <c r="F2600">
        <v>-376213138057376</v>
      </c>
      <c r="G2600">
        <f>nefin_factors__1[[#This Row],[HML]]/F2599-1</f>
        <v>-0.26334995072264111</v>
      </c>
      <c r="H2600">
        <v>410992670975219</v>
      </c>
      <c r="I2600">
        <f>nefin_factors__1[[#This Row],[Risk_Free]]/H2599-1</f>
        <v>-8.70112848811333E-4</v>
      </c>
    </row>
    <row r="2601" spans="1:9" x14ac:dyDescent="0.2">
      <c r="A2601" s="1">
        <v>45359</v>
      </c>
      <c r="B2601">
        <v>-105905187552533</v>
      </c>
      <c r="C2601">
        <f>nefin_factors__1[[#This Row],[Rm_minus_Rf]]/B2600-1</f>
        <v>-0.603520457882601</v>
      </c>
      <c r="D2601">
        <v>627115560230949</v>
      </c>
      <c r="E2601">
        <f>nefin_factors__1[[#This Row],[SMB]]/D2600-1</f>
        <v>-39.866653949588127</v>
      </c>
      <c r="F2601">
        <v>938981080272603</v>
      </c>
      <c r="G2601">
        <f>nefin_factors__1[[#This Row],[HML]]/F2600-1</f>
        <v>-3.4958753038800032</v>
      </c>
      <c r="H2601">
        <v>410276731663828</v>
      </c>
      <c r="I2601">
        <f>nefin_factors__1[[#This Row],[Risk_Free]]/H2600-1</f>
        <v>-1.7419758597937429E-3</v>
      </c>
    </row>
    <row r="2602" spans="1:9" x14ac:dyDescent="0.2">
      <c r="A2602" s="1">
        <v>45362</v>
      </c>
      <c r="B2602">
        <v>-608303843925975</v>
      </c>
      <c r="C2602">
        <f>nefin_factors__1[[#This Row],[Rm_minus_Rf]]/B2601-1</f>
        <v>4.7438531386787179</v>
      </c>
      <c r="D2602">
        <v>-140180747620786</v>
      </c>
      <c r="E2602">
        <f>nefin_factors__1[[#This Row],[SMB]]/D2601-1</f>
        <v>-1.2235325616369037</v>
      </c>
      <c r="F2602">
        <v>83665845.666170001</v>
      </c>
      <c r="G2602">
        <f>nefin_factors__1[[#This Row],[HML]]/F2601-1</f>
        <v>-0.99999991089719753</v>
      </c>
      <c r="H2602">
        <v>408844467119085</v>
      </c>
      <c r="I2602">
        <f>nefin_factors__1[[#This Row],[Risk_Free]]/H2601-1</f>
        <v>-3.4909719079964097E-3</v>
      </c>
    </row>
    <row r="2603" spans="1:9" x14ac:dyDescent="0.2">
      <c r="A2603" s="1">
        <v>45363</v>
      </c>
      <c r="B2603">
        <v>107174134324776</v>
      </c>
      <c r="C2603">
        <f>nefin_factors__1[[#This Row],[Rm_minus_Rf]]/B2602-1</f>
        <v>-1.1761851998716255</v>
      </c>
      <c r="D2603">
        <v>293233602016486</v>
      </c>
      <c r="E2603">
        <f>nefin_factors__1[[#This Row],[SMB]]/D2602-1</f>
        <v>-3.091825068658753</v>
      </c>
      <c r="F2603">
        <v>-116100546159504</v>
      </c>
      <c r="G2603">
        <f>nefin_factors__1[[#This Row],[HML]]/F2602-1</f>
        <v>-1387670.5470544782</v>
      </c>
      <c r="H2603">
        <v>407769930846458</v>
      </c>
      <c r="I2603">
        <f>nefin_factors__1[[#This Row],[Risk_Free]]/H2602-1</f>
        <v>-2.6282275022545543E-3</v>
      </c>
    </row>
    <row r="2604" spans="1:9" x14ac:dyDescent="0.2">
      <c r="A2604" s="1">
        <v>45364</v>
      </c>
      <c r="B2604">
        <v>12131388933684</v>
      </c>
      <c r="C2604">
        <f>nefin_factors__1[[#This Row],[Rm_minus_Rf]]/B2603-1</f>
        <v>-0.88680674670138648</v>
      </c>
      <c r="D2604">
        <v>517287902102157</v>
      </c>
      <c r="E2604">
        <f>nefin_factors__1[[#This Row],[SMB]]/D2603-1</f>
        <v>0.76408125994057929</v>
      </c>
      <c r="F2604">
        <v>-33501203359369</v>
      </c>
      <c r="G2604">
        <f>nefin_factors__1[[#This Row],[HML]]/F2603-1</f>
        <v>-0.71144663425317933</v>
      </c>
      <c r="H2604">
        <v>407053412356806</v>
      </c>
      <c r="I2604">
        <f>nefin_factors__1[[#This Row],[Risk_Free]]/H2603-1</f>
        <v>-1.7571636245091726E-3</v>
      </c>
    </row>
    <row r="2605" spans="1:9" x14ac:dyDescent="0.2">
      <c r="A2605" s="1">
        <v>45365</v>
      </c>
      <c r="B2605">
        <v>-176088346391463</v>
      </c>
      <c r="C2605">
        <f>nefin_factors__1[[#This Row],[Rm_minus_Rf]]/B2604-1</f>
        <v>-15.515101886028591</v>
      </c>
      <c r="D2605">
        <v>-18192437131295</v>
      </c>
      <c r="E2605">
        <f>nefin_factors__1[[#This Row],[SMB]]/D2604-1</f>
        <v>-1.0351688818883342</v>
      </c>
      <c r="F2605">
        <v>203259585401668</v>
      </c>
      <c r="G2605">
        <f>nefin_factors__1[[#This Row],[HML]]/F2604-1</f>
        <v>-7.0672323683807043</v>
      </c>
      <c r="H2605">
        <v>40669510480229</v>
      </c>
      <c r="I2605">
        <f>nefin_factors__1[[#This Row],[Risk_Free]]/H2604-1</f>
        <v>-0.9000880247023213</v>
      </c>
    </row>
    <row r="2606" spans="1:9" x14ac:dyDescent="0.2">
      <c r="A2606" s="1">
        <v>45366</v>
      </c>
      <c r="B2606">
        <v>-59041144140372</v>
      </c>
      <c r="C2606">
        <f>nefin_factors__1[[#This Row],[Rm_minus_Rf]]/B2605-1</f>
        <v>-0.66470726001868807</v>
      </c>
      <c r="D2606">
        <v>-142416817847642</v>
      </c>
      <c r="E2606">
        <f>nefin_factors__1[[#This Row],[SMB]]/D2605-1</f>
        <v>6.8283528930081445</v>
      </c>
      <c r="F2606">
        <v>-19247401717496</v>
      </c>
      <c r="G2606">
        <f>nefin_factors__1[[#This Row],[HML]]/F2605-1</f>
        <v>-1.0946936976155912</v>
      </c>
      <c r="H2606">
        <v>405619988829597</v>
      </c>
      <c r="I2606">
        <f>nefin_factors__1[[#This Row],[Risk_Free]]/H2605-1</f>
        <v>8.9735645706083513</v>
      </c>
    </row>
    <row r="2607" spans="1:9" x14ac:dyDescent="0.2">
      <c r="A2607" s="1">
        <v>45369</v>
      </c>
      <c r="B2607">
        <v>724930173316384</v>
      </c>
      <c r="C2607">
        <f>nefin_factors__1[[#This Row],[Rm_minus_Rf]]/B2606-1</f>
        <v>-13.278389653033178</v>
      </c>
      <c r="D2607">
        <v>-873335368393224</v>
      </c>
      <c r="E2607">
        <f>nefin_factors__1[[#This Row],[SMB]]/D2606-1</f>
        <v>5.1322488565045816</v>
      </c>
      <c r="F2607">
        <v>317752743429126</v>
      </c>
      <c r="G2607">
        <f>nefin_factors__1[[#This Row],[HML]]/F2606-1</f>
        <v>-17.508864318049064</v>
      </c>
      <c r="H2607">
        <v>404903083699226</v>
      </c>
      <c r="I2607">
        <f>nefin_factors__1[[#This Row],[Risk_Free]]/H2606-1</f>
        <v>-1.7674304770818328E-3</v>
      </c>
    </row>
    <row r="2608" spans="1:9" x14ac:dyDescent="0.2">
      <c r="A2608" s="1">
        <v>45370</v>
      </c>
      <c r="B2608">
        <v>280408250075816</v>
      </c>
      <c r="C2608">
        <f>nefin_factors__1[[#This Row],[Rm_minus_Rf]]/B2607-1</f>
        <v>-0.61319274545710434</v>
      </c>
      <c r="D2608">
        <v>-684225704801369</v>
      </c>
      <c r="E2608">
        <f>nefin_factors__1[[#This Row],[SMB]]/D2607-1</f>
        <v>-0.21653727815899848</v>
      </c>
      <c r="F2608">
        <v>-160865413612178</v>
      </c>
      <c r="G2608">
        <f>nefin_factors__1[[#This Row],[HML]]/F2607-1</f>
        <v>-1.5062597158915125</v>
      </c>
      <c r="H2608">
        <v>403827484164232</v>
      </c>
      <c r="I2608">
        <f>nefin_factors__1[[#This Row],[Risk_Free]]/H2607-1</f>
        <v>-2.6564370050413677E-3</v>
      </c>
    </row>
    <row r="2609" spans="1:9" x14ac:dyDescent="0.2">
      <c r="A2609" s="1">
        <v>45371</v>
      </c>
      <c r="B2609">
        <v>119734432397188</v>
      </c>
      <c r="C2609">
        <f>nefin_factors__1[[#This Row],[Rm_minus_Rf]]/B2608-1</f>
        <v>-0.57299960908848246</v>
      </c>
      <c r="D2609">
        <v>157952375574055</v>
      </c>
      <c r="E2609">
        <f>nefin_factors__1[[#This Row],[SMB]]/D2608-1</f>
        <v>-1.2308483508667782</v>
      </c>
      <c r="F2609">
        <v>-321081608598831</v>
      </c>
      <c r="G2609">
        <f>nefin_factors__1[[#This Row],[HML]]/F2608-1</f>
        <v>0.99596421249946143</v>
      </c>
      <c r="H2609">
        <v>402751594282824</v>
      </c>
      <c r="I2609">
        <f>nefin_factors__1[[#This Row],[Risk_Free]]/H2608-1</f>
        <v>-2.6642314443621196E-3</v>
      </c>
    </row>
    <row r="2610" spans="1:9" x14ac:dyDescent="0.2">
      <c r="A2610" s="1">
        <v>45372</v>
      </c>
      <c r="B2610">
        <v>-670812395305782</v>
      </c>
      <c r="C2610">
        <f>nefin_factors__1[[#This Row],[Rm_minus_Rf]]/B2609-1</f>
        <v>-6.602501986066426</v>
      </c>
      <c r="D2610">
        <v>-105376918872219</v>
      </c>
      <c r="E2610">
        <f>nefin_factors__1[[#This Row],[SMB]]/D2609-1</f>
        <v>-1.6671436152146613</v>
      </c>
      <c r="F2610">
        <v>-218754772190497</v>
      </c>
      <c r="G2610">
        <f>nefin_factors__1[[#This Row],[HML]]/F2609-1</f>
        <v>-0.31869416892134805</v>
      </c>
      <c r="H2610">
        <v>401675413897573</v>
      </c>
      <c r="I2610">
        <f>nefin_factors__1[[#This Row],[Risk_Free]]/H2609-1</f>
        <v>-2.6720698329384396E-3</v>
      </c>
    </row>
    <row r="2611" spans="1:9" x14ac:dyDescent="0.2">
      <c r="A2611" s="1">
        <v>45373</v>
      </c>
      <c r="B2611">
        <v>-859617091039862</v>
      </c>
      <c r="C2611">
        <f>nefin_factors__1[[#This Row],[Rm_minus_Rf]]/B2610-1</f>
        <v>0.28145677846041517</v>
      </c>
      <c r="D2611">
        <v>-691130576721171</v>
      </c>
      <c r="E2611">
        <f>nefin_factors__1[[#This Row],[SMB]]/D2610-1</f>
        <v>5.5586523511779857</v>
      </c>
      <c r="F2611">
        <v>-236119798981631</v>
      </c>
      <c r="G2611">
        <f>nefin_factors__1[[#This Row],[HML]]/F2610-1</f>
        <v>7.9381247856902037E-2</v>
      </c>
      <c r="H2611">
        <v>402034172980459</v>
      </c>
      <c r="I2611">
        <f>nefin_factors__1[[#This Row],[Risk_Free]]/H2610-1</f>
        <v>8.9315668938971804E-4</v>
      </c>
    </row>
    <row r="2612" spans="1:9" x14ac:dyDescent="0.2">
      <c r="A2612" s="1">
        <v>45376</v>
      </c>
      <c r="B2612">
        <v>-299953189461656</v>
      </c>
      <c r="C2612">
        <f>nefin_factors__1[[#This Row],[Rm_minus_Rf]]/B2611-1</f>
        <v>-0.65106185929969296</v>
      </c>
      <c r="D2612">
        <v>-868813496285426</v>
      </c>
      <c r="E2612">
        <f>nefin_factors__1[[#This Row],[SMB]]/D2611-1</f>
        <v>0.25709023091875038</v>
      </c>
      <c r="F2612">
        <v>-766933764938967</v>
      </c>
      <c r="G2612">
        <f>nefin_factors__1[[#This Row],[HML]]/F2611-1</f>
        <v>2.24807054828397</v>
      </c>
      <c r="H2612">
        <v>402034172980459</v>
      </c>
      <c r="I2612">
        <f>nefin_factors__1[[#This Row],[Risk_Free]]/H2611-1</f>
        <v>0</v>
      </c>
    </row>
    <row r="2613" spans="1:9" x14ac:dyDescent="0.2">
      <c r="A2613" s="1">
        <v>45377</v>
      </c>
      <c r="B2613">
        <v>-114314712192985</v>
      </c>
      <c r="C2613">
        <f>nefin_factors__1[[#This Row],[Rm_minus_Rf]]/B2612-1</f>
        <v>-0.61889149304212276</v>
      </c>
      <c r="D2613">
        <v>648463458908135</v>
      </c>
      <c r="E2613">
        <f>nefin_factors__1[[#This Row],[SMB]]/D2612-1</f>
        <v>-1.7463782062325368</v>
      </c>
      <c r="F2613">
        <v>287184169653025</v>
      </c>
      <c r="G2613">
        <f>nefin_factors__1[[#This Row],[HML]]/F2612-1</f>
        <v>-1.3744575904489995</v>
      </c>
      <c r="H2613">
        <v>402034172980459</v>
      </c>
      <c r="I2613">
        <f>nefin_factors__1[[#This Row],[Risk_Free]]/H2612-1</f>
        <v>0</v>
      </c>
    </row>
    <row r="2614" spans="1:9" x14ac:dyDescent="0.2">
      <c r="A2614" s="1">
        <v>45378</v>
      </c>
      <c r="B2614">
        <v>662310984919897</v>
      </c>
      <c r="C2614">
        <f>nefin_factors__1[[#This Row],[Rm_minus_Rf]]/B2613-1</f>
        <v>-6.7937510598092565</v>
      </c>
      <c r="D2614">
        <v>-376673828481609</v>
      </c>
      <c r="E2614">
        <f>nefin_factors__1[[#This Row],[SMB]]/D2613-1</f>
        <v>-1.5808713248327702</v>
      </c>
      <c r="F2614">
        <v>-27439997910588</v>
      </c>
      <c r="G2614">
        <f>nefin_factors__1[[#This Row],[HML]]/F2613-1</f>
        <v>-1.0955484348031472</v>
      </c>
      <c r="H2614">
        <v>401675413897573</v>
      </c>
      <c r="I2614">
        <f>nefin_factors__1[[#This Row],[Risk_Free]]/H2613-1</f>
        <v>-8.9235967237899505E-4</v>
      </c>
    </row>
    <row r="2615" spans="1:9" x14ac:dyDescent="0.2">
      <c r="A2615" s="1">
        <v>45379</v>
      </c>
      <c r="B2615">
        <v>271547675735592</v>
      </c>
      <c r="C2615">
        <f>nefin_factors__1[[#This Row],[Rm_minus_Rf]]/B2614-1</f>
        <v>-0.58999974042641878</v>
      </c>
      <c r="D2615">
        <v>180669229127228</v>
      </c>
      <c r="E2615">
        <f>nefin_factors__1[[#This Row],[SMB]]/D2614-1</f>
        <v>-1.479643700905674</v>
      </c>
      <c r="F2615">
        <v>978252399494296</v>
      </c>
      <c r="G2615">
        <f>nefin_factors__1[[#This Row],[HML]]/F2614-1</f>
        <v>-36.650600363815165</v>
      </c>
      <c r="H2615">
        <v>402034172980459</v>
      </c>
      <c r="I2615">
        <f>nefin_factors__1[[#This Row],[Risk_Free]]/H2614-1</f>
        <v>8.9315668938971804E-4</v>
      </c>
    </row>
    <row r="2616" spans="1:9" x14ac:dyDescent="0.2">
      <c r="A2616" s="1">
        <v>45383</v>
      </c>
      <c r="B2616">
        <v>-917413879564647</v>
      </c>
      <c r="C2616">
        <f>nefin_factors__1[[#This Row],[Rm_minus_Rf]]/B2615-1</f>
        <v>-4.3784633843006624</v>
      </c>
      <c r="D2616">
        <v>-314136649919534</v>
      </c>
      <c r="E2616">
        <f>nefin_factors__1[[#This Row],[SMB]]/D2615-1</f>
        <v>-2.7387390837778893</v>
      </c>
      <c r="F2616">
        <v>10009291406729</v>
      </c>
      <c r="G2616">
        <f>nefin_factors__1[[#This Row],[HML]]/F2615-1</f>
        <v>-0.98976819130532845</v>
      </c>
      <c r="H2616">
        <v>402034172980459</v>
      </c>
      <c r="I2616">
        <f>nefin_factors__1[[#This Row],[Risk_Free]]/H2615-1</f>
        <v>0</v>
      </c>
    </row>
    <row r="2617" spans="1:9" x14ac:dyDescent="0.2">
      <c r="A2617" s="1">
        <v>45384</v>
      </c>
      <c r="B2617">
        <v>255021080063379</v>
      </c>
      <c r="C2617">
        <f>nefin_factors__1[[#This Row],[Rm_minus_Rf]]/B2616-1</f>
        <v>-1.2779782230724455</v>
      </c>
      <c r="D2617">
        <v>140419908948974</v>
      </c>
      <c r="E2617">
        <f>nefin_factors__1[[#This Row],[SMB]]/D2616-1</f>
        <v>-1.4470026308135091</v>
      </c>
      <c r="F2617">
        <v>-168275565362318</v>
      </c>
      <c r="G2617">
        <f>nefin_factors__1[[#This Row],[HML]]/F2616-1</f>
        <v>-17.811935882812893</v>
      </c>
      <c r="H2617">
        <v>402034172980459</v>
      </c>
      <c r="I2617">
        <f>nefin_factors__1[[#This Row],[Risk_Free]]/H2616-1</f>
        <v>0</v>
      </c>
    </row>
    <row r="2618" spans="1:9" x14ac:dyDescent="0.2">
      <c r="A2618" s="1">
        <v>45385</v>
      </c>
      <c r="B2618">
        <v>-178571862441709</v>
      </c>
      <c r="C2618">
        <f>nefin_factors__1[[#This Row],[Rm_minus_Rf]]/B2617-1</f>
        <v>-1.7002239281448008</v>
      </c>
      <c r="D2618">
        <v>-132101300649762</v>
      </c>
      <c r="E2618">
        <f>nefin_factors__1[[#This Row],[SMB]]/D2617-1</f>
        <v>-1.9407590536023291</v>
      </c>
      <c r="F2618">
        <v>174906287446918</v>
      </c>
      <c r="G2618">
        <f>nefin_factors__1[[#This Row],[HML]]/F2617-1</f>
        <v>-2.0394039507181168</v>
      </c>
      <c r="H2618">
        <v>401316622518966</v>
      </c>
      <c r="I2618">
        <f>nefin_factors__1[[#This Row],[Risk_Free]]/H2617-1</f>
        <v>-1.7847996755436801E-3</v>
      </c>
    </row>
    <row r="2619" spans="1:9" x14ac:dyDescent="0.2">
      <c r="A2619" s="1">
        <v>45386</v>
      </c>
      <c r="B2619">
        <v>147112091659265</v>
      </c>
      <c r="C2619">
        <f>nefin_factors__1[[#This Row],[Rm_minus_Rf]]/B2618-1</f>
        <v>-1.8238257116643257</v>
      </c>
      <c r="D2619">
        <v>-929515992556196</v>
      </c>
      <c r="E2619">
        <f>nefin_factors__1[[#This Row],[SMB]]/D2618-1</f>
        <v>6.0363878931109571</v>
      </c>
      <c r="F2619">
        <v>-428117546694681</v>
      </c>
      <c r="G2619">
        <f>nefin_factors__1[[#This Row],[HML]]/F2618-1</f>
        <v>-3.4476967234503197</v>
      </c>
      <c r="H2619">
        <v>401675413897573</v>
      </c>
      <c r="I2619">
        <f>nefin_factors__1[[#This Row],[Risk_Free]]/H2618-1</f>
        <v>8.9403567775225845E-4</v>
      </c>
    </row>
    <row r="2620" spans="1:9" x14ac:dyDescent="0.2">
      <c r="A2620" s="1">
        <v>45387</v>
      </c>
      <c r="B2620">
        <v>-5520596724901</v>
      </c>
      <c r="C2620">
        <f>nefin_factors__1[[#This Row],[Rm_minus_Rf]]/B2619-1</f>
        <v>-1.0375264647700584</v>
      </c>
      <c r="D2620">
        <v>528123998768114</v>
      </c>
      <c r="E2620">
        <f>nefin_factors__1[[#This Row],[SMB]]/D2619-1</f>
        <v>-1.568170965316861</v>
      </c>
      <c r="F2620">
        <v>-275548231267311</v>
      </c>
      <c r="G2620">
        <f>nefin_factors__1[[#This Row],[HML]]/F2619-1</f>
        <v>-0.35637248836282176</v>
      </c>
      <c r="H2620">
        <v>400957798838641</v>
      </c>
      <c r="I2620">
        <f>nefin_factors__1[[#This Row],[Risk_Free]]/H2619-1</f>
        <v>-1.7865546013104971E-3</v>
      </c>
    </row>
    <row r="2621" spans="1:9" x14ac:dyDescent="0.2">
      <c r="A2621" s="1">
        <v>45390</v>
      </c>
      <c r="B2621">
        <v>127646791182169</v>
      </c>
      <c r="C2621">
        <f>nefin_factors__1[[#This Row],[Rm_minus_Rf]]/B2620-1</f>
        <v>-24.121919158921731</v>
      </c>
      <c r="D2621">
        <v>111161490290966</v>
      </c>
      <c r="E2621">
        <f>nefin_factors__1[[#This Row],[SMB]]/D2620-1</f>
        <v>-0.78951630573452847</v>
      </c>
      <c r="F2621">
        <v>1362920356541</v>
      </c>
      <c r="G2621">
        <f>nefin_factors__1[[#This Row],[HML]]/F2620-1</f>
        <v>-1.0049462134097997</v>
      </c>
      <c r="H2621">
        <v>399522180986711</v>
      </c>
      <c r="I2621">
        <f>nefin_factors__1[[#This Row],[Risk_Free]]/H2620-1</f>
        <v>-3.5804712019275042E-3</v>
      </c>
    </row>
    <row r="2622" spans="1:9" x14ac:dyDescent="0.2">
      <c r="A2622" s="1">
        <v>45391</v>
      </c>
      <c r="B2622">
        <v>844272446769906</v>
      </c>
      <c r="C2622">
        <f>nefin_factors__1[[#This Row],[Rm_minus_Rf]]/B2621-1</f>
        <v>5.6141298104784836</v>
      </c>
      <c r="D2622">
        <v>480179204773306</v>
      </c>
      <c r="E2622">
        <f>nefin_factors__1[[#This Row],[SMB]]/D2621-1</f>
        <v>3.3196542572111394</v>
      </c>
      <c r="F2622">
        <v>405352347551125</v>
      </c>
      <c r="G2622">
        <f>nefin_factors__1[[#This Row],[HML]]/F2621-1</f>
        <v>296.41455221923746</v>
      </c>
      <c r="H2622">
        <v>39880417810001</v>
      </c>
      <c r="I2622">
        <f>nefin_factors__1[[#This Row],[Risk_Free]]/H2621-1</f>
        <v>-0.90017971540026331</v>
      </c>
    </row>
    <row r="2623" spans="1:9" x14ac:dyDescent="0.2">
      <c r="A2623" s="1">
        <v>45392</v>
      </c>
      <c r="B2623">
        <v>-146272973832037</v>
      </c>
      <c r="C2623">
        <f>nefin_factors__1[[#This Row],[Rm_minus_Rf]]/B2622-1</f>
        <v>-1.1732532838086347</v>
      </c>
      <c r="D2623">
        <v>-259569747739411</v>
      </c>
      <c r="E2623">
        <f>nefin_factors__1[[#This Row],[SMB]]/D2622-1</f>
        <v>-1.5405684901784837</v>
      </c>
      <c r="F2623">
        <v>-23348121393716</v>
      </c>
      <c r="G2623">
        <f>nefin_factors__1[[#This Row],[HML]]/F2622-1</f>
        <v>-1.0575995711749793</v>
      </c>
      <c r="H2623">
        <v>398445128146241</v>
      </c>
      <c r="I2623">
        <f>nefin_factors__1[[#This Row],[Risk_Free]]/H2622-1</f>
        <v>8.9909968357031875</v>
      </c>
    </row>
    <row r="2624" spans="1:9" x14ac:dyDescent="0.2">
      <c r="A2624" s="1">
        <v>45393</v>
      </c>
      <c r="B2624">
        <v>-497389054145895</v>
      </c>
      <c r="C2624">
        <f>nefin_factors__1[[#This Row],[Rm_minus_Rf]]/B2623-1</f>
        <v>2.4004166396250288</v>
      </c>
      <c r="D2624">
        <v>-14314312914658</v>
      </c>
      <c r="E2624">
        <f>nefin_factors__1[[#This Row],[SMB]]/D2623-1</f>
        <v>-0.94485369331626223</v>
      </c>
      <c r="F2624">
        <v>-855472822538396</v>
      </c>
      <c r="G2624">
        <f>nefin_factors__1[[#This Row],[HML]]/F2623-1</f>
        <v>35.639899549633192</v>
      </c>
      <c r="H2624">
        <v>398445128146241</v>
      </c>
      <c r="I2624">
        <f>nefin_factors__1[[#This Row],[Risk_Free]]/H2623-1</f>
        <v>0</v>
      </c>
    </row>
    <row r="2625" spans="1:9" x14ac:dyDescent="0.2">
      <c r="A2625" s="1">
        <v>45394</v>
      </c>
      <c r="B2625">
        <v>-130524300769886</v>
      </c>
      <c r="C2625">
        <f>nefin_factors__1[[#This Row],[Rm_minus_Rf]]/B2624-1</f>
        <v>-0.73758107525301431</v>
      </c>
      <c r="D2625">
        <v>-20533067173229</v>
      </c>
      <c r="E2625">
        <f>nefin_factors__1[[#This Row],[SMB]]/D2624-1</f>
        <v>0.43444308473953597</v>
      </c>
      <c r="F2625">
        <v>-936378103548681</v>
      </c>
      <c r="G2625">
        <f>nefin_factors__1[[#This Row],[HML]]/F2624-1</f>
        <v>9.457375953828584E-2</v>
      </c>
      <c r="H2625">
        <v>398086045844126</v>
      </c>
      <c r="I2625">
        <f>nefin_factors__1[[#This Row],[Risk_Free]]/H2624-1</f>
        <v>-9.0120891623302057E-4</v>
      </c>
    </row>
    <row r="2626" spans="1:9" x14ac:dyDescent="0.2">
      <c r="A2626" s="1">
        <v>45397</v>
      </c>
      <c r="B2626">
        <v>-723945987601036</v>
      </c>
      <c r="C2626">
        <f>nefin_factors__1[[#This Row],[Rm_minus_Rf]]/B2625-1</f>
        <v>4.5464460129715683</v>
      </c>
      <c r="D2626">
        <v>-271067511510222</v>
      </c>
      <c r="E2626">
        <f>nefin_factors__1[[#This Row],[SMB]]/D2625-1</f>
        <v>12.201510968786955</v>
      </c>
      <c r="F2626">
        <v>599766704545191</v>
      </c>
      <c r="G2626">
        <f>nefin_factors__1[[#This Row],[HML]]/F2625-1</f>
        <v>-1.640517652294728</v>
      </c>
      <c r="H2626">
        <v>397008604790861</v>
      </c>
      <c r="I2626">
        <f>nefin_factors__1[[#This Row],[Risk_Free]]/H2625-1</f>
        <v>-2.7065531799295162E-3</v>
      </c>
    </row>
    <row r="2627" spans="1:9" x14ac:dyDescent="0.2">
      <c r="A2627" s="1">
        <v>45398</v>
      </c>
      <c r="B2627">
        <v>-76262907286683</v>
      </c>
      <c r="C2627">
        <f>nefin_factors__1[[#This Row],[Rm_minus_Rf]]/B2626-1</f>
        <v>-0.89465663379197946</v>
      </c>
      <c r="D2627">
        <v>863703508655931</v>
      </c>
      <c r="E2627">
        <f>nefin_factors__1[[#This Row],[SMB]]/D2626-1</f>
        <v>-4.1863040459695977</v>
      </c>
      <c r="F2627">
        <v>278599164682486</v>
      </c>
      <c r="G2627">
        <f>nefin_factors__1[[#This Row],[HML]]/F2626-1</f>
        <v>-0.53548744441599094</v>
      </c>
      <c r="H2627">
        <v>397367784172209</v>
      </c>
      <c r="I2627">
        <f>nefin_factors__1[[#This Row],[Risk_Free]]/H2626-1</f>
        <v>9.0471434879146884E-4</v>
      </c>
    </row>
    <row r="2628" spans="1:9" x14ac:dyDescent="0.2">
      <c r="A2628" s="1">
        <v>45399</v>
      </c>
      <c r="B2628">
        <v>-148810730218153</v>
      </c>
      <c r="C2628">
        <f>nefin_factors__1[[#This Row],[Rm_minus_Rf]]/B2627-1</f>
        <v>0.95128582836151954</v>
      </c>
      <c r="D2628">
        <v>532192619251728</v>
      </c>
      <c r="E2628">
        <f>nefin_factors__1[[#This Row],[SMB]]/D2627-1</f>
        <v>-0.38382487286648881</v>
      </c>
      <c r="F2628">
        <v>-356120455895616</v>
      </c>
      <c r="G2628">
        <f>nefin_factors__1[[#This Row],[HML]]/F2627-1</f>
        <v>-2.2782538537094306</v>
      </c>
      <c r="H2628">
        <v>397726931188114</v>
      </c>
      <c r="I2628">
        <f>nefin_factors__1[[#This Row],[Risk_Free]]/H2627-1</f>
        <v>9.0381513099546673E-4</v>
      </c>
    </row>
    <row r="2629" spans="1:9" x14ac:dyDescent="0.2">
      <c r="A2629" s="1">
        <v>45400</v>
      </c>
      <c r="B2629">
        <v>-8649303709</v>
      </c>
      <c r="C2629">
        <f>nefin_factors__1[[#This Row],[Rm_minus_Rf]]/B2628-1</f>
        <v>-0.99994187715028127</v>
      </c>
      <c r="D2629">
        <v>626362429718237</v>
      </c>
      <c r="E2629">
        <f>nefin_factors__1[[#This Row],[SMB]]/D2628-1</f>
        <v>0.17694685544289102</v>
      </c>
      <c r="F2629">
        <v>599821983507941</v>
      </c>
      <c r="G2629">
        <f>nefin_factors__1[[#This Row],[HML]]/F2628-1</f>
        <v>-2.6843233057181006</v>
      </c>
      <c r="H2629">
        <v>397726931188114</v>
      </c>
      <c r="I2629">
        <f>nefin_factors__1[[#This Row],[Risk_Free]]/H2628-1</f>
        <v>0</v>
      </c>
    </row>
    <row r="2630" spans="1:9" x14ac:dyDescent="0.2">
      <c r="A2630" s="1">
        <v>45401</v>
      </c>
      <c r="B2630">
        <v>657228389139235</v>
      </c>
      <c r="C2630">
        <f>nefin_factors__1[[#This Row],[Rm_minus_Rf]]/B2629-1</f>
        <v>-75987.277190770692</v>
      </c>
      <c r="D2630">
        <v>150430214059398</v>
      </c>
      <c r="E2630">
        <f>nefin_factors__1[[#This Row],[SMB]]/D2629-1</f>
        <v>-0.75983518978450293</v>
      </c>
      <c r="F2630">
        <v>600700296277296</v>
      </c>
      <c r="G2630">
        <f>nefin_factors__1[[#This Row],[HML]]/F2629-1</f>
        <v>1.4642890615952364E-3</v>
      </c>
      <c r="H2630">
        <v>397726931188114</v>
      </c>
      <c r="I2630">
        <f>nefin_factors__1[[#This Row],[Risk_Free]]/H2629-1</f>
        <v>0</v>
      </c>
    </row>
    <row r="2631" spans="1:9" x14ac:dyDescent="0.2">
      <c r="A2631" s="1">
        <v>45404</v>
      </c>
      <c r="B2631">
        <v>238868013760319</v>
      </c>
      <c r="C2631">
        <f>nefin_factors__1[[#This Row],[Rm_minus_Rf]]/B2630-1</f>
        <v>-0.63655250182792333</v>
      </c>
      <c r="D2631">
        <v>452555689123038</v>
      </c>
      <c r="E2631">
        <f>nefin_factors__1[[#This Row],[SMB]]/D2630-1</f>
        <v>2.0084095269873412</v>
      </c>
      <c r="F2631">
        <v>24868109811008</v>
      </c>
      <c r="G2631">
        <f>nefin_factors__1[[#This Row],[HML]]/F2630-1</f>
        <v>-0.95860146904351062</v>
      </c>
      <c r="H2631">
        <v>396649393037629</v>
      </c>
      <c r="I2631">
        <f>nefin_factors__1[[#This Row],[Risk_Free]]/H2630-1</f>
        <v>-2.7092411048608156E-3</v>
      </c>
    </row>
    <row r="2632" spans="1:9" x14ac:dyDescent="0.2">
      <c r="A2632" s="1">
        <v>45405</v>
      </c>
      <c r="B2632">
        <v>-255490395501347</v>
      </c>
      <c r="C2632">
        <f>nefin_factors__1[[#This Row],[Rm_minus_Rf]]/B2631-1</f>
        <v>-2.0695881440103863</v>
      </c>
      <c r="D2632">
        <v>11613722896814</v>
      </c>
      <c r="E2632">
        <f>nefin_factors__1[[#This Row],[SMB]]/D2631-1</f>
        <v>-0.97433747232452417</v>
      </c>
      <c r="F2632">
        <v>-491119105038105</v>
      </c>
      <c r="G2632">
        <f>nefin_factors__1[[#This Row],[HML]]/F2631-1</f>
        <v>-20.748951921577429</v>
      </c>
      <c r="H2632">
        <v>396290148907186</v>
      </c>
      <c r="I2632">
        <f>nefin_factors__1[[#This Row],[Risk_Free]]/H2631-1</f>
        <v>-9.0569691205577563E-4</v>
      </c>
    </row>
    <row r="2633" spans="1:9" x14ac:dyDescent="0.2">
      <c r="A2633" s="1">
        <v>45406</v>
      </c>
      <c r="B2633">
        <v>-360964907251819</v>
      </c>
      <c r="C2633">
        <f>nefin_factors__1[[#This Row],[Rm_minus_Rf]]/B2632-1</f>
        <v>0.4128316117069688</v>
      </c>
      <c r="D2633">
        <v>-552827266555871</v>
      </c>
      <c r="E2633">
        <f>nefin_factors__1[[#This Row],[SMB]]/D2632-1</f>
        <v>-48.601210349829202</v>
      </c>
      <c r="F2633">
        <v>296096215008081</v>
      </c>
      <c r="G2633">
        <f>nefin_factors__1[[#This Row],[HML]]/F2632-1</f>
        <v>-1.602901031482185</v>
      </c>
      <c r="H2633">
        <v>396290148907186</v>
      </c>
      <c r="I2633">
        <f>nefin_factors__1[[#This Row],[Risk_Free]]/H2632-1</f>
        <v>0</v>
      </c>
    </row>
    <row r="2634" spans="1:9" x14ac:dyDescent="0.2">
      <c r="A2634" s="1">
        <v>45407</v>
      </c>
      <c r="B2634">
        <v>-402110184461637</v>
      </c>
      <c r="C2634">
        <f>nefin_factors__1[[#This Row],[Rm_minus_Rf]]/B2633-1</f>
        <v>0.11398691779506964</v>
      </c>
      <c r="D2634">
        <v>525720054185395</v>
      </c>
      <c r="E2634">
        <f>nefin_factors__1[[#This Row],[SMB]]/D2633-1</f>
        <v>-1.9509662167364596</v>
      </c>
      <c r="F2634">
        <v>1963977805949</v>
      </c>
      <c r="G2634">
        <f>nefin_factors__1[[#This Row],[HML]]/F2633-1</f>
        <v>-0.99336709587491556</v>
      </c>
      <c r="H2634">
        <v>395930872393535</v>
      </c>
      <c r="I2634">
        <f>nefin_factors__1[[#This Row],[Risk_Free]]/H2633-1</f>
        <v>-9.0659965846173751E-4</v>
      </c>
    </row>
    <row r="2635" spans="1:9" x14ac:dyDescent="0.2">
      <c r="A2635" s="1">
        <v>45408</v>
      </c>
      <c r="B2635">
        <v>13976711905438</v>
      </c>
      <c r="C2635">
        <f>nefin_factors__1[[#This Row],[Rm_minus_Rf]]/B2634-1</f>
        <v>-1.0347584131054792</v>
      </c>
      <c r="D2635">
        <v>777076486025655</v>
      </c>
      <c r="E2635">
        <f>nefin_factors__1[[#This Row],[SMB]]/D2634-1</f>
        <v>0.47811840130340411</v>
      </c>
      <c r="F2635">
        <v>-144470208440434</v>
      </c>
      <c r="G2635">
        <f>nefin_factors__1[[#This Row],[HML]]/F2634-1</f>
        <v>-74.560000526902883</v>
      </c>
      <c r="H2635">
        <v>394852848494498</v>
      </c>
      <c r="I2635">
        <f>nefin_factors__1[[#This Row],[Risk_Free]]/H2634-1</f>
        <v>-2.7227578706352507E-3</v>
      </c>
    </row>
    <row r="2636" spans="1:9" x14ac:dyDescent="0.2">
      <c r="A2636" s="1">
        <v>45411</v>
      </c>
      <c r="B2636">
        <v>604610451225192</v>
      </c>
      <c r="C2636">
        <f>nefin_factors__1[[#This Row],[Rm_minus_Rf]]/B2635-1</f>
        <v>42.258418383078549</v>
      </c>
      <c r="D2636">
        <v>248016454656078</v>
      </c>
      <c r="E2636">
        <f>nefin_factors__1[[#This Row],[SMB]]/D2635-1</f>
        <v>-0.68083392160718426</v>
      </c>
      <c r="F2636">
        <v>815008640143934</v>
      </c>
      <c r="G2636">
        <f>nefin_factors__1[[#This Row],[HML]]/F2635-1</f>
        <v>-6.6413612809312674</v>
      </c>
      <c r="H2636">
        <v>393774532935875</v>
      </c>
      <c r="I2636">
        <f>nefin_factors__1[[#This Row],[Risk_Free]]/H2635-1</f>
        <v>-2.730930174961177E-3</v>
      </c>
    </row>
    <row r="2637" spans="1:9" x14ac:dyDescent="0.2">
      <c r="A2637" s="1">
        <v>45412</v>
      </c>
      <c r="B2637">
        <v>-975770080291394</v>
      </c>
      <c r="C2637">
        <f>nefin_factors__1[[#This Row],[Rm_minus_Rf]]/B2636-1</f>
        <v>-2.613882258095404</v>
      </c>
      <c r="D2637">
        <v>-804470657344314</v>
      </c>
      <c r="E2637">
        <f>nefin_factors__1[[#This Row],[SMB]]/D2636-1</f>
        <v>-4.2436180835657282</v>
      </c>
      <c r="F2637">
        <v>-249206937741456</v>
      </c>
      <c r="G2637">
        <f>nefin_factors__1[[#This Row],[HML]]/F2636-1</f>
        <v>-1.3057721421179596</v>
      </c>
      <c r="H2637">
        <v>394852848494498</v>
      </c>
      <c r="I2637">
        <f>nefin_factors__1[[#This Row],[Risk_Free]]/H2636-1</f>
        <v>2.7384085775770117E-3</v>
      </c>
    </row>
    <row r="2638" spans="1:9" x14ac:dyDescent="0.2">
      <c r="A2638" s="1">
        <v>45414</v>
      </c>
      <c r="B2638">
        <v>100472021087508</v>
      </c>
      <c r="C2638">
        <f>nefin_factors__1[[#This Row],[Rm_minus_Rf]]/B2637-1</f>
        <v>-1.102966900827195</v>
      </c>
      <c r="D2638">
        <v>104414985106452</v>
      </c>
      <c r="E2638">
        <f>nefin_factors__1[[#This Row],[SMB]]/D2637-1</f>
        <v>-1.1297934040890223</v>
      </c>
      <c r="F2638">
        <v>340481284885603</v>
      </c>
      <c r="G2638">
        <f>nefin_factors__1[[#This Row],[HML]]/F2637-1</f>
        <v>-2.3662592541417973</v>
      </c>
      <c r="H2638">
        <v>393774532935875</v>
      </c>
      <c r="I2638">
        <f>nefin_factors__1[[#This Row],[Risk_Free]]/H2637-1</f>
        <v>-2.730930174961177E-3</v>
      </c>
    </row>
    <row r="2639" spans="1:9" x14ac:dyDescent="0.2">
      <c r="A2639" s="1">
        <v>45415</v>
      </c>
      <c r="B2639">
        <v>101241469104097</v>
      </c>
      <c r="C2639">
        <f>nefin_factors__1[[#This Row],[Rm_minus_Rf]]/B2638-1</f>
        <v>7.658331227544668E-3</v>
      </c>
      <c r="D2639">
        <v>350305452632512</v>
      </c>
      <c r="E2639">
        <f>nefin_factors__1[[#This Row],[SMB]]/D2638-1</f>
        <v>2.3549346607230035</v>
      </c>
      <c r="F2639">
        <v>130155931112871</v>
      </c>
      <c r="G2639">
        <f>nefin_factors__1[[#This Row],[HML]]/F2638-1</f>
        <v>-0.61772955844958821</v>
      </c>
      <c r="H2639">
        <v>392695925559128</v>
      </c>
      <c r="I2639">
        <f>nefin_factors__1[[#This Row],[Risk_Free]]/H2638-1</f>
        <v>-2.7391496567977791E-3</v>
      </c>
    </row>
    <row r="2640" spans="1:9" x14ac:dyDescent="0.2">
      <c r="A2640" s="1">
        <v>45418</v>
      </c>
      <c r="B2640">
        <v>-160020773950745</v>
      </c>
      <c r="C2640">
        <f>nefin_factors__1[[#This Row],[Rm_minus_Rf]]/B2639-1</f>
        <v>-2.5805852618180678</v>
      </c>
      <c r="D2640">
        <v>-263253095763795</v>
      </c>
      <c r="E2640">
        <f>nefin_factors__1[[#This Row],[SMB]]/D2639-1</f>
        <v>-1.7514958553612945</v>
      </c>
      <c r="F2640">
        <v>352062339796286</v>
      </c>
      <c r="G2640">
        <f>nefin_factors__1[[#This Row],[HML]]/F2639-1</f>
        <v>1.7049273650923995</v>
      </c>
      <c r="H2640">
        <v>392695925559128</v>
      </c>
      <c r="I2640">
        <f>nefin_factors__1[[#This Row],[Risk_Free]]/H2639-1</f>
        <v>0</v>
      </c>
    </row>
    <row r="2641" spans="1:9" x14ac:dyDescent="0.2">
      <c r="A2641" s="1">
        <v>45419</v>
      </c>
      <c r="B2641">
        <v>423683759073637</v>
      </c>
      <c r="C2641">
        <f>nefin_factors__1[[#This Row],[Rm_minus_Rf]]/B2640-1</f>
        <v>-3.6476797269087604</v>
      </c>
      <c r="D2641">
        <v>-745581597896213</v>
      </c>
      <c r="E2641">
        <f>nefin_factors__1[[#This Row],[SMB]]/D2640-1</f>
        <v>1.8321854895305365</v>
      </c>
      <c r="F2641">
        <v>-183707858781775</v>
      </c>
      <c r="G2641">
        <f>nefin_factors__1[[#This Row],[HML]]/F2640-1</f>
        <v>-1.5218049135504637</v>
      </c>
      <c r="H2641">
        <v>392336324890996</v>
      </c>
      <c r="I2641">
        <f>nefin_factors__1[[#This Row],[Risk_Free]]/H2640-1</f>
        <v>-9.1572294166275547E-4</v>
      </c>
    </row>
    <row r="2642" spans="1:9" x14ac:dyDescent="0.2">
      <c r="A2642" s="1">
        <v>45420</v>
      </c>
      <c r="B2642">
        <v>124764627448396</v>
      </c>
      <c r="C2642">
        <f>nefin_factors__1[[#This Row],[Rm_minus_Rf]]/B2641-1</f>
        <v>-0.7055241680228963</v>
      </c>
      <c r="D2642">
        <v>-455986919998086</v>
      </c>
      <c r="E2642">
        <f>nefin_factors__1[[#This Row],[SMB]]/D2641-1</f>
        <v>-0.38841446558668868</v>
      </c>
      <c r="F2642">
        <v>274304635853226</v>
      </c>
      <c r="G2642">
        <f>nefin_factors__1[[#This Row],[HML]]/F2641-1</f>
        <v>-2.4931567853015482</v>
      </c>
      <c r="H2642">
        <v>391617026206159</v>
      </c>
      <c r="I2642">
        <f>nefin_factors__1[[#This Row],[Risk_Free]]/H2641-1</f>
        <v>-1.8333726428131358E-3</v>
      </c>
    </row>
    <row r="2643" spans="1:9" x14ac:dyDescent="0.2">
      <c r="A2643" s="1">
        <v>45421</v>
      </c>
      <c r="B2643">
        <v>-108134735267087</v>
      </c>
      <c r="C2643">
        <f>nefin_factors__1[[#This Row],[Rm_minus_Rf]]/B2642-1</f>
        <v>-1.866709879864088</v>
      </c>
      <c r="D2643">
        <v>176852899606179</v>
      </c>
      <c r="E2643">
        <f>nefin_factors__1[[#This Row],[SMB]]/D2642-1</f>
        <v>-1.3878464312242142</v>
      </c>
      <c r="F2643">
        <v>-118504671121807</v>
      </c>
      <c r="G2643">
        <f>nefin_factors__1[[#This Row],[HML]]/F2642-1</f>
        <v>-1.4320184773880966</v>
      </c>
      <c r="H2643">
        <v>392336324890996</v>
      </c>
      <c r="I2643">
        <f>nefin_factors__1[[#This Row],[Risk_Free]]/H2642-1</f>
        <v>1.8367400718126703E-3</v>
      </c>
    </row>
    <row r="2644" spans="1:9" x14ac:dyDescent="0.2">
      <c r="A2644" s="1">
        <v>45422</v>
      </c>
      <c r="B2644">
        <v>-464155336852009</v>
      </c>
      <c r="C2644">
        <f>nefin_factors__1[[#This Row],[Rm_minus_Rf]]/B2643-1</f>
        <v>3.292379647534811</v>
      </c>
      <c r="D2644">
        <v>-166120500761418</v>
      </c>
      <c r="E2644">
        <f>nefin_factors__1[[#This Row],[SMB]]/D2643-1</f>
        <v>-1.9393145440721629</v>
      </c>
      <c r="F2644">
        <v>-143700578794713</v>
      </c>
      <c r="G2644">
        <f>nefin_factors__1[[#This Row],[HML]]/F2643-1</f>
        <v>0.21261531241252052</v>
      </c>
      <c r="H2644">
        <v>392336324890996</v>
      </c>
      <c r="I2644">
        <f>nefin_factors__1[[#This Row],[Risk_Free]]/H2643-1</f>
        <v>0</v>
      </c>
    </row>
    <row r="2645" spans="1:9" x14ac:dyDescent="0.2">
      <c r="A2645" s="1">
        <v>45425</v>
      </c>
      <c r="B2645">
        <v>381821754909725</v>
      </c>
      <c r="C2645">
        <f>nefin_factors__1[[#This Row],[Rm_minus_Rf]]/B2644-1</f>
        <v>-1.8226163195694651</v>
      </c>
      <c r="D2645">
        <v>-636356274330558</v>
      </c>
      <c r="E2645">
        <f>nefin_factors__1[[#This Row],[SMB]]/D2644-1</f>
        <v>2.8306908022417527</v>
      </c>
      <c r="F2645">
        <v>422375717659707</v>
      </c>
      <c r="G2645">
        <f>nefin_factors__1[[#This Row],[HML]]/F2644-1</f>
        <v>-3.9392763842872354</v>
      </c>
      <c r="H2645">
        <v>392336324890996</v>
      </c>
      <c r="I2645">
        <f>nefin_factors__1[[#This Row],[Risk_Free]]/H2644-1</f>
        <v>0</v>
      </c>
    </row>
    <row r="2646" spans="1:9" x14ac:dyDescent="0.2">
      <c r="A2646" s="1">
        <v>45426</v>
      </c>
      <c r="B2646">
        <v>219666840364</v>
      </c>
      <c r="C2646">
        <f>nefin_factors__1[[#This Row],[Rm_minus_Rf]]/B2645-1</f>
        <v>-0.99942468746859137</v>
      </c>
      <c r="D2646">
        <v>193268304615721</v>
      </c>
      <c r="E2646">
        <f>nefin_factors__1[[#This Row],[SMB]]/D2645-1</f>
        <v>-1.303710849427921</v>
      </c>
      <c r="F2646">
        <v>104972198630487</v>
      </c>
      <c r="G2646">
        <f>nefin_factors__1[[#This Row],[HML]]/F2645-1</f>
        <v>-0.75147198515076719</v>
      </c>
      <c r="H2646">
        <v>392336324890996</v>
      </c>
      <c r="I2646">
        <f>nefin_factors__1[[#This Row],[Risk_Free]]/H2645-1</f>
        <v>0</v>
      </c>
    </row>
    <row r="2647" spans="1:9" x14ac:dyDescent="0.2">
      <c r="A2647" s="1">
        <v>45427</v>
      </c>
      <c r="B2647">
        <v>-388036808272657</v>
      </c>
      <c r="C2647">
        <f>nefin_factors__1[[#This Row],[Rm_minus_Rf]]/B2646-1</f>
        <v>-1767.4787622458571</v>
      </c>
      <c r="D2647">
        <v>197262578831011</v>
      </c>
      <c r="E2647">
        <f>nefin_factors__1[[#This Row],[SMB]]/D2646-1</f>
        <v>2.0666990499202065E-2</v>
      </c>
      <c r="F2647">
        <v>669261266679951</v>
      </c>
      <c r="G2647">
        <f>nefin_factors__1[[#This Row],[HML]]/F2646-1</f>
        <v>5.3756049259844492</v>
      </c>
      <c r="H2647">
        <v>392336324890996</v>
      </c>
      <c r="I2647">
        <f>nefin_factors__1[[#This Row],[Risk_Free]]/H2646-1</f>
        <v>0</v>
      </c>
    </row>
    <row r="2648" spans="1:9" x14ac:dyDescent="0.2">
      <c r="A2648" s="1">
        <v>45428</v>
      </c>
      <c r="B2648">
        <v>837672233538356</v>
      </c>
      <c r="C2648">
        <f>nefin_factors__1[[#This Row],[Rm_minus_Rf]]/B2647-1</f>
        <v>-3.1587442626055187</v>
      </c>
      <c r="D2648">
        <v>-423680075705768</v>
      </c>
      <c r="E2648">
        <f>nefin_factors__1[[#This Row],[SMB]]/D2647-1</f>
        <v>-3.1477975103870164</v>
      </c>
      <c r="F2648">
        <v>585650054.53632295</v>
      </c>
      <c r="G2648">
        <f>nefin_factors__1[[#This Row],[HML]]/F2647-1</f>
        <v>-0.99999912493060084</v>
      </c>
      <c r="H2648">
        <v>392336324890996</v>
      </c>
      <c r="I2648">
        <f>nefin_factors__1[[#This Row],[Risk_Free]]/H2647-1</f>
        <v>0</v>
      </c>
    </row>
    <row r="2649" spans="1:9" x14ac:dyDescent="0.2">
      <c r="A2649" s="1">
        <v>45429</v>
      </c>
      <c r="B2649">
        <v>-25354687482699</v>
      </c>
      <c r="C2649">
        <f>nefin_factors__1[[#This Row],[Rm_minus_Rf]]/B2648-1</f>
        <v>-1.0302680290304</v>
      </c>
      <c r="D2649">
        <v>189624306050328</v>
      </c>
      <c r="E2649">
        <f>nefin_factors__1[[#This Row],[SMB]]/D2648-1</f>
        <v>-1.4475648417841009</v>
      </c>
      <c r="F2649">
        <v>-205055283098842</v>
      </c>
      <c r="G2649">
        <f>nefin_factors__1[[#This Row],[HML]]/F2648-1</f>
        <v>-350133.78238519165</v>
      </c>
      <c r="H2649">
        <v>392336324890996</v>
      </c>
      <c r="I2649">
        <f>nefin_factors__1[[#This Row],[Risk_Free]]/H2648-1</f>
        <v>0</v>
      </c>
    </row>
    <row r="2650" spans="1:9" x14ac:dyDescent="0.2">
      <c r="A2650" s="1">
        <v>45432</v>
      </c>
      <c r="B2650">
        <v>-189554516912282</v>
      </c>
      <c r="C2650">
        <f>nefin_factors__1[[#This Row],[Rm_minus_Rf]]/B2649-1</f>
        <v>6.4761133238824673</v>
      </c>
      <c r="D2650">
        <v>463520823512537</v>
      </c>
      <c r="E2650">
        <f>nefin_factors__1[[#This Row],[SMB]]/D2649-1</f>
        <v>1.4444167162278996</v>
      </c>
      <c r="F2650">
        <v>-161253924783633</v>
      </c>
      <c r="G2650">
        <f>nefin_factors__1[[#This Row],[HML]]/F2649-1</f>
        <v>-0.21360755818271504</v>
      </c>
      <c r="H2650">
        <v>392336324890996</v>
      </c>
      <c r="I2650">
        <f>nefin_factors__1[[#This Row],[Risk_Free]]/H2649-1</f>
        <v>0</v>
      </c>
    </row>
    <row r="2651" spans="1:9" x14ac:dyDescent="0.2">
      <c r="A2651" s="1">
        <v>45433</v>
      </c>
      <c r="B2651">
        <v>-246896541094747</v>
      </c>
      <c r="C2651">
        <f>nefin_factors__1[[#This Row],[Rm_minus_Rf]]/B2650-1</f>
        <v>0.302509405296844</v>
      </c>
      <c r="D2651">
        <v>-194213601851802</v>
      </c>
      <c r="E2651">
        <f>nefin_factors__1[[#This Row],[SMB]]/D2650-1</f>
        <v>-1.4189964981078116</v>
      </c>
      <c r="F2651">
        <v>352615794808364</v>
      </c>
      <c r="G2651">
        <f>nefin_factors__1[[#This Row],[HML]]/F2650-1</f>
        <v>-3.1867113949722228</v>
      </c>
      <c r="H2651">
        <v>392336324890996</v>
      </c>
      <c r="I2651">
        <f>nefin_factors__1[[#This Row],[Risk_Free]]/H2650-1</f>
        <v>0</v>
      </c>
    </row>
    <row r="2652" spans="1:9" x14ac:dyDescent="0.2">
      <c r="A2652" s="1">
        <v>45434</v>
      </c>
      <c r="B2652">
        <v>-121610966533158</v>
      </c>
      <c r="C2652">
        <f>nefin_factors__1[[#This Row],[Rm_minus_Rf]]/B2651-1</f>
        <v>-0.5074415947913602</v>
      </c>
      <c r="D2652">
        <v>-847081537525157</v>
      </c>
      <c r="E2652">
        <f>nefin_factors__1[[#This Row],[SMB]]/D2651-1</f>
        <v>3.3615973827185233</v>
      </c>
      <c r="F2652">
        <v>-594819847743987</v>
      </c>
      <c r="G2652">
        <f>nefin_factors__1[[#This Row],[HML]]/F2651-1</f>
        <v>-2.6868780596378379</v>
      </c>
      <c r="H2652">
        <v>392336324890996</v>
      </c>
      <c r="I2652">
        <f>nefin_factors__1[[#This Row],[Risk_Free]]/H2651-1</f>
        <v>0</v>
      </c>
    </row>
    <row r="2653" spans="1:9" x14ac:dyDescent="0.2">
      <c r="A2653" s="1">
        <v>45435</v>
      </c>
      <c r="B2653">
        <v>-702389427760423</v>
      </c>
      <c r="C2653">
        <f>nefin_factors__1[[#This Row],[Rm_minus_Rf]]/B2652-1</f>
        <v>4.7757079627264707</v>
      </c>
      <c r="D2653">
        <v>503776518785194</v>
      </c>
      <c r="E2653">
        <f>nefin_factors__1[[#This Row],[SMB]]/D2652-1</f>
        <v>-1.5947202205079729</v>
      </c>
      <c r="F2653">
        <v>-25794857111379</v>
      </c>
      <c r="G2653">
        <f>nefin_factors__1[[#This Row],[HML]]/F2652-1</f>
        <v>-0.95663416880049834</v>
      </c>
      <c r="H2653">
        <v>392336324890996</v>
      </c>
      <c r="I2653">
        <f>nefin_factors__1[[#This Row],[Risk_Free]]/H2652-1</f>
        <v>0</v>
      </c>
    </row>
    <row r="2654" spans="1:9" x14ac:dyDescent="0.2">
      <c r="A2654" s="1">
        <v>45436</v>
      </c>
      <c r="B2654">
        <v>-468144316583397</v>
      </c>
      <c r="C2654">
        <f>nefin_factors__1[[#This Row],[Rm_minus_Rf]]/B2653-1</f>
        <v>-0.33349749002333262</v>
      </c>
      <c r="D2654">
        <v>265324900982811</v>
      </c>
      <c r="E2654">
        <f>nefin_factors__1[[#This Row],[SMB]]/D2653-1</f>
        <v>-0.4733281701524813</v>
      </c>
      <c r="F2654">
        <v>121178431501245</v>
      </c>
      <c r="G2654">
        <f>nefin_factors__1[[#This Row],[HML]]/F2653-1</f>
        <v>-5.697774869541302</v>
      </c>
      <c r="H2654">
        <v>392336324890996</v>
      </c>
      <c r="I2654">
        <f>nefin_factors__1[[#This Row],[Risk_Free]]/H2653-1</f>
        <v>0</v>
      </c>
    </row>
    <row r="2655" spans="1:9" x14ac:dyDescent="0.2">
      <c r="A2655" s="1">
        <v>45439</v>
      </c>
      <c r="B2655">
        <v>957588360137072</v>
      </c>
      <c r="C2655">
        <f>nefin_factors__1[[#This Row],[Rm_minus_Rf]]/B2654-1</f>
        <v>-3.0454982068899765</v>
      </c>
      <c r="D2655">
        <v>26100171504545</v>
      </c>
      <c r="E2655">
        <f>nefin_factors__1[[#This Row],[SMB]]/D2654-1</f>
        <v>-0.90162939321614632</v>
      </c>
      <c r="F2655">
        <v>322157188369893</v>
      </c>
      <c r="G2655">
        <f>nefin_factors__1[[#This Row],[HML]]/F2654-1</f>
        <v>1.6585357177740256</v>
      </c>
      <c r="H2655">
        <v>392336324890996</v>
      </c>
      <c r="I2655">
        <f>nefin_factors__1[[#This Row],[Risk_Free]]/H2654-1</f>
        <v>0</v>
      </c>
    </row>
    <row r="2656" spans="1:9" x14ac:dyDescent="0.2">
      <c r="A2656" s="1">
        <v>45440</v>
      </c>
      <c r="B2656">
        <v>-573716004446057</v>
      </c>
      <c r="C2656">
        <f>nefin_factors__1[[#This Row],[Rm_minus_Rf]]/B2655-1</f>
        <v>-1.5991259170735259</v>
      </c>
      <c r="D2656">
        <v>-552897012954746</v>
      </c>
      <c r="E2656">
        <f>nefin_factors__1[[#This Row],[SMB]]/D2655-1</f>
        <v>-22.183654400832818</v>
      </c>
      <c r="F2656">
        <v>-61884015195577</v>
      </c>
      <c r="G2656">
        <f>nefin_factors__1[[#This Row],[HML]]/F2655-1</f>
        <v>-1.1920926101593712</v>
      </c>
      <c r="H2656">
        <v>392336324890996</v>
      </c>
      <c r="I2656">
        <f>nefin_factors__1[[#This Row],[Risk_Free]]/H2655-1</f>
        <v>0</v>
      </c>
    </row>
    <row r="2657" spans="1:9" x14ac:dyDescent="0.2">
      <c r="A2657" s="1">
        <v>45441</v>
      </c>
      <c r="B2657">
        <v>-751820078410648</v>
      </c>
      <c r="C2657">
        <f>nefin_factors__1[[#This Row],[Rm_minus_Rf]]/B2656-1</f>
        <v>0.31043943795250528</v>
      </c>
      <c r="D2657">
        <v>407715184102512</v>
      </c>
      <c r="E2657">
        <f>nefin_factors__1[[#This Row],[SMB]]/D2656-1</f>
        <v>-1.7374161454113028</v>
      </c>
      <c r="F2657">
        <v>182813762315252</v>
      </c>
      <c r="G2657">
        <f>nefin_factors__1[[#This Row],[HML]]/F2656-1</f>
        <v>-3.9541354376811371</v>
      </c>
      <c r="H2657">
        <v>392336324890996</v>
      </c>
      <c r="I2657">
        <f>nefin_factors__1[[#This Row],[Risk_Free]]/H2656-1</f>
        <v>0</v>
      </c>
    </row>
    <row r="2658" spans="1:9" x14ac:dyDescent="0.2">
      <c r="A2658" s="1">
        <v>45443</v>
      </c>
      <c r="B2658">
        <v>-505086693559375</v>
      </c>
      <c r="C2658">
        <f>nefin_factors__1[[#This Row],[Rm_minus_Rf]]/B2657-1</f>
        <v>-0.32818142523257532</v>
      </c>
      <c r="D2658">
        <v>-328851719484413</v>
      </c>
      <c r="E2658">
        <f>nefin_factors__1[[#This Row],[SMB]]/D2657-1</f>
        <v>-1.806572166813708</v>
      </c>
      <c r="F2658">
        <v>-135851078100382</v>
      </c>
      <c r="G2658">
        <f>nefin_factors__1[[#This Row],[HML]]/F2657-1</f>
        <v>-1.743111877245404</v>
      </c>
      <c r="H2658">
        <v>392336324890996</v>
      </c>
      <c r="I2658">
        <f>nefin_factors__1[[#This Row],[Risk_Free]]/H2657-1</f>
        <v>0</v>
      </c>
    </row>
    <row r="2659" spans="1:9" x14ac:dyDescent="0.2">
      <c r="A2659" s="1">
        <v>45446</v>
      </c>
      <c r="B2659">
        <v>-183033305927233</v>
      </c>
      <c r="C2659">
        <f>nefin_factors__1[[#This Row],[Rm_minus_Rf]]/B2658-1</f>
        <v>-0.63762001996649964</v>
      </c>
      <c r="D2659">
        <v>205527775333115</v>
      </c>
      <c r="E2659">
        <f>nefin_factors__1[[#This Row],[SMB]]/D2658-1</f>
        <v>-1.6249861659697258</v>
      </c>
      <c r="F2659">
        <v>-256949039309425</v>
      </c>
      <c r="G2659">
        <f>nefin_factors__1[[#This Row],[HML]]/F2658-1</f>
        <v>0.8914022833117472</v>
      </c>
      <c r="H2659">
        <v>392336324890996</v>
      </c>
      <c r="I2659">
        <f>nefin_factors__1[[#This Row],[Risk_Free]]/H2658-1</f>
        <v>0</v>
      </c>
    </row>
    <row r="2660" spans="1:9" x14ac:dyDescent="0.2">
      <c r="A2660" s="1">
        <v>45447</v>
      </c>
      <c r="B2660">
        <v>-236992352893098</v>
      </c>
      <c r="C2660">
        <f>nefin_factors__1[[#This Row],[Rm_minus_Rf]]/B2659-1</f>
        <v>0.29480452583486105</v>
      </c>
      <c r="D2660">
        <v>-104748064181947</v>
      </c>
      <c r="E2660">
        <f>nefin_factors__1[[#This Row],[SMB]]/D2659-1</f>
        <v>-1.5096540553322955</v>
      </c>
      <c r="F2660">
        <v>-385860963043678</v>
      </c>
      <c r="G2660">
        <f>nefin_factors__1[[#This Row],[HML]]/F2659-1</f>
        <v>0.50170229894891238</v>
      </c>
      <c r="H2660">
        <v>391976691775264</v>
      </c>
      <c r="I2660">
        <f>nefin_factors__1[[#This Row],[Risk_Free]]/H2659-1</f>
        <v>-9.1664496228305303E-4</v>
      </c>
    </row>
    <row r="2661" spans="1:9" x14ac:dyDescent="0.2">
      <c r="A2661" s="1">
        <v>45448</v>
      </c>
      <c r="B2661">
        <v>-308306467830821</v>
      </c>
      <c r="C2661">
        <f>nefin_factors__1[[#This Row],[Rm_minus_Rf]]/B2660-1</f>
        <v>0.30091314790182788</v>
      </c>
      <c r="D2661">
        <v>-651275781402983</v>
      </c>
      <c r="E2661">
        <f>nefin_factors__1[[#This Row],[SMB]]/D2660-1</f>
        <v>5.2175447965484061</v>
      </c>
      <c r="F2661">
        <v>-202363027123103</v>
      </c>
      <c r="G2661">
        <f>nefin_factors__1[[#This Row],[HML]]/F2660-1</f>
        <v>-0.47555454812826903</v>
      </c>
      <c r="H2661">
        <v>392336324890996</v>
      </c>
      <c r="I2661">
        <f>nefin_factors__1[[#This Row],[Risk_Free]]/H2660-1</f>
        <v>9.1748597117646824E-4</v>
      </c>
    </row>
    <row r="2662" spans="1:9" x14ac:dyDescent="0.2">
      <c r="A2662" s="1">
        <v>45449</v>
      </c>
      <c r="B2662">
        <v>113535239008425</v>
      </c>
      <c r="C2662">
        <f>nefin_factors__1[[#This Row],[Rm_minus_Rf]]/B2661-1</f>
        <v>-1.3682544832978527</v>
      </c>
      <c r="D2662">
        <v>94554241757802</v>
      </c>
      <c r="E2662">
        <f>nefin_factors__1[[#This Row],[SMB]]/D2661-1</f>
        <v>-1.1451831074604257</v>
      </c>
      <c r="F2662">
        <v>643820890146847</v>
      </c>
      <c r="G2662">
        <f>nefin_factors__1[[#This Row],[HML]]/F2661-1</f>
        <v>-4.1815144263244939</v>
      </c>
      <c r="H2662">
        <v>391976691775264</v>
      </c>
      <c r="I2662">
        <f>nefin_factors__1[[#This Row],[Risk_Free]]/H2661-1</f>
        <v>-9.1664496228305303E-4</v>
      </c>
    </row>
    <row r="2663" spans="1:9" x14ac:dyDescent="0.2">
      <c r="A2663" s="1">
        <v>45450</v>
      </c>
      <c r="B2663">
        <v>-176745832351549</v>
      </c>
      <c r="C2663">
        <f>nefin_factors__1[[#This Row],[Rm_minus_Rf]]/B2662-1</f>
        <v>-2.5567486702382629</v>
      </c>
      <c r="D2663">
        <v>-107376126937483</v>
      </c>
      <c r="E2663">
        <f>nefin_factors__1[[#This Row],[SMB]]/D2662-1</f>
        <v>-2.1356034900319321</v>
      </c>
      <c r="F2663">
        <v>322672502341379</v>
      </c>
      <c r="G2663">
        <f>nefin_factors__1[[#This Row],[HML]]/F2662-1</f>
        <v>-0.49881635206372121</v>
      </c>
      <c r="H2663">
        <v>39305549378521</v>
      </c>
      <c r="I2663">
        <f>nefin_factors__1[[#This Row],[Risk_Free]]/H2662-1</f>
        <v>-0.89972477904105475</v>
      </c>
    </row>
    <row r="2664" spans="1:9" x14ac:dyDescent="0.2">
      <c r="A2664" s="1">
        <v>45453</v>
      </c>
      <c r="B2664">
        <v>-239164966906156</v>
      </c>
      <c r="C2664">
        <f>nefin_factors__1[[#This Row],[Rm_minus_Rf]]/B2663-1</f>
        <v>0.35315760334566071</v>
      </c>
      <c r="D2664">
        <v>-102132520353034</v>
      </c>
      <c r="E2664">
        <f>nefin_factors__1[[#This Row],[SMB]]/D2663-1</f>
        <v>-4.8834007465197171E-2</v>
      </c>
      <c r="F2664">
        <v>193210552943174</v>
      </c>
      <c r="G2664">
        <f>nefin_factors__1[[#This Row],[HML]]/F2663-1</f>
        <v>-0.40121779345559994</v>
      </c>
      <c r="H2664">
        <v>393774532935875</v>
      </c>
      <c r="I2664">
        <f>nefin_factors__1[[#This Row],[Risk_Free]]/H2663-1</f>
        <v>9.0182935784395344</v>
      </c>
    </row>
    <row r="2665" spans="1:9" x14ac:dyDescent="0.2">
      <c r="A2665" s="1">
        <v>45454</v>
      </c>
      <c r="B2665">
        <v>739714009702653</v>
      </c>
      <c r="C2665">
        <f>nefin_factors__1[[#This Row],[Rm_minus_Rf]]/B2664-1</f>
        <v>-4.0929028581050648</v>
      </c>
      <c r="D2665">
        <v>865984212784666</v>
      </c>
      <c r="E2665">
        <f>nefin_factors__1[[#This Row],[SMB]]/D2664-1</f>
        <v>-9.4790251899324698</v>
      </c>
      <c r="F2665">
        <v>566668945896965</v>
      </c>
      <c r="G2665">
        <f>nefin_factors__1[[#This Row],[HML]]/F2664-1</f>
        <v>1.9329088772062595</v>
      </c>
      <c r="H2665">
        <v>393415029575683</v>
      </c>
      <c r="I2665">
        <f>nefin_factors__1[[#This Row],[Risk_Free]]/H2664-1</f>
        <v>-9.1296752360203737E-4</v>
      </c>
    </row>
    <row r="2666" spans="1:9" x14ac:dyDescent="0.2">
      <c r="A2666" s="1">
        <v>45455</v>
      </c>
      <c r="B2666">
        <v>-138388020893587</v>
      </c>
      <c r="C2666">
        <f>nefin_factors__1[[#This Row],[Rm_minus_Rf]]/B2665-1</f>
        <v>-1.187083141698527</v>
      </c>
      <c r="D2666">
        <v>-310727649513783</v>
      </c>
      <c r="E2666">
        <f>nefin_factors__1[[#This Row],[SMB]]/D2665-1</f>
        <v>-1.3588144505713384</v>
      </c>
      <c r="F2666">
        <v>-486896918789639</v>
      </c>
      <c r="G2666">
        <f>nefin_factors__1[[#This Row],[HML]]/F2665-1</f>
        <v>-1.8592264007319881</v>
      </c>
      <c r="H2666">
        <v>393774532935875</v>
      </c>
      <c r="I2666">
        <f>nefin_factors__1[[#This Row],[Risk_Free]]/H2665-1</f>
        <v>9.1380179496391989E-4</v>
      </c>
    </row>
    <row r="2667" spans="1:9" x14ac:dyDescent="0.2">
      <c r="A2667" s="1">
        <v>45456</v>
      </c>
      <c r="B2667">
        <v>-383309559548082</v>
      </c>
      <c r="C2667">
        <f>nefin_factors__1[[#This Row],[Rm_minus_Rf]]/B2666-1</f>
        <v>1.7698174818384502</v>
      </c>
      <c r="D2667">
        <v>-318374696593867</v>
      </c>
      <c r="E2667">
        <f>nefin_factors__1[[#This Row],[SMB]]/D2666-1</f>
        <v>2.4610127525020342E-2</v>
      </c>
      <c r="F2667">
        <v>567434210092418</v>
      </c>
      <c r="G2667">
        <f>nefin_factors__1[[#This Row],[HML]]/F2666-1</f>
        <v>-2.1654093262758449</v>
      </c>
      <c r="H2667">
        <v>393415029575683</v>
      </c>
      <c r="I2667">
        <f>nefin_factors__1[[#This Row],[Risk_Free]]/H2666-1</f>
        <v>-9.1296752360203737E-4</v>
      </c>
    </row>
    <row r="2668" spans="1:9" x14ac:dyDescent="0.2">
      <c r="A2668" s="1">
        <v>45457</v>
      </c>
      <c r="B2668">
        <v>-285393088030771</v>
      </c>
      <c r="C2668">
        <f>nefin_factors__1[[#This Row],[Rm_minus_Rf]]/B2667-1</f>
        <v>-0.25545011617438784</v>
      </c>
      <c r="D2668">
        <v>571175288594799</v>
      </c>
      <c r="E2668">
        <f>nefin_factors__1[[#This Row],[SMB]]/D2667-1</f>
        <v>-2.7940348108864184</v>
      </c>
      <c r="F2668">
        <v>-195341833632183</v>
      </c>
      <c r="G2668">
        <f>nefin_factors__1[[#This Row],[HML]]/F2667-1</f>
        <v>-1.3442545940266233</v>
      </c>
      <c r="H2668">
        <v>393774532935875</v>
      </c>
      <c r="I2668">
        <f>nefin_factors__1[[#This Row],[Risk_Free]]/H2667-1</f>
        <v>9.1380179496391989E-4</v>
      </c>
    </row>
    <row r="2669" spans="1:9" x14ac:dyDescent="0.2">
      <c r="A2669" s="1">
        <v>45460</v>
      </c>
      <c r="B2669">
        <v>-467842188201669</v>
      </c>
      <c r="C2669">
        <f>nefin_factors__1[[#This Row],[Rm_minus_Rf]]/B2668-1</f>
        <v>0.63929053583535422</v>
      </c>
      <c r="D2669">
        <v>-964173840671611</v>
      </c>
      <c r="E2669">
        <f>nefin_factors__1[[#This Row],[SMB]]/D2668-1</f>
        <v>-2.6880524419108958</v>
      </c>
      <c r="F2669">
        <v>-482983488703503</v>
      </c>
      <c r="G2669">
        <f>nefin_factors__1[[#This Row],[HML]]/F2668-1</f>
        <v>1.4725041212264447</v>
      </c>
      <c r="H2669">
        <v>393415029575683</v>
      </c>
      <c r="I2669">
        <f>nefin_factors__1[[#This Row],[Risk_Free]]/H2668-1</f>
        <v>-9.1296752360203737E-4</v>
      </c>
    </row>
    <row r="2670" spans="1:9" x14ac:dyDescent="0.2">
      <c r="A2670" s="1">
        <v>45461</v>
      </c>
      <c r="B2670">
        <v>477994190631376</v>
      </c>
      <c r="C2670">
        <f>nefin_factors__1[[#This Row],[Rm_minus_Rf]]/B2669-1</f>
        <v>-2.0216996301011889</v>
      </c>
      <c r="D2670">
        <v>-866072842918745</v>
      </c>
      <c r="E2670">
        <f>nefin_factors__1[[#This Row],[SMB]]/D2669-1</f>
        <v>-0.101746172333956</v>
      </c>
      <c r="F2670">
        <v>-317442813124764</v>
      </c>
      <c r="G2670">
        <f>nefin_factors__1[[#This Row],[HML]]/F2669-1</f>
        <v>-0.34274603470008513</v>
      </c>
      <c r="H2670">
        <v>393415029575683</v>
      </c>
      <c r="I2670">
        <f>nefin_factors__1[[#This Row],[Risk_Free]]/H2669-1</f>
        <v>0</v>
      </c>
    </row>
    <row r="2671" spans="1:9" x14ac:dyDescent="0.2">
      <c r="A2671" s="1">
        <v>45462</v>
      </c>
      <c r="B2671">
        <v>513651369160802</v>
      </c>
      <c r="C2671">
        <f>nefin_factors__1[[#This Row],[Rm_minus_Rf]]/B2670-1</f>
        <v>7.459751442235496E-2</v>
      </c>
      <c r="D2671">
        <v>2876425937385</v>
      </c>
      <c r="E2671">
        <f>nefin_factors__1[[#This Row],[SMB]]/D2670-1</f>
        <v>-1.0033212286482638</v>
      </c>
      <c r="F2671">
        <v>-828537226852538</v>
      </c>
      <c r="G2671">
        <f>nefin_factors__1[[#This Row],[HML]]/F2670-1</f>
        <v>1.6100361784750801</v>
      </c>
      <c r="H2671">
        <v>393415029575683</v>
      </c>
      <c r="I2671">
        <f>nefin_factors__1[[#This Row],[Risk_Free]]/H2670-1</f>
        <v>0</v>
      </c>
    </row>
    <row r="2672" spans="1:9" x14ac:dyDescent="0.2">
      <c r="A2672" s="1">
        <v>45463</v>
      </c>
      <c r="B2672">
        <v>217157986405017</v>
      </c>
      <c r="C2672">
        <f>nefin_factors__1[[#This Row],[Rm_minus_Rf]]/B2671-1</f>
        <v>-0.57722689076093125</v>
      </c>
      <c r="D2672">
        <v>-10166731898952</v>
      </c>
      <c r="E2672">
        <f>nefin_factors__1[[#This Row],[SMB]]/D2671-1</f>
        <v>-4.5345015377641609</v>
      </c>
      <c r="F2672">
        <v>273338432898286</v>
      </c>
      <c r="G2672">
        <f>nefin_factors__1[[#This Row],[HML]]/F2671-1</f>
        <v>-1.3299048299092715</v>
      </c>
      <c r="H2672">
        <v>39305549378521</v>
      </c>
      <c r="I2672">
        <f>nefin_factors__1[[#This Row],[Risk_Free]]/H2671-1</f>
        <v>-0.90009138842277092</v>
      </c>
    </row>
    <row r="2673" spans="1:9" x14ac:dyDescent="0.2">
      <c r="A2673" s="1">
        <v>45464</v>
      </c>
      <c r="B2673">
        <v>717539638879046</v>
      </c>
      <c r="C2673">
        <f>nefin_factors__1[[#This Row],[Rm_minus_Rf]]/B2672-1</f>
        <v>2.3042286436602759</v>
      </c>
      <c r="D2673">
        <v>-53576026502309</v>
      </c>
      <c r="E2673">
        <f>nefin_factors__1[[#This Row],[SMB]]/D2672-1</f>
        <v>4.2697392864103838</v>
      </c>
      <c r="F2673">
        <v>895889273795226</v>
      </c>
      <c r="G2673">
        <f>nefin_factors__1[[#This Row],[HML]]/F2672-1</f>
        <v>2.2775825349397611</v>
      </c>
      <c r="H2673">
        <v>39305549378521</v>
      </c>
      <c r="I2673">
        <f>nefin_factors__1[[#This Row],[Risk_Free]]/H2672-1</f>
        <v>0</v>
      </c>
    </row>
    <row r="2674" spans="1:9" x14ac:dyDescent="0.2">
      <c r="A2674" s="1">
        <v>45467</v>
      </c>
      <c r="B2674">
        <v>104523837367533</v>
      </c>
      <c r="C2674">
        <f>nefin_factors__1[[#This Row],[Rm_minus_Rf]]/B2673-1</f>
        <v>-0.85433022553175997</v>
      </c>
      <c r="D2674">
        <v>882477637770434</v>
      </c>
      <c r="E2674">
        <f>nefin_factors__1[[#This Row],[SMB]]/D2673-1</f>
        <v>-17.471502188248344</v>
      </c>
      <c r="F2674">
        <v>-772012562188781</v>
      </c>
      <c r="G2674">
        <f>nefin_factors__1[[#This Row],[HML]]/F2673-1</f>
        <v>-1.8617276540418102</v>
      </c>
      <c r="H2674">
        <v>39305549378521</v>
      </c>
      <c r="I2674">
        <f>nefin_factors__1[[#This Row],[Risk_Free]]/H2673-1</f>
        <v>0</v>
      </c>
    </row>
    <row r="2675" spans="1:9" x14ac:dyDescent="0.2">
      <c r="A2675" s="1">
        <v>45468</v>
      </c>
      <c r="B2675">
        <v>-120116846913041</v>
      </c>
      <c r="C2675">
        <f>nefin_factors__1[[#This Row],[Rm_minus_Rf]]/B2674-1</f>
        <v>-2.1491813727683851</v>
      </c>
      <c r="D2675">
        <v>-253480294271289</v>
      </c>
      <c r="E2675">
        <f>nefin_factors__1[[#This Row],[SMB]]/D2674-1</f>
        <v>-1.2872370736914116</v>
      </c>
      <c r="F2675">
        <v>-566577060979341</v>
      </c>
      <c r="G2675">
        <f>nefin_factors__1[[#This Row],[HML]]/F2674-1</f>
        <v>-0.26610383207625143</v>
      </c>
      <c r="H2675">
        <v>39305549378521</v>
      </c>
      <c r="I2675">
        <f>nefin_factors__1[[#This Row],[Risk_Free]]/H2674-1</f>
        <v>0</v>
      </c>
    </row>
    <row r="2676" spans="1:9" x14ac:dyDescent="0.2">
      <c r="A2676" s="1">
        <v>45469</v>
      </c>
      <c r="B2676">
        <v>649893956144679</v>
      </c>
      <c r="C2676">
        <f>nefin_factors__1[[#This Row],[Rm_minus_Rf]]/B2675-1</f>
        <v>-6.4105146184462534</v>
      </c>
      <c r="D2676">
        <v>-961847597903067</v>
      </c>
      <c r="E2676">
        <f>nefin_factors__1[[#This Row],[SMB]]/D2675-1</f>
        <v>2.7945655723187821</v>
      </c>
      <c r="F2676">
        <v>-113303615432353</v>
      </c>
      <c r="G2676">
        <f>nefin_factors__1[[#This Row],[HML]]/F2675-1</f>
        <v>-0.80002082111036199</v>
      </c>
      <c r="H2676">
        <v>39305549378521</v>
      </c>
      <c r="I2676">
        <f>nefin_factors__1[[#This Row],[Risk_Free]]/H2675-1</f>
        <v>0</v>
      </c>
    </row>
    <row r="2677" spans="1:9" x14ac:dyDescent="0.2">
      <c r="A2677" s="1">
        <v>45470</v>
      </c>
      <c r="B2677">
        <v>130854548077189</v>
      </c>
      <c r="C2677">
        <f>nefin_factors__1[[#This Row],[Rm_minus_Rf]]/B2676-1</f>
        <v>-0.7986524619286377</v>
      </c>
      <c r="D2677">
        <v>103672984427196</v>
      </c>
      <c r="E2677">
        <f>nefin_factors__1[[#This Row],[SMB]]/D2676-1</f>
        <v>-1.107785250650118</v>
      </c>
      <c r="F2677">
        <v>152932950399882</v>
      </c>
      <c r="G2677">
        <f>nefin_factors__1[[#This Row],[HML]]/F2676-1</f>
        <v>-2.3497623162006631</v>
      </c>
      <c r="H2677">
        <v>39305549378521</v>
      </c>
      <c r="I2677">
        <f>nefin_factors__1[[#This Row],[Risk_Free]]/H2676-1</f>
        <v>0</v>
      </c>
    </row>
    <row r="2678" spans="1:9" x14ac:dyDescent="0.2">
      <c r="A2678" s="1">
        <v>45471</v>
      </c>
      <c r="B2678">
        <v>-36295443706881</v>
      </c>
      <c r="C2678">
        <f>nefin_factors__1[[#This Row],[Rm_minus_Rf]]/B2677-1</f>
        <v>-1.2773724279378573</v>
      </c>
      <c r="D2678">
        <v>-398538118918982</v>
      </c>
      <c r="E2678">
        <f>nefin_factors__1[[#This Row],[SMB]]/D2677-1</f>
        <v>-4.8441848772941807</v>
      </c>
      <c r="F2678">
        <v>150548974340789</v>
      </c>
      <c r="G2678">
        <f>nefin_factors__1[[#This Row],[HML]]/F2677-1</f>
        <v>-1.5588374204901445E-2</v>
      </c>
      <c r="H2678">
        <v>393415029575683</v>
      </c>
      <c r="I2678">
        <f>nefin_factors__1[[#This Row],[Risk_Free]]/H2677-1</f>
        <v>9.0091472017605092</v>
      </c>
    </row>
    <row r="2679" spans="1:9" x14ac:dyDescent="0.2">
      <c r="A2679" s="1">
        <v>45474</v>
      </c>
      <c r="B2679">
        <v>395110063017076</v>
      </c>
      <c r="C2679">
        <f>nefin_factors__1[[#This Row],[Rm_minus_Rf]]/B2678-1</f>
        <v>-11.885941117236428</v>
      </c>
      <c r="D2679">
        <v>-441465062754827</v>
      </c>
      <c r="E2679">
        <f>nefin_factors__1[[#This Row],[SMB]]/D2678-1</f>
        <v>0.10771101131375471</v>
      </c>
      <c r="F2679">
        <v>-51771000799001</v>
      </c>
      <c r="G2679">
        <f>nefin_factors__1[[#This Row],[HML]]/F2678-1</f>
        <v>-1.3438814580151837</v>
      </c>
      <c r="H2679">
        <v>393774532935875</v>
      </c>
      <c r="I2679">
        <f>nefin_factors__1[[#This Row],[Risk_Free]]/H2678-1</f>
        <v>9.1380179496391989E-4</v>
      </c>
    </row>
    <row r="2680" spans="1:9" x14ac:dyDescent="0.2">
      <c r="A2680" s="1">
        <v>45475</v>
      </c>
      <c r="B2680">
        <v>356270105185485</v>
      </c>
      <c r="C2680">
        <f>nefin_factors__1[[#This Row],[Rm_minus_Rf]]/B2679-1</f>
        <v>-9.830161635218182E-2</v>
      </c>
      <c r="D2680">
        <v>478103832139565</v>
      </c>
      <c r="E2680">
        <f>nefin_factors__1[[#This Row],[SMB]]/D2679-1</f>
        <v>-2.08299358766038</v>
      </c>
      <c r="F2680">
        <v>-323455279660981</v>
      </c>
      <c r="G2680">
        <f>nefin_factors__1[[#This Row],[HML]]/F2679-1</f>
        <v>5.2478081294349357</v>
      </c>
      <c r="H2680">
        <v>393415029575683</v>
      </c>
      <c r="I2680">
        <f>nefin_factors__1[[#This Row],[Risk_Free]]/H2679-1</f>
        <v>-9.1296752360203737E-4</v>
      </c>
    </row>
    <row r="2681" spans="1:9" x14ac:dyDescent="0.2">
      <c r="A2681" s="1">
        <v>45476</v>
      </c>
      <c r="B2681">
        <v>524870456744526</v>
      </c>
      <c r="C2681">
        <f>nefin_factors__1[[#This Row],[Rm_minus_Rf]]/B2680-1</f>
        <v>0.47323743728445189</v>
      </c>
      <c r="D2681">
        <v>179441559850431</v>
      </c>
      <c r="E2681">
        <f>nefin_factors__1[[#This Row],[SMB]]/D2680-1</f>
        <v>-0.62468077478607287</v>
      </c>
      <c r="F2681">
        <v>-493319714778769</v>
      </c>
      <c r="G2681">
        <f>nefin_factors__1[[#This Row],[HML]]/F2680-1</f>
        <v>0.52515585862696623</v>
      </c>
      <c r="H2681">
        <v>393415029575683</v>
      </c>
      <c r="I2681">
        <f>nefin_factors__1[[#This Row],[Risk_Free]]/H2680-1</f>
        <v>0</v>
      </c>
    </row>
    <row r="2682" spans="1:9" x14ac:dyDescent="0.2">
      <c r="A2682" s="1">
        <v>45477</v>
      </c>
      <c r="B2682">
        <v>513147707689797</v>
      </c>
      <c r="C2682">
        <f>nefin_factors__1[[#This Row],[Rm_minus_Rf]]/B2681-1</f>
        <v>-2.2334556849395892E-2</v>
      </c>
      <c r="D2682">
        <v>220848484647348</v>
      </c>
      <c r="E2682">
        <f>nefin_factors__1[[#This Row],[SMB]]/D2681-1</f>
        <v>0.23075437391109777</v>
      </c>
      <c r="F2682">
        <v>381161982107328</v>
      </c>
      <c r="G2682">
        <f>nefin_factors__1[[#This Row],[HML]]/F2681-1</f>
        <v>-1.7726469684639736</v>
      </c>
      <c r="H2682">
        <v>39305549378521</v>
      </c>
      <c r="I2682">
        <f>nefin_factors__1[[#This Row],[Risk_Free]]/H2681-1</f>
        <v>-0.90009138842277092</v>
      </c>
    </row>
    <row r="2683" spans="1:9" x14ac:dyDescent="0.2">
      <c r="A2683" s="1">
        <v>45478</v>
      </c>
      <c r="B2683">
        <v>1285785426</v>
      </c>
      <c r="C2683">
        <f>nefin_factors__1[[#This Row],[Rm_minus_Rf]]/B2682-1</f>
        <v>-0.99999749431712015</v>
      </c>
      <c r="D2683">
        <v>152291835041061</v>
      </c>
      <c r="E2683">
        <f>nefin_factors__1[[#This Row],[SMB]]/D2682-1</f>
        <v>-0.31042390766574024</v>
      </c>
      <c r="F2683">
        <v>-428595179898525</v>
      </c>
      <c r="G2683">
        <f>nefin_factors__1[[#This Row],[HML]]/F2682-1</f>
        <v>-2.1244436749146738</v>
      </c>
      <c r="H2683">
        <v>39305549378521</v>
      </c>
      <c r="I2683">
        <f>nefin_factors__1[[#This Row],[Risk_Free]]/H2682-1</f>
        <v>0</v>
      </c>
    </row>
    <row r="2684" spans="1:9" x14ac:dyDescent="0.2">
      <c r="A2684" s="1">
        <v>45481</v>
      </c>
      <c r="B2684">
        <v>257123915358538</v>
      </c>
      <c r="C2684">
        <f>nefin_factors__1[[#This Row],[Rm_minus_Rf]]/B2683-1</f>
        <v>199973.20266181955</v>
      </c>
      <c r="D2684">
        <v>842224437808799</v>
      </c>
      <c r="E2684">
        <f>nefin_factors__1[[#This Row],[SMB]]/D2683-1</f>
        <v>4.5303321913595562</v>
      </c>
      <c r="F2684">
        <v>-331111413755964</v>
      </c>
      <c r="G2684">
        <f>nefin_factors__1[[#This Row],[HML]]/F2683-1</f>
        <v>-0.2274495158009977</v>
      </c>
      <c r="H2684">
        <v>393415029575683</v>
      </c>
      <c r="I2684">
        <f>nefin_factors__1[[#This Row],[Risk_Free]]/H2683-1</f>
        <v>9.0091472017605092</v>
      </c>
    </row>
    <row r="2685" spans="1:9" x14ac:dyDescent="0.2">
      <c r="A2685" s="1">
        <v>45482</v>
      </c>
      <c r="B2685">
        <v>398693096112457</v>
      </c>
      <c r="C2685">
        <f>nefin_factors__1[[#This Row],[Rm_minus_Rf]]/B2684-1</f>
        <v>0.55058737168229754</v>
      </c>
      <c r="D2685">
        <v>124212998710741</v>
      </c>
      <c r="E2685">
        <f>nefin_factors__1[[#This Row],[SMB]]/D2684-1</f>
        <v>-0.8525179356776873</v>
      </c>
      <c r="F2685">
        <v>-371131916618777</v>
      </c>
      <c r="G2685">
        <f>nefin_factors__1[[#This Row],[HML]]/F2684-1</f>
        <v>0.12086718004927777</v>
      </c>
      <c r="H2685">
        <v>39305549378521</v>
      </c>
      <c r="I2685">
        <f>nefin_factors__1[[#This Row],[Risk_Free]]/H2684-1</f>
        <v>-0.90009138842277092</v>
      </c>
    </row>
    <row r="2686" spans="1:9" x14ac:dyDescent="0.2">
      <c r="A2686" s="1">
        <v>45483</v>
      </c>
      <c r="B2686">
        <v>167406728622292</v>
      </c>
      <c r="C2686">
        <f>nefin_factors__1[[#This Row],[Rm_minus_Rf]]/B2685-1</f>
        <v>-0.58011129298543818</v>
      </c>
      <c r="D2686">
        <v>530677848554256</v>
      </c>
      <c r="E2686">
        <f>nefin_factors__1[[#This Row],[SMB]]/D2685-1</f>
        <v>3.2723213678309415</v>
      </c>
      <c r="F2686">
        <v>204224199501545</v>
      </c>
      <c r="G2686">
        <f>nefin_factors__1[[#This Row],[HML]]/F2685-1</f>
        <v>-1.5502738793314887</v>
      </c>
      <c r="H2686">
        <v>39305549378521</v>
      </c>
      <c r="I2686">
        <f>nefin_factors__1[[#This Row],[Risk_Free]]/H2685-1</f>
        <v>0</v>
      </c>
    </row>
    <row r="2687" spans="1:9" x14ac:dyDescent="0.2">
      <c r="A2687" s="1">
        <v>45484</v>
      </c>
      <c r="B2687">
        <v>939462312303903</v>
      </c>
      <c r="C2687">
        <f>nefin_factors__1[[#This Row],[Rm_minus_Rf]]/B2686-1</f>
        <v>4.6118551508377275</v>
      </c>
      <c r="D2687">
        <v>765632648050556</v>
      </c>
      <c r="E2687">
        <f>nefin_factors__1[[#This Row],[SMB]]/D2686-1</f>
        <v>0.44274468990253779</v>
      </c>
      <c r="F2687">
        <v>87750996240799</v>
      </c>
      <c r="G2687">
        <f>nefin_factors__1[[#This Row],[HML]]/F2686-1</f>
        <v>-0.57032028302730531</v>
      </c>
      <c r="H2687">
        <v>39305549378521</v>
      </c>
      <c r="I2687">
        <f>nefin_factors__1[[#This Row],[Risk_Free]]/H2686-1</f>
        <v>0</v>
      </c>
    </row>
    <row r="2688" spans="1:9" x14ac:dyDescent="0.2">
      <c r="A2688" s="1">
        <v>45485</v>
      </c>
      <c r="B2688">
        <v>319655469957008</v>
      </c>
      <c r="C2688">
        <f>nefin_factors__1[[#This Row],[Rm_minus_Rf]]/B2687-1</f>
        <v>-0.65974636154046817</v>
      </c>
      <c r="D2688">
        <v>-155798820229593</v>
      </c>
      <c r="E2688">
        <f>nefin_factors__1[[#This Row],[SMB]]/D2687-1</f>
        <v>-1.203490303902643</v>
      </c>
      <c r="F2688">
        <v>157977846787939</v>
      </c>
      <c r="G2688">
        <f>nefin_factors__1[[#This Row],[HML]]/F2687-1</f>
        <v>0.80029690323320435</v>
      </c>
      <c r="H2688">
        <v>39305549378521</v>
      </c>
      <c r="I2688">
        <f>nefin_factors__1[[#This Row],[Risk_Free]]/H2687-1</f>
        <v>0</v>
      </c>
    </row>
    <row r="2689" spans="1:9" x14ac:dyDescent="0.2">
      <c r="A2689" s="1">
        <v>45488</v>
      </c>
      <c r="B2689">
        <v>290679732796067</v>
      </c>
      <c r="C2689">
        <f>nefin_factors__1[[#This Row],[Rm_minus_Rf]]/B2688-1</f>
        <v>-9.0646774055948676E-2</v>
      </c>
      <c r="D2689">
        <v>30810042324596</v>
      </c>
      <c r="E2689">
        <f>nefin_factors__1[[#This Row],[SMB]]/D2688-1</f>
        <v>-1.1977552992968288</v>
      </c>
      <c r="F2689">
        <v>366527030671191</v>
      </c>
      <c r="G2689">
        <f>nefin_factors__1[[#This Row],[HML]]/F2688-1</f>
        <v>1.320116637386489</v>
      </c>
      <c r="H2689">
        <v>393415029575683</v>
      </c>
      <c r="I2689">
        <f>nefin_factors__1[[#This Row],[Risk_Free]]/H2688-1</f>
        <v>9.0091472017605092</v>
      </c>
    </row>
    <row r="2690" spans="1:9" x14ac:dyDescent="0.2">
      <c r="A2690" s="1">
        <v>45489</v>
      </c>
      <c r="B2690">
        <v>-365297977712364</v>
      </c>
      <c r="C2690">
        <f>nefin_factors__1[[#This Row],[Rm_minus_Rf]]/B2689-1</f>
        <v>-2.2567026059867996</v>
      </c>
      <c r="D2690">
        <v>436568565905507</v>
      </c>
      <c r="E2690">
        <f>nefin_factors__1[[#This Row],[SMB]]/D2689-1</f>
        <v>13.169684069436979</v>
      </c>
      <c r="F2690">
        <v>436066208657697</v>
      </c>
      <c r="G2690">
        <f>nefin_factors__1[[#This Row],[HML]]/F2689-1</f>
        <v>0.1897245555373217</v>
      </c>
      <c r="H2690">
        <v>393415029575683</v>
      </c>
      <c r="I2690">
        <f>nefin_factors__1[[#This Row],[Risk_Free]]/H2689-1</f>
        <v>0</v>
      </c>
    </row>
    <row r="2691" spans="1:9" x14ac:dyDescent="0.2">
      <c r="A2691" s="1">
        <v>45490</v>
      </c>
      <c r="B2691">
        <v>427552255650492</v>
      </c>
      <c r="C2691">
        <f>nefin_factors__1[[#This Row],[Rm_minus_Rf]]/B2690-1</f>
        <v>-2.1704205381261295</v>
      </c>
      <c r="D2691">
        <v>-801993252036331</v>
      </c>
      <c r="E2691">
        <f>nefin_factors__1[[#This Row],[SMB]]/D2690-1</f>
        <v>-2.8370384738371621</v>
      </c>
      <c r="F2691">
        <v>-385558204271751</v>
      </c>
      <c r="G2691">
        <f>nefin_factors__1[[#This Row],[HML]]/F2690-1</f>
        <v>-1.8841735420375265</v>
      </c>
      <c r="H2691">
        <v>393415029575683</v>
      </c>
      <c r="I2691">
        <f>nefin_factors__1[[#This Row],[Risk_Free]]/H2690-1</f>
        <v>0</v>
      </c>
    </row>
    <row r="2692" spans="1:9" x14ac:dyDescent="0.2">
      <c r="A2692" s="1">
        <v>45491</v>
      </c>
      <c r="B2692">
        <v>-13864984957809</v>
      </c>
      <c r="C2692">
        <f>nefin_factors__1[[#This Row],[Rm_minus_Rf]]/B2691-1</f>
        <v>-1.0324287494091555</v>
      </c>
      <c r="D2692">
        <v>-163514518730061</v>
      </c>
      <c r="E2692">
        <f>nefin_factors__1[[#This Row],[SMB]]/D2691-1</f>
        <v>-0.79611484471361404</v>
      </c>
      <c r="F2692">
        <v>-847170689306787</v>
      </c>
      <c r="G2692">
        <f>nefin_factors__1[[#This Row],[HML]]/F2691-1</f>
        <v>1.1972575863271735</v>
      </c>
      <c r="H2692">
        <v>393774532935875</v>
      </c>
      <c r="I2692">
        <f>nefin_factors__1[[#This Row],[Risk_Free]]/H2691-1</f>
        <v>9.1380179496391989E-4</v>
      </c>
    </row>
    <row r="2693" spans="1:9" x14ac:dyDescent="0.2">
      <c r="A2693" s="1">
        <v>45492</v>
      </c>
      <c r="B2693">
        <v>-882228816779211</v>
      </c>
      <c r="C2693">
        <f>nefin_factors__1[[#This Row],[Rm_minus_Rf]]/B2692-1</f>
        <v>62.62998729993749</v>
      </c>
      <c r="D2693">
        <v>-385608984559129</v>
      </c>
      <c r="E2693">
        <f>nefin_factors__1[[#This Row],[SMB]]/D2692-1</f>
        <v>1.3582553253005876</v>
      </c>
      <c r="F2693">
        <v>-834243014021881</v>
      </c>
      <c r="G2693">
        <f>nefin_factors__1[[#This Row],[HML]]/F2692-1</f>
        <v>-1.5259823608255729E-2</v>
      </c>
      <c r="H2693">
        <v>393415029575683</v>
      </c>
      <c r="I2693">
        <f>nefin_factors__1[[#This Row],[Risk_Free]]/H2692-1</f>
        <v>-9.1296752360203737E-4</v>
      </c>
    </row>
    <row r="2694" spans="1:9" x14ac:dyDescent="0.2">
      <c r="A2694" s="1">
        <v>45495</v>
      </c>
      <c r="B2694">
        <v>211893527360466</v>
      </c>
      <c r="C2694">
        <f>nefin_factors__1[[#This Row],[Rm_minus_Rf]]/B2693-1</f>
        <v>-1.2401797848023537</v>
      </c>
      <c r="D2694">
        <v>969635815410809</v>
      </c>
      <c r="E2694">
        <f>nefin_factors__1[[#This Row],[SMB]]/D2693-1</f>
        <v>-3.5145571141694334</v>
      </c>
      <c r="F2694">
        <v>-541067984371398</v>
      </c>
      <c r="G2694">
        <f>nefin_factors__1[[#This Row],[HML]]/F2693-1</f>
        <v>-0.35142641259539931</v>
      </c>
      <c r="H2694">
        <v>393415029575683</v>
      </c>
      <c r="I2694">
        <f>nefin_factors__1[[#This Row],[Risk_Free]]/H2693-1</f>
        <v>0</v>
      </c>
    </row>
    <row r="2695" spans="1:9" x14ac:dyDescent="0.2">
      <c r="A2695" s="1">
        <v>45496</v>
      </c>
      <c r="B2695">
        <v>-110790920429967</v>
      </c>
      <c r="C2695">
        <f>nefin_factors__1[[#This Row],[Rm_minus_Rf]]/B2694-1</f>
        <v>-1.5228612775957675</v>
      </c>
      <c r="D2695">
        <v>-475489543013609</v>
      </c>
      <c r="E2695">
        <f>nefin_factors__1[[#This Row],[SMB]]/D2694-1</f>
        <v>-1.4903795171923973</v>
      </c>
      <c r="F2695">
        <v>-127162515775461</v>
      </c>
      <c r="G2695">
        <f>nefin_factors__1[[#This Row],[HML]]/F2694-1</f>
        <v>-0.76497867283129706</v>
      </c>
      <c r="H2695">
        <v>393415029575683</v>
      </c>
      <c r="I2695">
        <f>nefin_factors__1[[#This Row],[Risk_Free]]/H2694-1</f>
        <v>0</v>
      </c>
    </row>
    <row r="2696" spans="1:9" x14ac:dyDescent="0.2">
      <c r="A2696" s="1">
        <v>45497</v>
      </c>
      <c r="B2696">
        <v>-235416403663223</v>
      </c>
      <c r="C2696">
        <f>nefin_factors__1[[#This Row],[Rm_minus_Rf]]/B2695-1</f>
        <v>1.1248709077386363</v>
      </c>
      <c r="D2696">
        <v>-333640950511248</v>
      </c>
      <c r="E2696">
        <f>nefin_factors__1[[#This Row],[SMB]]/D2695-1</f>
        <v>-0.29832116097304195</v>
      </c>
      <c r="F2696">
        <v>-228929563648716</v>
      </c>
      <c r="G2696">
        <f>nefin_factors__1[[#This Row],[HML]]/F2695-1</f>
        <v>0.80029124347422953</v>
      </c>
      <c r="H2696">
        <v>393774532935875</v>
      </c>
      <c r="I2696">
        <f>nefin_factors__1[[#This Row],[Risk_Free]]/H2695-1</f>
        <v>9.1380179496391989E-4</v>
      </c>
    </row>
    <row r="2697" spans="1:9" x14ac:dyDescent="0.2">
      <c r="A2697" s="1">
        <v>45498</v>
      </c>
      <c r="B2697">
        <v>-520459806408085</v>
      </c>
      <c r="C2697">
        <f>nefin_factors__1[[#This Row],[Rm_minus_Rf]]/B2696-1</f>
        <v>1.2108051873591328</v>
      </c>
      <c r="D2697">
        <v>360767037150093</v>
      </c>
      <c r="E2697">
        <f>nefin_factors__1[[#This Row],[SMB]]/D2696-1</f>
        <v>-2.0813032291068554</v>
      </c>
      <c r="F2697">
        <v>710889181531556</v>
      </c>
      <c r="G2697">
        <f>nefin_factors__1[[#This Row],[HML]]/F2696-1</f>
        <v>-4.1052746976025745</v>
      </c>
      <c r="H2697">
        <v>394134003871782</v>
      </c>
      <c r="I2697">
        <f>nefin_factors__1[[#This Row],[Risk_Free]]/H2696-1</f>
        <v>9.128851813420269E-4</v>
      </c>
    </row>
    <row r="2698" spans="1:9" x14ac:dyDescent="0.2">
      <c r="A2698" s="1">
        <v>45499</v>
      </c>
      <c r="B2698">
        <v>102681881860896</v>
      </c>
      <c r="C2698">
        <f>nefin_factors__1[[#This Row],[Rm_minus_Rf]]/B2697-1</f>
        <v>-1.1972907044821528</v>
      </c>
      <c r="D2698">
        <v>108432803926542</v>
      </c>
      <c r="E2698">
        <f>nefin_factors__1[[#This Row],[SMB]]/D2697-1</f>
        <v>-0.69943816158173622</v>
      </c>
      <c r="F2698">
        <v>-112907386064796</v>
      </c>
      <c r="G2698">
        <f>nefin_factors__1[[#This Row],[HML]]/F2697-1</f>
        <v>-1.1588255792858539</v>
      </c>
      <c r="H2698">
        <v>394134003871782</v>
      </c>
      <c r="I2698">
        <f>nefin_factors__1[[#This Row],[Risk_Free]]/H2697-1</f>
        <v>0</v>
      </c>
    </row>
    <row r="2699" spans="1:9" x14ac:dyDescent="0.2">
      <c r="A2699" s="1">
        <v>45502</v>
      </c>
      <c r="B2699">
        <v>-512493613386646</v>
      </c>
      <c r="C2699">
        <f>nefin_factors__1[[#This Row],[Rm_minus_Rf]]/B2698-1</f>
        <v>-5.9910812316521955</v>
      </c>
      <c r="D2699">
        <v>-101226670592853</v>
      </c>
      <c r="E2699">
        <f>nefin_factors__1[[#This Row],[SMB]]/D2698-1</f>
        <v>-1.9335428664320919</v>
      </c>
      <c r="F2699">
        <v>133260408296519</v>
      </c>
      <c r="G2699">
        <f>nefin_factors__1[[#This Row],[HML]]/F2698-1</f>
        <v>-2.1802629831501252</v>
      </c>
      <c r="H2699">
        <v>393774532935875</v>
      </c>
      <c r="I2699">
        <f>nefin_factors__1[[#This Row],[Risk_Free]]/H2698-1</f>
        <v>-9.1205258205517836E-4</v>
      </c>
    </row>
    <row r="2700" spans="1:9" x14ac:dyDescent="0.2">
      <c r="A2700" s="1">
        <v>45503</v>
      </c>
      <c r="B2700">
        <v>-610826479969183</v>
      </c>
      <c r="C2700">
        <f>nefin_factors__1[[#This Row],[Rm_minus_Rf]]/B2699-1</f>
        <v>0.19187139900678263</v>
      </c>
      <c r="D2700">
        <v>-3073637841.81674</v>
      </c>
      <c r="E2700">
        <f>nefin_factors__1[[#This Row],[SMB]]/D2699-1</f>
        <v>-0.99996963608677614</v>
      </c>
      <c r="F2700">
        <v>352405706749528</v>
      </c>
      <c r="G2700">
        <f>nefin_factors__1[[#This Row],[HML]]/F2699-1</f>
        <v>1.6444891716479413</v>
      </c>
      <c r="H2700">
        <v>393415029575683</v>
      </c>
      <c r="I2700">
        <f>nefin_factors__1[[#This Row],[Risk_Free]]/H2699-1</f>
        <v>-9.1296752360203737E-4</v>
      </c>
    </row>
    <row r="2701" spans="1:9" x14ac:dyDescent="0.2">
      <c r="A2701" s="1">
        <v>45504</v>
      </c>
      <c r="B2701">
        <v>107796935715442</v>
      </c>
      <c r="C2701">
        <f>nefin_factors__1[[#This Row],[Rm_minus_Rf]]/B2700-1</f>
        <v>-1.176477181737243</v>
      </c>
      <c r="D2701">
        <v>297278940604404</v>
      </c>
      <c r="E2701">
        <f>nefin_factors__1[[#This Row],[SMB]]/D2700-1</f>
        <v>-96719.922626450643</v>
      </c>
      <c r="F2701">
        <v>-340203193036077</v>
      </c>
      <c r="G2701">
        <f>nefin_factors__1[[#This Row],[HML]]/F2700-1</f>
        <v>-1.9653736773277513</v>
      </c>
      <c r="H2701">
        <v>393415029575683</v>
      </c>
      <c r="I2701">
        <f>nefin_factors__1[[#This Row],[Risk_Free]]/H2700-1</f>
        <v>0</v>
      </c>
    </row>
    <row r="2702" spans="1:9" x14ac:dyDescent="0.2">
      <c r="A2702" s="1">
        <v>45505</v>
      </c>
      <c r="B2702">
        <v>451932312664875</v>
      </c>
      <c r="C2702">
        <f>nefin_factors__1[[#This Row],[Rm_minus_Rf]]/B2701-1</f>
        <v>3.19244118272404</v>
      </c>
      <c r="D2702">
        <v>-91250224549485</v>
      </c>
      <c r="E2702">
        <f>nefin_factors__1[[#This Row],[SMB]]/D2701-1</f>
        <v>-1.3069515262802076</v>
      </c>
      <c r="F2702">
        <v>-471079973339749</v>
      </c>
      <c r="G2702">
        <f>nefin_factors__1[[#This Row],[HML]]/F2701-1</f>
        <v>0.38470179875646582</v>
      </c>
      <c r="H2702">
        <v>393415029575683</v>
      </c>
      <c r="I2702">
        <f>nefin_factors__1[[#This Row],[Risk_Free]]/H2701-1</f>
        <v>0</v>
      </c>
    </row>
    <row r="2703" spans="1:9" x14ac:dyDescent="0.2">
      <c r="A2703" s="1">
        <v>45506</v>
      </c>
      <c r="B2703">
        <v>-112023566863475</v>
      </c>
      <c r="C2703">
        <f>nefin_factors__1[[#This Row],[Rm_minus_Rf]]/B2702-1</f>
        <v>-1.2478768694429352</v>
      </c>
      <c r="D2703">
        <v>14593841923193</v>
      </c>
      <c r="E2703">
        <f>nefin_factors__1[[#This Row],[SMB]]/D2702-1</f>
        <v>-1.1599321206632074</v>
      </c>
      <c r="F2703">
        <v>-149399261312108</v>
      </c>
      <c r="G2703">
        <f>nefin_factors__1[[#This Row],[HML]]/F2702-1</f>
        <v>-0.68285796517110842</v>
      </c>
      <c r="H2703">
        <v>39305549378521</v>
      </c>
      <c r="I2703">
        <f>nefin_factors__1[[#This Row],[Risk_Free]]/H2702-1</f>
        <v>-0.90009138842277092</v>
      </c>
    </row>
    <row r="2704" spans="1:9" x14ac:dyDescent="0.2">
      <c r="A2704" s="1">
        <v>45509</v>
      </c>
      <c r="B2704">
        <v>-409303585014441</v>
      </c>
      <c r="C2704">
        <f>nefin_factors__1[[#This Row],[Rm_minus_Rf]]/B2703-1</f>
        <v>2.6537274831934798</v>
      </c>
      <c r="D2704">
        <v>-532490130616816</v>
      </c>
      <c r="E2704">
        <f>nefin_factors__1[[#This Row],[SMB]]/D2703-1</f>
        <v>-37.487316596911036</v>
      </c>
      <c r="F2704">
        <v>230677092229077</v>
      </c>
      <c r="G2704">
        <f>nefin_factors__1[[#This Row],[HML]]/F2703-1</f>
        <v>-2.5440310092777003</v>
      </c>
      <c r="H2704">
        <v>39305549378521</v>
      </c>
      <c r="I2704">
        <f>nefin_factors__1[[#This Row],[Risk_Free]]/H2703-1</f>
        <v>0</v>
      </c>
    </row>
    <row r="2705" spans="1:9" x14ac:dyDescent="0.2">
      <c r="A2705" s="1">
        <v>45510</v>
      </c>
      <c r="B2705">
        <v>749999627500307</v>
      </c>
      <c r="C2705">
        <f>nefin_factors__1[[#This Row],[Rm_minus_Rf]]/B2704-1</f>
        <v>-2.8323798152753676</v>
      </c>
      <c r="D2705">
        <v>-631491055534413</v>
      </c>
      <c r="E2705">
        <f>nefin_factors__1[[#This Row],[SMB]]/D2704-1</f>
        <v>0.18592067575584581</v>
      </c>
      <c r="F2705">
        <v>-199928718791947</v>
      </c>
      <c r="G2705">
        <f>nefin_factors__1[[#This Row],[HML]]/F2704-1</f>
        <v>-1.8667038276752903</v>
      </c>
      <c r="H2705">
        <v>393415029575683</v>
      </c>
      <c r="I2705">
        <f>nefin_factors__1[[#This Row],[Risk_Free]]/H2704-1</f>
        <v>9.0091472017605092</v>
      </c>
    </row>
    <row r="2706" spans="1:9" x14ac:dyDescent="0.2">
      <c r="A2706" s="1">
        <v>45511</v>
      </c>
      <c r="B2706">
        <v>918095384285549</v>
      </c>
      <c r="C2706">
        <f>nefin_factors__1[[#This Row],[Rm_minus_Rf]]/B2705-1</f>
        <v>0.22412778703036507</v>
      </c>
      <c r="D2706">
        <v>220985024972371</v>
      </c>
      <c r="E2706">
        <f>nefin_factors__1[[#This Row],[SMB]]/D2705-1</f>
        <v>-1.3499416548114964</v>
      </c>
      <c r="F2706">
        <v>-47426988963591</v>
      </c>
      <c r="G2706">
        <f>nefin_factors__1[[#This Row],[HML]]/F2705-1</f>
        <v>-0.76278050872248504</v>
      </c>
      <c r="H2706">
        <v>393415029575683</v>
      </c>
      <c r="I2706">
        <f>nefin_factors__1[[#This Row],[Risk_Free]]/H2705-1</f>
        <v>0</v>
      </c>
    </row>
    <row r="2707" spans="1:9" x14ac:dyDescent="0.2">
      <c r="A2707" s="1">
        <v>45512</v>
      </c>
      <c r="B2707">
        <v>831174917368902</v>
      </c>
      <c r="C2707">
        <f>nefin_factors__1[[#This Row],[Rm_minus_Rf]]/B2706-1</f>
        <v>-9.4674767354687717E-2</v>
      </c>
      <c r="D2707">
        <v>484685944892099</v>
      </c>
      <c r="E2707">
        <f>nefin_factors__1[[#This Row],[SMB]]/D2706-1</f>
        <v>1.1932976904326327</v>
      </c>
      <c r="F2707">
        <v>175483905031545</v>
      </c>
      <c r="G2707">
        <f>nefin_factors__1[[#This Row],[HML]]/F2706-1</f>
        <v>-4.7000853072553568</v>
      </c>
      <c r="H2707">
        <v>393415029575683</v>
      </c>
      <c r="I2707">
        <f>nefin_factors__1[[#This Row],[Risk_Free]]/H2706-1</f>
        <v>0</v>
      </c>
    </row>
    <row r="2708" spans="1:9" x14ac:dyDescent="0.2">
      <c r="A2708" s="1">
        <v>45513</v>
      </c>
      <c r="B2708">
        <v>131737181418617</v>
      </c>
      <c r="C2708">
        <f>nefin_factors__1[[#This Row],[Rm_minus_Rf]]/B2707-1</f>
        <v>-0.84150486417993309</v>
      </c>
      <c r="D2708">
        <v>645656340196293</v>
      </c>
      <c r="E2708">
        <f>nefin_factors__1[[#This Row],[SMB]]/D2707-1</f>
        <v>0.33211277735736555</v>
      </c>
      <c r="F2708">
        <v>238794412654781</v>
      </c>
      <c r="G2708">
        <f>nefin_factors__1[[#This Row],[HML]]/F2707-1</f>
        <v>0.36077671973310199</v>
      </c>
      <c r="H2708">
        <v>393415029575683</v>
      </c>
      <c r="I2708">
        <f>nefin_factors__1[[#This Row],[Risk_Free]]/H2707-1</f>
        <v>0</v>
      </c>
    </row>
    <row r="2709" spans="1:9" x14ac:dyDescent="0.2">
      <c r="A2709" s="1">
        <v>45516</v>
      </c>
      <c r="B2709">
        <v>43732798556449</v>
      </c>
      <c r="C2709">
        <f>nefin_factors__1[[#This Row],[Rm_minus_Rf]]/B2708-1</f>
        <v>-0.66802995110787522</v>
      </c>
      <c r="D2709">
        <v>108730508811069</v>
      </c>
      <c r="E2709">
        <f>nefin_factors__1[[#This Row],[SMB]]/D2708-1</f>
        <v>-0.83159693161533477</v>
      </c>
      <c r="F2709">
        <v>505711040007206</v>
      </c>
      <c r="G2709">
        <f>nefin_factors__1[[#This Row],[HML]]/F2708-1</f>
        <v>1.1177674736397605</v>
      </c>
      <c r="H2709">
        <v>393774532935875</v>
      </c>
      <c r="I2709">
        <f>nefin_factors__1[[#This Row],[Risk_Free]]/H2708-1</f>
        <v>9.1380179496391989E-4</v>
      </c>
    </row>
    <row r="2710" spans="1:9" x14ac:dyDescent="0.2">
      <c r="A2710" s="1">
        <v>45517</v>
      </c>
      <c r="B2710">
        <v>808520683093869</v>
      </c>
      <c r="C2710">
        <f>nefin_factors__1[[#This Row],[Rm_minus_Rf]]/B2709-1</f>
        <v>17.487741690032813</v>
      </c>
      <c r="D2710">
        <v>-229907683137602</v>
      </c>
      <c r="E2710">
        <f>nefin_factors__1[[#This Row],[SMB]]/D2709-1</f>
        <v>-3.1144726135430068</v>
      </c>
      <c r="F2710">
        <v>-113619901742145</v>
      </c>
      <c r="G2710">
        <f>nefin_factors__1[[#This Row],[HML]]/F2709-1</f>
        <v>-1.2246735640584907</v>
      </c>
      <c r="H2710">
        <v>393774532935875</v>
      </c>
      <c r="I2710">
        <f>nefin_factors__1[[#This Row],[Risk_Free]]/H2709-1</f>
        <v>0</v>
      </c>
    </row>
    <row r="2711" spans="1:9" x14ac:dyDescent="0.2">
      <c r="A2711" s="1">
        <v>45518</v>
      </c>
      <c r="B2711">
        <v>731533717064525</v>
      </c>
      <c r="C2711">
        <f>nefin_factors__1[[#This Row],[Rm_minus_Rf]]/B2710-1</f>
        <v>-9.5219538150523531E-2</v>
      </c>
      <c r="D2711">
        <v>-230302065420373</v>
      </c>
      <c r="E2711">
        <f>nefin_factors__1[[#This Row],[SMB]]/D2710-1</f>
        <v>1.7153940981387006E-3</v>
      </c>
      <c r="F2711">
        <v>858490657426429</v>
      </c>
      <c r="G2711">
        <f>nefin_factors__1[[#This Row],[HML]]/F2710-1</f>
        <v>-8.555812355609433</v>
      </c>
      <c r="H2711">
        <v>393774532935875</v>
      </c>
      <c r="I2711">
        <f>nefin_factors__1[[#This Row],[Risk_Free]]/H2710-1</f>
        <v>0</v>
      </c>
    </row>
    <row r="2712" spans="1:9" x14ac:dyDescent="0.2">
      <c r="A2712" s="1">
        <v>45519</v>
      </c>
      <c r="B2712">
        <v>582793709413547</v>
      </c>
      <c r="C2712">
        <f>nefin_factors__1[[#This Row],[Rm_minus_Rf]]/B2711-1</f>
        <v>-0.20332625028937434</v>
      </c>
      <c r="D2712">
        <v>100670088467257</v>
      </c>
      <c r="E2712">
        <f>nefin_factors__1[[#This Row],[SMB]]/D2711-1</f>
        <v>-1.437121952352024</v>
      </c>
      <c r="F2712">
        <v>-200100899179169</v>
      </c>
      <c r="G2712">
        <f>nefin_factors__1[[#This Row],[HML]]/F2711-1</f>
        <v>-1.2330845390665388</v>
      </c>
      <c r="H2712">
        <v>394134003871782</v>
      </c>
      <c r="I2712">
        <f>nefin_factors__1[[#This Row],[Risk_Free]]/H2711-1</f>
        <v>9.128851813420269E-4</v>
      </c>
    </row>
    <row r="2713" spans="1:9" x14ac:dyDescent="0.2">
      <c r="A2713" s="1">
        <v>45520</v>
      </c>
      <c r="B2713">
        <v>-186973144712135</v>
      </c>
      <c r="C2713">
        <f>nefin_factors__1[[#This Row],[Rm_minus_Rf]]/B2712-1</f>
        <v>-1.3208221737675963</v>
      </c>
      <c r="D2713">
        <v>-504747892599831</v>
      </c>
      <c r="E2713">
        <f>nefin_factors__1[[#This Row],[SMB]]/D2712-1</f>
        <v>-6.0138814844093487</v>
      </c>
      <c r="F2713">
        <v>327360250535415</v>
      </c>
      <c r="G2713">
        <f>nefin_factors__1[[#This Row],[HML]]/F2712-1</f>
        <v>-2.6359759095450084</v>
      </c>
      <c r="H2713">
        <v>394493442389399</v>
      </c>
      <c r="I2713">
        <f>nefin_factors__1[[#This Row],[Risk_Free]]/H2712-1</f>
        <v>9.1197033010614881E-4</v>
      </c>
    </row>
    <row r="2714" spans="1:9" x14ac:dyDescent="0.2">
      <c r="A2714" s="1">
        <v>45523</v>
      </c>
      <c r="B2714">
        <v>123985888637247</v>
      </c>
      <c r="C2714">
        <f>nefin_factors__1[[#This Row],[Rm_minus_Rf]]/B2713-1</f>
        <v>-1.6631213740782744</v>
      </c>
      <c r="D2714">
        <v>645485850935714</v>
      </c>
      <c r="E2714">
        <f>nefin_factors__1[[#This Row],[SMB]]/D2713-1</f>
        <v>-2.278828223751419</v>
      </c>
      <c r="F2714">
        <v>979292893719209</v>
      </c>
      <c r="G2714">
        <f>nefin_factors__1[[#This Row],[HML]]/F2713-1</f>
        <v>1.9914838228450877</v>
      </c>
      <c r="H2714">
        <v>395212222193075</v>
      </c>
      <c r="I2714">
        <f>nefin_factors__1[[#This Row],[Risk_Free]]/H2713-1</f>
        <v>1.822032324092504E-3</v>
      </c>
    </row>
    <row r="2715" spans="1:9" x14ac:dyDescent="0.2">
      <c r="A2715" s="1">
        <v>45524</v>
      </c>
      <c r="B2715">
        <v>256709429423967</v>
      </c>
      <c r="C2715">
        <f>nefin_factors__1[[#This Row],[Rm_minus_Rf]]/B2714-1</f>
        <v>1.0704729566042572</v>
      </c>
      <c r="D2715">
        <v>608438474343614</v>
      </c>
      <c r="E2715">
        <f>nefin_factors__1[[#This Row],[SMB]]/D2714-1</f>
        <v>-5.7394560296550434E-2</v>
      </c>
      <c r="F2715">
        <v>208015776376522</v>
      </c>
      <c r="G2715">
        <f>nefin_factors__1[[#This Row],[HML]]/F2714-1</f>
        <v>-0.78758573894424067</v>
      </c>
      <c r="H2715">
        <v>394493442389399</v>
      </c>
      <c r="I2715">
        <f>nefin_factors__1[[#This Row],[Risk_Free]]/H2714-1</f>
        <v>-1.8187185600875289E-3</v>
      </c>
    </row>
    <row r="2716" spans="1:9" x14ac:dyDescent="0.2">
      <c r="A2716" s="1">
        <v>45525</v>
      </c>
      <c r="B2716">
        <v>100217569510238</v>
      </c>
      <c r="C2716">
        <f>nefin_factors__1[[#This Row],[Rm_minus_Rf]]/B2715-1</f>
        <v>-0.60960697963017074</v>
      </c>
      <c r="D2716">
        <v>-28283603324625</v>
      </c>
      <c r="E2716">
        <f>nefin_factors__1[[#This Row],[SMB]]/D2715-1</f>
        <v>-1.0464855601959384</v>
      </c>
      <c r="F2716">
        <v>-314464662583997</v>
      </c>
      <c r="G2716">
        <f>nefin_factors__1[[#This Row],[HML]]/F2715-1</f>
        <v>-2.5117346773486817</v>
      </c>
      <c r="H2716">
        <v>394493442389399</v>
      </c>
      <c r="I2716">
        <f>nefin_factors__1[[#This Row],[Risk_Free]]/H2715-1</f>
        <v>0</v>
      </c>
    </row>
    <row r="2717" spans="1:9" x14ac:dyDescent="0.2">
      <c r="A2717" s="1">
        <v>45526</v>
      </c>
      <c r="B2717">
        <v>-914499263033842</v>
      </c>
      <c r="C2717">
        <f>nefin_factors__1[[#This Row],[Rm_minus_Rf]]/B2716-1</f>
        <v>-10.125139109868543</v>
      </c>
      <c r="D2717">
        <v>-168883456836482</v>
      </c>
      <c r="E2717">
        <f>nefin_factors__1[[#This Row],[SMB]]/D2716-1</f>
        <v>4.9710728826918711</v>
      </c>
      <c r="F2717">
        <v>471691384424896</v>
      </c>
      <c r="G2717">
        <f>nefin_factors__1[[#This Row],[HML]]/F2716-1</f>
        <v>-2.4999821619031741</v>
      </c>
      <c r="H2717">
        <v>395212222193075</v>
      </c>
      <c r="I2717">
        <f>nefin_factors__1[[#This Row],[Risk_Free]]/H2716-1</f>
        <v>1.822032324092504E-3</v>
      </c>
    </row>
    <row r="2718" spans="1:9" x14ac:dyDescent="0.2">
      <c r="A2718" s="1">
        <v>45527</v>
      </c>
      <c r="B2718">
        <v>546337406384939</v>
      </c>
      <c r="C2718">
        <f>nefin_factors__1[[#This Row],[Rm_minus_Rf]]/B2717-1</f>
        <v>-1.5974170001761077</v>
      </c>
      <c r="D2718">
        <v>130761054839634</v>
      </c>
      <c r="E2718">
        <f>nefin_factors__1[[#This Row],[SMB]]/D2717-1</f>
        <v>-1.7742679910101602</v>
      </c>
      <c r="F2718">
        <v>-620072261578677</v>
      </c>
      <c r="G2718">
        <f>nefin_factors__1[[#This Row],[HML]]/F2717-1</f>
        <v>-2.3145719469408848</v>
      </c>
      <c r="H2718">
        <v>395212222193075</v>
      </c>
      <c r="I2718">
        <f>nefin_factors__1[[#This Row],[Risk_Free]]/H2717-1</f>
        <v>0</v>
      </c>
    </row>
    <row r="2719" spans="1:9" x14ac:dyDescent="0.2">
      <c r="A2719" s="1">
        <v>45530</v>
      </c>
      <c r="B2719">
        <v>784613596366414</v>
      </c>
      <c r="C2719">
        <f>nefin_factors__1[[#This Row],[Rm_minus_Rf]]/B2718-1</f>
        <v>0.4361337649532826</v>
      </c>
      <c r="D2719">
        <v>-117567562374476</v>
      </c>
      <c r="E2719">
        <f>nefin_factors__1[[#This Row],[SMB]]/D2718-1</f>
        <v>-1.8991022787225251</v>
      </c>
      <c r="F2719">
        <v>696597036865411</v>
      </c>
      <c r="G2719">
        <f>nefin_factors__1[[#This Row],[HML]]/F2718-1</f>
        <v>-2.1234126730518557</v>
      </c>
      <c r="H2719">
        <v>395212222193075</v>
      </c>
      <c r="I2719">
        <f>nefin_factors__1[[#This Row],[Risk_Free]]/H2718-1</f>
        <v>0</v>
      </c>
    </row>
    <row r="2720" spans="1:9" x14ac:dyDescent="0.2">
      <c r="A2720" s="1">
        <v>45531</v>
      </c>
      <c r="B2720">
        <v>-2740720229723</v>
      </c>
      <c r="C2720">
        <f>nefin_factors__1[[#This Row],[Rm_minus_Rf]]/B2719-1</f>
        <v>-1.0034930827638158</v>
      </c>
      <c r="D2720">
        <v>144738989290222</v>
      </c>
      <c r="E2720">
        <f>nefin_factors__1[[#This Row],[SMB]]/D2719-1</f>
        <v>-2.2311132966183278</v>
      </c>
      <c r="F2720">
        <v>512266357676849</v>
      </c>
      <c r="G2720">
        <f>nefin_factors__1[[#This Row],[HML]]/F2719-1</f>
        <v>-0.26461593924950388</v>
      </c>
      <c r="H2720">
        <v>395930872393535</v>
      </c>
      <c r="I2720">
        <f>nefin_factors__1[[#This Row],[Risk_Free]]/H2719-1</f>
        <v>1.8183906268691707E-3</v>
      </c>
    </row>
    <row r="2721" spans="1:9" x14ac:dyDescent="0.2">
      <c r="A2721" s="1">
        <v>45532</v>
      </c>
      <c r="B2721">
        <v>285975544725343</v>
      </c>
      <c r="C2721">
        <f>nefin_factors__1[[#This Row],[Rm_minus_Rf]]/B2720-1</f>
        <v>-105.34320935933182</v>
      </c>
      <c r="D2721">
        <v>-204144955834884</v>
      </c>
      <c r="E2721">
        <f>nefin_factors__1[[#This Row],[SMB]]/D2720-1</f>
        <v>-2.4104351345548274</v>
      </c>
      <c r="F2721">
        <v>560706508083776</v>
      </c>
      <c r="G2721">
        <f>nefin_factors__1[[#This Row],[HML]]/F2720-1</f>
        <v>9.4560475582673886E-2</v>
      </c>
      <c r="H2721">
        <v>396649393037629</v>
      </c>
      <c r="I2721">
        <f>nefin_factors__1[[#This Row],[Risk_Free]]/H2720-1</f>
        <v>1.8147628644118452E-3</v>
      </c>
    </row>
    <row r="2722" spans="1:9" x14ac:dyDescent="0.2">
      <c r="A2722" s="1">
        <v>45533</v>
      </c>
      <c r="B2722">
        <v>-927683959044337</v>
      </c>
      <c r="C2722">
        <f>nefin_factors__1[[#This Row],[Rm_minus_Rf]]/B2721-1</f>
        <v>-4.2439275880575886</v>
      </c>
      <c r="D2722">
        <v>-83282965132323</v>
      </c>
      <c r="E2722">
        <f>nefin_factors__1[[#This Row],[SMB]]/D2721-1</f>
        <v>-0.59204005412857852</v>
      </c>
      <c r="F2722">
        <v>350937057103297</v>
      </c>
      <c r="G2722">
        <f>nefin_factors__1[[#This Row],[HML]]/F2721-1</f>
        <v>-0.37411631211017982</v>
      </c>
      <c r="H2722">
        <v>397367784172209</v>
      </c>
      <c r="I2722">
        <f>nefin_factors__1[[#This Row],[Risk_Free]]/H2721-1</f>
        <v>1.8111489572147921E-3</v>
      </c>
    </row>
    <row r="2723" spans="1:9" x14ac:dyDescent="0.2">
      <c r="A2723" s="1">
        <v>45534</v>
      </c>
      <c r="B2723">
        <v>566603164645153</v>
      </c>
      <c r="C2723">
        <f>nefin_factors__1[[#This Row],[Rm_minus_Rf]]/B2722-1</f>
        <v>-1.6107717602758216</v>
      </c>
      <c r="D2723">
        <v>628967958884614</v>
      </c>
      <c r="E2723">
        <f>nefin_factors__1[[#This Row],[SMB]]/D2722-1</f>
        <v>-8.5521801833698738</v>
      </c>
      <c r="F2723">
        <v>-89886580801005</v>
      </c>
      <c r="G2723">
        <f>nefin_factors__1[[#This Row],[HML]]/F2722-1</f>
        <v>-1.2561330557192973</v>
      </c>
      <c r="H2723">
        <v>397367784172209</v>
      </c>
      <c r="I2723">
        <f>nefin_factors__1[[#This Row],[Risk_Free]]/H2722-1</f>
        <v>0</v>
      </c>
    </row>
    <row r="2724" spans="1:9" x14ac:dyDescent="0.2">
      <c r="A2724" s="1">
        <v>45537</v>
      </c>
      <c r="B2724">
        <v>-821822710555557</v>
      </c>
      <c r="C2724">
        <f>nefin_factors__1[[#This Row],[Rm_minus_Rf]]/B2723-1</f>
        <v>-2.4504379111088102</v>
      </c>
      <c r="D2724">
        <v>255572847965515</v>
      </c>
      <c r="E2724">
        <f>nefin_factors__1[[#This Row],[SMB]]/D2723-1</f>
        <v>-0.59366316780470441</v>
      </c>
      <c r="F2724">
        <v>91046920599783</v>
      </c>
      <c r="G2724">
        <f>nefin_factors__1[[#This Row],[HML]]/F2723-1</f>
        <v>-2.012908932439502</v>
      </c>
      <c r="H2724">
        <v>398086045844126</v>
      </c>
      <c r="I2724">
        <f>nefin_factors__1[[#This Row],[Risk_Free]]/H2723-1</f>
        <v>1.8075488263682438E-3</v>
      </c>
    </row>
    <row r="2725" spans="1:9" x14ac:dyDescent="0.2">
      <c r="A2725" s="1">
        <v>45538</v>
      </c>
      <c r="B2725">
        <v>-201141412815287</v>
      </c>
      <c r="C2725">
        <f>nefin_factors__1[[#This Row],[Rm_minus_Rf]]/B2724-1</f>
        <v>-0.75524962959551922</v>
      </c>
      <c r="D2725">
        <v>-10432790402016</v>
      </c>
      <c r="E2725">
        <f>nefin_factors__1[[#This Row],[SMB]]/D2724-1</f>
        <v>-1.0408212002372947</v>
      </c>
      <c r="F2725">
        <v>-380909499785588</v>
      </c>
      <c r="G2725">
        <f>nefin_factors__1[[#This Row],[HML]]/F2724-1</f>
        <v>-5.1836615371096455</v>
      </c>
      <c r="H2725">
        <v>398086045844126</v>
      </c>
      <c r="I2725">
        <f>nefin_factors__1[[#This Row],[Risk_Free]]/H2724-1</f>
        <v>0</v>
      </c>
    </row>
    <row r="2726" spans="1:9" x14ac:dyDescent="0.2">
      <c r="A2726" s="1">
        <v>45539</v>
      </c>
      <c r="B2726">
        <v>12930478629609</v>
      </c>
      <c r="C2726">
        <f>nefin_factors__1[[#This Row],[Rm_minus_Rf]]/B2725-1</f>
        <v>-1.064285511614077</v>
      </c>
      <c r="D2726">
        <v>364741316431215</v>
      </c>
      <c r="E2726">
        <f>nefin_factors__1[[#This Row],[SMB]]/D2725-1</f>
        <v>-35.961050915077671</v>
      </c>
      <c r="F2726">
        <v>562579029097099</v>
      </c>
      <c r="G2726">
        <f>nefin_factors__1[[#This Row],[HML]]/F2725-1</f>
        <v>-2.4769361998421457</v>
      </c>
      <c r="H2726">
        <v>398086045844126</v>
      </c>
      <c r="I2726">
        <f>nefin_factors__1[[#This Row],[Risk_Free]]/H2725-1</f>
        <v>0</v>
      </c>
    </row>
    <row r="2727" spans="1:9" x14ac:dyDescent="0.2">
      <c r="A2727" s="1">
        <v>45540</v>
      </c>
      <c r="B2727">
        <v>219904088135331</v>
      </c>
      <c r="C2727">
        <f>nefin_factors__1[[#This Row],[Rm_minus_Rf]]/B2726-1</f>
        <v>16.006647196475868</v>
      </c>
      <c r="D2727">
        <v>-723063259863073</v>
      </c>
      <c r="E2727">
        <f>nefin_factors__1[[#This Row],[SMB]]/D2726-1</f>
        <v>-2.9824002033491386</v>
      </c>
      <c r="F2727">
        <v>756697293619082</v>
      </c>
      <c r="G2727">
        <f>nefin_factors__1[[#This Row],[HML]]/F2726-1</f>
        <v>0.34505065863107198</v>
      </c>
      <c r="H2727">
        <v>397726931188114</v>
      </c>
      <c r="I2727">
        <f>nefin_factors__1[[#This Row],[Risk_Free]]/H2726-1</f>
        <v>-9.0210309997307281E-4</v>
      </c>
    </row>
    <row r="2728" spans="1:9" x14ac:dyDescent="0.2">
      <c r="A2728" s="1">
        <v>45541</v>
      </c>
      <c r="B2728">
        <v>-132361714517378</v>
      </c>
      <c r="C2728">
        <f>nefin_factors__1[[#This Row],[Rm_minus_Rf]]/B2727-1</f>
        <v>-1.6019065659021372</v>
      </c>
      <c r="D2728">
        <v>-627004254719913</v>
      </c>
      <c r="E2728">
        <f>nefin_factors__1[[#This Row],[SMB]]/D2727-1</f>
        <v>-0.1328500706305431</v>
      </c>
      <c r="F2728">
        <v>-525196105102756</v>
      </c>
      <c r="G2728">
        <f>nefin_factors__1[[#This Row],[HML]]/F2727-1</f>
        <v>-1.6940636758338101</v>
      </c>
      <c r="H2728">
        <v>398086045844126</v>
      </c>
      <c r="I2728">
        <f>nefin_factors__1[[#This Row],[Risk_Free]]/H2727-1</f>
        <v>9.0291762476146786E-4</v>
      </c>
    </row>
    <row r="2729" spans="1:9" x14ac:dyDescent="0.2">
      <c r="A2729" s="1">
        <v>45544</v>
      </c>
      <c r="B2729">
        <v>-262248805343769</v>
      </c>
      <c r="C2729">
        <f>nefin_factors__1[[#This Row],[Rm_minus_Rf]]/B2728-1</f>
        <v>0.98130408252862189</v>
      </c>
      <c r="D2729">
        <v>-517636315987913</v>
      </c>
      <c r="E2729">
        <f>nefin_factors__1[[#This Row],[SMB]]/D2728-1</f>
        <v>-0.17442934064435556</v>
      </c>
      <c r="F2729">
        <v>-9729739038.5217705</v>
      </c>
      <c r="G2729">
        <f>nefin_factors__1[[#This Row],[HML]]/F2728-1</f>
        <v>-0.99998147408378701</v>
      </c>
      <c r="H2729">
        <v>399163195711649</v>
      </c>
      <c r="I2729">
        <f>nefin_factors__1[[#This Row],[Risk_Free]]/H2728-1</f>
        <v>2.7058217156015196E-3</v>
      </c>
    </row>
    <row r="2730" spans="1:9" x14ac:dyDescent="0.2">
      <c r="A2730" s="1">
        <v>45545</v>
      </c>
      <c r="B2730">
        <v>-197897197598949</v>
      </c>
      <c r="C2730">
        <f>nefin_factors__1[[#This Row],[Rm_minus_Rf]]/B2729-1</f>
        <v>-0.24538379749896155</v>
      </c>
      <c r="D2730">
        <v>-360523547644411</v>
      </c>
      <c r="E2730">
        <f>nefin_factors__1[[#This Row],[SMB]]/D2729-1</f>
        <v>-0.3035196014863274</v>
      </c>
      <c r="F2730">
        <v>-798025445204642</v>
      </c>
      <c r="G2730">
        <f>nefin_factors__1[[#This Row],[HML]]/F2729-1</f>
        <v>82018.20339745158</v>
      </c>
      <c r="H2730">
        <v>399163195711649</v>
      </c>
      <c r="I2730">
        <f>nefin_factors__1[[#This Row],[Risk_Free]]/H2729-1</f>
        <v>0</v>
      </c>
    </row>
    <row r="2731" spans="1:9" x14ac:dyDescent="0.2">
      <c r="A2731" s="1">
        <v>45546</v>
      </c>
      <c r="B2731">
        <v>101536989233233</v>
      </c>
      <c r="C2731">
        <f>nefin_factors__1[[#This Row],[Rm_minus_Rf]]/B2730-1</f>
        <v>-1.5130794698720496</v>
      </c>
      <c r="D2731">
        <v>598480494572518</v>
      </c>
      <c r="E2731">
        <f>nefin_factors__1[[#This Row],[SMB]]/D2730-1</f>
        <v>-2.6600316358886134</v>
      </c>
      <c r="F2731">
        <v>-212940839914802</v>
      </c>
      <c r="G2731">
        <f>nefin_factors__1[[#This Row],[HML]]/F2730-1</f>
        <v>-0.73316535056072496</v>
      </c>
      <c r="H2731">
        <v>399881133930968</v>
      </c>
      <c r="I2731">
        <f>nefin_factors__1[[#This Row],[Risk_Free]]/H2730-1</f>
        <v>1.7986082560517147E-3</v>
      </c>
    </row>
    <row r="2732" spans="1:9" x14ac:dyDescent="0.2">
      <c r="A2732" s="1">
        <v>45547</v>
      </c>
      <c r="B2732">
        <v>-559302472784818</v>
      </c>
      <c r="C2732">
        <f>nefin_factors__1[[#This Row],[Rm_minus_Rf]]/B2731-1</f>
        <v>-6.5083618000538328</v>
      </c>
      <c r="D2732">
        <v>-232866081130324</v>
      </c>
      <c r="E2732">
        <f>nefin_factors__1[[#This Row],[SMB]]/D2731-1</f>
        <v>-1.3890955231492637</v>
      </c>
      <c r="F2732">
        <v>571834758449306</v>
      </c>
      <c r="G2732">
        <f>nefin_factors__1[[#This Row],[HML]]/F2731-1</f>
        <v>-3.6854160933999229</v>
      </c>
      <c r="H2732">
        <v>400240054550638</v>
      </c>
      <c r="I2732">
        <f>nefin_factors__1[[#This Row],[Risk_Free]]/H2731-1</f>
        <v>8.9756827520637295E-4</v>
      </c>
    </row>
    <row r="2733" spans="1:9" x14ac:dyDescent="0.2">
      <c r="A2733" s="1">
        <v>45548</v>
      </c>
      <c r="B2733">
        <v>567274021056581</v>
      </c>
      <c r="C2733">
        <f>nefin_factors__1[[#This Row],[Rm_minus_Rf]]/B2732-1</f>
        <v>-2.014252660518506</v>
      </c>
      <c r="D2733">
        <v>19747168993779</v>
      </c>
      <c r="E2733">
        <f>nefin_factors__1[[#This Row],[SMB]]/D2732-1</f>
        <v>-1.0848005381373145</v>
      </c>
      <c r="F2733">
        <v>209687891693317</v>
      </c>
      <c r="G2733">
        <f>nefin_factors__1[[#This Row],[HML]]/F2732-1</f>
        <v>-0.63330684503693713</v>
      </c>
      <c r="H2733">
        <v>400957798838641</v>
      </c>
      <c r="I2733">
        <f>nefin_factors__1[[#This Row],[Risk_Free]]/H2732-1</f>
        <v>1.7932845047425872E-3</v>
      </c>
    </row>
    <row r="2734" spans="1:9" x14ac:dyDescent="0.2">
      <c r="A2734" s="1">
        <v>45551</v>
      </c>
      <c r="B2734">
        <v>207885112443066</v>
      </c>
      <c r="C2734">
        <f>nefin_factors__1[[#This Row],[Rm_minus_Rf]]/B2733-1</f>
        <v>-0.63353669527141787</v>
      </c>
      <c r="D2734">
        <v>554774845579561</v>
      </c>
      <c r="E2734">
        <f>nefin_factors__1[[#This Row],[SMB]]/D2733-1</f>
        <v>27.09389263617145</v>
      </c>
      <c r="F2734">
        <v>437277694013934</v>
      </c>
      <c r="G2734">
        <f>nefin_factors__1[[#This Row],[HML]]/F2733-1</f>
        <v>1.0853740789834578</v>
      </c>
      <c r="H2734">
        <v>401675413897573</v>
      </c>
      <c r="I2734">
        <f>nefin_factors__1[[#This Row],[Risk_Free]]/H2733-1</f>
        <v>1.7897520911440701E-3</v>
      </c>
    </row>
    <row r="2735" spans="1:9" x14ac:dyDescent="0.2">
      <c r="A2735" s="1">
        <v>45552</v>
      </c>
      <c r="B2735">
        <v>-156760884503658</v>
      </c>
      <c r="C2735">
        <f>nefin_factors__1[[#This Row],[Rm_minus_Rf]]/B2734-1</f>
        <v>-1.7540746071779934</v>
      </c>
      <c r="D2735">
        <v>122854548576869</v>
      </c>
      <c r="E2735">
        <f>nefin_factors__1[[#This Row],[SMB]]/D2734-1</f>
        <v>-0.77855061462181907</v>
      </c>
      <c r="F2735">
        <v>19411481997149</v>
      </c>
      <c r="G2735">
        <f>nefin_factors__1[[#This Row],[HML]]/F2734-1</f>
        <v>-0.95560834164907016</v>
      </c>
      <c r="H2735">
        <v>402034172980459</v>
      </c>
      <c r="I2735">
        <f>nefin_factors__1[[#This Row],[Risk_Free]]/H2734-1</f>
        <v>8.9315668938971804E-4</v>
      </c>
    </row>
    <row r="2736" spans="1:9" x14ac:dyDescent="0.2">
      <c r="A2736" s="1">
        <v>45553</v>
      </c>
      <c r="B2736">
        <v>-896254173112603</v>
      </c>
      <c r="C2736">
        <f>nefin_factors__1[[#This Row],[Rm_minus_Rf]]/B2735-1</f>
        <v>4.7173329682998117</v>
      </c>
      <c r="D2736">
        <v>616159888916612</v>
      </c>
      <c r="E2736">
        <f>nefin_factors__1[[#This Row],[SMB]]/D2735-1</f>
        <v>4.0153608153228957</v>
      </c>
      <c r="F2736">
        <v>168794915008007</v>
      </c>
      <c r="G2736">
        <f>nefin_factors__1[[#This Row],[HML]]/F2735-1</f>
        <v>7.695622262782317</v>
      </c>
      <c r="H2736">
        <v>401675413897573</v>
      </c>
      <c r="I2736">
        <f>nefin_factors__1[[#This Row],[Risk_Free]]/H2735-1</f>
        <v>-8.9235967237899505E-4</v>
      </c>
    </row>
    <row r="2737" spans="1:9" x14ac:dyDescent="0.2">
      <c r="A2737" s="1">
        <v>45554</v>
      </c>
      <c r="B2737">
        <v>-514819527467753</v>
      </c>
      <c r="C2737">
        <f>nefin_factors__1[[#This Row],[Rm_minus_Rf]]/B2736-1</f>
        <v>-0.425587581165915</v>
      </c>
      <c r="D2737">
        <v>-172022197725372</v>
      </c>
      <c r="E2737">
        <f>nefin_factors__1[[#This Row],[SMB]]/D2736-1</f>
        <v>-1.2791843494191695</v>
      </c>
      <c r="F2737">
        <v>-473425801803694</v>
      </c>
      <c r="G2737">
        <f>nefin_factors__1[[#This Row],[HML]]/F2736-1</f>
        <v>-3.8047397149448279</v>
      </c>
      <c r="H2737">
        <v>402034172980459</v>
      </c>
      <c r="I2737">
        <f>nefin_factors__1[[#This Row],[Risk_Free]]/H2736-1</f>
        <v>8.9315668938971804E-4</v>
      </c>
    </row>
    <row r="2738" spans="1:9" x14ac:dyDescent="0.2">
      <c r="A2738" s="1">
        <v>45555</v>
      </c>
      <c r="B2738">
        <v>-144933153530799</v>
      </c>
      <c r="C2738">
        <f>nefin_factors__1[[#This Row],[Rm_minus_Rf]]/B2737-1</f>
        <v>-0.71847774647616247</v>
      </c>
      <c r="D2738">
        <v>-939399573446413</v>
      </c>
      <c r="E2738">
        <f>nefin_factors__1[[#This Row],[SMB]]/D2737-1</f>
        <v>4.4609206594728823</v>
      </c>
      <c r="F2738">
        <v>-336644376113643</v>
      </c>
      <c r="G2738">
        <f>nefin_factors__1[[#This Row],[HML]]/F2737-1</f>
        <v>-0.2889184010861483</v>
      </c>
      <c r="H2738">
        <v>402034172980459</v>
      </c>
      <c r="I2738">
        <f>nefin_factors__1[[#This Row],[Risk_Free]]/H2737-1</f>
        <v>0</v>
      </c>
    </row>
    <row r="2739" spans="1:9" x14ac:dyDescent="0.2">
      <c r="A2739" s="1">
        <v>45558</v>
      </c>
      <c r="B2739">
        <v>-328935875288653</v>
      </c>
      <c r="C2739">
        <f>nefin_factors__1[[#This Row],[Rm_minus_Rf]]/B2738-1</f>
        <v>1.2695695724218994</v>
      </c>
      <c r="D2739">
        <v>-203163327281584</v>
      </c>
      <c r="E2739">
        <f>nefin_factors__1[[#This Row],[SMB]]/D2738-1</f>
        <v>-0.78373065836486333</v>
      </c>
      <c r="F2739">
        <v>-103736868301514</v>
      </c>
      <c r="G2739">
        <f>nefin_factors__1[[#This Row],[HML]]/F2738-1</f>
        <v>-0.69185028575527152</v>
      </c>
      <c r="H2739">
        <v>402034172980459</v>
      </c>
      <c r="I2739">
        <f>nefin_factors__1[[#This Row],[Risk_Free]]/H2738-1</f>
        <v>0</v>
      </c>
    </row>
    <row r="2740" spans="1:9" x14ac:dyDescent="0.2">
      <c r="A2740" s="1">
        <v>45559</v>
      </c>
      <c r="B2740">
        <v>956840521183652</v>
      </c>
      <c r="C2740">
        <f>nefin_factors__1[[#This Row],[Rm_minus_Rf]]/B2739-1</f>
        <v>-3.9088968187005757</v>
      </c>
      <c r="D2740">
        <v>-549973741453177</v>
      </c>
      <c r="E2740">
        <f>nefin_factors__1[[#This Row],[SMB]]/D2739-1</f>
        <v>1.7070522461512674</v>
      </c>
      <c r="F2740">
        <v>335820333216056</v>
      </c>
      <c r="G2740">
        <f>nefin_factors__1[[#This Row],[HML]]/F2739-1</f>
        <v>-4.2372322272153538</v>
      </c>
      <c r="H2740">
        <v>402034172980459</v>
      </c>
      <c r="I2740">
        <f>nefin_factors__1[[#This Row],[Risk_Free]]/H2739-1</f>
        <v>0</v>
      </c>
    </row>
    <row r="2741" spans="1:9" x14ac:dyDescent="0.2">
      <c r="A2741" s="1">
        <v>45560</v>
      </c>
      <c r="B2741">
        <v>-28047379312441</v>
      </c>
      <c r="C2741">
        <f>nefin_factors__1[[#This Row],[Rm_minus_Rf]]/B2740-1</f>
        <v>-1.0293124911534319</v>
      </c>
      <c r="D2741">
        <v>-226019728600734</v>
      </c>
      <c r="E2741">
        <f>nefin_factors__1[[#This Row],[SMB]]/D2740-1</f>
        <v>-0.58903541830282713</v>
      </c>
      <c r="F2741">
        <v>292673972566251</v>
      </c>
      <c r="G2741">
        <f>nefin_factors__1[[#This Row],[HML]]/F2740-1</f>
        <v>-0.12848048906569931</v>
      </c>
      <c r="H2741">
        <v>402034172980459</v>
      </c>
      <c r="I2741">
        <f>nefin_factors__1[[#This Row],[Risk_Free]]/H2740-1</f>
        <v>0</v>
      </c>
    </row>
    <row r="2742" spans="1:9" x14ac:dyDescent="0.2">
      <c r="A2742" s="1">
        <v>45561</v>
      </c>
      <c r="B2742">
        <v>770783832748036</v>
      </c>
      <c r="C2742">
        <f>nefin_factors__1[[#This Row],[Rm_minus_Rf]]/B2741-1</f>
        <v>-28.481492090996849</v>
      </c>
      <c r="D2742">
        <v>-403645719271402</v>
      </c>
      <c r="E2742">
        <f>nefin_factors__1[[#This Row],[SMB]]/D2741-1</f>
        <v>0.78588710715800381</v>
      </c>
      <c r="F2742">
        <v>919222192724917</v>
      </c>
      <c r="G2742">
        <f>nefin_factors__1[[#This Row],[HML]]/F2741-1</f>
        <v>2.1407719130775722</v>
      </c>
      <c r="H2742">
        <v>402034172980459</v>
      </c>
      <c r="I2742">
        <f>nefin_factors__1[[#This Row],[Risk_Free]]/H2741-1</f>
        <v>0</v>
      </c>
    </row>
    <row r="2743" spans="1:9" x14ac:dyDescent="0.2">
      <c r="A2743" s="1">
        <v>45562</v>
      </c>
      <c r="B2743">
        <v>-638016740923546</v>
      </c>
      <c r="C2743">
        <f>nefin_factors__1[[#This Row],[Rm_minus_Rf]]/B2742-1</f>
        <v>-1.8277505492673058</v>
      </c>
      <c r="D2743">
        <v>117640913834375</v>
      </c>
      <c r="E2743">
        <f>nefin_factors__1[[#This Row],[SMB]]/D2742-1</f>
        <v>-1.2914459592107701</v>
      </c>
      <c r="F2743">
        <v>-134174679385435</v>
      </c>
      <c r="G2743">
        <f>nefin_factors__1[[#This Row],[HML]]/F2742-1</f>
        <v>-1.1459654482315003</v>
      </c>
      <c r="H2743">
        <v>402034172980459</v>
      </c>
      <c r="I2743">
        <f>nefin_factors__1[[#This Row],[Risk_Free]]/H2742-1</f>
        <v>0</v>
      </c>
    </row>
    <row r="2744" spans="1:9" x14ac:dyDescent="0.2">
      <c r="A2744" s="1">
        <v>45565</v>
      </c>
      <c r="B2744">
        <v>-680552183052631</v>
      </c>
      <c r="C2744">
        <f>nefin_factors__1[[#This Row],[Rm_minus_Rf]]/B2743-1</f>
        <v>6.6668222635527963E-2</v>
      </c>
      <c r="D2744">
        <v>-702067202135916</v>
      </c>
      <c r="E2744">
        <f>nefin_factors__1[[#This Row],[SMB]]/D2743-1</f>
        <v>-6.9678829350505271</v>
      </c>
      <c r="F2744">
        <v>111893566537905</v>
      </c>
      <c r="G2744">
        <f>nefin_factors__1[[#This Row],[HML]]/F2743-1</f>
        <v>-1.8339395111686874</v>
      </c>
      <c r="H2744">
        <v>402034172980459</v>
      </c>
      <c r="I2744">
        <f>nefin_factors__1[[#This Row],[Risk_Free]]/H2743-1</f>
        <v>0</v>
      </c>
    </row>
    <row r="2745" spans="1:9" x14ac:dyDescent="0.2">
      <c r="A2745" s="1">
        <v>45566</v>
      </c>
      <c r="B2745">
        <v>563360148952909</v>
      </c>
      <c r="C2745">
        <f>nefin_factors__1[[#This Row],[Rm_minus_Rf]]/B2744-1</f>
        <v>-1.8277986067518661</v>
      </c>
      <c r="D2745">
        <v>161492568476522</v>
      </c>
      <c r="E2745">
        <f>nefin_factors__1[[#This Row],[SMB]]/D2744-1</f>
        <v>-1.2300243737140963</v>
      </c>
      <c r="F2745">
        <v>189745791293783</v>
      </c>
      <c r="G2745">
        <f>nefin_factors__1[[#This Row],[HML]]/F2744-1</f>
        <v>0.69577033930279475</v>
      </c>
      <c r="H2745">
        <v>402034172980459</v>
      </c>
      <c r="I2745">
        <f>nefin_factors__1[[#This Row],[Risk_Free]]/H2744-1</f>
        <v>0</v>
      </c>
    </row>
    <row r="2746" spans="1:9" x14ac:dyDescent="0.2">
      <c r="A2746" s="1">
        <v>45567</v>
      </c>
      <c r="B2746">
        <v>842289129759927</v>
      </c>
      <c r="C2746">
        <f>nefin_factors__1[[#This Row],[Rm_minus_Rf]]/B2745-1</f>
        <v>0.49511663422670238</v>
      </c>
      <c r="D2746">
        <v>52591885165495</v>
      </c>
      <c r="E2746">
        <f>nefin_factors__1[[#This Row],[SMB]]/D2745-1</f>
        <v>-0.67433866671616616</v>
      </c>
      <c r="F2746">
        <v>107126052275865</v>
      </c>
      <c r="G2746">
        <f>nefin_factors__1[[#This Row],[HML]]/F2745-1</f>
        <v>-0.43542330216957503</v>
      </c>
      <c r="H2746">
        <v>402034172980459</v>
      </c>
      <c r="I2746">
        <f>nefin_factors__1[[#This Row],[Risk_Free]]/H2745-1</f>
        <v>0</v>
      </c>
    </row>
    <row r="2747" spans="1:9" x14ac:dyDescent="0.2">
      <c r="A2747" s="1">
        <v>45568</v>
      </c>
      <c r="B2747">
        <v>-138437198065448</v>
      </c>
      <c r="C2747">
        <f>nefin_factors__1[[#This Row],[Rm_minus_Rf]]/B2746-1</f>
        <v>-1.1643582864531399</v>
      </c>
      <c r="D2747">
        <v>181491851351932</v>
      </c>
      <c r="E2747">
        <f>nefin_factors__1[[#This Row],[SMB]]/D2746-1</f>
        <v>2.4509478179155852</v>
      </c>
      <c r="F2747">
        <v>-499606171865258</v>
      </c>
      <c r="G2747">
        <f>nefin_factors__1[[#This Row],[HML]]/F2746-1</f>
        <v>-5.6637224209354811</v>
      </c>
      <c r="H2747">
        <v>402034172980459</v>
      </c>
      <c r="I2747">
        <f>nefin_factors__1[[#This Row],[Risk_Free]]/H2746-1</f>
        <v>0</v>
      </c>
    </row>
    <row r="2748" spans="1:9" x14ac:dyDescent="0.2">
      <c r="A2748" s="1">
        <v>45569</v>
      </c>
      <c r="B2748">
        <v>-838414187484506</v>
      </c>
      <c r="C2748">
        <f>nefin_factors__1[[#This Row],[Rm_minus_Rf]]/B2747-1</f>
        <v>5.0562782200209995</v>
      </c>
      <c r="D2748">
        <v>960209012689708</v>
      </c>
      <c r="E2748">
        <f>nefin_factors__1[[#This Row],[SMB]]/D2747-1</f>
        <v>4.2906453129279098</v>
      </c>
      <c r="F2748">
        <v>206010835588273</v>
      </c>
      <c r="G2748">
        <f>nefin_factors__1[[#This Row],[HML]]/F2747-1</f>
        <v>-1.4123464584497434</v>
      </c>
      <c r="H2748">
        <v>402392899773618</v>
      </c>
      <c r="I2748">
        <f>nefin_factors__1[[#This Row],[Risk_Free]]/H2747-1</f>
        <v>8.9227935650249002E-4</v>
      </c>
    </row>
    <row r="2749" spans="1:9" x14ac:dyDescent="0.2">
      <c r="A2749" s="1">
        <v>45572</v>
      </c>
      <c r="B2749">
        <v>-815883500459419</v>
      </c>
      <c r="C2749">
        <f>nefin_factors__1[[#This Row],[Rm_minus_Rf]]/B2748-1</f>
        <v>-2.6872979204569325E-2</v>
      </c>
      <c r="D2749">
        <v>-361532383527932</v>
      </c>
      <c r="E2749">
        <f>nefin_factors__1[[#This Row],[SMB]]/D2748-1</f>
        <v>-1.3765142575731701</v>
      </c>
      <c r="F2749">
        <v>89872621491928</v>
      </c>
      <c r="G2749">
        <f>nefin_factors__1[[#This Row],[HML]]/F2748-1</f>
        <v>-0.5637480852145822</v>
      </c>
      <c r="H2749">
        <v>403827484164232</v>
      </c>
      <c r="I2749">
        <f>nefin_factors__1[[#This Row],[Risk_Free]]/H2748-1</f>
        <v>3.5651334589181793E-3</v>
      </c>
    </row>
    <row r="2750" spans="1:9" x14ac:dyDescent="0.2">
      <c r="A2750" s="1">
        <v>45573</v>
      </c>
      <c r="B2750">
        <v>-344654838386659</v>
      </c>
      <c r="C2750">
        <f>nefin_factors__1[[#This Row],[Rm_minus_Rf]]/B2749-1</f>
        <v>-0.57756856439358562</v>
      </c>
      <c r="D2750">
        <v>50112814425012</v>
      </c>
      <c r="E2750">
        <f>nefin_factors__1[[#This Row],[SMB]]/D2749-1</f>
        <v>-1.1386122425216725</v>
      </c>
      <c r="F2750">
        <v>374029613836877</v>
      </c>
      <c r="G2750">
        <f>nefin_factors__1[[#This Row],[HML]]/F2749-1</f>
        <v>3.1617748278375393</v>
      </c>
      <c r="H2750">
        <v>40454458277206</v>
      </c>
      <c r="I2750">
        <f>nefin_factors__1[[#This Row],[Risk_Free]]/H2749-1</f>
        <v>-0.89982242451642136</v>
      </c>
    </row>
    <row r="2751" spans="1:9" x14ac:dyDescent="0.2">
      <c r="A2751" s="1">
        <v>45574</v>
      </c>
      <c r="B2751">
        <v>-12449768410926</v>
      </c>
      <c r="C2751">
        <f>nefin_factors__1[[#This Row],[Rm_minus_Rf]]/B2750-1</f>
        <v>-0.96387757540499419</v>
      </c>
      <c r="D2751">
        <v>-60930521749775</v>
      </c>
      <c r="E2751">
        <f>nefin_factors__1[[#This Row],[SMB]]/D2750-1</f>
        <v>-2.2158670880668745</v>
      </c>
      <c r="F2751">
        <v>319656002645373</v>
      </c>
      <c r="G2751">
        <f>nefin_factors__1[[#This Row],[HML]]/F2750-1</f>
        <v>-0.14537247634947326</v>
      </c>
      <c r="H2751">
        <v>405261552383074</v>
      </c>
      <c r="I2751">
        <f>nefin_factors__1[[#This Row],[Risk_Free]]/H2750-1</f>
        <v>9.0177228825090445</v>
      </c>
    </row>
    <row r="2752" spans="1:9" x14ac:dyDescent="0.2">
      <c r="A2752" s="1">
        <v>45575</v>
      </c>
      <c r="B2752">
        <v>185617123529537</v>
      </c>
      <c r="C2752">
        <f>nefin_factors__1[[#This Row],[Rm_minus_Rf]]/B2751-1</f>
        <v>-15.90928324149694</v>
      </c>
      <c r="D2752">
        <v>-11729844935728</v>
      </c>
      <c r="E2752">
        <f>nefin_factors__1[[#This Row],[SMB]]/D2751-1</f>
        <v>-0.80748819148637418</v>
      </c>
      <c r="F2752">
        <v>-151209209194997</v>
      </c>
      <c r="G2752">
        <f>nefin_factors__1[[#This Row],[HML]]/F2751-1</f>
        <v>-1.4730372899105193</v>
      </c>
      <c r="H2752">
        <v>405261552383074</v>
      </c>
      <c r="I2752">
        <f>nefin_factors__1[[#This Row],[Risk_Free]]/H2751-1</f>
        <v>0</v>
      </c>
    </row>
    <row r="2753" spans="1:9" x14ac:dyDescent="0.2">
      <c r="A2753" s="1">
        <v>45576</v>
      </c>
      <c r="B2753">
        <v>-400947866605145</v>
      </c>
      <c r="C2753">
        <f>nefin_factors__1[[#This Row],[Rm_minus_Rf]]/B2752-1</f>
        <v>-3.1600801638397478</v>
      </c>
      <c r="D2753">
        <v>120402315666421</v>
      </c>
      <c r="E2753">
        <f>nefin_factors__1[[#This Row],[SMB]]/D2752-1</f>
        <v>-11.264612731553417</v>
      </c>
      <c r="F2753">
        <v>215302042103079</v>
      </c>
      <c r="G2753">
        <f>nefin_factors__1[[#This Row],[HML]]/F2752-1</f>
        <v>-2.4238685808179108</v>
      </c>
      <c r="H2753">
        <v>406336765033322</v>
      </c>
      <c r="I2753">
        <f>nefin_factors__1[[#This Row],[Risk_Free]]/H2752-1</f>
        <v>2.6531326347771778E-3</v>
      </c>
    </row>
    <row r="2754" spans="1:9" x14ac:dyDescent="0.2">
      <c r="A2754" s="1">
        <v>45579</v>
      </c>
      <c r="B2754">
        <v>77191271685978</v>
      </c>
      <c r="C2754">
        <f>nefin_factors__1[[#This Row],[Rm_minus_Rf]]/B2753-1</f>
        <v>-1.1925219663582753</v>
      </c>
      <c r="D2754">
        <v>172884833398461</v>
      </c>
      <c r="E2754">
        <f>nefin_factors__1[[#This Row],[SMB]]/D2753-1</f>
        <v>0.43589292649025735</v>
      </c>
      <c r="F2754">
        <v>354353651223013</v>
      </c>
      <c r="G2754">
        <f>nefin_factors__1[[#This Row],[HML]]/F2753-1</f>
        <v>0.64584435782249106</v>
      </c>
      <c r="H2754">
        <v>407411687703085</v>
      </c>
      <c r="I2754">
        <f>nefin_factors__1[[#This Row],[Risk_Free]]/H2753-1</f>
        <v>2.6453985025816085E-3</v>
      </c>
    </row>
    <row r="2755" spans="1:9" x14ac:dyDescent="0.2">
      <c r="A2755" s="1">
        <v>45580</v>
      </c>
      <c r="B2755">
        <v>142577641721407</v>
      </c>
      <c r="C2755">
        <f>nefin_factors__1[[#This Row],[Rm_minus_Rf]]/B2754-1</f>
        <v>0.84706947569703805</v>
      </c>
      <c r="D2755">
        <v>-859372568229576</v>
      </c>
      <c r="E2755">
        <f>nefin_factors__1[[#This Row],[SMB]]/D2754-1</f>
        <v>-5.9707805556830644</v>
      </c>
      <c r="F2755">
        <v>-631932089772314</v>
      </c>
      <c r="G2755">
        <f>nefin_factors__1[[#This Row],[HML]]/F2754-1</f>
        <v>-2.7833373173700036</v>
      </c>
      <c r="H2755">
        <v>40812814179314</v>
      </c>
      <c r="I2755">
        <f>nefin_factors__1[[#This Row],[Risk_Free]]/H2754-1</f>
        <v>-0.89982414493455154</v>
      </c>
    </row>
    <row r="2756" spans="1:9" x14ac:dyDescent="0.2">
      <c r="A2756" s="1">
        <v>45581</v>
      </c>
      <c r="B2756">
        <v>440277328803069</v>
      </c>
      <c r="C2756">
        <f>nefin_factors__1[[#This Row],[Rm_minus_Rf]]/B2755-1</f>
        <v>2.0879829648421273</v>
      </c>
      <c r="D2756">
        <v>-60735717406427</v>
      </c>
      <c r="E2756">
        <f>nefin_factors__1[[#This Row],[SMB]]/D2755-1</f>
        <v>-0.92932551066698488</v>
      </c>
      <c r="F2756">
        <v>-106300917819305</v>
      </c>
      <c r="G2756">
        <f>nefin_factors__1[[#This Row],[HML]]/F2755-1</f>
        <v>-0.831784269955961</v>
      </c>
      <c r="H2756">
        <v>40812814179314</v>
      </c>
      <c r="I2756">
        <f>nefin_factors__1[[#This Row],[Risk_Free]]/H2755-1</f>
        <v>0</v>
      </c>
    </row>
    <row r="2757" spans="1:9" x14ac:dyDescent="0.2">
      <c r="A2757" s="1">
        <v>45582</v>
      </c>
      <c r="B2757">
        <v>-608488567389082</v>
      </c>
      <c r="C2757">
        <f>nefin_factors__1[[#This Row],[Rm_minus_Rf]]/B2756-1</f>
        <v>-2.3820574614716352</v>
      </c>
      <c r="D2757">
        <v>289435593310524</v>
      </c>
      <c r="E2757">
        <f>nefin_factors__1[[#This Row],[SMB]]/D2756-1</f>
        <v>-5.7654922946525726</v>
      </c>
      <c r="F2757">
        <v>-136987514923897</v>
      </c>
      <c r="G2757">
        <f>nefin_factors__1[[#This Row],[HML]]/F2756-1</f>
        <v>0.28867669004283147</v>
      </c>
      <c r="H2757">
        <v>408844467119085</v>
      </c>
      <c r="I2757">
        <f>nefin_factors__1[[#This Row],[Risk_Free]]/H2756-1</f>
        <v>9.0175514808363317</v>
      </c>
    </row>
    <row r="2758" spans="1:9" x14ac:dyDescent="0.2">
      <c r="A2758" s="1">
        <v>45583</v>
      </c>
      <c r="B2758">
        <v>-260179103113944</v>
      </c>
      <c r="C2758">
        <f>nefin_factors__1[[#This Row],[Rm_minus_Rf]]/B2757-1</f>
        <v>-0.57241743385528676</v>
      </c>
      <c r="D2758">
        <v>-736306578284375</v>
      </c>
      <c r="E2758">
        <f>nefin_factors__1[[#This Row],[SMB]]/D2757-1</f>
        <v>-3.5439392918562742</v>
      </c>
      <c r="F2758">
        <v>560018317332663</v>
      </c>
      <c r="G2758">
        <f>nefin_factors__1[[#This Row],[HML]]/F2757-1</f>
        <v>-5.0880975002997859</v>
      </c>
      <c r="H2758">
        <v>409560663727326</v>
      </c>
      <c r="I2758">
        <f>nefin_factors__1[[#This Row],[Risk_Free]]/H2757-1</f>
        <v>1.7517581032406859E-3</v>
      </c>
    </row>
    <row r="2759" spans="1:9" x14ac:dyDescent="0.2">
      <c r="A2759" s="1">
        <v>45586</v>
      </c>
      <c r="B2759">
        <v>-264655012637867</v>
      </c>
      <c r="C2759">
        <f>nefin_factors__1[[#This Row],[Rm_minus_Rf]]/B2758-1</f>
        <v>1.7203186075873234E-2</v>
      </c>
      <c r="D2759">
        <v>-565317435849136</v>
      </c>
      <c r="E2759">
        <f>nefin_factors__1[[#This Row],[SMB]]/D2758-1</f>
        <v>-0.23222547166922081</v>
      </c>
      <c r="F2759">
        <v>-152232515106425</v>
      </c>
      <c r="G2759">
        <f>nefin_factors__1[[#This Row],[HML]]/F2758-1</f>
        <v>-1.2718348853864285</v>
      </c>
      <c r="H2759">
        <v>410276731663828</v>
      </c>
      <c r="I2759">
        <f>nefin_factors__1[[#This Row],[Risk_Free]]/H2758-1</f>
        <v>1.7483806427727178E-3</v>
      </c>
    </row>
    <row r="2760" spans="1:9" x14ac:dyDescent="0.2">
      <c r="A2760" s="1">
        <v>45587</v>
      </c>
      <c r="B2760">
        <v>-2727372167646</v>
      </c>
      <c r="C2760">
        <f>nefin_factors__1[[#This Row],[Rm_minus_Rf]]/B2759-1</f>
        <v>-0.98969461360107347</v>
      </c>
      <c r="D2760">
        <v>126601184499627</v>
      </c>
      <c r="E2760">
        <f>nefin_factors__1[[#This Row],[SMB]]/D2759-1</f>
        <v>-1.2239470719834875</v>
      </c>
      <c r="F2760">
        <v>197046398574312</v>
      </c>
      <c r="G2760">
        <f>nefin_factors__1[[#This Row],[HML]]/F2759-1</f>
        <v>-2.2943778695146557</v>
      </c>
      <c r="H2760">
        <v>410992670975219</v>
      </c>
      <c r="I2760">
        <f>nefin_factors__1[[#This Row],[Risk_Free]]/H2759-1</f>
        <v>1.7450156349048118E-3</v>
      </c>
    </row>
    <row r="2761" spans="1:9" x14ac:dyDescent="0.2">
      <c r="A2761" s="1">
        <v>45588</v>
      </c>
      <c r="B2761">
        <v>-372788303473814</v>
      </c>
      <c r="C2761">
        <f>nefin_factors__1[[#This Row],[Rm_minus_Rf]]/B2760-1</f>
        <v>135.68406090525161</v>
      </c>
      <c r="D2761">
        <v>511019896186833</v>
      </c>
      <c r="E2761">
        <f>nefin_factors__1[[#This Row],[SMB]]/D2760-1</f>
        <v>3.0364543049621986</v>
      </c>
      <c r="F2761">
        <v>927259645525309</v>
      </c>
      <c r="G2761">
        <f>nefin_factors__1[[#This Row],[HML]]/F2760-1</f>
        <v>3.7057934183740588</v>
      </c>
      <c r="H2761">
        <v>411708481707684</v>
      </c>
      <c r="I2761">
        <f>nefin_factors__1[[#This Row],[Risk_Free]]/H2760-1</f>
        <v>1.7416630101128039E-3</v>
      </c>
    </row>
    <row r="2762" spans="1:9" x14ac:dyDescent="0.2">
      <c r="A2762" s="1">
        <v>45589</v>
      </c>
      <c r="B2762">
        <v>575697801046849</v>
      </c>
      <c r="C2762">
        <f>nefin_factors__1[[#This Row],[Rm_minus_Rf]]/B2761-1</f>
        <v>-2.5443022103489579</v>
      </c>
      <c r="D2762">
        <v>729687451379582</v>
      </c>
      <c r="E2762">
        <f>nefin_factors__1[[#This Row],[SMB]]/D2761-1</f>
        <v>0.42790419086305476</v>
      </c>
      <c r="F2762">
        <v>-424968097557342</v>
      </c>
      <c r="G2762">
        <f>nefin_factors__1[[#This Row],[HML]]/F2761-1</f>
        <v>-1.4583053944039484</v>
      </c>
      <c r="H2762">
        <v>412066338871364</v>
      </c>
      <c r="I2762">
        <f>nefin_factors__1[[#This Row],[Risk_Free]]/H2761-1</f>
        <v>8.692003676866733E-4</v>
      </c>
    </row>
    <row r="2763" spans="1:9" x14ac:dyDescent="0.2">
      <c r="A2763" s="1">
        <v>45590</v>
      </c>
      <c r="B2763">
        <v>-394871551958354</v>
      </c>
      <c r="C2763">
        <f>nefin_factors__1[[#This Row],[Rm_minus_Rf]]/B2762-1</f>
        <v>-1.6859007473023513</v>
      </c>
      <c r="D2763">
        <v>111387521705418</v>
      </c>
      <c r="E2763">
        <f>nefin_factors__1[[#This Row],[SMB]]/D2762-1</f>
        <v>-0.84734899648496986</v>
      </c>
      <c r="F2763">
        <v>256319003888051</v>
      </c>
      <c r="G2763">
        <f>nefin_factors__1[[#This Row],[HML]]/F2762-1</f>
        <v>-1.6031488136670431</v>
      </c>
      <c r="H2763">
        <v>412781956822261</v>
      </c>
      <c r="I2763">
        <f>nefin_factors__1[[#This Row],[Risk_Free]]/H2762-1</f>
        <v>1.7366571432577693E-3</v>
      </c>
    </row>
    <row r="2764" spans="1:9" x14ac:dyDescent="0.2">
      <c r="A2764" s="1">
        <v>45593</v>
      </c>
      <c r="B2764">
        <v>899143244516187</v>
      </c>
      <c r="C2764">
        <f>nefin_factors__1[[#This Row],[Rm_minus_Rf]]/B2763-1</f>
        <v>-3.2770524745500458</v>
      </c>
      <c r="D2764">
        <v>2299438360459</v>
      </c>
      <c r="E2764">
        <f>nefin_factors__1[[#This Row],[SMB]]/D2763-1</f>
        <v>-0.97935640971939186</v>
      </c>
      <c r="F2764">
        <v>251298475130715</v>
      </c>
      <c r="G2764">
        <f>nefin_factors__1[[#This Row],[HML]]/F2763-1</f>
        <v>-1.9587032881607014E-2</v>
      </c>
      <c r="H2764">
        <v>413855142894493</v>
      </c>
      <c r="I2764">
        <f>nefin_factors__1[[#This Row],[Risk_Free]]/H2763-1</f>
        <v>2.5998861008698082E-3</v>
      </c>
    </row>
    <row r="2765" spans="1:9" x14ac:dyDescent="0.2">
      <c r="A2765" s="1">
        <v>45594</v>
      </c>
      <c r="B2765">
        <v>-505281778062765</v>
      </c>
      <c r="C2765">
        <f>nefin_factors__1[[#This Row],[Rm_minus_Rf]]/B2764-1</f>
        <v>-1.5619591551673706</v>
      </c>
      <c r="D2765">
        <v>-308306068228681</v>
      </c>
      <c r="E2765">
        <f>nefin_factors__1[[#This Row],[SMB]]/D2764-1</f>
        <v>-135.07885748550302</v>
      </c>
      <c r="F2765">
        <v>-176622458146239</v>
      </c>
      <c r="G2765">
        <f>nefin_factors__1[[#This Row],[HML]]/F2764-1</f>
        <v>-1.7028393548920953</v>
      </c>
      <c r="H2765">
        <v>414212807380521</v>
      </c>
      <c r="I2765">
        <f>nefin_factors__1[[#This Row],[Risk_Free]]/H2764-1</f>
        <v>8.6422626894644416E-4</v>
      </c>
    </row>
    <row r="2766" spans="1:9" x14ac:dyDescent="0.2">
      <c r="A2766" s="1">
        <v>45595</v>
      </c>
      <c r="B2766">
        <v>-157475948490901</v>
      </c>
      <c r="C2766">
        <f>nefin_factors__1[[#This Row],[Rm_minus_Rf]]/B2765-1</f>
        <v>-0.68834033735659528</v>
      </c>
      <c r="D2766">
        <v>968975646175285</v>
      </c>
      <c r="E2766">
        <f>nefin_factors__1[[#This Row],[SMB]]/D2765-1</f>
        <v>-4.1429016358398858</v>
      </c>
      <c r="F2766">
        <v>-33803981974444</v>
      </c>
      <c r="G2766">
        <f>nefin_factors__1[[#This Row],[HML]]/F2765-1</f>
        <v>-0.80860881266608153</v>
      </c>
      <c r="H2766">
        <v>414928040080254</v>
      </c>
      <c r="I2766">
        <f>nefin_factors__1[[#This Row],[Risk_Free]]/H2765-1</f>
        <v>1.7267276312775692E-3</v>
      </c>
    </row>
    <row r="2767" spans="1:9" x14ac:dyDescent="0.2">
      <c r="A2767" s="1">
        <v>45596</v>
      </c>
      <c r="B2767">
        <v>-725024790509838</v>
      </c>
      <c r="C2767">
        <f>nefin_factors__1[[#This Row],[Rm_minus_Rf]]/B2766-1</f>
        <v>3.6040350761991453</v>
      </c>
      <c r="D2767">
        <v>-267482855700063</v>
      </c>
      <c r="E2767">
        <f>nefin_factors__1[[#This Row],[SMB]]/D2766-1</f>
        <v>-1.2760470366369518</v>
      </c>
      <c r="F2767">
        <v>-16764397982444</v>
      </c>
      <c r="G2767">
        <f>nefin_factors__1[[#This Row],[HML]]/F2766-1</f>
        <v>-0.50407031943402469</v>
      </c>
      <c r="H2767">
        <v>415643144455302</v>
      </c>
      <c r="I2767">
        <f>nefin_factors__1[[#This Row],[Risk_Free]]/H2766-1</f>
        <v>1.7234419127463152E-3</v>
      </c>
    </row>
    <row r="2768" spans="1:9" x14ac:dyDescent="0.2">
      <c r="A2768" s="1">
        <v>45597</v>
      </c>
      <c r="B2768">
        <v>-111439293025075</v>
      </c>
      <c r="C2768">
        <f>nefin_factors__1[[#This Row],[Rm_minus_Rf]]/B2767-1</f>
        <v>-0.84629588603899908</v>
      </c>
      <c r="D2768">
        <v>-135400497703931</v>
      </c>
      <c r="E2768">
        <f>nefin_factors__1[[#This Row],[SMB]]/D2767-1</f>
        <v>-0.49379747217982495</v>
      </c>
      <c r="F2768">
        <v>220284541599039</v>
      </c>
      <c r="G2768">
        <f>nefin_factors__1[[#This Row],[HML]]/F2767-1</f>
        <v>-14.140021003421966</v>
      </c>
      <c r="H2768">
        <v>416715560509706</v>
      </c>
      <c r="I2768">
        <f>nefin_factors__1[[#This Row],[Risk_Free]]/H2767-1</f>
        <v>2.5801365154460854E-3</v>
      </c>
    </row>
    <row r="2769" spans="1:9" x14ac:dyDescent="0.2">
      <c r="A2769" s="1">
        <v>45600</v>
      </c>
      <c r="B2769">
        <v>171480933875588</v>
      </c>
      <c r="C2769">
        <f>nefin_factors__1[[#This Row],[Rm_minus_Rf]]/B2768-1</f>
        <v>-2.5387833969567897</v>
      </c>
      <c r="D2769">
        <v>117738426546947</v>
      </c>
      <c r="E2769">
        <f>nefin_factors__1[[#This Row],[SMB]]/D2768-1</f>
        <v>-1.8695568224896473</v>
      </c>
      <c r="F2769">
        <v>-207669810355228</v>
      </c>
      <c r="G2769">
        <f>nefin_factors__1[[#This Row],[HML]]/F2768-1</f>
        <v>-1.9427343782171866</v>
      </c>
      <c r="H2769">
        <v>418859527360427</v>
      </c>
      <c r="I2769">
        <f>nefin_factors__1[[#This Row],[Risk_Free]]/H2768-1</f>
        <v>5.1449167103301274E-3</v>
      </c>
    </row>
    <row r="2770" spans="1:9" x14ac:dyDescent="0.2">
      <c r="A2770" s="1">
        <v>45601</v>
      </c>
      <c r="B2770">
        <v>207363601315503</v>
      </c>
      <c r="C2770">
        <f>nefin_factors__1[[#This Row],[Rm_minus_Rf]]/B2769-1</f>
        <v>0.20925164465192614</v>
      </c>
      <c r="D2770">
        <v>159928796001122</v>
      </c>
      <c r="E2770">
        <f>nefin_factors__1[[#This Row],[SMB]]/D2769-1</f>
        <v>0.35833984444621425</v>
      </c>
      <c r="F2770">
        <v>-92311612811583</v>
      </c>
      <c r="G2770">
        <f>nefin_factors__1[[#This Row],[HML]]/F2769-1</f>
        <v>-0.55548852934530979</v>
      </c>
      <c r="H2770">
        <v>420288198160979</v>
      </c>
      <c r="I2770">
        <f>nefin_factors__1[[#This Row],[Risk_Free]]/H2769-1</f>
        <v>3.4108590284556151E-3</v>
      </c>
    </row>
    <row r="2771" spans="1:9" x14ac:dyDescent="0.2">
      <c r="A2771" s="1">
        <v>45602</v>
      </c>
      <c r="B2771">
        <v>-154447841325834</v>
      </c>
      <c r="C2771">
        <f>nefin_factors__1[[#This Row],[Rm_minus_Rf]]/B2770-1</f>
        <v>-1.7448165461345462</v>
      </c>
      <c r="D2771">
        <v>122825023060953</v>
      </c>
      <c r="E2771">
        <f>nefin_factors__1[[#This Row],[SMB]]/D2770-1</f>
        <v>-0.23200182748770704</v>
      </c>
      <c r="F2771">
        <v>585372659404379</v>
      </c>
      <c r="G2771">
        <f>nefin_factors__1[[#This Row],[HML]]/F2770-1</f>
        <v>-7.341267816425022</v>
      </c>
      <c r="H2771">
        <v>421716357043911</v>
      </c>
      <c r="I2771">
        <f>nefin_factors__1[[#This Row],[Risk_Free]]/H2770-1</f>
        <v>3.3980466003591392E-3</v>
      </c>
    </row>
    <row r="2772" spans="1:9" x14ac:dyDescent="0.2">
      <c r="A2772" s="1">
        <v>45603</v>
      </c>
      <c r="B2772">
        <v>-778345324677498</v>
      </c>
      <c r="C2772">
        <f>nefin_factors__1[[#This Row],[Rm_minus_Rf]]/B2771-1</f>
        <v>4.0395351465964886</v>
      </c>
      <c r="D2772">
        <v>-115092426382118</v>
      </c>
      <c r="E2772">
        <f>nefin_factors__1[[#This Row],[SMB]]/D2771-1</f>
        <v>-1.9370438003093422</v>
      </c>
      <c r="F2772">
        <v>875152328505253</v>
      </c>
      <c r="G2772">
        <f>nefin_factors__1[[#This Row],[HML]]/F2771-1</f>
        <v>0.49503451253723907</v>
      </c>
      <c r="H2772">
        <v>422430244631178</v>
      </c>
      <c r="I2772">
        <f>nefin_factors__1[[#This Row],[Risk_Free]]/H2771-1</f>
        <v>1.6928145549561791E-3</v>
      </c>
    </row>
    <row r="2773" spans="1:9" x14ac:dyDescent="0.2">
      <c r="A2773" s="1">
        <v>45604</v>
      </c>
      <c r="B2773">
        <v>-12202272580746</v>
      </c>
      <c r="C2773">
        <f>nefin_factors__1[[#This Row],[Rm_minus_Rf]]/B2772-1</f>
        <v>-0.98432280352451285</v>
      </c>
      <c r="D2773">
        <v>696594441956971</v>
      </c>
      <c r="E2773">
        <f>nefin_factors__1[[#This Row],[SMB]]/D2772-1</f>
        <v>-7.0524785501020721</v>
      </c>
      <c r="F2773">
        <v>-321267229752733</v>
      </c>
      <c r="G2773">
        <f>nefin_factors__1[[#This Row],[HML]]/F2772-1</f>
        <v>-1.3670986401892486</v>
      </c>
      <c r="H2773">
        <v>42314400437693</v>
      </c>
      <c r="I2773">
        <f>nefin_factors__1[[#This Row],[Risk_Free]]/H2772-1</f>
        <v>-0.89983103488568272</v>
      </c>
    </row>
    <row r="2774" spans="1:9" x14ac:dyDescent="0.2">
      <c r="A2774" s="1">
        <v>45607</v>
      </c>
      <c r="B2774">
        <v>11709694486536</v>
      </c>
      <c r="C2774">
        <f>nefin_factors__1[[#This Row],[Rm_minus_Rf]]/B2773-1</f>
        <v>-1.9596322659610768</v>
      </c>
      <c r="D2774">
        <v>557143633653934</v>
      </c>
      <c r="E2774">
        <f>nefin_factors__1[[#This Row],[SMB]]/D2773-1</f>
        <v>-0.20018937835804751</v>
      </c>
      <c r="F2774">
        <v>556702600444425</v>
      </c>
      <c r="G2774">
        <f>nefin_factors__1[[#This Row],[HML]]/F2773-1</f>
        <v>-2.7328334448331302</v>
      </c>
      <c r="H2774">
        <v>424927844735246</v>
      </c>
      <c r="I2774">
        <f>nefin_factors__1[[#This Row],[Risk_Free]]/H2773-1</f>
        <v>9.0421568151708218</v>
      </c>
    </row>
    <row r="2775" spans="1:9" x14ac:dyDescent="0.2">
      <c r="A2775" s="1">
        <v>45608</v>
      </c>
      <c r="B2775">
        <v>-206873114796562</v>
      </c>
      <c r="C2775">
        <f>nefin_factors__1[[#This Row],[Rm_minus_Rf]]/B2774-1</f>
        <v>-18.666824274060108</v>
      </c>
      <c r="D2775">
        <v>-168342818045239</v>
      </c>
      <c r="E2775">
        <f>nefin_factors__1[[#This Row],[SMB]]/D2774-1</f>
        <v>-1.3021533548560729</v>
      </c>
      <c r="F2775">
        <v>-925396830403646</v>
      </c>
      <c r="G2775">
        <f>nefin_factors__1[[#This Row],[HML]]/F2774-1</f>
        <v>-2.6622822125581704</v>
      </c>
      <c r="H2775">
        <v>425641157396406</v>
      </c>
      <c r="I2775">
        <f>nefin_factors__1[[#This Row],[Risk_Free]]/H2774-1</f>
        <v>1.6786677314697407E-3</v>
      </c>
    </row>
    <row r="2776" spans="1:9" x14ac:dyDescent="0.2">
      <c r="A2776" s="1">
        <v>45609</v>
      </c>
      <c r="B2776">
        <v>-174908610858882</v>
      </c>
      <c r="C2776">
        <f>nefin_factors__1[[#This Row],[Rm_minus_Rf]]/B2775-1</f>
        <v>-0.1545126053190321</v>
      </c>
      <c r="D2776">
        <v>-327620868262929</v>
      </c>
      <c r="E2776">
        <f>nefin_factors__1[[#This Row],[SMB]]/D2775-1</f>
        <v>0.9461529280975145</v>
      </c>
      <c r="F2776">
        <v>-446738487393726</v>
      </c>
      <c r="G2776">
        <f>nefin_factors__1[[#This Row],[HML]]/F2775-1</f>
        <v>-0.51724657712641564</v>
      </c>
      <c r="H2776">
        <v>426354342422108</v>
      </c>
      <c r="I2776">
        <f>nefin_factors__1[[#This Row],[Risk_Free]]/H2775-1</f>
        <v>1.6755546622053696E-3</v>
      </c>
    </row>
    <row r="2777" spans="1:9" x14ac:dyDescent="0.2">
      <c r="A2777" s="1">
        <v>45610</v>
      </c>
      <c r="B2777">
        <v>-116106890874976</v>
      </c>
      <c r="C2777">
        <f>nefin_factors__1[[#This Row],[Rm_minus_Rf]]/B2776-1</f>
        <v>-0.33618539244673218</v>
      </c>
      <c r="D2777">
        <v>212410132408228</v>
      </c>
      <c r="E2777">
        <f>nefin_factors__1[[#This Row],[SMB]]/D2776-1</f>
        <v>-1.6483412779364235</v>
      </c>
      <c r="F2777">
        <v>-427135649602656</v>
      </c>
      <c r="G2777">
        <f>nefin_factors__1[[#This Row],[HML]]/F2776-1</f>
        <v>-4.3879894712974044E-2</v>
      </c>
      <c r="H2777">
        <v>426354342422108</v>
      </c>
      <c r="I2777">
        <f>nefin_factors__1[[#This Row],[Risk_Free]]/H2776-1</f>
        <v>0</v>
      </c>
    </row>
    <row r="2778" spans="1:9" x14ac:dyDescent="0.2">
      <c r="A2778" s="1">
        <v>45614</v>
      </c>
      <c r="B2778">
        <v>-629731550744727</v>
      </c>
      <c r="C2778">
        <f>nefin_factors__1[[#This Row],[Rm_minus_Rf]]/B2777-1</f>
        <v>4.4237224509165651</v>
      </c>
      <c r="D2778">
        <v>163461312867688</v>
      </c>
      <c r="E2778">
        <f>nefin_factors__1[[#This Row],[SMB]]/D2777-1</f>
        <v>-0.23044484265216669</v>
      </c>
      <c r="F2778">
        <v>884311550564092</v>
      </c>
      <c r="G2778">
        <f>nefin_factors__1[[#This Row],[HML]]/F2777-1</f>
        <v>-3.0703295343920018</v>
      </c>
      <c r="H2778">
        <v>428136746882135</v>
      </c>
      <c r="I2778">
        <f>nefin_factors__1[[#This Row],[Risk_Free]]/H2777-1</f>
        <v>4.1805706725095426E-3</v>
      </c>
    </row>
    <row r="2779" spans="1:9" x14ac:dyDescent="0.2">
      <c r="A2779" s="1">
        <v>45615</v>
      </c>
      <c r="B2779">
        <v>358684230904898</v>
      </c>
      <c r="C2779">
        <f>nefin_factors__1[[#This Row],[Rm_minus_Rf]]/B2778-1</f>
        <v>-1.5695827539222298</v>
      </c>
      <c r="D2779">
        <v>303544644092144</v>
      </c>
      <c r="E2779">
        <f>nefin_factors__1[[#This Row],[SMB]]/D2778-1</f>
        <v>0.85698156197879638</v>
      </c>
      <c r="F2779">
        <v>-111569570022593</v>
      </c>
      <c r="G2779">
        <f>nefin_factors__1[[#This Row],[HML]]/F2778-1</f>
        <v>-1.126165455999556</v>
      </c>
      <c r="H2779">
        <v>428849485544447</v>
      </c>
      <c r="I2779">
        <f>nefin_factors__1[[#This Row],[Risk_Free]]/H2778-1</f>
        <v>1.6647453588192196E-3</v>
      </c>
    </row>
    <row r="2780" spans="1:9" x14ac:dyDescent="0.2">
      <c r="A2780" s="1">
        <v>45617</v>
      </c>
      <c r="B2780">
        <v>-103571850138441</v>
      </c>
      <c r="C2780">
        <f>nefin_factors__1[[#This Row],[Rm_minus_Rf]]/B2779-1</f>
        <v>-1.2887549583017552</v>
      </c>
      <c r="D2780">
        <v>-563301440428911</v>
      </c>
      <c r="E2780">
        <f>nefin_factors__1[[#This Row],[SMB]]/D2779-1</f>
        <v>-2.855744950182403</v>
      </c>
      <c r="F2780">
        <v>-381500215919816</v>
      </c>
      <c r="G2780">
        <f>nefin_factors__1[[#This Row],[HML]]/F2779-1</f>
        <v>2.4193930822047771</v>
      </c>
      <c r="H2780">
        <v>429562096776914</v>
      </c>
      <c r="I2780">
        <f>nefin_factors__1[[#This Row],[Risk_Free]]/H2779-1</f>
        <v>1.6616814441605676E-3</v>
      </c>
    </row>
    <row r="2781" spans="1:9" x14ac:dyDescent="0.2">
      <c r="A2781" s="1">
        <v>45618</v>
      </c>
      <c r="B2781">
        <v>170189097134284</v>
      </c>
      <c r="C2781">
        <f>nefin_factors__1[[#This Row],[Rm_minus_Rf]]/B2780-1</f>
        <v>-2.6431983874653007</v>
      </c>
      <c r="D2781">
        <v>189991774689986</v>
      </c>
      <c r="E2781">
        <f>nefin_factors__1[[#This Row],[SMB]]/D2780-1</f>
        <v>-1.3372826004941898</v>
      </c>
      <c r="F2781">
        <v>562279708141318</v>
      </c>
      <c r="G2781">
        <f>nefin_factors__1[[#This Row],[HML]]/F2780-1</f>
        <v>-2.4738647179678095</v>
      </c>
      <c r="H2781">
        <v>430630774794993</v>
      </c>
      <c r="I2781">
        <f>nefin_factors__1[[#This Row],[Risk_Free]]/H2780-1</f>
        <v>2.4878312730509666E-3</v>
      </c>
    </row>
    <row r="2782" spans="1:9" x14ac:dyDescent="0.2">
      <c r="A2782" s="1">
        <v>45621</v>
      </c>
      <c r="B2782">
        <v>-150223116133841</v>
      </c>
      <c r="C2782">
        <f>nefin_factors__1[[#This Row],[Rm_minus_Rf]]/B2781-1</f>
        <v>-1.8826835482610895</v>
      </c>
      <c r="D2782">
        <v>112569774114191</v>
      </c>
      <c r="E2782">
        <f>nefin_factors__1[[#This Row],[SMB]]/D2781-1</f>
        <v>-0.40750185476253531</v>
      </c>
      <c r="F2782">
        <v>487219999603853</v>
      </c>
      <c r="G2782">
        <f>nefin_factors__1[[#This Row],[HML]]/F2781-1</f>
        <v>-0.13349176121895578</v>
      </c>
      <c r="H2782">
        <v>431699166352884</v>
      </c>
      <c r="I2782">
        <f>nefin_factors__1[[#This Row],[Risk_Free]]/H2781-1</f>
        <v>2.4809921176665028E-3</v>
      </c>
    </row>
    <row r="2783" spans="1:9" x14ac:dyDescent="0.2">
      <c r="A2783" s="1">
        <v>45622</v>
      </c>
      <c r="B2783">
        <v>712291493103845</v>
      </c>
      <c r="C2783">
        <f>nefin_factors__1[[#This Row],[Rm_minus_Rf]]/B2782-1</f>
        <v>-5.741557168000897</v>
      </c>
      <c r="D2783">
        <v>436173375304653</v>
      </c>
      <c r="E2783">
        <f>nefin_factors__1[[#This Row],[SMB]]/D2782-1</f>
        <v>2.8746935288525841</v>
      </c>
      <c r="F2783">
        <v>195952574504531</v>
      </c>
      <c r="G2783">
        <f>nefin_factors__1[[#This Row],[HML]]/F2782-1</f>
        <v>-0.5978150021266464</v>
      </c>
      <c r="H2783">
        <v>43205523324108</v>
      </c>
      <c r="I2783">
        <f>nefin_factors__1[[#This Row],[Risk_Free]]/H2782-1</f>
        <v>-0.89991751967204292</v>
      </c>
    </row>
    <row r="2784" spans="1:9" x14ac:dyDescent="0.2">
      <c r="A2784" s="1">
        <v>45623</v>
      </c>
      <c r="B2784">
        <v>-173898859069222</v>
      </c>
      <c r="C2784">
        <f>nefin_factors__1[[#This Row],[Rm_minus_Rf]]/B2783-1</f>
        <v>-1.2441400195746397</v>
      </c>
      <c r="D2784">
        <v>-952981356531241</v>
      </c>
      <c r="E2784">
        <f>nefin_factors__1[[#This Row],[SMB]]/D2783-1</f>
        <v>-3.1848682438849329</v>
      </c>
      <c r="F2784">
        <v>148101136371689</v>
      </c>
      <c r="G2784">
        <f>nefin_factors__1[[#This Row],[HML]]/F2783-1</f>
        <v>-0.24419907854660794</v>
      </c>
      <c r="H2784">
        <v>434190966840831</v>
      </c>
      <c r="I2784">
        <f>nefin_factors__1[[#This Row],[Risk_Free]]/H2783-1</f>
        <v>9.0494319576626747</v>
      </c>
    </row>
    <row r="2785" spans="1:9" x14ac:dyDescent="0.2">
      <c r="A2785" s="1">
        <v>45624</v>
      </c>
      <c r="B2785">
        <v>-230514637598622</v>
      </c>
      <c r="C2785">
        <f>nefin_factors__1[[#This Row],[Rm_minus_Rf]]/B2784-1</f>
        <v>0.32556727992599188</v>
      </c>
      <c r="D2785">
        <v>-261831771919463</v>
      </c>
      <c r="E2785">
        <f>nefin_factors__1[[#This Row],[SMB]]/D2784-1</f>
        <v>-0.72524984867227094</v>
      </c>
      <c r="F2785">
        <v>-674739282083555</v>
      </c>
      <c r="G2785">
        <f>nefin_factors__1[[#This Row],[HML]]/F2784-1</f>
        <v>-5.5559358868804605</v>
      </c>
      <c r="H2785">
        <v>435614153725616</v>
      </c>
      <c r="I2785">
        <f>nefin_factors__1[[#This Row],[Risk_Free]]/H2784-1</f>
        <v>3.2777901740796977E-3</v>
      </c>
    </row>
    <row r="2786" spans="1:9" x14ac:dyDescent="0.2">
      <c r="A2786" s="1">
        <v>45625</v>
      </c>
      <c r="B2786">
        <v>866441853179923</v>
      </c>
      <c r="C2786">
        <f>nefin_factors__1[[#This Row],[Rm_minus_Rf]]/B2785-1</f>
        <v>-4.758728132000857</v>
      </c>
      <c r="D2786">
        <v>875509355804354</v>
      </c>
      <c r="E2786">
        <f>nefin_factors__1[[#This Row],[SMB]]/D2785-1</f>
        <v>-4.3437857804119071</v>
      </c>
      <c r="F2786">
        <v>317843271907813</v>
      </c>
      <c r="G2786">
        <f>nefin_factors__1[[#This Row],[HML]]/F2785-1</f>
        <v>-1.4710608680234709</v>
      </c>
      <c r="H2786">
        <v>437747981688608</v>
      </c>
      <c r="I2786">
        <f>nefin_factors__1[[#This Row],[Risk_Free]]/H2785-1</f>
        <v>4.898435794021605E-3</v>
      </c>
    </row>
    <row r="2787" spans="1:9" x14ac:dyDescent="0.2">
      <c r="A2787" s="1">
        <v>45628</v>
      </c>
      <c r="B2787">
        <v>-268246046126337</v>
      </c>
      <c r="C2787">
        <f>nefin_factors__1[[#This Row],[Rm_minus_Rf]]/B2786-1</f>
        <v>-1.3095949775993032</v>
      </c>
      <c r="D2787">
        <v>-461553549097227</v>
      </c>
      <c r="E2787">
        <f>nefin_factors__1[[#This Row],[SMB]]/D2786-1</f>
        <v>-1.527182886210491</v>
      </c>
      <c r="F2787">
        <v>-409738727643062</v>
      </c>
      <c r="G2787">
        <f>nefin_factors__1[[#This Row],[HML]]/F2786-1</f>
        <v>-2.2891219159167928</v>
      </c>
      <c r="H2787">
        <v>437747981688608</v>
      </c>
      <c r="I2787">
        <f>nefin_factors__1[[#This Row],[Risk_Free]]/H2786-1</f>
        <v>0</v>
      </c>
    </row>
    <row r="2788" spans="1:9" x14ac:dyDescent="0.2">
      <c r="A2788" s="1">
        <v>45629</v>
      </c>
      <c r="B2788">
        <v>985438210793384</v>
      </c>
      <c r="C2788">
        <f>nefin_factors__1[[#This Row],[Rm_minus_Rf]]/B2787-1</f>
        <v>-4.6736355484966516</v>
      </c>
      <c r="D2788">
        <v>-932745588343673</v>
      </c>
      <c r="E2788">
        <f>nefin_factors__1[[#This Row],[SMB]]/D2787-1</f>
        <v>1.020882712673473</v>
      </c>
      <c r="F2788">
        <v>-533224047875271</v>
      </c>
      <c r="G2788">
        <f>nefin_factors__1[[#This Row],[HML]]/F2787-1</f>
        <v>0.30137575948100626</v>
      </c>
      <c r="H2788">
        <v>439169899284275</v>
      </c>
      <c r="I2788">
        <f>nefin_factors__1[[#This Row],[Risk_Free]]/H2787-1</f>
        <v>3.2482562002500437E-3</v>
      </c>
    </row>
    <row r="2789" spans="1:9" x14ac:dyDescent="0.2">
      <c r="A2789" s="1">
        <v>45630</v>
      </c>
      <c r="B2789">
        <v>595918736022705</v>
      </c>
      <c r="C2789">
        <f>nefin_factors__1[[#This Row],[Rm_minus_Rf]]/B2788-1</f>
        <v>-0.3952753917032239</v>
      </c>
      <c r="D2789">
        <v>-722362606146351</v>
      </c>
      <c r="E2789">
        <f>nefin_factors__1[[#This Row],[SMB]]/D2788-1</f>
        <v>-0.2255523744378255</v>
      </c>
      <c r="F2789">
        <v>-424913533758723</v>
      </c>
      <c r="G2789">
        <f>nefin_factors__1[[#This Row],[HML]]/F2788-1</f>
        <v>-0.20312383612129103</v>
      </c>
      <c r="H2789">
        <v>442012213595966</v>
      </c>
      <c r="I2789">
        <f>nefin_factors__1[[#This Row],[Risk_Free]]/H2788-1</f>
        <v>6.4720153096173849E-3</v>
      </c>
    </row>
    <row r="2790" spans="1:9" x14ac:dyDescent="0.2">
      <c r="A2790" s="1">
        <v>45631</v>
      </c>
      <c r="B2790">
        <v>129553154208476</v>
      </c>
      <c r="C2790">
        <f>nefin_factors__1[[#This Row],[Rm_minus_Rf]]/B2789-1</f>
        <v>-0.7825992935326338</v>
      </c>
      <c r="D2790">
        <v>-266460325737719</v>
      </c>
      <c r="E2790">
        <f>nefin_factors__1[[#This Row],[SMB]]/D2789-1</f>
        <v>-0.63112663436549199</v>
      </c>
      <c r="F2790">
        <v>288422873526411</v>
      </c>
      <c r="G2790">
        <f>nefin_factors__1[[#This Row],[HML]]/F2789-1</f>
        <v>-1.6787801531644906</v>
      </c>
      <c r="H2790">
        <v>44236736041281</v>
      </c>
      <c r="I2790">
        <f>nefin_factors__1[[#This Row],[Risk_Free]]/H2789-1</f>
        <v>-0.89991965226165249</v>
      </c>
    </row>
    <row r="2791" spans="1:9" x14ac:dyDescent="0.2">
      <c r="A2791" s="1">
        <v>45632</v>
      </c>
      <c r="B2791">
        <v>-143433686838723</v>
      </c>
      <c r="C2791">
        <f>nefin_factors__1[[#This Row],[Rm_minus_Rf]]/B2790-1</f>
        <v>-2.1071416031130399</v>
      </c>
      <c r="D2791">
        <v>-656321108406626</v>
      </c>
      <c r="E2791">
        <f>nefin_factors__1[[#This Row],[SMB]]/D2790-1</f>
        <v>1.4631100580904226</v>
      </c>
      <c r="F2791">
        <v>9520581562294</v>
      </c>
      <c r="G2791">
        <f>nefin_factors__1[[#This Row],[HML]]/F2790-1</f>
        <v>-0.96699089276141548</v>
      </c>
      <c r="H2791">
        <v>445207396323477</v>
      </c>
      <c r="I2791">
        <f>nefin_factors__1[[#This Row],[Risk_Free]]/H2790-1</f>
        <v>9.0642008467355435</v>
      </c>
    </row>
    <row r="2792" spans="1:9" x14ac:dyDescent="0.2">
      <c r="A2792" s="1">
        <v>45635</v>
      </c>
      <c r="B2792">
        <v>687459147725745</v>
      </c>
      <c r="C2792">
        <f>nefin_factors__1[[#This Row],[Rm_minus_Rf]]/B2791-1</f>
        <v>-5.79287092786456</v>
      </c>
      <c r="D2792">
        <v>-17364588124237</v>
      </c>
      <c r="E2792">
        <f>nefin_factors__1[[#This Row],[SMB]]/D2791-1</f>
        <v>-0.97354254205476698</v>
      </c>
      <c r="F2792">
        <v>-1914407486826</v>
      </c>
      <c r="G2792">
        <f>nefin_factors__1[[#This Row],[HML]]/F2791-1</f>
        <v>-1.2010809396778825</v>
      </c>
      <c r="H2792">
        <v>449463659512483</v>
      </c>
      <c r="I2792">
        <f>nefin_factors__1[[#This Row],[Risk_Free]]/H2791-1</f>
        <v>9.5601807700280705E-3</v>
      </c>
    </row>
    <row r="2793" spans="1:9" x14ac:dyDescent="0.2">
      <c r="A2793" s="1">
        <v>45636</v>
      </c>
      <c r="B2793">
        <v>820119575105082</v>
      </c>
      <c r="C2793">
        <f>nefin_factors__1[[#This Row],[Rm_minus_Rf]]/B2792-1</f>
        <v>0.19297208833165547</v>
      </c>
      <c r="D2793">
        <v>184864349106306</v>
      </c>
      <c r="E2793">
        <f>nefin_factors__1[[#This Row],[SMB]]/D2792-1</f>
        <v>-11.646054359808142</v>
      </c>
      <c r="F2793">
        <v>-775257754853862</v>
      </c>
      <c r="G2793">
        <f>nefin_factors__1[[#This Row],[HML]]/F2792-1</f>
        <v>403.95963382341546</v>
      </c>
      <c r="H2793">
        <v>450527015529056</v>
      </c>
      <c r="I2793">
        <f>nefin_factors__1[[#This Row],[Risk_Free]]/H2792-1</f>
        <v>2.3658331303721969E-3</v>
      </c>
    </row>
    <row r="2794" spans="1:9" x14ac:dyDescent="0.2">
      <c r="A2794" s="1">
        <v>45637</v>
      </c>
      <c r="B2794">
        <v>128370567355331</v>
      </c>
      <c r="C2794">
        <f>nefin_factors__1[[#This Row],[Rm_minus_Rf]]/B2793-1</f>
        <v>-0.84347335284750047</v>
      </c>
      <c r="D2794">
        <v>952263781845396</v>
      </c>
      <c r="E2794">
        <f>nefin_factors__1[[#This Row],[SMB]]/D2793-1</f>
        <v>4.1511488637422351</v>
      </c>
      <c r="F2794">
        <v>-61033255774938</v>
      </c>
      <c r="G2794">
        <f>nefin_factors__1[[#This Row],[HML]]/F2793-1</f>
        <v>-0.92127359527484776</v>
      </c>
      <c r="H2794">
        <v>451944382408032</v>
      </c>
      <c r="I2794">
        <f>nefin_factors__1[[#This Row],[Risk_Free]]/H2793-1</f>
        <v>3.1460197282766611E-3</v>
      </c>
    </row>
    <row r="2795" spans="1:9" x14ac:dyDescent="0.2">
      <c r="A2795" s="1">
        <v>45638</v>
      </c>
      <c r="B2795">
        <v>-269186911005708</v>
      </c>
      <c r="C2795">
        <f>nefin_factors__1[[#This Row],[Rm_minus_Rf]]/B2794-1</f>
        <v>-3.0969519458506087</v>
      </c>
      <c r="D2795">
        <v>-28080708434658</v>
      </c>
      <c r="E2795">
        <f>nefin_factors__1[[#This Row],[SMB]]/D2794-1</f>
        <v>-1.0294883717831211</v>
      </c>
      <c r="F2795">
        <v>-173793938785211</v>
      </c>
      <c r="G2795">
        <f>nefin_factors__1[[#This Row],[HML]]/F2794-1</f>
        <v>1.8475285576453837</v>
      </c>
      <c r="H2795">
        <v>456193461474852</v>
      </c>
      <c r="I2795">
        <f>nefin_factors__1[[#This Row],[Risk_Free]]/H2794-1</f>
        <v>9.401774271825758E-3</v>
      </c>
    </row>
    <row r="2796" spans="1:9" x14ac:dyDescent="0.2">
      <c r="A2796" s="1">
        <v>45639</v>
      </c>
      <c r="B2796">
        <v>-863307711899989</v>
      </c>
      <c r="C2796">
        <f>nefin_factors__1[[#This Row],[Rm_minus_Rf]]/B2795-1</f>
        <v>2.2070939432923726</v>
      </c>
      <c r="D2796">
        <v>790988112262382</v>
      </c>
      <c r="E2796">
        <f>nefin_factors__1[[#This Row],[SMB]]/D2795-1</f>
        <v>-29.168381652584028</v>
      </c>
      <c r="F2796">
        <v>178013094151866</v>
      </c>
      <c r="G2796">
        <f>nefin_factors__1[[#This Row],[HML]]/F2795-1</f>
        <v>-2.024276769351947</v>
      </c>
      <c r="H2796">
        <v>456547347017944</v>
      </c>
      <c r="I2796">
        <f>nefin_factors__1[[#This Row],[Risk_Free]]/H2795-1</f>
        <v>7.7573567571076474E-4</v>
      </c>
    </row>
    <row r="2797" spans="1:9" x14ac:dyDescent="0.2">
      <c r="A2797" s="1">
        <v>45642</v>
      </c>
      <c r="B2797">
        <v>-89639066154824</v>
      </c>
      <c r="C2797">
        <f>nefin_factors__1[[#This Row],[Rm_minus_Rf]]/B2796-1</f>
        <v>-0.89616788438325878</v>
      </c>
      <c r="D2797">
        <v>-737296470288112</v>
      </c>
      <c r="E2797">
        <f>nefin_factors__1[[#This Row],[SMB]]/D2796-1</f>
        <v>-1.9321207978452404</v>
      </c>
      <c r="F2797">
        <v>905330349973602</v>
      </c>
      <c r="G2797">
        <f>nefin_factors__1[[#This Row],[HML]]/F2796-1</f>
        <v>4.0857514402915172</v>
      </c>
      <c r="H2797">
        <v>457255023859071</v>
      </c>
      <c r="I2797">
        <f>nefin_factors__1[[#This Row],[Risk_Free]]/H2796-1</f>
        <v>1.5500623226689658E-3</v>
      </c>
    </row>
    <row r="2798" spans="1:9" x14ac:dyDescent="0.2">
      <c r="A2798" s="1">
        <v>45643</v>
      </c>
      <c r="B2798">
        <v>662473251800109</v>
      </c>
      <c r="C2798">
        <f>nefin_factors__1[[#This Row],[Rm_minus_Rf]]/B2797-1</f>
        <v>-8.3904524022582923</v>
      </c>
      <c r="D2798">
        <v>-814413342560457</v>
      </c>
      <c r="E2798">
        <f>nefin_factors__1[[#This Row],[SMB]]/D2797-1</f>
        <v>0.10459411563737753</v>
      </c>
      <c r="F2798">
        <v>-514863861537049</v>
      </c>
      <c r="G2798">
        <f>nefin_factors__1[[#This Row],[HML]]/F2797-1</f>
        <v>-1.5687027520419057</v>
      </c>
      <c r="H2798">
        <v>458316303592055</v>
      </c>
      <c r="I2798">
        <f>nefin_factors__1[[#This Row],[Risk_Free]]/H2797-1</f>
        <v>2.3209799293777422E-3</v>
      </c>
    </row>
    <row r="2799" spans="1:9" x14ac:dyDescent="0.2">
      <c r="A2799" s="1">
        <v>45644</v>
      </c>
      <c r="B2799">
        <v>-31401627428132</v>
      </c>
      <c r="C2799">
        <f>nefin_factors__1[[#This Row],[Rm_minus_Rf]]/B2798-1</f>
        <v>-1.0474005966924789</v>
      </c>
      <c r="D2799">
        <v>-164380205424229</v>
      </c>
      <c r="E2799">
        <f>nefin_factors__1[[#This Row],[SMB]]/D2798-1</f>
        <v>-0.79816120778740007</v>
      </c>
      <c r="F2799">
        <v>-805371852869407</v>
      </c>
      <c r="G2799">
        <f>nefin_factors__1[[#This Row],[HML]]/F2798-1</f>
        <v>0.56424234255845773</v>
      </c>
      <c r="H2799">
        <v>460438015708275</v>
      </c>
      <c r="I2799">
        <f>nefin_factors__1[[#This Row],[Risk_Free]]/H2798-1</f>
        <v>4.6293620794004564E-3</v>
      </c>
    </row>
    <row r="2800" spans="1:9" x14ac:dyDescent="0.2">
      <c r="A2800" s="1">
        <v>45645</v>
      </c>
      <c r="B2800">
        <v>809817161629992</v>
      </c>
      <c r="C2800">
        <f>nefin_factors__1[[#This Row],[Rm_minus_Rf]]/B2799-1</f>
        <v>-26.789018848892376</v>
      </c>
      <c r="D2800">
        <v>142789713315458</v>
      </c>
      <c r="E2800">
        <f>nefin_factors__1[[#This Row],[SMB]]/D2799-1</f>
        <v>-1.8686551580036617</v>
      </c>
      <c r="F2800">
        <v>693221887245131</v>
      </c>
      <c r="G2800">
        <f>nefin_factors__1[[#This Row],[HML]]/F2799-1</f>
        <v>-1.8607475972438021</v>
      </c>
      <c r="H2800">
        <v>459377300825015</v>
      </c>
      <c r="I2800">
        <f>nefin_factors__1[[#This Row],[Risk_Free]]/H2799-1</f>
        <v>-2.3037083105058587E-3</v>
      </c>
    </row>
    <row r="2801" spans="1:9" x14ac:dyDescent="0.2">
      <c r="A2801" s="1">
        <v>45646</v>
      </c>
      <c r="B2801">
        <v>448809792671481</v>
      </c>
      <c r="C2801">
        <f>nefin_factors__1[[#This Row],[Rm_minus_Rf]]/B2800-1</f>
        <v>-0.44578873610418301</v>
      </c>
      <c r="D2801">
        <v>-367167245381383</v>
      </c>
      <c r="E2801">
        <f>nefin_factors__1[[#This Row],[SMB]]/D2800-1</f>
        <v>-3.571384428584286</v>
      </c>
      <c r="F2801">
        <v>-348423075778299</v>
      </c>
      <c r="G2801">
        <f>nefin_factors__1[[#This Row],[HML]]/F2800-1</f>
        <v>-1.5026140723325037</v>
      </c>
      <c r="H2801">
        <v>459023666460334</v>
      </c>
      <c r="I2801">
        <f>nefin_factors__1[[#This Row],[Risk_Free]]/H2800-1</f>
        <v>-7.6981244838592033E-4</v>
      </c>
    </row>
    <row r="2802" spans="1:9" x14ac:dyDescent="0.2">
      <c r="A2802" s="1">
        <v>45649</v>
      </c>
      <c r="B2802">
        <v>-132607311980399</v>
      </c>
      <c r="C2802">
        <f>nefin_factors__1[[#This Row],[Rm_minus_Rf]]/B2801-1</f>
        <v>-1.2954643908081227</v>
      </c>
      <c r="D2802">
        <v>-114275617669229</v>
      </c>
      <c r="E2802">
        <f>nefin_factors__1[[#This Row],[SMB]]/D2801-1</f>
        <v>-0.68876412831833922</v>
      </c>
      <c r="F2802">
        <v>-949346027728167</v>
      </c>
      <c r="G2802">
        <f>nefin_factors__1[[#This Row],[HML]]/F2801-1</f>
        <v>1.724693321782838</v>
      </c>
      <c r="H2802">
        <v>461498448392383</v>
      </c>
      <c r="I2802">
        <f>nefin_factors__1[[#This Row],[Risk_Free]]/H2801-1</f>
        <v>5.3914037834537076E-3</v>
      </c>
    </row>
    <row r="2803" spans="1:9" x14ac:dyDescent="0.2">
      <c r="A2803" s="1">
        <v>45652</v>
      </c>
      <c r="B2803">
        <v>122409047107161</v>
      </c>
      <c r="C2803">
        <f>nefin_factors__1[[#This Row],[Rm_minus_Rf]]/B2802-1</f>
        <v>-1.9230942493220478</v>
      </c>
      <c r="D2803">
        <v>-366559501588479</v>
      </c>
      <c r="E2803">
        <f>nefin_factors__1[[#This Row],[SMB]]/D2802-1</f>
        <v>2.2076790225670555</v>
      </c>
      <c r="F2803">
        <v>13509009363434</v>
      </c>
      <c r="G2803">
        <f>nefin_factors__1[[#This Row],[HML]]/F2802-1</f>
        <v>-1.014229805538621</v>
      </c>
      <c r="H2803">
        <v>462205246812397</v>
      </c>
      <c r="I2803">
        <f>nefin_factors__1[[#This Row],[Risk_Free]]/H2802-1</f>
        <v>1.5315293528637142E-3</v>
      </c>
    </row>
    <row r="2804" spans="1:9" x14ac:dyDescent="0.2">
      <c r="A2804" s="1">
        <v>45653</v>
      </c>
      <c r="B2804">
        <v>-756260378809192</v>
      </c>
      <c r="C2804">
        <f>nefin_factors__1[[#This Row],[Rm_minus_Rf]]/B2803-1</f>
        <v>-7.1781412132645412</v>
      </c>
      <c r="D2804">
        <v>13923430194431</v>
      </c>
      <c r="E2804">
        <f>nefin_factors__1[[#This Row],[SMB]]/D2803-1</f>
        <v>-1.037984092989253</v>
      </c>
      <c r="F2804">
        <v>934428885369483</v>
      </c>
      <c r="G2804">
        <f>nefin_factors__1[[#This Row],[HML]]/F2803-1</f>
        <v>68.170792634046293</v>
      </c>
      <c r="H2804">
        <v>460438015708275</v>
      </c>
      <c r="I2804">
        <f>nefin_factors__1[[#This Row],[Risk_Free]]/H2803-1</f>
        <v>-3.8234769430025572E-3</v>
      </c>
    </row>
    <row r="2805" spans="1:9" x14ac:dyDescent="0.2">
      <c r="A2805" s="1">
        <v>45656</v>
      </c>
      <c r="B2805">
        <v>-822486565220121</v>
      </c>
      <c r="C2805">
        <f>nefin_factors__1[[#This Row],[Rm_minus_Rf]]/B2804-1</f>
        <v>8.7570614918645928E-2</v>
      </c>
      <c r="D2805">
        <v>343623029379289</v>
      </c>
      <c r="E2805">
        <f>nefin_factors__1[[#This Row],[SMB]]/D2804-1</f>
        <v>23.679480888030668</v>
      </c>
      <c r="F2805">
        <v>832810082210101</v>
      </c>
      <c r="G2805">
        <f>nefin_factors__1[[#This Row],[HML]]/F2804-1</f>
        <v>-0.10874963814844063</v>
      </c>
      <c r="H2805">
        <v>461145002177199</v>
      </c>
      <c r="I2805">
        <f>nefin_factors__1[[#This Row],[Risk_Free]]/H2804-1</f>
        <v>1.5354650241823364E-3</v>
      </c>
    </row>
    <row r="2806" spans="1:9" x14ac:dyDescent="0.2">
      <c r="A2806" s="1">
        <v>45659</v>
      </c>
      <c r="B2806">
        <v>-314838388942823</v>
      </c>
      <c r="C2806">
        <f>nefin_factors__1[[#This Row],[Rm_minus_Rf]]/B2805-1</f>
        <v>-0.6172115117058925</v>
      </c>
      <c r="D2806">
        <v>-157904436665117</v>
      </c>
      <c r="E2806">
        <f>nefin_factors__1[[#This Row],[SMB]]/D2805-1</f>
        <v>-1.4595280966771964</v>
      </c>
      <c r="F2806">
        <v>-275804639433947</v>
      </c>
      <c r="G2806">
        <f>nefin_factors__1[[#This Row],[HML]]/F2805-1</f>
        <v>-1.3311735116150611</v>
      </c>
      <c r="H2806">
        <v>460084475443434</v>
      </c>
      <c r="I2806">
        <f>nefin_factors__1[[#This Row],[Risk_Free]]/H2805-1</f>
        <v>-2.2997684649251893E-3</v>
      </c>
    </row>
    <row r="2807" spans="1:9" x14ac:dyDescent="0.2">
      <c r="A2807" s="1">
        <v>45660</v>
      </c>
      <c r="B2807">
        <v>-138234790057568</v>
      </c>
      <c r="C2807">
        <f>nefin_factors__1[[#This Row],[Rm_minus_Rf]]/B2806-1</f>
        <v>-0.56093413347165721</v>
      </c>
      <c r="D2807">
        <v>122233992627934</v>
      </c>
      <c r="E2807">
        <f>nefin_factors__1[[#This Row],[SMB]]/D2806-1</f>
        <v>-1.7741010652358509</v>
      </c>
      <c r="F2807">
        <v>703217859810442</v>
      </c>
      <c r="G2807">
        <f>nefin_factors__1[[#This Row],[HML]]/F2806-1</f>
        <v>-3.5496955426627514</v>
      </c>
      <c r="H2807">
        <v>460084475443434</v>
      </c>
      <c r="I2807">
        <f>nefin_factors__1[[#This Row],[Risk_Free]]/H2806-1</f>
        <v>0</v>
      </c>
    </row>
    <row r="2808" spans="1:9" x14ac:dyDescent="0.2">
      <c r="A2808" s="1">
        <v>45663</v>
      </c>
      <c r="B2808">
        <v>124910261173471</v>
      </c>
      <c r="C2808">
        <f>nefin_factors__1[[#This Row],[Rm_minus_Rf]]/B2807-1</f>
        <v>-1.9036094395734389</v>
      </c>
      <c r="D2808">
        <v>155419947698159</v>
      </c>
      <c r="E2808">
        <f>nefin_factors__1[[#This Row],[SMB]]/D2807-1</f>
        <v>0.2714953046755102</v>
      </c>
      <c r="F2808">
        <v>951861184920161</v>
      </c>
      <c r="G2808">
        <f>nefin_factors__1[[#This Row],[HML]]/F2807-1</f>
        <v>0.35357936611101248</v>
      </c>
      <c r="H2808">
        <v>46291191992176</v>
      </c>
      <c r="I2808">
        <f>nefin_factors__1[[#This Row],[Risk_Free]]/H2807-1</f>
        <v>-0.89938545101405543</v>
      </c>
    </row>
    <row r="2809" spans="1:9" x14ac:dyDescent="0.2">
      <c r="A2809" s="1">
        <v>45664</v>
      </c>
      <c r="B2809">
        <v>971096091355281</v>
      </c>
      <c r="C2809">
        <f>nefin_factors__1[[#This Row],[Rm_minus_Rf]]/B2808-1</f>
        <v>6.7743500192242552</v>
      </c>
      <c r="D2809">
        <v>-440571344696559</v>
      </c>
      <c r="E2809">
        <f>nefin_factors__1[[#This Row],[SMB]]/D2808-1</f>
        <v>-3.8347155640033566</v>
      </c>
      <c r="F2809">
        <v>494851029771045</v>
      </c>
      <c r="G2809">
        <f>nefin_factors__1[[#This Row],[HML]]/F2808-1</f>
        <v>-0.48012269266704943</v>
      </c>
      <c r="H2809">
        <v>464678054754142</v>
      </c>
      <c r="I2809">
        <f>nefin_factors__1[[#This Row],[Risk_Free]]/H2808-1</f>
        <v>9.0381527188299771</v>
      </c>
    </row>
    <row r="2810" spans="1:9" x14ac:dyDescent="0.2">
      <c r="A2810" s="1">
        <v>45665</v>
      </c>
      <c r="B2810">
        <v>-133978787396633</v>
      </c>
      <c r="C2810">
        <f>nefin_factors__1[[#This Row],[Rm_minus_Rf]]/B2809-1</f>
        <v>-1.1379665602501288</v>
      </c>
      <c r="D2810">
        <v>883214356320411</v>
      </c>
      <c r="E2810">
        <f>nefin_factors__1[[#This Row],[SMB]]/D2809-1</f>
        <v>-3.0047022280323743</v>
      </c>
      <c r="F2810">
        <v>-40222727659004</v>
      </c>
      <c r="G2810">
        <f>nefin_factors__1[[#This Row],[HML]]/F2809-1</f>
        <v>-1.0812824976389643</v>
      </c>
      <c r="H2810">
        <v>466090399390717</v>
      </c>
      <c r="I2810">
        <f>nefin_factors__1[[#This Row],[Risk_Free]]/H2809-1</f>
        <v>3.0394046418271703E-3</v>
      </c>
    </row>
    <row r="2811" spans="1:9" x14ac:dyDescent="0.2">
      <c r="A2811" s="1">
        <v>45666</v>
      </c>
      <c r="B2811">
        <v>221099549911775</v>
      </c>
      <c r="C2811">
        <f>nefin_factors__1[[#This Row],[Rm_minus_Rf]]/B2810-1</f>
        <v>-2.6502578819229665</v>
      </c>
      <c r="D2811">
        <v>222535530072535</v>
      </c>
      <c r="E2811">
        <f>nefin_factors__1[[#This Row],[SMB]]/D2810-1</f>
        <v>-0.7480390479615302</v>
      </c>
      <c r="F2811">
        <v>-929006956052968</v>
      </c>
      <c r="G2811">
        <f>nefin_factors__1[[#This Row],[HML]]/F2810-1</f>
        <v>22.096567789454888</v>
      </c>
      <c r="H2811">
        <v>465384289627613</v>
      </c>
      <c r="I2811">
        <f>nefin_factors__1[[#This Row],[Risk_Free]]/H2810-1</f>
        <v>-1.5149631145096043E-3</v>
      </c>
    </row>
    <row r="2812" spans="1:9" x14ac:dyDescent="0.2">
      <c r="A2812" s="1">
        <v>45667</v>
      </c>
      <c r="B2812">
        <v>-918784551354837</v>
      </c>
      <c r="C2812">
        <f>nefin_factors__1[[#This Row],[Rm_minus_Rf]]/B2811-1</f>
        <v>-5.155524295374903</v>
      </c>
      <c r="D2812">
        <v>-180098079822548</v>
      </c>
      <c r="E2812">
        <f>nefin_factors__1[[#This Row],[SMB]]/D2811-1</f>
        <v>-1.8093003385295168</v>
      </c>
      <c r="F2812">
        <v>-68878360956999</v>
      </c>
      <c r="G2812">
        <f>nefin_factors__1[[#This Row],[HML]]/F2811-1</f>
        <v>-0.92585807834029621</v>
      </c>
      <c r="H2812">
        <v>466796384087864</v>
      </c>
      <c r="I2812">
        <f>nefin_factors__1[[#This Row],[Risk_Free]]/H2811-1</f>
        <v>3.0342546831154671E-3</v>
      </c>
    </row>
    <row r="2813" spans="1:9" x14ac:dyDescent="0.2">
      <c r="A2813" s="1">
        <v>45670</v>
      </c>
      <c r="B2813">
        <v>642686481315328</v>
      </c>
      <c r="C2813">
        <f>nefin_factors__1[[#This Row],[Rm_minus_Rf]]/B2812-1</f>
        <v>-1.6994963948486339</v>
      </c>
      <c r="D2813">
        <v>-113270504074134</v>
      </c>
      <c r="E2813">
        <f>nefin_factors__1[[#This Row],[SMB]]/D2812-1</f>
        <v>-0.37106212245160919</v>
      </c>
      <c r="F2813">
        <v>-335803254820259</v>
      </c>
      <c r="G2813">
        <f>nefin_factors__1[[#This Row],[HML]]/F2812-1</f>
        <v>3.8753084445476587</v>
      </c>
      <c r="H2813">
        <v>470677066351843</v>
      </c>
      <c r="I2813">
        <f>nefin_factors__1[[#This Row],[Risk_Free]]/H2812-1</f>
        <v>8.3134368565471739E-3</v>
      </c>
    </row>
    <row r="2814" spans="1:9" x14ac:dyDescent="0.2">
      <c r="A2814" s="1">
        <v>45671</v>
      </c>
      <c r="B2814">
        <v>12425866519074</v>
      </c>
      <c r="C2814">
        <f>nefin_factors__1[[#This Row],[Rm_minus_Rf]]/B2813-1</f>
        <v>-0.9806657415702239</v>
      </c>
      <c r="D2814">
        <v>507801248776078</v>
      </c>
      <c r="E2814">
        <f>nefin_factors__1[[#This Row],[SMB]]/D2813-1</f>
        <v>-5.4830845675740001</v>
      </c>
      <c r="F2814">
        <v>-290508165419919</v>
      </c>
      <c r="G2814">
        <f>nefin_factors__1[[#This Row],[HML]]/F2813-1</f>
        <v>-0.13488579622191132</v>
      </c>
      <c r="H2814">
        <v>472087287317624</v>
      </c>
      <c r="I2814">
        <f>nefin_factors__1[[#This Row],[Risk_Free]]/H2813-1</f>
        <v>2.9961539802894066E-3</v>
      </c>
    </row>
    <row r="2815" spans="1:9" x14ac:dyDescent="0.2">
      <c r="A2815" s="1">
        <v>45672</v>
      </c>
      <c r="B2815">
        <v>262801465770873</v>
      </c>
      <c r="C2815">
        <f>nefin_factors__1[[#This Row],[Rm_minus_Rf]]/B2814-1</f>
        <v>20.149548433299724</v>
      </c>
      <c r="D2815">
        <v>187765171281879</v>
      </c>
      <c r="E2815">
        <f>nefin_factors__1[[#This Row],[SMB]]/D2814-1</f>
        <v>-0.63023885479912112</v>
      </c>
      <c r="F2815">
        <v>160718007174115</v>
      </c>
      <c r="G2815">
        <f>nefin_factors__1[[#This Row],[HML]]/F2814-1</f>
        <v>-1.5532306017691551</v>
      </c>
      <c r="H2815">
        <v>473497009526147</v>
      </c>
      <c r="I2815">
        <f>nefin_factors__1[[#This Row],[Risk_Free]]/H2814-1</f>
        <v>2.9861473638339575E-3</v>
      </c>
    </row>
    <row r="2816" spans="1:9" x14ac:dyDescent="0.2">
      <c r="A2816" s="1">
        <v>45673</v>
      </c>
      <c r="B2816">
        <v>-128329888317996</v>
      </c>
      <c r="C2816">
        <f>nefin_factors__1[[#This Row],[Rm_minus_Rf]]/B2815-1</f>
        <v>-1.4883149640796987</v>
      </c>
      <c r="D2816">
        <v>-77115545573637</v>
      </c>
      <c r="E2816">
        <f>nefin_factors__1[[#This Row],[SMB]]/D2815-1</f>
        <v>-1.4107020756148045</v>
      </c>
      <c r="F2816">
        <v>-276266208171862</v>
      </c>
      <c r="G2816">
        <f>nefin_factors__1[[#This Row],[HML]]/F2815-1</f>
        <v>-2.7189499361609619</v>
      </c>
      <c r="H2816">
        <v>47420168370671</v>
      </c>
      <c r="I2816">
        <f>nefin_factors__1[[#This Row],[Risk_Free]]/H2815-1</f>
        <v>-0.8998511766354621</v>
      </c>
    </row>
    <row r="2817" spans="1:9" x14ac:dyDescent="0.2">
      <c r="A2817" s="1">
        <v>45674</v>
      </c>
      <c r="B2817">
        <v>7582347842948</v>
      </c>
      <c r="C2817">
        <f>nefin_factors__1[[#This Row],[Rm_minus_Rf]]/B2816-1</f>
        <v>-1.0590848160341204</v>
      </c>
      <c r="D2817">
        <v>-375741452934628</v>
      </c>
      <c r="E2817">
        <f>nefin_factors__1[[#This Row],[SMB]]/D2816-1</f>
        <v>3.872447573827194</v>
      </c>
      <c r="F2817">
        <v>-583198613547551</v>
      </c>
      <c r="G2817">
        <f>nefin_factors__1[[#This Row],[HML]]/F2816-1</f>
        <v>1.1110023459139451</v>
      </c>
      <c r="H2817">
        <v>47561065844115</v>
      </c>
      <c r="I2817">
        <f>nefin_factors__1[[#This Row],[Risk_Free]]/H2816-1</f>
        <v>2.9712562878867477E-3</v>
      </c>
    </row>
    <row r="2818" spans="1:9" x14ac:dyDescent="0.2">
      <c r="A2818" s="1">
        <v>45677</v>
      </c>
      <c r="B2818">
        <v>341071551875606</v>
      </c>
      <c r="C2818">
        <f>nefin_factors__1[[#This Row],[Rm_minus_Rf]]/B2817-1</f>
        <v>43.98231404575052</v>
      </c>
      <c r="D2818">
        <v>243043568411911</v>
      </c>
      <c r="E2818">
        <f>nefin_factors__1[[#This Row],[SMB]]/D2817-1</f>
        <v>-1.6468372507576268</v>
      </c>
      <c r="F2818">
        <v>-643158694870423</v>
      </c>
      <c r="G2818">
        <f>nefin_factors__1[[#This Row],[HML]]/F2817-1</f>
        <v>0.10281245519110471</v>
      </c>
      <c r="H2818">
        <v>478427114638302</v>
      </c>
      <c r="I2818">
        <f>nefin_factors__1[[#This Row],[Risk_Free]]/H2817-1</f>
        <v>9.0592176846158825</v>
      </c>
    </row>
    <row r="2819" spans="1:9" x14ac:dyDescent="0.2">
      <c r="A2819" s="1">
        <v>45678</v>
      </c>
      <c r="B2819">
        <v>446085602108737</v>
      </c>
      <c r="C2819">
        <f>nefin_factors__1[[#This Row],[Rm_minus_Rf]]/B2818-1</f>
        <v>0.30789448623211824</v>
      </c>
      <c r="D2819">
        <v>-273954246250937</v>
      </c>
      <c r="E2819">
        <f>nefin_factors__1[[#This Row],[SMB]]/D2818-1</f>
        <v>-2.1271816326636488</v>
      </c>
      <c r="F2819">
        <v>801701694179304</v>
      </c>
      <c r="G2819">
        <f>nefin_factors__1[[#This Row],[HML]]/F2818-1</f>
        <v>-2.2465068117299145</v>
      </c>
      <c r="H2819">
        <v>480186389705484</v>
      </c>
      <c r="I2819">
        <f>nefin_factors__1[[#This Row],[Risk_Free]]/H2818-1</f>
        <v>3.6772060223051461E-3</v>
      </c>
    </row>
    <row r="2820" spans="1:9" x14ac:dyDescent="0.2">
      <c r="A2820" s="1">
        <v>45679</v>
      </c>
      <c r="B2820">
        <v>-158553289959567</v>
      </c>
      <c r="C2820">
        <f>nefin_factors__1[[#This Row],[Rm_minus_Rf]]/B2819-1</f>
        <v>-1.3554324309281749</v>
      </c>
      <c r="D2820">
        <v>147740455005115</v>
      </c>
      <c r="E2820">
        <f>nefin_factors__1[[#This Row],[SMB]]/D2819-1</f>
        <v>-1.5392887937564126</v>
      </c>
      <c r="F2820">
        <v>866617118613383</v>
      </c>
      <c r="G2820">
        <f>nefin_factors__1[[#This Row],[HML]]/F2819-1</f>
        <v>8.0972043473766631E-2</v>
      </c>
      <c r="H2820">
        <v>481593250904133</v>
      </c>
      <c r="I2820">
        <f>nefin_factors__1[[#This Row],[Risk_Free]]/H2819-1</f>
        <v>2.9298231453662726E-3</v>
      </c>
    </row>
    <row r="2821" spans="1:9" x14ac:dyDescent="0.2">
      <c r="A2821" s="1">
        <v>45680</v>
      </c>
      <c r="B2821">
        <v>-277282490090162</v>
      </c>
      <c r="C2821">
        <f>nefin_factors__1[[#This Row],[Rm_minus_Rf]]/B2820-1</f>
        <v>0.74882836023694233</v>
      </c>
      <c r="D2821">
        <v>-302008165416813</v>
      </c>
      <c r="E2821">
        <f>nefin_factors__1[[#This Row],[SMB]]/D2820-1</f>
        <v>-3.0441805557344264</v>
      </c>
      <c r="F2821">
        <v>-504942271822387</v>
      </c>
      <c r="G2821">
        <f>nefin_factors__1[[#This Row],[HML]]/F2820-1</f>
        <v>-1.582659009356187</v>
      </c>
      <c r="H2821">
        <v>48264807103493</v>
      </c>
      <c r="I2821">
        <f>nefin_factors__1[[#This Row],[Risk_Free]]/H2820-1</f>
        <v>-0.89978097281703662</v>
      </c>
    </row>
    <row r="2822" spans="1:9" x14ac:dyDescent="0.2">
      <c r="A2822" s="1">
        <v>45681</v>
      </c>
      <c r="B2822">
        <v>-823322910529571</v>
      </c>
      <c r="C2822">
        <f>nefin_factors__1[[#This Row],[Rm_minus_Rf]]/B2821-1</f>
        <v>1.9692567686544393</v>
      </c>
      <c r="D2822">
        <v>621025691304617</v>
      </c>
      <c r="E2822">
        <f>nefin_factors__1[[#This Row],[SMB]]/D2821-1</f>
        <v>-3.0563208628730809</v>
      </c>
      <c r="F2822">
        <v>-571543584214487</v>
      </c>
      <c r="G2822">
        <f>nefin_factors__1[[#This Row],[HML]]/F2821-1</f>
        <v>0.13189886469938283</v>
      </c>
      <c r="H2822">
        <v>484405484513895</v>
      </c>
      <c r="I2822">
        <f>nefin_factors__1[[#This Row],[Risk_Free]]/H2821-1</f>
        <v>9.0364119030911407</v>
      </c>
    </row>
    <row r="2823" spans="1:9" x14ac:dyDescent="0.2">
      <c r="A2823" s="1">
        <v>45684</v>
      </c>
      <c r="B2823">
        <v>166386694819572</v>
      </c>
      <c r="C2823">
        <f>nefin_factors__1[[#This Row],[Rm_minus_Rf]]/B2822-1</f>
        <v>-1.202091661353806</v>
      </c>
      <c r="D2823">
        <v>81155348975902</v>
      </c>
      <c r="E2823">
        <f>nefin_factors__1[[#This Row],[SMB]]/D2822-1</f>
        <v>-0.86932046433471166</v>
      </c>
      <c r="F2823">
        <v>462373793836872</v>
      </c>
      <c r="G2823">
        <f>nefin_factors__1[[#This Row],[HML]]/F2822-1</f>
        <v>-1.8089913116115985</v>
      </c>
      <c r="H2823">
        <v>486162123495504</v>
      </c>
      <c r="I2823">
        <f>nefin_factors__1[[#This Row],[Risk_Free]]/H2822-1</f>
        <v>3.6263812813179808E-3</v>
      </c>
    </row>
    <row r="2824" spans="1:9" x14ac:dyDescent="0.2">
      <c r="A2824" s="1">
        <v>45685</v>
      </c>
      <c r="B2824">
        <v>-498760179979708</v>
      </c>
      <c r="C2824">
        <f>nefin_factors__1[[#This Row],[Rm_minus_Rf]]/B2823-1</f>
        <v>-3.997596535711935</v>
      </c>
      <c r="D2824">
        <v>-758584827669759</v>
      </c>
      <c r="E2824">
        <f>nefin_factors__1[[#This Row],[SMB]]/D2823-1</f>
        <v>-10.347317672123012</v>
      </c>
      <c r="F2824">
        <v>-392632266716459</v>
      </c>
      <c r="G2824">
        <f>nefin_factors__1[[#This Row],[HML]]/F2823-1</f>
        <v>-1.8491663497152735</v>
      </c>
      <c r="H2824">
        <v>487917988663433</v>
      </c>
      <c r="I2824">
        <f>nefin_factors__1[[#This Row],[Risk_Free]]/H2823-1</f>
        <v>3.6116864787909542E-3</v>
      </c>
    </row>
    <row r="2825" spans="1:9" x14ac:dyDescent="0.2">
      <c r="A2825" s="1">
        <v>45686</v>
      </c>
      <c r="B2825">
        <v>-482091603573886</v>
      </c>
      <c r="C2825">
        <f>nefin_factors__1[[#This Row],[Rm_minus_Rf]]/B2824-1</f>
        <v>-3.3420022437437136E-2</v>
      </c>
      <c r="D2825">
        <v>924988676646932</v>
      </c>
      <c r="E2825">
        <f>nefin_factors__1[[#This Row],[SMB]]/D2824-1</f>
        <v>-2.2193608979609265</v>
      </c>
      <c r="F2825">
        <v>-13129387310125</v>
      </c>
      <c r="G2825">
        <f>nefin_factors__1[[#This Row],[HML]]/F2824-1</f>
        <v>-0.96656060027892088</v>
      </c>
      <c r="H2825">
        <v>489322124111125</v>
      </c>
      <c r="I2825">
        <f>nefin_factors__1[[#This Row],[Risk_Free]]/H2824-1</f>
        <v>2.8778103704238944E-3</v>
      </c>
    </row>
    <row r="2826" spans="1:9" x14ac:dyDescent="0.2">
      <c r="A2826" s="1">
        <v>45687</v>
      </c>
      <c r="B2826">
        <v>247280775225708</v>
      </c>
      <c r="C2826">
        <f>nefin_factors__1[[#This Row],[Rm_minus_Rf]]/B2825-1</f>
        <v>-1.5129331716058594</v>
      </c>
      <c r="D2826">
        <v>712972109918548</v>
      </c>
      <c r="E2826">
        <f>nefin_factors__1[[#This Row],[SMB]]/D2825-1</f>
        <v>-0.22920990503034089</v>
      </c>
      <c r="F2826">
        <v>999847019487916</v>
      </c>
      <c r="G2826">
        <f>nefin_factors__1[[#This Row],[HML]]/F2825-1</f>
        <v>-77.153364652199969</v>
      </c>
      <c r="H2826">
        <v>490725765104338</v>
      </c>
      <c r="I2826">
        <f>nefin_factors__1[[#This Row],[Risk_Free]]/H2825-1</f>
        <v>2.8685418542289121E-3</v>
      </c>
    </row>
    <row r="2827" spans="1:9" x14ac:dyDescent="0.2">
      <c r="A2827" s="1">
        <v>45688</v>
      </c>
      <c r="B2827">
        <v>-585378922924064</v>
      </c>
      <c r="C2827">
        <f>nefin_factors__1[[#This Row],[Rm_minus_Rf]]/B2826-1</f>
        <v>-3.3672641853769405</v>
      </c>
      <c r="D2827">
        <v>-503507075540605</v>
      </c>
      <c r="E2827">
        <f>nefin_factors__1[[#This Row],[SMB]]/D2826-1</f>
        <v>-1.7062086560414365</v>
      </c>
      <c r="F2827">
        <v>-278224984495135</v>
      </c>
      <c r="G2827">
        <f>nefin_factors__1[[#This Row],[HML]]/F2826-1</f>
        <v>-1.2782675540080435</v>
      </c>
      <c r="H2827">
        <v>490725765104338</v>
      </c>
      <c r="I2827">
        <f>nefin_factors__1[[#This Row],[Risk_Free]]/H2826-1</f>
        <v>0</v>
      </c>
    </row>
    <row r="2828" spans="1:9" x14ac:dyDescent="0.2">
      <c r="A2828" s="1">
        <v>45691</v>
      </c>
      <c r="B2828">
        <v>-3019240817098</v>
      </c>
      <c r="C2828">
        <f>nefin_factors__1[[#This Row],[Rm_minus_Rf]]/B2827-1</f>
        <v>-0.99484224542623367</v>
      </c>
      <c r="D2828">
        <v>-615790864447167</v>
      </c>
      <c r="E2828">
        <f>nefin_factors__1[[#This Row],[SMB]]/D2827-1</f>
        <v>0.22300339828592319</v>
      </c>
      <c r="F2828">
        <v>103310568880491</v>
      </c>
      <c r="G2828">
        <f>nefin_factors__1[[#This Row],[HML]]/F2827-1</f>
        <v>-1.3713202431045421</v>
      </c>
      <c r="H2828">
        <v>490725765104338</v>
      </c>
      <c r="I2828">
        <f>nefin_factors__1[[#This Row],[Risk_Free]]/H2827-1</f>
        <v>0</v>
      </c>
    </row>
    <row r="2829" spans="1:9" x14ac:dyDescent="0.2">
      <c r="A2829" s="1">
        <v>45692</v>
      </c>
      <c r="B2829">
        <v>-647693442305411</v>
      </c>
      <c r="C2829">
        <f>nefin_factors__1[[#This Row],[Rm_minus_Rf]]/B2828-1</f>
        <v>213.52195486942102</v>
      </c>
      <c r="D2829">
        <v>-523137283347774</v>
      </c>
      <c r="E2829">
        <f>nefin_factors__1[[#This Row],[SMB]]/D2828-1</f>
        <v>-0.15046274059712428</v>
      </c>
      <c r="F2829">
        <v>192351577865273</v>
      </c>
      <c r="G2829">
        <f>nefin_factors__1[[#This Row],[HML]]/F2828-1</f>
        <v>0.86187705623597965</v>
      </c>
      <c r="H2829">
        <v>491427400289401</v>
      </c>
      <c r="I2829">
        <f>nefin_factors__1[[#This Row],[Risk_Free]]/H2828-1</f>
        <v>1.4297908016176475E-3</v>
      </c>
    </row>
    <row r="2830" spans="1:9" x14ac:dyDescent="0.2">
      <c r="A2830" s="1">
        <v>45693</v>
      </c>
      <c r="B2830">
        <v>193055975599949</v>
      </c>
      <c r="C2830">
        <f>nefin_factors__1[[#This Row],[Rm_minus_Rf]]/B2829-1</f>
        <v>-1.2980668986129955</v>
      </c>
      <c r="D2830">
        <v>-180587314585448</v>
      </c>
      <c r="E2830">
        <f>nefin_factors__1[[#This Row],[SMB]]/D2829-1</f>
        <v>-0.65479937994517545</v>
      </c>
      <c r="F2830">
        <v>26294338829329</v>
      </c>
      <c r="G2830">
        <f>nefin_factors__1[[#This Row],[HML]]/F2829-1</f>
        <v>-0.86330063355266007</v>
      </c>
      <c r="H2830">
        <v>492128911991685</v>
      </c>
      <c r="I2830">
        <f>nefin_factors__1[[#This Row],[Risk_Free]]/H2829-1</f>
        <v>1.4274981449362567E-3</v>
      </c>
    </row>
    <row r="2831" spans="1:9" x14ac:dyDescent="0.2">
      <c r="A2831" s="1">
        <v>45694</v>
      </c>
      <c r="B2831">
        <v>454158139906675</v>
      </c>
      <c r="C2831">
        <f>nefin_factors__1[[#This Row],[Rm_minus_Rf]]/B2830-1</f>
        <v>1.352468699791932</v>
      </c>
      <c r="D2831">
        <v>994255322198627</v>
      </c>
      <c r="E2831">
        <f>nefin_factors__1[[#This Row],[SMB]]/D2830-1</f>
        <v>-6.5056764340342301</v>
      </c>
      <c r="F2831">
        <v>-30017085799257</v>
      </c>
      <c r="G2831">
        <f>nefin_factors__1[[#This Row],[HML]]/F2830-1</f>
        <v>-2.1415797900107534</v>
      </c>
      <c r="H2831">
        <v>492128911991685</v>
      </c>
      <c r="I2831">
        <f>nefin_factors__1[[#This Row],[Risk_Free]]/H2830-1</f>
        <v>0</v>
      </c>
    </row>
    <row r="2832" spans="1:9" x14ac:dyDescent="0.2">
      <c r="A2832" s="1">
        <v>45695</v>
      </c>
      <c r="B2832">
        <v>-12737594020746</v>
      </c>
      <c r="C2832">
        <f>nefin_factors__1[[#This Row],[Rm_minus_Rf]]/B2831-1</f>
        <v>-1.0280466051392658</v>
      </c>
      <c r="D2832">
        <v>-318010256796322</v>
      </c>
      <c r="E2832">
        <f>nefin_factors__1[[#This Row],[SMB]]/D2831-1</f>
        <v>-1.3198476786557163</v>
      </c>
      <c r="F2832">
        <v>-487762771326079</v>
      </c>
      <c r="G2832">
        <f>nefin_factors__1[[#This Row],[HML]]/F2831-1</f>
        <v>15.249504518461695</v>
      </c>
      <c r="H2832">
        <v>49283030025471</v>
      </c>
      <c r="I2832">
        <f>nefin_factors__1[[#This Row],[Risk_Free]]/H2831-1</f>
        <v>-0.89985747875283606</v>
      </c>
    </row>
    <row r="2833" spans="1:9" x14ac:dyDescent="0.2">
      <c r="A2833" s="1">
        <v>45698</v>
      </c>
      <c r="B2833">
        <v>660660172060215</v>
      </c>
      <c r="C2833">
        <f>nefin_factors__1[[#This Row],[Rm_minus_Rf]]/B2832-1</f>
        <v>-52.866951559626038</v>
      </c>
      <c r="D2833">
        <v>738620138672128</v>
      </c>
      <c r="E2833">
        <f>nefin_factors__1[[#This Row],[SMB]]/D2832-1</f>
        <v>-3.3226299243083743</v>
      </c>
      <c r="F2833">
        <v>621252726289096</v>
      </c>
      <c r="G2833">
        <f>nefin_factors__1[[#This Row],[HML]]/F2832-1</f>
        <v>-2.273678031228374</v>
      </c>
      <c r="H2833">
        <v>494583231150925</v>
      </c>
      <c r="I2833">
        <f>nefin_factors__1[[#This Row],[Risk_Free]]/H2832-1</f>
        <v>9.0355686510206255</v>
      </c>
    </row>
    <row r="2834" spans="1:9" x14ac:dyDescent="0.2">
      <c r="A2834" s="1">
        <v>45699</v>
      </c>
      <c r="B2834">
        <v>640081381391041</v>
      </c>
      <c r="C2834">
        <f>nefin_factors__1[[#This Row],[Rm_minus_Rf]]/B2833-1</f>
        <v>-3.114882891305637E-2</v>
      </c>
      <c r="D2834">
        <v>-126950026849132</v>
      </c>
      <c r="E2834">
        <f>nefin_factors__1[[#This Row],[SMB]]/D2833-1</f>
        <v>-1.1718745809955295</v>
      </c>
      <c r="F2834">
        <v>748994288360555</v>
      </c>
      <c r="G2834">
        <f>nefin_factors__1[[#This Row],[HML]]/F2833-1</f>
        <v>0.20561931829980451</v>
      </c>
      <c r="H2834">
        <v>495284187718825</v>
      </c>
      <c r="I2834">
        <f>nefin_factors__1[[#This Row],[Risk_Free]]/H2833-1</f>
        <v>1.4172671529295577E-3</v>
      </c>
    </row>
    <row r="2835" spans="1:9" x14ac:dyDescent="0.2">
      <c r="A2835" s="1">
        <v>45700</v>
      </c>
      <c r="B2835">
        <v>-162003458953225</v>
      </c>
      <c r="C2835">
        <f>nefin_factors__1[[#This Row],[Rm_minus_Rf]]/B2834-1</f>
        <v>-1.253098221043635</v>
      </c>
      <c r="D2835">
        <v>-870290598530602</v>
      </c>
      <c r="E2835">
        <f>nefin_factors__1[[#This Row],[SMB]]/D2834-1</f>
        <v>5.8553793971612107</v>
      </c>
      <c r="F2835">
        <v>-647145812332982</v>
      </c>
      <c r="G2835">
        <f>nefin_factors__1[[#This Row],[HML]]/F2834-1</f>
        <v>-1.8640196893216565</v>
      </c>
      <c r="H2835">
        <v>49598502104331</v>
      </c>
      <c r="I2835">
        <f>nefin_factors__1[[#This Row],[Risk_Free]]/H2834-1</f>
        <v>-0.89985849874842305</v>
      </c>
    </row>
    <row r="2836" spans="1:9" x14ac:dyDescent="0.2">
      <c r="A2836" s="1">
        <v>45701</v>
      </c>
      <c r="B2836">
        <v>271191729166398</v>
      </c>
      <c r="C2836">
        <f>nefin_factors__1[[#This Row],[Rm_minus_Rf]]/B2835-1</f>
        <v>-2.6739872773006579</v>
      </c>
      <c r="D2836">
        <v>997289535333139</v>
      </c>
      <c r="E2836">
        <f>nefin_factors__1[[#This Row],[SMB]]/D2835-1</f>
        <v>-2.1459270466864311</v>
      </c>
      <c r="F2836">
        <v>160775009685623</v>
      </c>
      <c r="G2836">
        <f>nefin_factors__1[[#This Row],[HML]]/F2835-1</f>
        <v>-1.2484370703196297</v>
      </c>
      <c r="H2836">
        <v>496335391502623</v>
      </c>
      <c r="I2836">
        <f>nefin_factors__1[[#This Row],[Risk_Free]]/H2835-1</f>
        <v>9.0070641338840431</v>
      </c>
    </row>
    <row r="2837" spans="1:9" x14ac:dyDescent="0.2">
      <c r="A2837" s="1">
        <v>45702</v>
      </c>
      <c r="B2837">
        <v>256327071787887</v>
      </c>
      <c r="C2837">
        <f>nefin_factors__1[[#This Row],[Rm_minus_Rf]]/B2836-1</f>
        <v>-5.4812355171017568E-2</v>
      </c>
      <c r="D2837">
        <v>143825563221484</v>
      </c>
      <c r="E2837">
        <f>nefin_factors__1[[#This Row],[SMB]]/D2836-1</f>
        <v>-0.85578354316789262</v>
      </c>
      <c r="F2837">
        <v>996625162007395</v>
      </c>
      <c r="G2837">
        <f>nefin_factors__1[[#This Row],[HML]]/F2836-1</f>
        <v>5.1988810571753694</v>
      </c>
      <c r="H2837">
        <v>49703604004292</v>
      </c>
      <c r="I2837">
        <f>nefin_factors__1[[#This Row],[Risk_Free]]/H2836-1</f>
        <v>-0.89985883566791891</v>
      </c>
    </row>
    <row r="2838" spans="1:9" x14ac:dyDescent="0.2">
      <c r="A2838" s="1">
        <v>45705</v>
      </c>
      <c r="B2838">
        <v>131497829477645</v>
      </c>
      <c r="C2838">
        <f>nefin_factors__1[[#This Row],[Rm_minus_Rf]]/B2837-1</f>
        <v>-0.48699203497919774</v>
      </c>
      <c r="D2838">
        <v>182773306296867</v>
      </c>
      <c r="E2838">
        <f>nefin_factors__1[[#This Row],[SMB]]/D2837-1</f>
        <v>0.27079847422815551</v>
      </c>
      <c r="F2838">
        <v>957666904125684</v>
      </c>
      <c r="G2838">
        <f>nefin_factors__1[[#This Row],[HML]]/F2837-1</f>
        <v>-3.9090180909381766E-2</v>
      </c>
      <c r="H2838">
        <v>498086781988594</v>
      </c>
      <c r="I2838">
        <f>nefin_factors__1[[#This Row],[Risk_Free]]/H2837-1</f>
        <v>9.0211401560656093</v>
      </c>
    </row>
    <row r="2839" spans="1:9" x14ac:dyDescent="0.2">
      <c r="A2839" s="1">
        <v>45706</v>
      </c>
      <c r="B2839">
        <v>641230067421627</v>
      </c>
      <c r="C2839">
        <f>nefin_factors__1[[#This Row],[Rm_minus_Rf]]/B2838-1</f>
        <v>3.8763547654650674</v>
      </c>
      <c r="D2839">
        <v>-637152891324112</v>
      </c>
      <c r="E2839">
        <f>nefin_factors__1[[#This Row],[SMB]]/D2838-1</f>
        <v>-4.4860281527611328</v>
      </c>
      <c r="F2839">
        <v>-422090781440899</v>
      </c>
      <c r="G2839">
        <f>nefin_factors__1[[#This Row],[HML]]/F2838-1</f>
        <v>-1.44074905337389</v>
      </c>
      <c r="H2839">
        <v>498787122772182</v>
      </c>
      <c r="I2839">
        <f>nefin_factors__1[[#This Row],[Risk_Free]]/H2838-1</f>
        <v>1.4060617725930591E-3</v>
      </c>
    </row>
    <row r="2840" spans="1:9" x14ac:dyDescent="0.2">
      <c r="A2840" s="1">
        <v>45707</v>
      </c>
      <c r="B2840">
        <v>-101340057690067</v>
      </c>
      <c r="C2840">
        <f>nefin_factors__1[[#This Row],[Rm_minus_Rf]]/B2839-1</f>
        <v>-1.1580400901934516</v>
      </c>
      <c r="D2840">
        <v>-87191477949438</v>
      </c>
      <c r="E2840">
        <f>nefin_factors__1[[#This Row],[SMB]]/D2839-1</f>
        <v>-0.86315454400867697</v>
      </c>
      <c r="F2840">
        <v>-398097585211527</v>
      </c>
      <c r="G2840">
        <f>nefin_factors__1[[#This Row],[HML]]/F2839-1</f>
        <v>-5.6843686913668146E-2</v>
      </c>
      <c r="H2840">
        <v>499487340529292</v>
      </c>
      <c r="I2840">
        <f>nefin_factors__1[[#This Row],[Risk_Free]]/H2839-1</f>
        <v>1.40384088750789E-3</v>
      </c>
    </row>
    <row r="2841" spans="1:9" x14ac:dyDescent="0.2">
      <c r="A2841" s="1">
        <v>45708</v>
      </c>
      <c r="B2841">
        <v>-296949655453147</v>
      </c>
      <c r="C2841">
        <f>nefin_factors__1[[#This Row],[Rm_minus_Rf]]/B2840-1</f>
        <v>1.93022978496146</v>
      </c>
      <c r="D2841">
        <v>381586589409204</v>
      </c>
      <c r="E2841">
        <f>nefin_factors__1[[#This Row],[SMB]]/D2840-1</f>
        <v>-5.3764207051345609</v>
      </c>
      <c r="F2841">
        <v>-274534791501519</v>
      </c>
      <c r="G2841">
        <f>nefin_factors__1[[#This Row],[HML]]/F2840-1</f>
        <v>-0.31038317814551319</v>
      </c>
      <c r="H2841">
        <v>499837403286074</v>
      </c>
      <c r="I2841">
        <f>nefin_factors__1[[#This Row],[Risk_Free]]/H2840-1</f>
        <v>7.0084410229709349E-4</v>
      </c>
    </row>
    <row r="2842" spans="1:9" x14ac:dyDescent="0.2">
      <c r="A2842" s="1">
        <v>45709</v>
      </c>
      <c r="B2842">
        <v>-212000848727213</v>
      </c>
      <c r="C2842">
        <f>nefin_factors__1[[#This Row],[Rm_minus_Rf]]/B2841-1</f>
        <v>-0.28607141030792438</v>
      </c>
      <c r="D2842">
        <v>238653690010312</v>
      </c>
      <c r="E2842">
        <f>nefin_factors__1[[#This Row],[SMB]]/D2841-1</f>
        <v>-0.3745752690632802</v>
      </c>
      <c r="F2842">
        <v>-163416517788887</v>
      </c>
      <c r="G2842">
        <f>nefin_factors__1[[#This Row],[HML]]/F2841-1</f>
        <v>-0.40475115414294283</v>
      </c>
      <c r="H2842">
        <v>500187435302557</v>
      </c>
      <c r="I2842">
        <f>nefin_factors__1[[#This Row],[Risk_Free]]/H2841-1</f>
        <v>7.0029176324504228E-4</v>
      </c>
    </row>
    <row r="2843" spans="1:9" x14ac:dyDescent="0.2">
      <c r="A2843" s="1">
        <v>45712</v>
      </c>
      <c r="B2843">
        <v>-132203981749985</v>
      </c>
      <c r="C2843">
        <f>nefin_factors__1[[#This Row],[Rm_minus_Rf]]/B2842-1</f>
        <v>-0.37639880904394252</v>
      </c>
      <c r="D2843">
        <v>-737119492311437</v>
      </c>
      <c r="E2843">
        <f>nefin_factors__1[[#This Row],[SMB]]/D2842-1</f>
        <v>-4.0886574277547805</v>
      </c>
      <c r="F2843">
        <v>-509102412945105</v>
      </c>
      <c r="G2843">
        <f>nefin_factors__1[[#This Row],[HML]]/F2842-1</f>
        <v>2.1153669153738757</v>
      </c>
      <c r="H2843">
        <v>501587256072078</v>
      </c>
      <c r="I2843">
        <f>nefin_factors__1[[#This Row],[Risk_Free]]/H2842-1</f>
        <v>2.7985924290045983E-3</v>
      </c>
    </row>
    <row r="2844" spans="1:9" x14ac:dyDescent="0.2">
      <c r="A2844" s="1">
        <v>45713</v>
      </c>
      <c r="B2844">
        <v>470740735025017</v>
      </c>
      <c r="C2844">
        <f>nefin_factors__1[[#This Row],[Rm_minus_Rf]]/B2843-1</f>
        <v>-4.5607152582987194</v>
      </c>
      <c r="D2844">
        <v>-620432053392832</v>
      </c>
      <c r="E2844">
        <f>nefin_factors__1[[#This Row],[SMB]]/D2843-1</f>
        <v>-0.15830193087514222</v>
      </c>
      <c r="F2844">
        <v>165260568953818</v>
      </c>
      <c r="G2844">
        <f>nefin_factors__1[[#This Row],[HML]]/F2843-1</f>
        <v>-1.3246116395280914</v>
      </c>
      <c r="H2844">
        <v>502286982154709</v>
      </c>
      <c r="I2844">
        <f>nefin_factors__1[[#This Row],[Risk_Free]]/H2843-1</f>
        <v>1.3950236457571652E-3</v>
      </c>
    </row>
    <row r="2845" spans="1:9" x14ac:dyDescent="0.2">
      <c r="A2845" s="1">
        <v>45714</v>
      </c>
      <c r="B2845">
        <v>-109253621883771</v>
      </c>
      <c r="C2845">
        <f>nefin_factors__1[[#This Row],[Rm_minus_Rf]]/B2844-1</f>
        <v>-1.2320887353799217</v>
      </c>
      <c r="D2845">
        <v>-127634170736781</v>
      </c>
      <c r="E2845">
        <f>nefin_factors__1[[#This Row],[SMB]]/D2844-1</f>
        <v>-0.79428179115051578</v>
      </c>
      <c r="F2845">
        <v>-534827222157159</v>
      </c>
      <c r="G2845">
        <f>nefin_factors__1[[#This Row],[HML]]/F2844-1</f>
        <v>-4.236266373417946</v>
      </c>
      <c r="H2845">
        <v>503336341022287</v>
      </c>
      <c r="I2845">
        <f>nefin_factors__1[[#This Row],[Risk_Free]]/H2844-1</f>
        <v>2.0891619828100616E-3</v>
      </c>
    </row>
    <row r="2846" spans="1:9" x14ac:dyDescent="0.2">
      <c r="A2846" s="1">
        <v>45715</v>
      </c>
      <c r="B2846">
        <v>955325347883349</v>
      </c>
      <c r="C2846">
        <f>nefin_factors__1[[#This Row],[Rm_minus_Rf]]/B2845-1</f>
        <v>-9.7441068901099488</v>
      </c>
      <c r="D2846">
        <v>-318092375714689</v>
      </c>
      <c r="E2846">
        <f>nefin_factors__1[[#This Row],[SMB]]/D2845-1</f>
        <v>1.4922195512257335</v>
      </c>
      <c r="F2846">
        <v>290219380227739</v>
      </c>
      <c r="G2846">
        <f>nefin_factors__1[[#This Row],[HML]]/F2845-1</f>
        <v>-1.5426413768864928</v>
      </c>
      <c r="H2846">
        <v>50403576015956</v>
      </c>
      <c r="I2846">
        <f>nefin_factors__1[[#This Row],[Risk_Free]]/H2845-1</f>
        <v>-0.8998610433858496</v>
      </c>
    </row>
    <row r="2847" spans="1:9" x14ac:dyDescent="0.2">
      <c r="A2847" s="1">
        <v>45716</v>
      </c>
      <c r="B2847">
        <v>-172394336599208</v>
      </c>
      <c r="C2847">
        <f>nefin_factors__1[[#This Row],[Rm_minus_Rf]]/B2846-1</f>
        <v>-1.1804561524313897</v>
      </c>
      <c r="D2847">
        <v>468848955488339</v>
      </c>
      <c r="E2847">
        <f>nefin_factors__1[[#This Row],[SMB]]/D2846-1</f>
        <v>-2.4739396203223372</v>
      </c>
      <c r="F2847">
        <v>112777780548147</v>
      </c>
      <c r="G2847">
        <f>nefin_factors__1[[#This Row],[HML]]/F2846-1</f>
        <v>-0.61140506723000798</v>
      </c>
      <c r="H2847">
        <v>504385423712117</v>
      </c>
      <c r="I2847">
        <f>nefin_factors__1[[#This Row],[Risk_Free]]/H2846-1</f>
        <v>9.0069372766814464</v>
      </c>
    </row>
    <row r="2848" spans="1:9" x14ac:dyDescent="0.2">
      <c r="A2848" s="1">
        <v>45721</v>
      </c>
      <c r="B2848">
        <v>260025995549517</v>
      </c>
      <c r="C2848">
        <f>nefin_factors__1[[#This Row],[Rm_minus_Rf]]/B2847-1</f>
        <v>-2.5083209847782877</v>
      </c>
      <c r="D2848">
        <v>-113287623572096</v>
      </c>
      <c r="E2848">
        <f>nefin_factors__1[[#This Row],[SMB]]/D2847-1</f>
        <v>-1.2416292544666097</v>
      </c>
      <c r="F2848">
        <v>-380198473549508</v>
      </c>
      <c r="G2848">
        <f>nefin_factors__1[[#This Row],[HML]]/F2847-1</f>
        <v>-4.3712179092511398</v>
      </c>
      <c r="H2848">
        <v>50822969973785</v>
      </c>
      <c r="I2848">
        <f>nefin_factors__1[[#This Row],[Risk_Free]]/H2847-1</f>
        <v>-0.89923782967448973</v>
      </c>
    </row>
    <row r="2849" spans="1:9" x14ac:dyDescent="0.2">
      <c r="A2849" s="1">
        <v>45722</v>
      </c>
      <c r="B2849">
        <v>217890041679402</v>
      </c>
      <c r="C2849">
        <f>nefin_factors__1[[#This Row],[Rm_minus_Rf]]/B2848-1</f>
        <v>-0.16204515929674046</v>
      </c>
      <c r="D2849">
        <v>126201765921615</v>
      </c>
      <c r="E2849">
        <f>nefin_factors__1[[#This Row],[SMB]]/D2848-1</f>
        <v>-2.1139942911883969</v>
      </c>
      <c r="F2849">
        <v>567398066131347</v>
      </c>
      <c r="G2849">
        <f>nefin_factors__1[[#This Row],[HML]]/F2848-1</f>
        <v>-2.4923733407821338</v>
      </c>
      <c r="H2849">
        <v>508578995602749</v>
      </c>
      <c r="I2849">
        <f>nefin_factors__1[[#This Row],[Risk_Free]]/H2848-1</f>
        <v>9.0068727952160046</v>
      </c>
    </row>
    <row r="2850" spans="1:9" x14ac:dyDescent="0.2">
      <c r="A2850" s="1">
        <v>45723</v>
      </c>
      <c r="B2850">
        <v>132090955825816</v>
      </c>
      <c r="C2850">
        <f>nefin_factors__1[[#This Row],[Rm_minus_Rf]]/B2849-1</f>
        <v>-0.39377240553209236</v>
      </c>
      <c r="D2850">
        <v>879732718149731</v>
      </c>
      <c r="E2850">
        <f>nefin_factors__1[[#This Row],[SMB]]/D2849-1</f>
        <v>5.9708431710546783</v>
      </c>
      <c r="F2850">
        <v>628555877796019</v>
      </c>
      <c r="G2850">
        <f>nefin_factors__1[[#This Row],[HML]]/F2849-1</f>
        <v>0.10778642951968509</v>
      </c>
      <c r="H2850">
        <v>509975873059343</v>
      </c>
      <c r="I2850">
        <f>nefin_factors__1[[#This Row],[Risk_Free]]/H2849-1</f>
        <v>2.7466282891579485E-3</v>
      </c>
    </row>
    <row r="2851" spans="1:9" x14ac:dyDescent="0.2">
      <c r="A2851" s="1">
        <v>45726</v>
      </c>
      <c r="B2851">
        <v>-402985629834852</v>
      </c>
      <c r="C2851">
        <f>nefin_factors__1[[#This Row],[Rm_minus_Rf]]/B2850-1</f>
        <v>-4.0508192428121719</v>
      </c>
      <c r="D2851">
        <v>360042286618879</v>
      </c>
      <c r="E2851">
        <f>nefin_factors__1[[#This Row],[SMB]]/D2850-1</f>
        <v>-0.59073673265656623</v>
      </c>
      <c r="F2851">
        <v>263151824367998</v>
      </c>
      <c r="G2851">
        <f>nefin_factors__1[[#This Row],[HML]]/F2850-1</f>
        <v>-0.58133901270525246</v>
      </c>
      <c r="H2851">
        <v>513117058686063</v>
      </c>
      <c r="I2851">
        <f>nefin_factors__1[[#This Row],[Risk_Free]]/H2850-1</f>
        <v>6.1594788943171164E-3</v>
      </c>
    </row>
    <row r="2852" spans="1:9" x14ac:dyDescent="0.2">
      <c r="A2852" s="1">
        <v>45727</v>
      </c>
      <c r="B2852">
        <v>-102780909881061</v>
      </c>
      <c r="C2852">
        <f>nefin_factors__1[[#This Row],[Rm_minus_Rf]]/B2851-1</f>
        <v>-0.74495142687052696</v>
      </c>
      <c r="D2852">
        <v>657782500202612</v>
      </c>
      <c r="E2852">
        <f>nefin_factors__1[[#This Row],[SMB]]/D2851-1</f>
        <v>0.82695901189768972</v>
      </c>
      <c r="F2852">
        <v>482645336865957</v>
      </c>
      <c r="G2852">
        <f>nefin_factors__1[[#This Row],[HML]]/F2851-1</f>
        <v>0.8340945878870818</v>
      </c>
      <c r="H2852">
        <v>514512347020712</v>
      </c>
      <c r="I2852">
        <f>nefin_factors__1[[#This Row],[Risk_Free]]/H2851-1</f>
        <v>2.7192398128839113E-3</v>
      </c>
    </row>
    <row r="2853" spans="1:9" x14ac:dyDescent="0.2">
      <c r="A2853" s="1">
        <v>45728</v>
      </c>
      <c r="B2853">
        <v>290366400015478</v>
      </c>
      <c r="C2853">
        <f>nefin_factors__1[[#This Row],[Rm_minus_Rf]]/B2852-1</f>
        <v>-3.8251005011678982</v>
      </c>
      <c r="D2853">
        <v>730490644219307</v>
      </c>
      <c r="E2853">
        <f>nefin_factors__1[[#This Row],[SMB]]/D2852-1</f>
        <v>0.11053523618262751</v>
      </c>
      <c r="F2853">
        <v>401239522699287</v>
      </c>
      <c r="G2853">
        <f>nefin_factors__1[[#This Row],[HML]]/F2852-1</f>
        <v>-0.16866590837751838</v>
      </c>
      <c r="H2853">
        <v>516255770902863</v>
      </c>
      <c r="I2853">
        <f>nefin_factors__1[[#This Row],[Risk_Free]]/H2852-1</f>
        <v>3.388497656560352E-3</v>
      </c>
    </row>
    <row r="2854" spans="1:9" x14ac:dyDescent="0.2">
      <c r="A2854" s="1">
        <v>45729</v>
      </c>
      <c r="B2854">
        <v>109505545156129</v>
      </c>
      <c r="C2854">
        <f>nefin_factors__1[[#This Row],[Rm_minus_Rf]]/B2853-1</f>
        <v>-0.6228711546849367</v>
      </c>
      <c r="D2854">
        <v>-179853550165167</v>
      </c>
      <c r="E2854">
        <f>nefin_factors__1[[#This Row],[SMB]]/D2853-1</f>
        <v>-1.2462092452359617</v>
      </c>
      <c r="F2854">
        <v>-146285316495763</v>
      </c>
      <c r="G2854">
        <f>nefin_factors__1[[#This Row],[HML]]/F2853-1</f>
        <v>-1.3645835173754755</v>
      </c>
      <c r="H2854">
        <v>516952927003933</v>
      </c>
      <c r="I2854">
        <f>nefin_factors__1[[#This Row],[Risk_Free]]/H2853-1</f>
        <v>1.3504083447837267E-3</v>
      </c>
    </row>
    <row r="2855" spans="1:9" x14ac:dyDescent="0.2">
      <c r="A2855" s="1">
        <v>45730</v>
      </c>
      <c r="B2855">
        <v>232704543481092</v>
      </c>
      <c r="C2855">
        <f>nefin_factors__1[[#This Row],[Rm_minus_Rf]]/B2854-1</f>
        <v>1.1250480343192701</v>
      </c>
      <c r="D2855">
        <v>100983955770584</v>
      </c>
      <c r="E2855">
        <f>nefin_factors__1[[#This Row],[SMB]]/D2854-1</f>
        <v>-1.5614788013794905</v>
      </c>
      <c r="F2855">
        <v>433617638195132</v>
      </c>
      <c r="G2855">
        <f>nefin_factors__1[[#This Row],[HML]]/F2854-1</f>
        <v>-3.9641911340273941</v>
      </c>
      <c r="H2855">
        <v>518346873523923</v>
      </c>
      <c r="I2855">
        <f>nefin_factors__1[[#This Row],[Risk_Free]]/H2854-1</f>
        <v>2.6964670227689336E-3</v>
      </c>
    </row>
    <row r="2856" spans="1:9" x14ac:dyDescent="0.2">
      <c r="A2856" s="1">
        <v>45733</v>
      </c>
      <c r="B2856">
        <v>132800962582148</v>
      </c>
      <c r="C2856">
        <f>nefin_factors__1[[#This Row],[Rm_minus_Rf]]/B2855-1</f>
        <v>-0.42931512812108674</v>
      </c>
      <c r="D2856">
        <v>277943512599511</v>
      </c>
      <c r="E2856">
        <f>nefin_factors__1[[#This Row],[SMB]]/D2855-1</f>
        <v>1.7523531879751757</v>
      </c>
      <c r="F2856">
        <v>153696685008683</v>
      </c>
      <c r="G2856">
        <f>nefin_factors__1[[#This Row],[HML]]/F2855-1</f>
        <v>-0.64554789411145208</v>
      </c>
      <c r="H2856">
        <v>520785107593236</v>
      </c>
      <c r="I2856">
        <f>nefin_factors__1[[#This Row],[Risk_Free]]/H2855-1</f>
        <v>4.7038656811739799E-3</v>
      </c>
    </row>
    <row r="2857" spans="1:9" x14ac:dyDescent="0.2">
      <c r="A2857" s="1">
        <v>45734</v>
      </c>
      <c r="B2857">
        <v>448869667961677</v>
      </c>
      <c r="C2857">
        <f>nefin_factors__1[[#This Row],[Rm_minus_Rf]]/B2856-1</f>
        <v>2.3800181808472605</v>
      </c>
      <c r="D2857">
        <v>-359449092017818</v>
      </c>
      <c r="E2857">
        <f>nefin_factors__1[[#This Row],[SMB]]/D2856-1</f>
        <v>-2.2932451225647004</v>
      </c>
      <c r="F2857">
        <v>108243961844831</v>
      </c>
      <c r="G2857">
        <f>nefin_factors__1[[#This Row],[HML]]/F2856-1</f>
        <v>-0.29573001630636453</v>
      </c>
      <c r="H2857">
        <v>522525790697781</v>
      </c>
      <c r="I2857">
        <f>nefin_factors__1[[#This Row],[Risk_Free]]/H2856-1</f>
        <v>3.3424210469255033E-3</v>
      </c>
    </row>
    <row r="2858" spans="1:9" x14ac:dyDescent="0.2">
      <c r="A2858" s="1">
        <v>45735</v>
      </c>
      <c r="B2858">
        <v>630425800561804</v>
      </c>
      <c r="C2858">
        <f>nefin_factors__1[[#This Row],[Rm_minus_Rf]]/B2857-1</f>
        <v>0.40447405017268312</v>
      </c>
      <c r="D2858">
        <v>116543001579691</v>
      </c>
      <c r="E2858">
        <f>nefin_factors__1[[#This Row],[SMB]]/D2857-1</f>
        <v>-1.3242267240834036</v>
      </c>
      <c r="F2858">
        <v>-21273353664459</v>
      </c>
      <c r="G2858">
        <f>nefin_factors__1[[#This Row],[HML]]/F2857-1</f>
        <v>-1.1965315506000658</v>
      </c>
      <c r="H2858">
        <v>523917790096862</v>
      </c>
      <c r="I2858">
        <f>nefin_factors__1[[#This Row],[Risk_Free]]/H2857-1</f>
        <v>2.6639821877922909E-3</v>
      </c>
    </row>
    <row r="2859" spans="1:9" x14ac:dyDescent="0.2">
      <c r="A2859" s="1">
        <v>45736</v>
      </c>
      <c r="B2859">
        <v>-498989509659192</v>
      </c>
      <c r="C2859">
        <f>nefin_factors__1[[#This Row],[Rm_minus_Rf]]/B2858-1</f>
        <v>-1.7915118785026207</v>
      </c>
      <c r="D2859">
        <v>-169987854883417</v>
      </c>
      <c r="E2859">
        <f>nefin_factors__1[[#This Row],[SMB]]/D2858-1</f>
        <v>-2.4585848363205312</v>
      </c>
      <c r="F2859">
        <v>-914631235767859</v>
      </c>
      <c r="G2859">
        <f>nefin_factors__1[[#This Row],[HML]]/F2858-1</f>
        <v>41.994219444389557</v>
      </c>
      <c r="H2859">
        <v>525657106047905</v>
      </c>
      <c r="I2859">
        <f>nefin_factors__1[[#This Row],[Risk_Free]]/H2858-1</f>
        <v>3.319826094703604E-3</v>
      </c>
    </row>
    <row r="2860" spans="1:9" x14ac:dyDescent="0.2">
      <c r="A2860" s="1">
        <v>45737</v>
      </c>
      <c r="B2860">
        <v>283101464189328</v>
      </c>
      <c r="C2860">
        <f>nefin_factors__1[[#This Row],[Rm_minus_Rf]]/B2859-1</f>
        <v>-1.5673495308201675</v>
      </c>
      <c r="D2860">
        <v>112144280069955</v>
      </c>
      <c r="E2860">
        <f>nefin_factors__1[[#This Row],[SMB]]/D2859-1</f>
        <v>-1.6597193672857808</v>
      </c>
      <c r="F2860">
        <v>364194529337865</v>
      </c>
      <c r="G2860">
        <f>nefin_factors__1[[#This Row],[HML]]/F2859-1</f>
        <v>-1.3981872858651205</v>
      </c>
      <c r="H2860">
        <v>525657106047905</v>
      </c>
      <c r="I2860">
        <f>nefin_factors__1[[#This Row],[Risk_Free]]/H2859-1</f>
        <v>0</v>
      </c>
    </row>
    <row r="2861" spans="1:9" x14ac:dyDescent="0.2">
      <c r="A2861" s="1">
        <v>45740</v>
      </c>
      <c r="B2861">
        <v>-731203659107434</v>
      </c>
      <c r="C2861">
        <f>nefin_factors__1[[#This Row],[Rm_minus_Rf]]/B2860-1</f>
        <v>-3.5828324879960052</v>
      </c>
      <c r="D2861">
        <v>250388078134471</v>
      </c>
      <c r="E2861">
        <f>nefin_factors__1[[#This Row],[SMB]]/D2860-1</f>
        <v>1.2327316023454808</v>
      </c>
      <c r="F2861">
        <v>248016314877368</v>
      </c>
      <c r="G2861">
        <f>nefin_factors__1[[#This Row],[HML]]/F2860-1</f>
        <v>-0.31900043823205793</v>
      </c>
      <c r="H2861">
        <v>525657106047905</v>
      </c>
      <c r="I2861">
        <f>nefin_factors__1[[#This Row],[Risk_Free]]/H2860-1</f>
        <v>0</v>
      </c>
    </row>
    <row r="2862" spans="1:9" x14ac:dyDescent="0.2">
      <c r="A2862" s="1">
        <v>45741</v>
      </c>
      <c r="B2862">
        <v>460239190379221</v>
      </c>
      <c r="C2862">
        <f>nefin_factors__1[[#This Row],[Rm_minus_Rf]]/B2861-1</f>
        <v>-1.6294268151516444</v>
      </c>
      <c r="D2862">
        <v>167523154769483</v>
      </c>
      <c r="E2862">
        <f>nefin_factors__1[[#This Row],[SMB]]/D2861-1</f>
        <v>-0.33094596189394199</v>
      </c>
      <c r="F2862">
        <v>153973772959067</v>
      </c>
      <c r="G2862">
        <f>nefin_factors__1[[#This Row],[HML]]/F2861-1</f>
        <v>-0.37917885347502422</v>
      </c>
      <c r="H2862">
        <v>525657106047905</v>
      </c>
      <c r="I2862">
        <f>nefin_factors__1[[#This Row],[Risk_Free]]/H2861-1</f>
        <v>0</v>
      </c>
    </row>
    <row r="2863" spans="1:9" x14ac:dyDescent="0.2">
      <c r="A2863" s="1">
        <v>45742</v>
      </c>
      <c r="B2863">
        <v>196828439572222</v>
      </c>
      <c r="C2863">
        <f>nefin_factors__1[[#This Row],[Rm_minus_Rf]]/B2862-1</f>
        <v>-0.57233446502015128</v>
      </c>
      <c r="D2863">
        <v>844064159615494</v>
      </c>
      <c r="E2863">
        <f>nefin_factors__1[[#This Row],[SMB]]/D2862-1</f>
        <v>4.0384925043761992</v>
      </c>
      <c r="F2863">
        <v>619342853671396</v>
      </c>
      <c r="G2863">
        <f>nefin_factors__1[[#This Row],[HML]]/F2862-1</f>
        <v>3.0223918773234493</v>
      </c>
      <c r="H2863">
        <v>525657106047905</v>
      </c>
      <c r="I2863">
        <f>nefin_factors__1[[#This Row],[Risk_Free]]/H2862-1</f>
        <v>0</v>
      </c>
    </row>
    <row r="2864" spans="1:9" x14ac:dyDescent="0.2">
      <c r="A2864" s="1">
        <v>45743</v>
      </c>
      <c r="B2864">
        <v>466499207987227</v>
      </c>
      <c r="C2864">
        <f>nefin_factors__1[[#This Row],[Rm_minus_Rf]]/B2863-1</f>
        <v>1.3700803044575021</v>
      </c>
      <c r="D2864">
        <v>-684922718677018</v>
      </c>
      <c r="E2864">
        <f>nefin_factors__1[[#This Row],[SMB]]/D2863-1</f>
        <v>-1.8114581230282643</v>
      </c>
      <c r="F2864">
        <v>-370022002333849</v>
      </c>
      <c r="G2864">
        <f>nefin_factors__1[[#This Row],[HML]]/F2863-1</f>
        <v>-1.5974429189590216</v>
      </c>
      <c r="H2864">
        <v>525657106047905</v>
      </c>
      <c r="I2864">
        <f>nefin_factors__1[[#This Row],[Risk_Free]]/H2863-1</f>
        <v>0</v>
      </c>
    </row>
    <row r="2865" spans="1:9" x14ac:dyDescent="0.2">
      <c r="A2865" s="1">
        <v>45744</v>
      </c>
      <c r="B2865">
        <v>-896449468742017</v>
      </c>
      <c r="C2865">
        <f>nefin_factors__1[[#This Row],[Rm_minus_Rf]]/B2864-1</f>
        <v>-2.9216527132165298</v>
      </c>
      <c r="D2865">
        <v>316368258813844</v>
      </c>
      <c r="E2865">
        <f>nefin_factors__1[[#This Row],[SMB]]/D2864-1</f>
        <v>-1.4619035844291077</v>
      </c>
      <c r="F2865">
        <v>322390263522919</v>
      </c>
      <c r="G2865">
        <f>nefin_factors__1[[#This Row],[HML]]/F2864-1</f>
        <v>-1.8712732256176627</v>
      </c>
      <c r="H2865">
        <v>525657106047905</v>
      </c>
      <c r="I2865">
        <f>nefin_factors__1[[#This Row],[Risk_Free]]/H2864-1</f>
        <v>0</v>
      </c>
    </row>
    <row r="2866" spans="1:9" x14ac:dyDescent="0.2">
      <c r="A2866" s="1">
        <v>45747</v>
      </c>
      <c r="B2866">
        <v>-119522983669936</v>
      </c>
      <c r="C2866">
        <f>nefin_factors__1[[#This Row],[Rm_minus_Rf]]/B2865-1</f>
        <v>-0.8666706960765318</v>
      </c>
      <c r="D2866">
        <v>-59076540338744</v>
      </c>
      <c r="E2866">
        <f>nefin_factors__1[[#This Row],[SMB]]/D2865-1</f>
        <v>-1.1867334623272228</v>
      </c>
      <c r="F2866">
        <v>106825342396301</v>
      </c>
      <c r="G2866">
        <f>nefin_factors__1[[#This Row],[HML]]/F2865-1</f>
        <v>-0.66864587897609784</v>
      </c>
      <c r="H2866">
        <v>525657106047905</v>
      </c>
      <c r="I2866">
        <f>nefin_factors__1[[#This Row],[Risk_Free]]/H2865-1</f>
        <v>0</v>
      </c>
    </row>
    <row r="2867" spans="1:9" x14ac:dyDescent="0.2">
      <c r="A2867" s="1">
        <v>45748</v>
      </c>
      <c r="B2867">
        <v>658235832268791</v>
      </c>
      <c r="C2867">
        <f>nefin_factors__1[[#This Row],[Rm_minus_Rf]]/B2866-1</f>
        <v>-6.5071904336534665</v>
      </c>
      <c r="D2867">
        <v>908300109599541</v>
      </c>
      <c r="E2867">
        <f>nefin_factors__1[[#This Row],[SMB]]/D2866-1</f>
        <v>-16.37497125578718</v>
      </c>
      <c r="F2867">
        <v>105299859192439</v>
      </c>
      <c r="G2867">
        <f>nefin_factors__1[[#This Row],[HML]]/F2866-1</f>
        <v>-1.4280162081791059E-2</v>
      </c>
      <c r="H2867">
        <v>525657106047905</v>
      </c>
      <c r="I2867">
        <f>nefin_factors__1[[#This Row],[Risk_Free]]/H2866-1</f>
        <v>0</v>
      </c>
    </row>
    <row r="2868" spans="1:9" x14ac:dyDescent="0.2">
      <c r="A2868" s="1">
        <v>45749</v>
      </c>
      <c r="B2868">
        <v>-345400244346355</v>
      </c>
      <c r="C2868">
        <f>nefin_factors__1[[#This Row],[Rm_minus_Rf]]/B2867-1</f>
        <v>-1.5247363139679559</v>
      </c>
      <c r="D2868">
        <v>521300903776319</v>
      </c>
      <c r="E2868">
        <f>nefin_factors__1[[#This Row],[SMB]]/D2867-1</f>
        <v>-0.42606975572627148</v>
      </c>
      <c r="F2868">
        <v>-531511853964405</v>
      </c>
      <c r="G2868">
        <f>nefin_factors__1[[#This Row],[HML]]/F2867-1</f>
        <v>-6.0476027037514779</v>
      </c>
      <c r="H2868">
        <v>525657106047905</v>
      </c>
      <c r="I2868">
        <f>nefin_factors__1[[#This Row],[Risk_Free]]/H2867-1</f>
        <v>0</v>
      </c>
    </row>
    <row r="2869" spans="1:9" x14ac:dyDescent="0.2">
      <c r="A2869" s="1">
        <v>45750</v>
      </c>
      <c r="B2869">
        <v>112731523339116</v>
      </c>
      <c r="C2869">
        <f>nefin_factors__1[[#This Row],[Rm_minus_Rf]]/B2868-1</f>
        <v>-1.3263793966111757</v>
      </c>
      <c r="D2869">
        <v>688788340966659</v>
      </c>
      <c r="E2869">
        <f>nefin_factors__1[[#This Row],[SMB]]/D2868-1</f>
        <v>0.32128744833752654</v>
      </c>
      <c r="F2869">
        <v>193633203902674</v>
      </c>
      <c r="G2869">
        <f>nefin_factors__1[[#This Row],[HML]]/F2868-1</f>
        <v>-1.3643064636440667</v>
      </c>
      <c r="H2869">
        <v>525657106047905</v>
      </c>
      <c r="I2869">
        <f>nefin_factors__1[[#This Row],[Risk_Free]]/H2868-1</f>
        <v>0</v>
      </c>
    </row>
    <row r="2870" spans="1:9" x14ac:dyDescent="0.2">
      <c r="A2870" s="1">
        <v>45751</v>
      </c>
      <c r="B2870">
        <v>-269893106706352</v>
      </c>
      <c r="C2870">
        <f>nefin_factors__1[[#This Row],[Rm_minus_Rf]]/B2869-1</f>
        <v>-3.394122768078514</v>
      </c>
      <c r="D2870">
        <v>-108050973959888</v>
      </c>
      <c r="E2870">
        <f>nefin_factors__1[[#This Row],[SMB]]/D2869-1</f>
        <v>-1.1568710843860208</v>
      </c>
      <c r="F2870">
        <v>-111611645721109</v>
      </c>
      <c r="G2870">
        <f>nefin_factors__1[[#This Row],[HML]]/F2869-1</f>
        <v>-1.5764075761366239</v>
      </c>
      <c r="H2870">
        <v>526004878184771</v>
      </c>
      <c r="I2870">
        <f>nefin_factors__1[[#This Row],[Risk_Free]]/H2869-1</f>
        <v>6.6159504525797885E-4</v>
      </c>
    </row>
    <row r="2871" spans="1:9" x14ac:dyDescent="0.2">
      <c r="A2871" s="1">
        <v>45754</v>
      </c>
      <c r="B2871">
        <v>-143255175002032</v>
      </c>
      <c r="C2871">
        <f>nefin_factors__1[[#This Row],[Rm_minus_Rf]]/B2870-1</f>
        <v>-0.46921513946669291</v>
      </c>
      <c r="D2871">
        <v>-696410209439723</v>
      </c>
      <c r="E2871">
        <f>nefin_factors__1[[#This Row],[SMB]]/D2870-1</f>
        <v>5.4452006670319593</v>
      </c>
      <c r="F2871">
        <v>-10205411766226</v>
      </c>
      <c r="G2871">
        <f>nefin_factors__1[[#This Row],[HML]]/F2870-1</f>
        <v>-0.90856319965277721</v>
      </c>
      <c r="H2871">
        <v>527395663398655</v>
      </c>
      <c r="I2871">
        <f>nefin_factors__1[[#This Row],[Risk_Free]]/H2870-1</f>
        <v>2.6440538321308438E-3</v>
      </c>
    </row>
    <row r="2872" spans="1:9" x14ac:dyDescent="0.2">
      <c r="A2872" s="1">
        <v>45755</v>
      </c>
      <c r="B2872">
        <v>-10763306701495</v>
      </c>
      <c r="C2872">
        <f>nefin_factors__1[[#This Row],[Rm_minus_Rf]]/B2871-1</f>
        <v>-0.92486619278261795</v>
      </c>
      <c r="D2872">
        <v>-110876276635452</v>
      </c>
      <c r="E2872">
        <f>nefin_factors__1[[#This Row],[SMB]]/D2871-1</f>
        <v>-0.84078884092659356</v>
      </c>
      <c r="F2872">
        <v>-129116329745496</v>
      </c>
      <c r="G2872">
        <f>nefin_factors__1[[#This Row],[HML]]/F2871-1</f>
        <v>11.651751120204306</v>
      </c>
      <c r="H2872">
        <v>528438433956779</v>
      </c>
      <c r="I2872">
        <f>nefin_factors__1[[#This Row],[Risk_Free]]/H2871-1</f>
        <v>1.9772073046717686E-3</v>
      </c>
    </row>
    <row r="2873" spans="1:9" x14ac:dyDescent="0.2">
      <c r="A2873" s="1">
        <v>45756</v>
      </c>
      <c r="B2873">
        <v>288386274783556</v>
      </c>
      <c r="C2873">
        <f>nefin_factors__1[[#This Row],[Rm_minus_Rf]]/B2872-1</f>
        <v>-27.793464386135142</v>
      </c>
      <c r="D2873">
        <v>908409564905949</v>
      </c>
      <c r="E2873">
        <f>nefin_factors__1[[#This Row],[SMB]]/D2872-1</f>
        <v>-9.1930020782776776</v>
      </c>
      <c r="F2873">
        <v>106396369927498</v>
      </c>
      <c r="G2873">
        <f>nefin_factors__1[[#This Row],[HML]]/F2872-1</f>
        <v>-1.8240349624034249</v>
      </c>
      <c r="H2873">
        <v>529133462812137</v>
      </c>
      <c r="I2873">
        <f>nefin_factors__1[[#This Row],[Risk_Free]]/H2872-1</f>
        <v>1.3152503881177502E-3</v>
      </c>
    </row>
    <row r="2874" spans="1:9" x14ac:dyDescent="0.2">
      <c r="A2874" s="1">
        <v>45757</v>
      </c>
      <c r="B2874">
        <v>-128925777306807</v>
      </c>
      <c r="C2874">
        <f>nefin_factors__1[[#This Row],[Rm_minus_Rf]]/B2873-1</f>
        <v>-1.4470593387413127</v>
      </c>
      <c r="D2874">
        <v>-868229435394628</v>
      </c>
      <c r="E2874">
        <f>nefin_factors__1[[#This Row],[SMB]]/D2873-1</f>
        <v>-1.9557687071299377</v>
      </c>
      <c r="F2874">
        <v>-326309994068128</v>
      </c>
      <c r="G2874">
        <f>nefin_factors__1[[#This Row],[HML]]/F2873-1</f>
        <v>-4.0669278875819392</v>
      </c>
      <c r="H2874">
        <v>528785963532563</v>
      </c>
      <c r="I2874">
        <f>nefin_factors__1[[#This Row],[Risk_Free]]/H2873-1</f>
        <v>-6.5673276025135507E-4</v>
      </c>
    </row>
    <row r="2875" spans="1:9" x14ac:dyDescent="0.2">
      <c r="A2875" s="1">
        <v>45758</v>
      </c>
      <c r="B2875">
        <v>899763474288996</v>
      </c>
      <c r="C2875">
        <f>nefin_factors__1[[#This Row],[Rm_minus_Rf]]/B2874-1</f>
        <v>-7.9789261161312419</v>
      </c>
      <c r="D2875">
        <v>342798190344629</v>
      </c>
      <c r="E2875">
        <f>nefin_factors__1[[#This Row],[SMB]]/D2874-1</f>
        <v>-1.394824428163761</v>
      </c>
      <c r="F2875">
        <v>162388846425155</v>
      </c>
      <c r="G2875">
        <f>nefin_factors__1[[#This Row],[HML]]/F2874-1</f>
        <v>-1.4976520774023578</v>
      </c>
      <c r="H2875">
        <v>529480931800386</v>
      </c>
      <c r="I2875">
        <f>nefin_factors__1[[#This Row],[Risk_Free]]/H2874-1</f>
        <v>1.3142713985452303E-3</v>
      </c>
    </row>
    <row r="2876" spans="1:9" x14ac:dyDescent="0.2">
      <c r="A2876" s="1">
        <v>45761</v>
      </c>
      <c r="B2876">
        <v>123614037227833</v>
      </c>
      <c r="C2876">
        <f>nefin_factors__1[[#This Row],[Rm_minus_Rf]]/B2875-1</f>
        <v>-0.8626149640876295</v>
      </c>
      <c r="D2876">
        <v>8837343994082</v>
      </c>
      <c r="E2876">
        <f>nefin_factors__1[[#This Row],[SMB]]/D2875-1</f>
        <v>-0.97421998060959003</v>
      </c>
      <c r="F2876">
        <v>3132512157139</v>
      </c>
      <c r="G2876">
        <f>nefin_factors__1[[#This Row],[HML]]/F2875-1</f>
        <v>-0.98070980719366851</v>
      </c>
      <c r="H2876">
        <v>530870504949821</v>
      </c>
      <c r="I2876">
        <f>nefin_factors__1[[#This Row],[Risk_Free]]/H2875-1</f>
        <v>2.6244064063083439E-3</v>
      </c>
    </row>
    <row r="2877" spans="1:9" x14ac:dyDescent="0.2">
      <c r="A2877" s="1">
        <v>45762</v>
      </c>
      <c r="B2877">
        <v>-106833961755292</v>
      </c>
      <c r="C2877">
        <f>nefin_factors__1[[#This Row],[Rm_minus_Rf]]/B2876-1</f>
        <v>-1.8642542881953315</v>
      </c>
      <c r="D2877">
        <v>332483589716765</v>
      </c>
      <c r="E2877">
        <f>nefin_factors__1[[#This Row],[SMB]]/D2876-1</f>
        <v>36.622569624925248</v>
      </c>
      <c r="F2877">
        <v>-692681365105049</v>
      </c>
      <c r="G2877">
        <f>nefin_factors__1[[#This Row],[HML]]/F2876-1</f>
        <v>-222.12647305340127</v>
      </c>
      <c r="H2877">
        <v>531217822562269</v>
      </c>
      <c r="I2877">
        <f>nefin_factors__1[[#This Row],[Risk_Free]]/H2876-1</f>
        <v>6.5424168268846117E-4</v>
      </c>
    </row>
    <row r="2878" spans="1:9" x14ac:dyDescent="0.2">
      <c r="A2878" s="1">
        <v>45763</v>
      </c>
      <c r="B2878">
        <v>-374670207014026</v>
      </c>
      <c r="C2878">
        <f>nefin_factors__1[[#This Row],[Rm_minus_Rf]]/B2877-1</f>
        <v>2.5070327904924556</v>
      </c>
      <c r="D2878">
        <v>162099064850904</v>
      </c>
      <c r="E2878">
        <f>nefin_factors__1[[#This Row],[SMB]]/D2877-1</f>
        <v>-0.5124599533198243</v>
      </c>
      <c r="F2878">
        <v>281668327849461</v>
      </c>
      <c r="G2878">
        <f>nefin_factors__1[[#This Row],[HML]]/F2877-1</f>
        <v>-1.4066347703850015</v>
      </c>
      <c r="H2878">
        <v>531912367015108</v>
      </c>
      <c r="I2878">
        <f>nefin_factors__1[[#This Row],[Risk_Free]]/H2877-1</f>
        <v>1.3074569853266382E-3</v>
      </c>
    </row>
    <row r="2879" spans="1:9" x14ac:dyDescent="0.2">
      <c r="A2879" s="1">
        <v>45764</v>
      </c>
      <c r="B2879">
        <v>818303664750767</v>
      </c>
      <c r="C2879">
        <f>nefin_factors__1[[#This Row],[Rm_minus_Rf]]/B2878-1</f>
        <v>-3.1840638765284406</v>
      </c>
      <c r="D2879">
        <v>121519143748086</v>
      </c>
      <c r="E2879">
        <f>nefin_factors__1[[#This Row],[SMB]]/D2878-1</f>
        <v>-0.25034025421517847</v>
      </c>
      <c r="F2879">
        <v>120511862537506</v>
      </c>
      <c r="G2879">
        <f>nefin_factors__1[[#This Row],[HML]]/F2878-1</f>
        <v>-0.57214975692292191</v>
      </c>
      <c r="H2879">
        <v>532259593865714</v>
      </c>
      <c r="I2879">
        <f>nefin_factors__1[[#This Row],[Risk_Free]]/H2878-1</f>
        <v>6.5278957989733932E-4</v>
      </c>
    </row>
    <row r="2880" spans="1:9" x14ac:dyDescent="0.2">
      <c r="A2880" s="1">
        <v>45769</v>
      </c>
      <c r="B2880">
        <v>588044003870821</v>
      </c>
      <c r="C2880">
        <f>nefin_factors__1[[#This Row],[Rm_minus_Rf]]/B2879-1</f>
        <v>-0.28138656931235528</v>
      </c>
      <c r="D2880">
        <v>771994255228633</v>
      </c>
      <c r="E2880">
        <f>nefin_factors__1[[#This Row],[SMB]]/D2879-1</f>
        <v>5.3528612152584589</v>
      </c>
      <c r="F2880">
        <v>395124590996499</v>
      </c>
      <c r="G2880">
        <f>nefin_factors__1[[#This Row],[HML]]/F2879-1</f>
        <v>2.278719477707245</v>
      </c>
      <c r="H2880">
        <v>533648198886238</v>
      </c>
      <c r="I2880">
        <f>nefin_factors__1[[#This Row],[Risk_Free]]/H2879-1</f>
        <v>2.6088867848088615E-3</v>
      </c>
    </row>
    <row r="2881" spans="1:9" x14ac:dyDescent="0.2">
      <c r="A2881" s="1">
        <v>45770</v>
      </c>
      <c r="B2881">
        <v>118386117911565</v>
      </c>
      <c r="C2881">
        <f>nefin_factors__1[[#This Row],[Rm_minus_Rf]]/B2880-1</f>
        <v>-0.7986781310033193</v>
      </c>
      <c r="D2881">
        <v>-811811091916393</v>
      </c>
      <c r="E2881">
        <f>nefin_factors__1[[#This Row],[SMB]]/D2880-1</f>
        <v>-2.0515765971289097</v>
      </c>
      <c r="F2881">
        <v>-5178172194878</v>
      </c>
      <c r="G2881">
        <f>nefin_factors__1[[#This Row],[HML]]/F2880-1</f>
        <v>-1.013105163062159</v>
      </c>
      <c r="H2881">
        <v>534342320041237</v>
      </c>
      <c r="I2881">
        <f>nefin_factors__1[[#This Row],[Risk_Free]]/H2880-1</f>
        <v>1.3007092621086791E-3</v>
      </c>
    </row>
    <row r="2882" spans="1:9" x14ac:dyDescent="0.2">
      <c r="A2882" s="1">
        <v>45771</v>
      </c>
      <c r="B2882">
        <v>175867288198163</v>
      </c>
      <c r="C2882">
        <f>nefin_factors__1[[#This Row],[Rm_minus_Rf]]/B2881-1</f>
        <v>0.48553978541248144</v>
      </c>
      <c r="D2882">
        <v>339649629295845</v>
      </c>
      <c r="E2882">
        <f>nefin_factors__1[[#This Row],[SMB]]/D2881-1</f>
        <v>-1.4183850561761293</v>
      </c>
      <c r="F2882">
        <v>108025869789439</v>
      </c>
      <c r="G2882">
        <f>nefin_factors__1[[#This Row],[HML]]/F2881-1</f>
        <v>-21.86177626466208</v>
      </c>
      <c r="H2882">
        <v>533648198886238</v>
      </c>
      <c r="I2882">
        <f>nefin_factors__1[[#This Row],[Risk_Free]]/H2881-1</f>
        <v>-1.2990196152635747E-3</v>
      </c>
    </row>
    <row r="2883" spans="1:9" x14ac:dyDescent="0.2">
      <c r="A2883" s="1">
        <v>45772</v>
      </c>
      <c r="B2883">
        <v>942085421179996</v>
      </c>
      <c r="C2883">
        <f>nefin_factors__1[[#This Row],[Rm_minus_Rf]]/B2882-1</f>
        <v>4.3567973375382749</v>
      </c>
      <c r="D2883">
        <v>-126180073632219</v>
      </c>
      <c r="E2883">
        <f>nefin_factors__1[[#This Row],[SMB]]/D2882-1</f>
        <v>-1.3715006958606524</v>
      </c>
      <c r="F2883">
        <v>-488317295729293</v>
      </c>
      <c r="G2883">
        <f>nefin_factors__1[[#This Row],[HML]]/F2882-1</f>
        <v>-5.5203736538396537</v>
      </c>
      <c r="H2883">
        <v>534689335298433</v>
      </c>
      <c r="I2883">
        <f>nefin_factors__1[[#This Row],[Risk_Free]]/H2882-1</f>
        <v>1.9509789677318867E-3</v>
      </c>
    </row>
    <row r="2884" spans="1:9" x14ac:dyDescent="0.2">
      <c r="A2884" s="1">
        <v>45775</v>
      </c>
      <c r="B2884">
        <v>220516460291838</v>
      </c>
      <c r="C2884">
        <f>nefin_factors__1[[#This Row],[Rm_minus_Rf]]/B2883-1</f>
        <v>-0.7659273189732273</v>
      </c>
      <c r="D2884">
        <v>-497258137405353</v>
      </c>
      <c r="E2884">
        <f>nefin_factors__1[[#This Row],[SMB]]/D2883-1</f>
        <v>2.9408610495404117</v>
      </c>
      <c r="F2884">
        <v>-200039993253311</v>
      </c>
      <c r="G2884">
        <f>nefin_factors__1[[#This Row],[HML]]/F2883-1</f>
        <v>-0.59034833498052763</v>
      </c>
      <c r="H2884">
        <v>535036320349125</v>
      </c>
      <c r="I2884">
        <f>nefin_factors__1[[#This Row],[Risk_Free]]/H2883-1</f>
        <v>6.4894701985851455E-4</v>
      </c>
    </row>
    <row r="2885" spans="1:9" x14ac:dyDescent="0.2">
      <c r="A2885" s="1">
        <v>45776</v>
      </c>
      <c r="B2885">
        <v>-639417232824507</v>
      </c>
      <c r="C2885">
        <f>nefin_factors__1[[#This Row],[Rm_minus_Rf]]/B2884-1</f>
        <v>-3.8996349387174241</v>
      </c>
      <c r="D2885">
        <v>515604082976317</v>
      </c>
      <c r="E2885">
        <f>nefin_factors__1[[#This Row],[SMB]]/D2884-1</f>
        <v>-2.0368942088443065</v>
      </c>
      <c r="F2885">
        <v>240484908245155</v>
      </c>
      <c r="G2885">
        <f>nefin_factors__1[[#This Row],[HML]]/F2884-1</f>
        <v>-2.2021841449505977</v>
      </c>
      <c r="H2885">
        <v>53607709431458</v>
      </c>
      <c r="I2885">
        <f>nefin_factors__1[[#This Row],[Risk_Free]]/H2884-1</f>
        <v>-0.89980547601613736</v>
      </c>
    </row>
    <row r="2886" spans="1:9" x14ac:dyDescent="0.2">
      <c r="A2886" s="1">
        <v>45777</v>
      </c>
      <c r="B2886">
        <v>-201428823839513</v>
      </c>
      <c r="C2886">
        <f>nefin_factors__1[[#This Row],[Rm_minus_Rf]]/B2885-1</f>
        <v>-0.68498061437953661</v>
      </c>
      <c r="D2886">
        <v>-850095732653256</v>
      </c>
      <c r="E2886">
        <f>nefin_factors__1[[#This Row],[SMB]]/D2885-1</f>
        <v>-2.6487373950688884</v>
      </c>
      <c r="F2886">
        <v>402792011253748</v>
      </c>
      <c r="G2886">
        <f>nefin_factors__1[[#This Row],[HML]]/F2885-1</f>
        <v>0.67491596122586617</v>
      </c>
      <c r="H2886">
        <v>536423958591881</v>
      </c>
      <c r="I2886">
        <f>nefin_factors__1[[#This Row],[Risk_Free]]/H2885-1</f>
        <v>9.0064704177995978</v>
      </c>
    </row>
    <row r="2887" spans="1:9" x14ac:dyDescent="0.2">
      <c r="A2887" s="1">
        <v>45779</v>
      </c>
      <c r="B2887">
        <v>-155692659888863</v>
      </c>
      <c r="C2887">
        <f>nefin_factors__1[[#This Row],[Rm_minus_Rf]]/B2886-1</f>
        <v>-0.22705868543962693</v>
      </c>
      <c r="D2887">
        <v>439658895504858</v>
      </c>
      <c r="E2887">
        <f>nefin_factors__1[[#This Row],[SMB]]/D2886-1</f>
        <v>-1.5171875103203107</v>
      </c>
      <c r="F2887">
        <v>-348344227952552</v>
      </c>
      <c r="G2887">
        <f>nefin_factors__1[[#This Row],[HML]]/F2886-1</f>
        <v>-1.8648240735169512</v>
      </c>
      <c r="H2887">
        <v>537464370363283</v>
      </c>
      <c r="I2887">
        <f>nefin_factors__1[[#This Row],[Risk_Free]]/H2886-1</f>
        <v>1.9395326303714988E-3</v>
      </c>
    </row>
    <row r="2888" spans="1:9" x14ac:dyDescent="0.2">
      <c r="A2888" s="1">
        <v>45782</v>
      </c>
      <c r="B2888">
        <v>-141719331006158</v>
      </c>
      <c r="C2888">
        <f>nefin_factors__1[[#This Row],[Rm_minus_Rf]]/B2887-1</f>
        <v>-8.9749439008104059E-2</v>
      </c>
      <c r="D2888">
        <v>181120776809298</v>
      </c>
      <c r="E2888">
        <f>nefin_factors__1[[#This Row],[SMB]]/D2887-1</f>
        <v>-0.5880425059947485</v>
      </c>
      <c r="F2888">
        <v>-223219506848919</v>
      </c>
      <c r="G2888">
        <f>nefin_factors__1[[#This Row],[HML]]/F2887-1</f>
        <v>-0.35919849121391567</v>
      </c>
      <c r="H2888">
        <v>538851163781162</v>
      </c>
      <c r="I2888">
        <f>nefin_factors__1[[#This Row],[Risk_Free]]/H2887-1</f>
        <v>2.5802518163979826E-3</v>
      </c>
    </row>
    <row r="2889" spans="1:9" x14ac:dyDescent="0.2">
      <c r="A2889" s="1">
        <v>45783</v>
      </c>
      <c r="B2889">
        <v>-623252070108959</v>
      </c>
      <c r="C2889">
        <f>nefin_factors__1[[#This Row],[Rm_minus_Rf]]/B2888-1</f>
        <v>3.3977915058170671</v>
      </c>
      <c r="D2889">
        <v>-590221861186939</v>
      </c>
      <c r="E2889">
        <f>nefin_factors__1[[#This Row],[SMB]]/D2888-1</f>
        <v>-4.2587197978307225</v>
      </c>
      <c r="F2889">
        <v>235959850347757</v>
      </c>
      <c r="G2889">
        <f>nefin_factors__1[[#This Row],[HML]]/F2888-1</f>
        <v>-2.0570754038421066</v>
      </c>
      <c r="H2889">
        <v>539197786763923</v>
      </c>
      <c r="I2889">
        <f>nefin_factors__1[[#This Row],[Risk_Free]]/H2888-1</f>
        <v>6.4326293800442969E-4</v>
      </c>
    </row>
    <row r="2890" spans="1:9" x14ac:dyDescent="0.2">
      <c r="A2890" s="1">
        <v>45784</v>
      </c>
      <c r="B2890">
        <v>-795207340066279</v>
      </c>
      <c r="C2890">
        <f>nefin_factors__1[[#This Row],[Rm_minus_Rf]]/B2889-1</f>
        <v>0.27590003820967368</v>
      </c>
      <c r="D2890">
        <v>-180413049180069</v>
      </c>
      <c r="E2890">
        <f>nefin_factors__1[[#This Row],[SMB]]/D2889-1</f>
        <v>-0.69433011373510034</v>
      </c>
      <c r="F2890">
        <v>-266048591372713</v>
      </c>
      <c r="G2890">
        <f>nefin_factors__1[[#This Row],[HML]]/F2889-1</f>
        <v>-2.1275163591628461</v>
      </c>
      <c r="H2890">
        <v>540583977366449</v>
      </c>
      <c r="I2890">
        <f>nefin_factors__1[[#This Row],[Risk_Free]]/H2889-1</f>
        <v>2.5708388212151156E-3</v>
      </c>
    </row>
    <row r="2891" spans="1:9" x14ac:dyDescent="0.2">
      <c r="A2891" s="1">
        <v>45785</v>
      </c>
      <c r="B2891">
        <v>170454791731056</v>
      </c>
      <c r="C2891">
        <f>nefin_factors__1[[#This Row],[Rm_minus_Rf]]/B2890-1</f>
        <v>-1.2143526387933603</v>
      </c>
      <c r="D2891">
        <v>15020736801731</v>
      </c>
      <c r="E2891">
        <f>nefin_factors__1[[#This Row],[SMB]]/D2890-1</f>
        <v>-1.0832574853648136</v>
      </c>
      <c r="F2891">
        <v>196965757283688</v>
      </c>
      <c r="G2891">
        <f>nefin_factors__1[[#This Row],[HML]]/F2890-1</f>
        <v>-1.7403375310781277</v>
      </c>
      <c r="H2891">
        <v>543008651611832</v>
      </c>
      <c r="I2891">
        <f>nefin_factors__1[[#This Row],[Risk_Free]]/H2890-1</f>
        <v>4.4852869246980731E-3</v>
      </c>
    </row>
    <row r="2892" spans="1:9" x14ac:dyDescent="0.2">
      <c r="A2892" s="1">
        <v>45786</v>
      </c>
      <c r="B2892">
        <v>117356368180455</v>
      </c>
      <c r="C2892">
        <f>nefin_factors__1[[#This Row],[Rm_minus_Rf]]/B2891-1</f>
        <v>-0.31151030141986169</v>
      </c>
      <c r="D2892">
        <v>920475546245507</v>
      </c>
      <c r="E2892">
        <f>nefin_factors__1[[#This Row],[SMB]]/D2891-1</f>
        <v>60.280319227711303</v>
      </c>
      <c r="F2892">
        <v>112907350328615</v>
      </c>
      <c r="G2892">
        <f>nefin_factors__1[[#This Row],[HML]]/F2891-1</f>
        <v>-0.42676660204445804</v>
      </c>
      <c r="H2892">
        <v>543008651611832</v>
      </c>
      <c r="I2892">
        <f>nefin_factors__1[[#This Row],[Risk_Free]]/H2891-1</f>
        <v>0</v>
      </c>
    </row>
    <row r="2893" spans="1:9" x14ac:dyDescent="0.2">
      <c r="A2893" s="1">
        <v>45789</v>
      </c>
      <c r="B2893">
        <v>-147624362687733</v>
      </c>
      <c r="C2893">
        <f>nefin_factors__1[[#This Row],[Rm_minus_Rf]]/B2892-1</f>
        <v>-2.2579152284325628</v>
      </c>
      <c r="D2893">
        <v>-501304222463974</v>
      </c>
      <c r="E2893">
        <f>nefin_factors__1[[#This Row],[SMB]]/D2892-1</f>
        <v>-1.5446143838461812</v>
      </c>
      <c r="F2893">
        <v>-749024359567734</v>
      </c>
      <c r="G2893">
        <f>nefin_factors__1[[#This Row],[HML]]/F2892-1</f>
        <v>-7.6339734072911183</v>
      </c>
      <c r="H2893">
        <v>543008651611832</v>
      </c>
      <c r="I2893">
        <f>nefin_factors__1[[#This Row],[Risk_Free]]/H2892-1</f>
        <v>0</v>
      </c>
    </row>
    <row r="2894" spans="1:9" x14ac:dyDescent="0.2">
      <c r="A2894" s="1">
        <v>45790</v>
      </c>
      <c r="B2894">
        <v>168957123620799</v>
      </c>
      <c r="C2894">
        <f>nefin_factors__1[[#This Row],[Rm_minus_Rf]]/B2893-1</f>
        <v>-2.1445070484618505</v>
      </c>
      <c r="D2894">
        <v>815026835024879</v>
      </c>
      <c r="E2894">
        <f>nefin_factors__1[[#This Row],[SMB]]/D2893-1</f>
        <v>-2.6258128268278265</v>
      </c>
      <c r="F2894">
        <v>56107555851649</v>
      </c>
      <c r="G2894">
        <f>nefin_factors__1[[#This Row],[HML]]/F2893-1</f>
        <v>-1.0749075182067898</v>
      </c>
      <c r="H2894">
        <v>543354913283167</v>
      </c>
      <c r="I2894">
        <f>nefin_factors__1[[#This Row],[Risk_Free]]/H2893-1</f>
        <v>6.3767247594892495E-4</v>
      </c>
    </row>
    <row r="2895" spans="1:9" x14ac:dyDescent="0.2">
      <c r="A2895" s="1">
        <v>45791</v>
      </c>
      <c r="B2895">
        <v>-260782413998116</v>
      </c>
      <c r="C2895">
        <f>nefin_factors__1[[#This Row],[Rm_minus_Rf]]/B2894-1</f>
        <v>-2.5434827985318114</v>
      </c>
      <c r="D2895">
        <v>-555282733908759</v>
      </c>
      <c r="E2895">
        <f>nefin_factors__1[[#This Row],[SMB]]/D2894-1</f>
        <v>-1.6813060748997408</v>
      </c>
      <c r="F2895">
        <v>402754840604512</v>
      </c>
      <c r="G2895">
        <f>nefin_factors__1[[#This Row],[HML]]/F2894-1</f>
        <v>6.1782638628817592</v>
      </c>
      <c r="H2895">
        <v>543354913283167</v>
      </c>
      <c r="I2895">
        <f>nefin_factors__1[[#This Row],[Risk_Free]]/H2894-1</f>
        <v>0</v>
      </c>
    </row>
    <row r="2896" spans="1:9" x14ac:dyDescent="0.2">
      <c r="A2896" s="1">
        <v>45792</v>
      </c>
      <c r="B2896">
        <v>665982766836715</v>
      </c>
      <c r="C2896">
        <f>nefin_factors__1[[#This Row],[Rm_minus_Rf]]/B2895-1</f>
        <v>-3.5537871079049306</v>
      </c>
      <c r="D2896">
        <v>783176858276686</v>
      </c>
      <c r="E2896">
        <f>nefin_factors__1[[#This Row],[SMB]]/D2895-1</f>
        <v>-2.4104109680553716</v>
      </c>
      <c r="F2896">
        <v>574135062695851</v>
      </c>
      <c r="G2896">
        <f>nefin_factors__1[[#This Row],[HML]]/F2895-1</f>
        <v>0.42551995609564131</v>
      </c>
      <c r="H2896">
        <v>543701144879227</v>
      </c>
      <c r="I2896">
        <f>nefin_factors__1[[#This Row],[Risk_Free]]/H2895-1</f>
        <v>6.3721075782297021E-4</v>
      </c>
    </row>
    <row r="2897" spans="1:9" x14ac:dyDescent="0.2">
      <c r="A2897" s="1">
        <v>45793</v>
      </c>
      <c r="B2897">
        <v>-891022697400674</v>
      </c>
      <c r="C2897">
        <f>nefin_factors__1[[#This Row],[Rm_minus_Rf]]/B2896-1</f>
        <v>-2.3379065371809151</v>
      </c>
      <c r="D2897">
        <v>200920318071648</v>
      </c>
      <c r="E2897">
        <f>nefin_factors__1[[#This Row],[SMB]]/D2896-1</f>
        <v>-0.7434547306290995</v>
      </c>
      <c r="F2897">
        <v>632878500431222</v>
      </c>
      <c r="G2897">
        <f>nefin_factors__1[[#This Row],[HML]]/F2896-1</f>
        <v>0.10231640872017334</v>
      </c>
      <c r="H2897">
        <v>543354913283167</v>
      </c>
      <c r="I2897">
        <f>nefin_factors__1[[#This Row],[Risk_Free]]/H2896-1</f>
        <v>-6.3680497883977782E-4</v>
      </c>
    </row>
    <row r="2898" spans="1:9" x14ac:dyDescent="0.2">
      <c r="A2898" s="1">
        <v>45796</v>
      </c>
      <c r="B2898">
        <v>189194243298554</v>
      </c>
      <c r="C2898">
        <f>nefin_factors__1[[#This Row],[Rm_minus_Rf]]/B2897-1</f>
        <v>-1.2123338090606208</v>
      </c>
      <c r="D2898">
        <v>-738090708069662</v>
      </c>
      <c r="E2898">
        <f>nefin_factors__1[[#This Row],[SMB]]/D2897-1</f>
        <v>-4.6735493709822791</v>
      </c>
      <c r="F2898">
        <v>-792077178107836</v>
      </c>
      <c r="G2898">
        <f>nefin_factors__1[[#This Row],[HML]]/F2897-1</f>
        <v>-2.2515469834543937</v>
      </c>
      <c r="H2898">
        <v>543354913283167</v>
      </c>
      <c r="I2898">
        <f>nefin_factors__1[[#This Row],[Risk_Free]]/H2897-1</f>
        <v>0</v>
      </c>
    </row>
    <row r="2899" spans="1:9" x14ac:dyDescent="0.2">
      <c r="A2899" s="1">
        <v>45797</v>
      </c>
      <c r="B2899">
        <v>391343710674117</v>
      </c>
      <c r="C2899">
        <f>nefin_factors__1[[#This Row],[Rm_minus_Rf]]/B2898-1</f>
        <v>1.0684757836768073</v>
      </c>
      <c r="D2899">
        <v>-919627553722758</v>
      </c>
      <c r="E2899">
        <f>nefin_factors__1[[#This Row],[SMB]]/D2898-1</f>
        <v>0.24595465525893379</v>
      </c>
      <c r="F2899">
        <v>-191087993353509</v>
      </c>
      <c r="G2899">
        <f>nefin_factors__1[[#This Row],[HML]]/F2898-1</f>
        <v>-0.75875079015659552</v>
      </c>
      <c r="H2899">
        <v>543354913283167</v>
      </c>
      <c r="I2899">
        <f>nefin_factors__1[[#This Row],[Risk_Free]]/H2898-1</f>
        <v>0</v>
      </c>
    </row>
    <row r="2900" spans="1:9" x14ac:dyDescent="0.2">
      <c r="A2900" s="1">
        <v>45798</v>
      </c>
      <c r="B2900">
        <v>-155786624934402</v>
      </c>
      <c r="C2900">
        <f>nefin_factors__1[[#This Row],[Rm_minus_Rf]]/B2899-1</f>
        <v>-1.3980813302609325</v>
      </c>
      <c r="D2900">
        <v>312158463422583</v>
      </c>
      <c r="E2900">
        <f>nefin_factors__1[[#This Row],[SMB]]/D2899-1</f>
        <v>-1.339440094154345</v>
      </c>
      <c r="F2900">
        <v>20963055581453</v>
      </c>
      <c r="G2900">
        <f>nefin_factors__1[[#This Row],[HML]]/F2899-1</f>
        <v>-1.1097036774187679</v>
      </c>
      <c r="H2900">
        <v>543354913283167</v>
      </c>
      <c r="I2900">
        <f>nefin_factors__1[[#This Row],[Risk_Free]]/H2899-1</f>
        <v>0</v>
      </c>
    </row>
    <row r="2901" spans="1:9" x14ac:dyDescent="0.2">
      <c r="A2901" s="1">
        <v>45799</v>
      </c>
      <c r="B2901">
        <v>-371393746033847</v>
      </c>
      <c r="C2901">
        <f>nefin_factors__1[[#This Row],[Rm_minus_Rf]]/B2900-1</f>
        <v>1.3839899361721968</v>
      </c>
      <c r="D2901">
        <v>397052511180076</v>
      </c>
      <c r="E2901">
        <f>nefin_factors__1[[#This Row],[SMB]]/D2900-1</f>
        <v>0.27195818055577781</v>
      </c>
      <c r="F2901">
        <v>-172496998222595</v>
      </c>
      <c r="G2901">
        <f>nefin_factors__1[[#This Row],[HML]]/F2900-1</f>
        <v>-9.2286190365879293</v>
      </c>
      <c r="H2901">
        <v>543354913283167</v>
      </c>
      <c r="I2901">
        <f>nefin_factors__1[[#This Row],[Risk_Free]]/H2900-1</f>
        <v>0</v>
      </c>
    </row>
    <row r="2902" spans="1:9" x14ac:dyDescent="0.2">
      <c r="A2902" s="1">
        <v>45800</v>
      </c>
      <c r="B2902">
        <v>451844570902038</v>
      </c>
      <c r="C2902">
        <f>nefin_factors__1[[#This Row],[Rm_minus_Rf]]/B2901-1</f>
        <v>-2.2166186849599212</v>
      </c>
      <c r="D2902">
        <v>-190095190586437</v>
      </c>
      <c r="E2902">
        <f>nefin_factors__1[[#This Row],[SMB]]/D2901-1</f>
        <v>-1.4787658690822956</v>
      </c>
      <c r="F2902">
        <v>-424214642207677</v>
      </c>
      <c r="G2902">
        <f>nefin_factors__1[[#This Row],[HML]]/F2901-1</f>
        <v>1.4592581121919492</v>
      </c>
      <c r="H2902">
        <v>543354913283167</v>
      </c>
      <c r="I2902">
        <f>nefin_factors__1[[#This Row],[Risk_Free]]/H2901-1</f>
        <v>0</v>
      </c>
    </row>
    <row r="2903" spans="1:9" x14ac:dyDescent="0.2">
      <c r="A2903" s="1">
        <v>45803</v>
      </c>
      <c r="B2903">
        <v>108385073044984</v>
      </c>
      <c r="C2903">
        <f>nefin_factors__1[[#This Row],[Rm_minus_Rf]]/B2902-1</f>
        <v>-0.76012753051650062</v>
      </c>
      <c r="D2903">
        <v>650623512202184</v>
      </c>
      <c r="E2903">
        <f>nefin_factors__1[[#This Row],[SMB]]/D2902-1</f>
        <v>-4.4226195317989543</v>
      </c>
      <c r="F2903">
        <v>228249437390681</v>
      </c>
      <c r="G2903">
        <f>nefin_factors__1[[#This Row],[HML]]/F2902-1</f>
        <v>-1.5380517659711992</v>
      </c>
      <c r="H2903">
        <v>543354913283167</v>
      </c>
      <c r="I2903">
        <f>nefin_factors__1[[#This Row],[Risk_Free]]/H2902-1</f>
        <v>0</v>
      </c>
    </row>
    <row r="2904" spans="1:9" x14ac:dyDescent="0.2">
      <c r="A2904" s="1">
        <v>45804</v>
      </c>
      <c r="B2904">
        <v>884865378614738</v>
      </c>
      <c r="C2904">
        <f>nefin_factors__1[[#This Row],[Rm_minus_Rf]]/B2903-1</f>
        <v>7.1640889631313396</v>
      </c>
      <c r="D2904">
        <v>530572411728132</v>
      </c>
      <c r="E2904">
        <f>nefin_factors__1[[#This Row],[SMB]]/D2903-1</f>
        <v>-0.18451700287884099</v>
      </c>
      <c r="F2904">
        <v>-197864577187384</v>
      </c>
      <c r="G2904">
        <f>nefin_factors__1[[#This Row],[HML]]/F2903-1</f>
        <v>-1.8668787071256214</v>
      </c>
      <c r="H2904">
        <v>543354913283167</v>
      </c>
      <c r="I2904">
        <f>nefin_factors__1[[#This Row],[Risk_Free]]/H2903-1</f>
        <v>0</v>
      </c>
    </row>
    <row r="2905" spans="1:9" x14ac:dyDescent="0.2">
      <c r="A2905" s="1">
        <v>45805</v>
      </c>
      <c r="B2905">
        <v>-380924379238099</v>
      </c>
      <c r="C2905">
        <f>nefin_factors__1[[#This Row],[Rm_minus_Rf]]/B2904-1</f>
        <v>-1.4304885109579475</v>
      </c>
      <c r="D2905">
        <v>-159949305145846</v>
      </c>
      <c r="E2905">
        <f>nefin_factors__1[[#This Row],[SMB]]/D2904-1</f>
        <v>-1.3014655523171168</v>
      </c>
      <c r="F2905">
        <v>-532443270770166</v>
      </c>
      <c r="G2905">
        <f>nefin_factors__1[[#This Row],[HML]]/F2904-1</f>
        <v>1.6909479116412305</v>
      </c>
      <c r="H2905">
        <v>543354913283167</v>
      </c>
      <c r="I2905">
        <f>nefin_factors__1[[#This Row],[Risk_Free]]/H2904-1</f>
        <v>0</v>
      </c>
    </row>
    <row r="2906" spans="1:9" x14ac:dyDescent="0.2">
      <c r="A2906" s="1">
        <v>45806</v>
      </c>
      <c r="B2906">
        <v>-27516017330423</v>
      </c>
      <c r="C2906">
        <f>nefin_factors__1[[#This Row],[Rm_minus_Rf]]/B2905-1</f>
        <v>-0.92776514492073514</v>
      </c>
      <c r="D2906">
        <v>-626330053673266</v>
      </c>
      <c r="E2906">
        <f>nefin_factors__1[[#This Row],[SMB]]/D2905-1</f>
        <v>2.9158035297631439</v>
      </c>
      <c r="F2906">
        <v>51131563642877</v>
      </c>
      <c r="G2906">
        <f>nefin_factors__1[[#This Row],[HML]]/F2905-1</f>
        <v>-1.096031946406077</v>
      </c>
      <c r="H2906">
        <v>543701144879227</v>
      </c>
      <c r="I2906">
        <f>nefin_factors__1[[#This Row],[Risk_Free]]/H2905-1</f>
        <v>6.3721075782297021E-4</v>
      </c>
    </row>
    <row r="2907" spans="1:9" x14ac:dyDescent="0.2">
      <c r="A2907" s="1">
        <v>45807</v>
      </c>
      <c r="B2907">
        <v>-856823391157259</v>
      </c>
      <c r="C2907">
        <f>nefin_factors__1[[#This Row],[Rm_minus_Rf]]/B2906-1</f>
        <v>30.139077318791877</v>
      </c>
      <c r="D2907">
        <v>555536022338664</v>
      </c>
      <c r="E2907">
        <f>nefin_factors__1[[#This Row],[SMB]]/D2906-1</f>
        <v>-1.8869700872257158</v>
      </c>
      <c r="F2907">
        <v>589614116251853</v>
      </c>
      <c r="G2907">
        <f>nefin_factors__1[[#This Row],[HML]]/F2906-1</f>
        <v>10.531314011242653</v>
      </c>
      <c r="H2907">
        <v>544047346405341</v>
      </c>
      <c r="I2907">
        <f>nefin_factors__1[[#This Row],[Risk_Free]]/H2906-1</f>
        <v>6.3674967282056905E-4</v>
      </c>
    </row>
    <row r="2908" spans="1:9" x14ac:dyDescent="0.2">
      <c r="A2908" s="1">
        <v>45810</v>
      </c>
      <c r="B2908">
        <v>-327394492561727</v>
      </c>
      <c r="C2908">
        <f>nefin_factors__1[[#This Row],[Rm_minus_Rf]]/B2907-1</f>
        <v>-0.61789734507652128</v>
      </c>
      <c r="D2908">
        <v>226334009626848</v>
      </c>
      <c r="E2908">
        <f>nefin_factors__1[[#This Row],[SMB]]/D2907-1</f>
        <v>-0.59258445802661019</v>
      </c>
      <c r="F2908">
        <v>196624424791642</v>
      </c>
      <c r="G2908">
        <f>nefin_factors__1[[#This Row],[HML]]/F2907-1</f>
        <v>-0.66652015382268415</v>
      </c>
      <c r="H2908">
        <v>544047346405341</v>
      </c>
      <c r="I2908">
        <f>nefin_factors__1[[#This Row],[Risk_Free]]/H2907-1</f>
        <v>0</v>
      </c>
    </row>
    <row r="2909" spans="1:9" x14ac:dyDescent="0.2">
      <c r="A2909" s="1">
        <v>45811</v>
      </c>
      <c r="B2909">
        <v>520152192611522</v>
      </c>
      <c r="C2909">
        <f>nefin_factors__1[[#This Row],[Rm_minus_Rf]]/B2908-1</f>
        <v>-2.5887628058173657</v>
      </c>
      <c r="D2909">
        <v>10419738619527</v>
      </c>
      <c r="E2909">
        <f>nefin_factors__1[[#This Row],[SMB]]/D2908-1</f>
        <v>-0.95396300080263763</v>
      </c>
      <c r="F2909">
        <v>490904091549508</v>
      </c>
      <c r="G2909">
        <f>nefin_factors__1[[#This Row],[HML]]/F2908-1</f>
        <v>1.4966587547284975</v>
      </c>
      <c r="H2909">
        <v>544393517866615</v>
      </c>
      <c r="I2909">
        <f>nefin_factors__1[[#This Row],[Risk_Free]]/H2908-1</f>
        <v>6.3628921924019366E-4</v>
      </c>
    </row>
    <row r="2910" spans="1:9" x14ac:dyDescent="0.2">
      <c r="A2910" s="1">
        <v>45812</v>
      </c>
      <c r="B2910">
        <v>-451431482761545</v>
      </c>
      <c r="C2910">
        <f>nefin_factors__1[[#This Row],[Rm_minus_Rf]]/B2909-1</f>
        <v>-1.8678834563688913</v>
      </c>
      <c r="D2910">
        <v>109794658344106</v>
      </c>
      <c r="E2910">
        <f>nefin_factors__1[[#This Row],[SMB]]/D2909-1</f>
        <v>9.5371797079771738</v>
      </c>
      <c r="F2910">
        <v>-943103345516034</v>
      </c>
      <c r="G2910">
        <f>nefin_factors__1[[#This Row],[HML]]/F2909-1</f>
        <v>-2.9211560093931737</v>
      </c>
      <c r="H2910">
        <v>545085770615961</v>
      </c>
      <c r="I2910">
        <f>nefin_factors__1[[#This Row],[Risk_Free]]/H2909-1</f>
        <v>1.2716035856907837E-3</v>
      </c>
    </row>
    <row r="2911" spans="1:9" x14ac:dyDescent="0.2">
      <c r="A2911" s="1">
        <v>45813</v>
      </c>
      <c r="B2911">
        <v>-751044689077358</v>
      </c>
      <c r="C2911">
        <f>nefin_factors__1[[#This Row],[Rm_minus_Rf]]/B2910-1</f>
        <v>0.66369586029531447</v>
      </c>
      <c r="D2911">
        <v>-656133892599345</v>
      </c>
      <c r="E2911">
        <f>nefin_factors__1[[#This Row],[SMB]]/D2910-1</f>
        <v>-6.9760092384728258</v>
      </c>
      <c r="F2911">
        <v>-781420054166027</v>
      </c>
      <c r="G2911">
        <f>nefin_factors__1[[#This Row],[HML]]/F2910-1</f>
        <v>-0.17143751225009107</v>
      </c>
      <c r="H2911">
        <v>545777903169009</v>
      </c>
      <c r="I2911">
        <f>nefin_factors__1[[#This Row],[Risk_Free]]/H2910-1</f>
        <v>1.2697681545894568E-3</v>
      </c>
    </row>
    <row r="2912" spans="1:9" x14ac:dyDescent="0.2">
      <c r="A2912" s="1">
        <v>45814</v>
      </c>
      <c r="B2912">
        <v>-144499605990094</v>
      </c>
      <c r="C2912">
        <f>nefin_factors__1[[#This Row],[Rm_minus_Rf]]/B2911-1</f>
        <v>-0.80760185366917558</v>
      </c>
      <c r="D2912">
        <v>-574048384910075</v>
      </c>
      <c r="E2912">
        <f>nefin_factors__1[[#This Row],[SMB]]/D2911-1</f>
        <v>-0.12510481262304474</v>
      </c>
      <c r="F2912">
        <v>-225446675420586</v>
      </c>
      <c r="G2912">
        <f>nefin_factors__1[[#This Row],[HML]]/F2911-1</f>
        <v>-0.71149105501113019</v>
      </c>
      <c r="H2912">
        <v>546815876721896</v>
      </c>
      <c r="I2912">
        <f>nefin_factors__1[[#This Row],[Risk_Free]]/H2911-1</f>
        <v>1.9018240695714006E-3</v>
      </c>
    </row>
    <row r="2913" spans="1:9" x14ac:dyDescent="0.2">
      <c r="A2913" s="1">
        <v>45817</v>
      </c>
      <c r="B2913">
        <v>-363490059566044</v>
      </c>
      <c r="C2913">
        <f>nefin_factors__1[[#This Row],[Rm_minus_Rf]]/B2912-1</f>
        <v>1.5155090013945274</v>
      </c>
      <c r="D2913">
        <v>437395834181387</v>
      </c>
      <c r="E2913">
        <f>nefin_factors__1[[#This Row],[SMB]]/D2912-1</f>
        <v>-1.7619494204306583</v>
      </c>
      <c r="F2913">
        <v>430222907976754</v>
      </c>
      <c r="G2913">
        <f>nefin_factors__1[[#This Row],[HML]]/F2912-1</f>
        <v>-2.908313383526921</v>
      </c>
      <c r="H2913">
        <v>546469915567505</v>
      </c>
      <c r="I2913">
        <f>nefin_factors__1[[#This Row],[Risk_Free]]/H2912-1</f>
        <v>-6.3268308240238547E-4</v>
      </c>
    </row>
    <row r="2914" spans="1:9" x14ac:dyDescent="0.2">
      <c r="A2914" s="1">
        <v>45818</v>
      </c>
      <c r="B2914">
        <v>33634373487863</v>
      </c>
      <c r="C2914">
        <f>nefin_factors__1[[#This Row],[Rm_minus_Rf]]/B2913-1</f>
        <v>-1.0925317559660854</v>
      </c>
      <c r="D2914">
        <v>397193236968198</v>
      </c>
      <c r="E2914">
        <f>nefin_factors__1[[#This Row],[SMB]]/D2913-1</f>
        <v>-9.1913534769782701E-2</v>
      </c>
      <c r="F2914">
        <v>436723720853134</v>
      </c>
      <c r="G2914">
        <f>nefin_factors__1[[#This Row],[HML]]/F2913-1</f>
        <v>1.5110336422929915E-2</v>
      </c>
      <c r="H2914">
        <v>546123924384911</v>
      </c>
      <c r="I2914">
        <f>nefin_factors__1[[#This Row],[Risk_Free]]/H2913-1</f>
        <v>-6.3313857311741994E-4</v>
      </c>
    </row>
    <row r="2915" spans="1:9" x14ac:dyDescent="0.2">
      <c r="A2915" s="1">
        <v>45819</v>
      </c>
      <c r="B2915">
        <v>582617988946535</v>
      </c>
      <c r="C2915">
        <f>nefin_factors__1[[#This Row],[Rm_minus_Rf]]/B2914-1</f>
        <v>16.322100236437386</v>
      </c>
      <c r="D2915">
        <v>102570858935988</v>
      </c>
      <c r="E2915">
        <f>nefin_factors__1[[#This Row],[SMB]]/D2914-1</f>
        <v>-0.7417608121454482</v>
      </c>
      <c r="F2915">
        <v>609397528009099</v>
      </c>
      <c r="G2915">
        <f>nefin_factors__1[[#This Row],[HML]]/F2914-1</f>
        <v>0.39538453926580641</v>
      </c>
      <c r="H2915">
        <v>546815876721896</v>
      </c>
      <c r="I2915">
        <f>nefin_factors__1[[#This Row],[Risk_Free]]/H2914-1</f>
        <v>1.2670243988381902E-3</v>
      </c>
    </row>
    <row r="2916" spans="1:9" x14ac:dyDescent="0.2">
      <c r="A2916" s="1">
        <v>45820</v>
      </c>
      <c r="B2916">
        <v>476701214964771</v>
      </c>
      <c r="C2916">
        <f>nefin_factors__1[[#This Row],[Rm_minus_Rf]]/B2915-1</f>
        <v>-0.181794548042154</v>
      </c>
      <c r="D2916">
        <v>230680058191713</v>
      </c>
      <c r="E2916">
        <f>nefin_factors__1[[#This Row],[SMB]]/D2915-1</f>
        <v>1.2489824164938979</v>
      </c>
      <c r="F2916">
        <v>-258910866084486</v>
      </c>
      <c r="G2916">
        <f>nefin_factors__1[[#This Row],[HML]]/F2915-1</f>
        <v>-1.4248636631827956</v>
      </c>
      <c r="H2916">
        <v>547161807853414</v>
      </c>
      <c r="I2916">
        <f>nefin_factors__1[[#This Row],[Risk_Free]]/H2915-1</f>
        <v>6.326281774988729E-4</v>
      </c>
    </row>
    <row r="2917" spans="1:9" x14ac:dyDescent="0.2">
      <c r="A2917" s="1">
        <v>45821</v>
      </c>
      <c r="B2917">
        <v>134913877557045</v>
      </c>
      <c r="C2917">
        <f>nefin_factors__1[[#This Row],[Rm_minus_Rf]]/B2916-1</f>
        <v>-0.71698440590923318</v>
      </c>
      <c r="D2917">
        <v>26797671947888</v>
      </c>
      <c r="E2917">
        <f>nefin_factors__1[[#This Row],[SMB]]/D2916-1</f>
        <v>-0.88383186584070883</v>
      </c>
      <c r="F2917">
        <v>-420083517231006</v>
      </c>
      <c r="G2917">
        <f>nefin_factors__1[[#This Row],[HML]]/F2916-1</f>
        <v>0.62250246034064571</v>
      </c>
      <c r="H2917">
        <v>546815876721896</v>
      </c>
      <c r="I2917">
        <f>nefin_factors__1[[#This Row],[Risk_Free]]/H2916-1</f>
        <v>-6.3222821211728064E-4</v>
      </c>
    </row>
    <row r="2918" spans="1:9" x14ac:dyDescent="0.2">
      <c r="A2918" s="1">
        <v>45824</v>
      </c>
      <c r="B2918">
        <v>-109431961065459</v>
      </c>
      <c r="C2918">
        <f>nefin_factors__1[[#This Row],[Rm_minus_Rf]]/B2917-1</f>
        <v>-1.8111245710745241</v>
      </c>
      <c r="D2918">
        <v>-96179760179044</v>
      </c>
      <c r="E2918">
        <f>nefin_factors__1[[#This Row],[SMB]]/D2917-1</f>
        <v>-4.5891087989314752</v>
      </c>
      <c r="F2918">
        <v>790992561288631</v>
      </c>
      <c r="G2918">
        <f>nefin_factors__1[[#This Row],[HML]]/F2917-1</f>
        <v>-2.882941198222877</v>
      </c>
      <c r="H2918">
        <v>547507708967165</v>
      </c>
      <c r="I2918">
        <f>nefin_factors__1[[#This Row],[Risk_Free]]/H2917-1</f>
        <v>1.265201459431653E-3</v>
      </c>
    </row>
    <row r="2919" spans="1:9" x14ac:dyDescent="0.2">
      <c r="A2919" s="1">
        <v>45825</v>
      </c>
      <c r="B2919">
        <v>-172332921975309</v>
      </c>
      <c r="C2919">
        <f>nefin_factors__1[[#This Row],[Rm_minus_Rf]]/B2918-1</f>
        <v>0.57479515396991276</v>
      </c>
      <c r="D2919">
        <v>-881966076007434</v>
      </c>
      <c r="E2919">
        <f>nefin_factors__1[[#This Row],[SMB]]/D2918-1</f>
        <v>8.1699758282366766</v>
      </c>
      <c r="F2919">
        <v>134681280432017</v>
      </c>
      <c r="G2919">
        <f>nefin_factors__1[[#This Row],[HML]]/F2918-1</f>
        <v>-0.82973129328472639</v>
      </c>
      <c r="H2919">
        <v>547853580068258</v>
      </c>
      <c r="I2919">
        <f>nefin_factors__1[[#This Row],[Risk_Free]]/H2918-1</f>
        <v>6.3171914372750493E-4</v>
      </c>
    </row>
    <row r="2920" spans="1:9" x14ac:dyDescent="0.2">
      <c r="A2920" s="1">
        <v>45826</v>
      </c>
      <c r="B2920">
        <v>179254353246161</v>
      </c>
      <c r="C2920">
        <f>nefin_factors__1[[#This Row],[Rm_minus_Rf]]/B2919-1</f>
        <v>-2.0401631399938989</v>
      </c>
      <c r="D2920">
        <v>282329929145067</v>
      </c>
      <c r="E2920">
        <f>nefin_factors__1[[#This Row],[SMB]]/D2919-1</f>
        <v>-1.3201142729016793</v>
      </c>
      <c r="F2920">
        <v>-49339242563684</v>
      </c>
      <c r="G2920">
        <f>nefin_factors__1[[#This Row],[HML]]/F2919-1</f>
        <v>-1.366340759498414</v>
      </c>
      <c r="H2920">
        <v>548199421162243</v>
      </c>
      <c r="I2920">
        <f>nefin_factors__1[[#This Row],[Risk_Free]]/H2919-1</f>
        <v>6.312655544604695E-4</v>
      </c>
    </row>
    <row r="2921" spans="1:9" x14ac:dyDescent="0.2">
      <c r="A2921" s="1">
        <v>45828</v>
      </c>
      <c r="B2921">
        <v>-284283063204209</v>
      </c>
      <c r="C2921">
        <f>nefin_factors__1[[#This Row],[Rm_minus_Rf]]/B2920-1</f>
        <v>-2.585919996117569</v>
      </c>
      <c r="D2921">
        <v>-505130074676102</v>
      </c>
      <c r="E2921">
        <f>nefin_factors__1[[#This Row],[SMB]]/D2920-1</f>
        <v>-2.7891481650765959</v>
      </c>
      <c r="F2921">
        <v>-238719839796022</v>
      </c>
      <c r="G2921">
        <f>nefin_factors__1[[#This Row],[HML]]/F2920-1</f>
        <v>3.8383361274323864</v>
      </c>
      <c r="H2921">
        <v>551656182848026</v>
      </c>
      <c r="I2921">
        <f>nefin_factors__1[[#This Row],[Risk_Free]]/H2920-1</f>
        <v>6.3056646036843134E-3</v>
      </c>
    </row>
    <row r="2922" spans="1:9" x14ac:dyDescent="0.2">
      <c r="A2922" s="1">
        <v>45831</v>
      </c>
      <c r="B2922">
        <v>-795142887142396</v>
      </c>
      <c r="C2922">
        <f>nefin_factors__1[[#This Row],[Rm_minus_Rf]]/B2921-1</f>
        <v>1.7970111134310565</v>
      </c>
      <c r="D2922">
        <v>-850173777781213</v>
      </c>
      <c r="E2922">
        <f>nefin_factors__1[[#This Row],[SMB]]/D2921-1</f>
        <v>0.6830789145278251</v>
      </c>
      <c r="F2922">
        <v>-673017231426874</v>
      </c>
      <c r="G2922">
        <f>nefin_factors__1[[#This Row],[HML]]/F2921-1</f>
        <v>1.819276487458874</v>
      </c>
      <c r="H2922">
        <v>551656182848026</v>
      </c>
      <c r="I2922">
        <f>nefin_factors__1[[#This Row],[Risk_Free]]/H2921-1</f>
        <v>0</v>
      </c>
    </row>
    <row r="2923" spans="1:9" x14ac:dyDescent="0.2">
      <c r="A2923" s="1">
        <v>45832</v>
      </c>
      <c r="B2923">
        <v>142103550582155</v>
      </c>
      <c r="C2923">
        <f>nefin_factors__1[[#This Row],[Rm_minus_Rf]]/B2922-1</f>
        <v>-1.178714483748764</v>
      </c>
      <c r="D2923">
        <v>1464065897691</v>
      </c>
      <c r="E2923">
        <f>nefin_factors__1[[#This Row],[SMB]]/D2922-1</f>
        <v>-1.0017220783985032</v>
      </c>
      <c r="F2923">
        <v>759986487909447</v>
      </c>
      <c r="G2923">
        <f>nefin_factors__1[[#This Row],[HML]]/F2922-1</f>
        <v>-2.1292229268754204</v>
      </c>
      <c r="H2923">
        <v>551656182848026</v>
      </c>
      <c r="I2923">
        <f>nefin_factors__1[[#This Row],[Risk_Free]]/H2922-1</f>
        <v>0</v>
      </c>
    </row>
    <row r="2924" spans="1:9" x14ac:dyDescent="0.2">
      <c r="A2924" s="1">
        <v>45833</v>
      </c>
      <c r="B2924">
        <v>-239491657945</v>
      </c>
      <c r="C2924">
        <f>nefin_factors__1[[#This Row],[Rm_minus_Rf]]/B2923-1</f>
        <v>-1.0016853319777295</v>
      </c>
      <c r="D2924">
        <v>42755879327242</v>
      </c>
      <c r="E2924">
        <f>nefin_factors__1[[#This Row],[SMB]]/D2923-1</f>
        <v>28.20352109469453</v>
      </c>
      <c r="F2924">
        <v>-331940987040669</v>
      </c>
      <c r="G2924">
        <f>nefin_factors__1[[#This Row],[HML]]/F2923-1</f>
        <v>-1.4367722220348476</v>
      </c>
      <c r="H2924">
        <v>551656182848026</v>
      </c>
      <c r="I2924">
        <f>nefin_factors__1[[#This Row],[Risk_Free]]/H2923-1</f>
        <v>0</v>
      </c>
    </row>
    <row r="2925" spans="1:9" x14ac:dyDescent="0.2">
      <c r="A2925" s="1">
        <v>45834</v>
      </c>
      <c r="B2925">
        <v>-637199638859037</v>
      </c>
      <c r="C2925">
        <f>nefin_factors__1[[#This Row],[Rm_minus_Rf]]/B2924-1</f>
        <v>2659.6339624796947</v>
      </c>
      <c r="D2925">
        <v>-944336967802934</v>
      </c>
      <c r="E2925">
        <f>nefin_factors__1[[#This Row],[SMB]]/D2924-1</f>
        <v>-23.086716088218719</v>
      </c>
      <c r="F2925">
        <v>-190778310884454</v>
      </c>
      <c r="G2925">
        <f>nefin_factors__1[[#This Row],[HML]]/F2924-1</f>
        <v>-0.42526437429349428</v>
      </c>
      <c r="H2925">
        <v>551656182848026</v>
      </c>
      <c r="I2925">
        <f>nefin_factors__1[[#This Row],[Risk_Free]]/H2924-1</f>
        <v>0</v>
      </c>
    </row>
    <row r="2926" spans="1:9" x14ac:dyDescent="0.2">
      <c r="A2926" s="1">
        <v>45835</v>
      </c>
      <c r="B2926">
        <v>126424470016368</v>
      </c>
      <c r="C2926">
        <f>nefin_factors__1[[#This Row],[Rm_minus_Rf]]/B2925-1</f>
        <v>-1.1984063742451931</v>
      </c>
      <c r="D2926">
        <v>137508999668419</v>
      </c>
      <c r="E2926">
        <f>nefin_factors__1[[#This Row],[SMB]]/D2925-1</f>
        <v>-1.1456143350909405</v>
      </c>
      <c r="F2926">
        <v>121745654635704</v>
      </c>
      <c r="G2926">
        <f>nefin_factors__1[[#This Row],[HML]]/F2925-1</f>
        <v>-1.6381524926564632</v>
      </c>
      <c r="H2926">
        <v>551310641540237</v>
      </c>
      <c r="I2926">
        <f>nefin_factors__1[[#This Row],[Risk_Free]]/H2925-1</f>
        <v>-6.263707695708387E-4</v>
      </c>
    </row>
    <row r="2927" spans="1:9" x14ac:dyDescent="0.2">
      <c r="A2927" s="1">
        <v>45838</v>
      </c>
      <c r="B2927">
        <v>195002374847798</v>
      </c>
      <c r="C2927">
        <f>nefin_factors__1[[#This Row],[Rm_minus_Rf]]/B2926-1</f>
        <v>0.54244170311769002</v>
      </c>
      <c r="D2927">
        <v>-8956768988984</v>
      </c>
      <c r="E2927">
        <f>nefin_factors__1[[#This Row],[SMB]]/D2926-1</f>
        <v>-1.0651358748196977</v>
      </c>
      <c r="F2927">
        <v>-298160502709804</v>
      </c>
      <c r="G2927">
        <f>nefin_factors__1[[#This Row],[HML]]/F2926-1</f>
        <v>-3.4490443096468701</v>
      </c>
      <c r="H2927">
        <v>551656182848026</v>
      </c>
      <c r="I2927">
        <f>nefin_factors__1[[#This Row],[Risk_Free]]/H2926-1</f>
        <v>6.2676335581635101E-4</v>
      </c>
    </row>
    <row r="2928" spans="1:9" x14ac:dyDescent="0.2">
      <c r="A2928" s="1">
        <v>45839</v>
      </c>
      <c r="B2928">
        <v>116380751724826</v>
      </c>
      <c r="C2928">
        <f>nefin_factors__1[[#This Row],[Rm_minus_Rf]]/B2927-1</f>
        <v>-0.40318290064076012</v>
      </c>
      <c r="D2928">
        <v>-221082748541828</v>
      </c>
      <c r="E2928">
        <f>nefin_factors__1[[#This Row],[SMB]]/D2927-1</f>
        <v>23.683314799537577</v>
      </c>
      <c r="F2928">
        <v>141504643066576</v>
      </c>
      <c r="G2928">
        <f>nefin_factors__1[[#This Row],[HML]]/F2927-1</f>
        <v>-1.4745921803207473</v>
      </c>
      <c r="H2928">
        <v>551656182848026</v>
      </c>
      <c r="I2928">
        <f>nefin_factors__1[[#This Row],[Risk_Free]]/H2927-1</f>
        <v>0</v>
      </c>
    </row>
    <row r="2929" spans="1:9" x14ac:dyDescent="0.2">
      <c r="A2929" s="1">
        <v>45840</v>
      </c>
      <c r="B2929">
        <v>-729683514450573</v>
      </c>
      <c r="C2929">
        <f>nefin_factors__1[[#This Row],[Rm_minus_Rf]]/B2928-1</f>
        <v>-7.2697955085894073</v>
      </c>
      <c r="D2929">
        <v>-123030144590397</v>
      </c>
      <c r="E2929">
        <f>nefin_factors__1[[#This Row],[SMB]]/D2928-1</f>
        <v>-0.44351087815827395</v>
      </c>
      <c r="F2929">
        <v>393125520730714</v>
      </c>
      <c r="G2929">
        <f>nefin_factors__1[[#This Row],[HML]]/F2928-1</f>
        <v>1.7781810703254015</v>
      </c>
      <c r="H2929">
        <v>551656182848026</v>
      </c>
      <c r="I2929">
        <f>nefin_factors__1[[#This Row],[Risk_Free]]/H2928-1</f>
        <v>0</v>
      </c>
    </row>
    <row r="2930" spans="1:9" x14ac:dyDescent="0.2">
      <c r="A2930" s="1">
        <v>45841</v>
      </c>
      <c r="B2930">
        <v>130714194872072</v>
      </c>
      <c r="C2930">
        <f>nefin_factors__1[[#This Row],[Rm_minus_Rf]]/B2929-1</f>
        <v>-1.1791382048291106</v>
      </c>
      <c r="D2930">
        <v>407014493658552</v>
      </c>
      <c r="E2930">
        <f>nefin_factors__1[[#This Row],[SMB]]/D2929-1</f>
        <v>-4.3082501448211836</v>
      </c>
      <c r="F2930">
        <v>-757489261527214</v>
      </c>
      <c r="G2930">
        <f>nefin_factors__1[[#This Row],[HML]]/F2929-1</f>
        <v>-2.9268381765682534</v>
      </c>
      <c r="H2930">
        <v>551656182848026</v>
      </c>
      <c r="I2930">
        <f>nefin_factors__1[[#This Row],[Risk_Free]]/H2929-1</f>
        <v>0</v>
      </c>
    </row>
    <row r="2931" spans="1:9" x14ac:dyDescent="0.2">
      <c r="A2931" s="1">
        <v>45842</v>
      </c>
      <c r="B2931">
        <v>-266989819679021</v>
      </c>
      <c r="C2931">
        <f>nefin_factors__1[[#This Row],[Rm_minus_Rf]]/B2930-1</f>
        <v>-3.042546488086622</v>
      </c>
      <c r="D2931">
        <v>-374964427783831</v>
      </c>
      <c r="E2931">
        <f>nefin_factors__1[[#This Row],[SMB]]/D2930-1</f>
        <v>-1.9212557135579351</v>
      </c>
      <c r="F2931">
        <v>448048961234978</v>
      </c>
      <c r="G2931">
        <f>nefin_factors__1[[#This Row],[HML]]/F2930-1</f>
        <v>-1.5914921623200873</v>
      </c>
      <c r="H2931">
        <v>551656182848026</v>
      </c>
      <c r="I2931">
        <f>nefin_factors__1[[#This Row],[Risk_Free]]/H2930-1</f>
        <v>0</v>
      </c>
    </row>
    <row r="2932" spans="1:9" x14ac:dyDescent="0.2">
      <c r="A2932" s="1">
        <v>45845</v>
      </c>
      <c r="B2932">
        <v>-151209937152109</v>
      </c>
      <c r="C2932">
        <f>nefin_factors__1[[#This Row],[Rm_minus_Rf]]/B2931-1</f>
        <v>-0.43364905323395564</v>
      </c>
      <c r="D2932">
        <v>693283900180074</v>
      </c>
      <c r="E2932">
        <f>nefin_factors__1[[#This Row],[SMB]]/D2931-1</f>
        <v>-2.848932455480166</v>
      </c>
      <c r="F2932">
        <v>182653836185761</v>
      </c>
      <c r="G2932">
        <f>nefin_factors__1[[#This Row],[HML]]/F2931-1</f>
        <v>-0.59233509730208089</v>
      </c>
      <c r="H2932">
        <v>551656182848026</v>
      </c>
      <c r="I2932">
        <f>nefin_factors__1[[#This Row],[Risk_Free]]/H2931-1</f>
        <v>0</v>
      </c>
    </row>
    <row r="2933" spans="1:9" x14ac:dyDescent="0.2">
      <c r="A2933" s="1">
        <v>45846</v>
      </c>
      <c r="B2933">
        <v>-140887250099519</v>
      </c>
      <c r="C2933">
        <f>nefin_factors__1[[#This Row],[Rm_minus_Rf]]/B2932-1</f>
        <v>-6.8267253111850335E-2</v>
      </c>
      <c r="D2933">
        <v>-413530236438003</v>
      </c>
      <c r="E2933">
        <f>nefin_factors__1[[#This Row],[SMB]]/D2932-1</f>
        <v>-1.5964803687646465</v>
      </c>
      <c r="F2933">
        <v>-505117652501248</v>
      </c>
      <c r="G2933">
        <f>nefin_factors__1[[#This Row],[HML]]/F2932-1</f>
        <v>-3.7654368670775558</v>
      </c>
      <c r="H2933">
        <v>551656182848026</v>
      </c>
      <c r="I2933">
        <f>nefin_factors__1[[#This Row],[Risk_Free]]/H2932-1</f>
        <v>0</v>
      </c>
    </row>
    <row r="2934" spans="1:9" x14ac:dyDescent="0.2">
      <c r="A2934" s="1">
        <v>45847</v>
      </c>
      <c r="B2934">
        <v>-233129489138077</v>
      </c>
      <c r="C2934">
        <f>nefin_factors__1[[#This Row],[Rm_minus_Rf]]/B2933-1</f>
        <v>0.65472382329416279</v>
      </c>
      <c r="D2934">
        <v>-336079180848521</v>
      </c>
      <c r="E2934">
        <f>nefin_factors__1[[#This Row],[SMB]]/D2933-1</f>
        <v>-0.18729236405206262</v>
      </c>
      <c r="F2934">
        <v>-363393273879416</v>
      </c>
      <c r="G2934">
        <f>nefin_factors__1[[#This Row],[HML]]/F2933-1</f>
        <v>-0.28057696641572394</v>
      </c>
      <c r="H2934">
        <v>551656182848026</v>
      </c>
      <c r="I2934">
        <f>nefin_factors__1[[#This Row],[Risk_Free]]/H2933-1</f>
        <v>0</v>
      </c>
    </row>
    <row r="2935" spans="1:9" x14ac:dyDescent="0.2">
      <c r="A2935" s="1">
        <v>45848</v>
      </c>
      <c r="B2935">
        <v>-933557322264069</v>
      </c>
      <c r="C2935">
        <f>nefin_factors__1[[#This Row],[Rm_minus_Rf]]/B2934-1</f>
        <v>3.0044583193469165</v>
      </c>
      <c r="D2935">
        <v>-447508903586465</v>
      </c>
      <c r="E2935">
        <f>nefin_factors__1[[#This Row],[SMB]]/D2934-1</f>
        <v>0.33155794553119922</v>
      </c>
      <c r="F2935">
        <v>-33010251355801</v>
      </c>
      <c r="G2935">
        <f>nefin_factors__1[[#This Row],[HML]]/F2934-1</f>
        <v>-0.90916108324350897</v>
      </c>
      <c r="H2935">
        <v>551656182848026</v>
      </c>
      <c r="I2935">
        <f>nefin_factors__1[[#This Row],[Risk_Free]]/H2934-1</f>
        <v>0</v>
      </c>
    </row>
    <row r="2936" spans="1:9" x14ac:dyDescent="0.2">
      <c r="A2936" s="1">
        <v>45849</v>
      </c>
      <c r="B2936">
        <v>-775732928558881</v>
      </c>
      <c r="C2936">
        <f>nefin_factors__1[[#This Row],[Rm_minus_Rf]]/B2935-1</f>
        <v>-0.1690569930108109</v>
      </c>
      <c r="D2936">
        <v>-175249574149155</v>
      </c>
      <c r="E2936">
        <f>nefin_factors__1[[#This Row],[SMB]]/D2935-1</f>
        <v>-0.60838863150061484</v>
      </c>
      <c r="F2936">
        <v>507958812526585</v>
      </c>
      <c r="G2936">
        <f>nefin_factors__1[[#This Row],[HML]]/F2935-1</f>
        <v>-16.387911078033028</v>
      </c>
      <c r="H2936">
        <v>551656182848026</v>
      </c>
      <c r="I2936">
        <f>nefin_factors__1[[#This Row],[Risk_Free]]/H2935-1</f>
        <v>0</v>
      </c>
    </row>
    <row r="2937" spans="1:9" x14ac:dyDescent="0.2">
      <c r="A2937" s="1">
        <v>45852</v>
      </c>
      <c r="B2937">
        <v>-118534309805172</v>
      </c>
      <c r="C2937">
        <f>nefin_factors__1[[#This Row],[Rm_minus_Rf]]/B2936-1</f>
        <v>-0.8471970114439008</v>
      </c>
      <c r="D2937">
        <v>-67441299926852</v>
      </c>
      <c r="E2937">
        <f>nefin_factors__1[[#This Row],[SMB]]/D2936-1</f>
        <v>-0.61516996401113833</v>
      </c>
      <c r="F2937">
        <v>-824704793531672</v>
      </c>
      <c r="G2937">
        <f>nefin_factors__1[[#This Row],[HML]]/F2936-1</f>
        <v>-2.6235662679609666</v>
      </c>
      <c r="H2937">
        <v>551656182848026</v>
      </c>
      <c r="I2937">
        <f>nefin_factors__1[[#This Row],[Risk_Free]]/H2936-1</f>
        <v>0</v>
      </c>
    </row>
    <row r="2938" spans="1:9" x14ac:dyDescent="0.2">
      <c r="A2938" s="1">
        <v>45853</v>
      </c>
      <c r="B2938">
        <v>-422268710100574</v>
      </c>
      <c r="C2938">
        <f>nefin_factors__1[[#This Row],[Rm_minus_Rf]]/B2937-1</f>
        <v>2.5624175885836995</v>
      </c>
      <c r="D2938">
        <v>-133871259019734</v>
      </c>
      <c r="E2938">
        <f>nefin_factors__1[[#This Row],[SMB]]/D2937-1</f>
        <v>0.98500413196265613</v>
      </c>
      <c r="F2938">
        <v>245690830642104</v>
      </c>
      <c r="G2938">
        <f>nefin_factors__1[[#This Row],[HML]]/F2937-1</f>
        <v>-1.2979136687080119</v>
      </c>
      <c r="H2938">
        <v>551656182848026</v>
      </c>
      <c r="I2938">
        <f>nefin_factors__1[[#This Row],[Risk_Free]]/H2937-1</f>
        <v>0</v>
      </c>
    </row>
    <row r="2939" spans="1:9" x14ac:dyDescent="0.2">
      <c r="A2939" s="1">
        <v>45854</v>
      </c>
      <c r="B2939">
        <v>11852406928314</v>
      </c>
      <c r="C2939">
        <f>nefin_factors__1[[#This Row],[Rm_minus_Rf]]/B2938-1</f>
        <v>-1.0280683996820201</v>
      </c>
      <c r="D2939">
        <v>-152161765753977</v>
      </c>
      <c r="E2939">
        <f>nefin_factors__1[[#This Row],[SMB]]/D2938-1</f>
        <v>0.13662758435361244</v>
      </c>
      <c r="F2939">
        <v>458999868118846</v>
      </c>
      <c r="G2939">
        <f>nefin_factors__1[[#This Row],[HML]]/F2938-1</f>
        <v>0.8682010513752858</v>
      </c>
      <c r="H2939">
        <v>551656182848026</v>
      </c>
      <c r="I2939">
        <f>nefin_factors__1[[#This Row],[Risk_Free]]/H2938-1</f>
        <v>0</v>
      </c>
    </row>
    <row r="2940" spans="1:9" x14ac:dyDescent="0.2">
      <c r="A2940" s="1">
        <v>45855</v>
      </c>
      <c r="B2940">
        <v>-944058813390793</v>
      </c>
      <c r="C2940">
        <f>nefin_factors__1[[#This Row],[Rm_minus_Rf]]/B2939-1</f>
        <v>-80.651231948132661</v>
      </c>
      <c r="D2940">
        <v>-424199085961169</v>
      </c>
      <c r="E2940">
        <f>nefin_factors__1[[#This Row],[SMB]]/D2939-1</f>
        <v>1.7878165310399723</v>
      </c>
      <c r="F2940">
        <v>-616224839413016</v>
      </c>
      <c r="G2940">
        <f>nefin_factors__1[[#This Row],[HML]]/F2939-1</f>
        <v>-2.3425381622407366</v>
      </c>
      <c r="H2940">
        <v>551656182848026</v>
      </c>
      <c r="I2940">
        <f>nefin_factors__1[[#This Row],[Risk_Free]]/H2939-1</f>
        <v>0</v>
      </c>
    </row>
    <row r="2941" spans="1:9" x14ac:dyDescent="0.2">
      <c r="A2941" s="1">
        <v>45856</v>
      </c>
      <c r="B2941">
        <v>-171385570976133</v>
      </c>
      <c r="C2941">
        <f>nefin_factors__1[[#This Row],[Rm_minus_Rf]]/B2940-1</f>
        <v>-0.81845879881088723</v>
      </c>
      <c r="D2941">
        <v>-185032579531963</v>
      </c>
      <c r="E2941">
        <f>nefin_factors__1[[#This Row],[SMB]]/D2940-1</f>
        <v>-0.56380721775317355</v>
      </c>
      <c r="F2941">
        <v>-49268074265304</v>
      </c>
      <c r="G2941">
        <f>nefin_factors__1[[#This Row],[HML]]/F2940-1</f>
        <v>-0.92004854216484644</v>
      </c>
      <c r="H2941">
        <v>552001694205773</v>
      </c>
      <c r="I2941">
        <f>nefin_factors__1[[#This Row],[Risk_Free]]/H2940-1</f>
        <v>6.2631647843258698E-4</v>
      </c>
    </row>
    <row r="2942" spans="1:9" x14ac:dyDescent="0.2">
      <c r="A2942" s="1">
        <v>45859</v>
      </c>
      <c r="B2942">
        <v>383286462476977</v>
      </c>
      <c r="C2942">
        <f>nefin_factors__1[[#This Row],[Rm_minus_Rf]]/B2941-1</f>
        <v>-3.2363986670170335</v>
      </c>
      <c r="D2942">
        <v>-377667801029657</v>
      </c>
      <c r="E2942">
        <f>nefin_factors__1[[#This Row],[SMB]]/D2941-1</f>
        <v>1.0410881261287162</v>
      </c>
      <c r="F2942">
        <v>-885837628327546</v>
      </c>
      <c r="G2942">
        <f>nefin_factors__1[[#This Row],[HML]]/F2941-1</f>
        <v>16.979952363418807</v>
      </c>
      <c r="H2942">
        <v>552001694205773</v>
      </c>
      <c r="I2942">
        <f>nefin_factors__1[[#This Row],[Risk_Free]]/H2941-1</f>
        <v>0</v>
      </c>
    </row>
    <row r="2943" spans="1:9" x14ac:dyDescent="0.2">
      <c r="A2943" s="1">
        <v>45860</v>
      </c>
      <c r="B2943">
        <v>-302528255435973</v>
      </c>
      <c r="C2943">
        <f>nefin_factors__1[[#This Row],[Rm_minus_Rf]]/B2942-1</f>
        <v>-1.7893006538266274</v>
      </c>
      <c r="D2943">
        <v>972062693592916</v>
      </c>
      <c r="E2943">
        <f>nefin_factors__1[[#This Row],[SMB]]/D2942-1</f>
        <v>-3.573856418107995</v>
      </c>
      <c r="F2943">
        <v>101562921038305</v>
      </c>
      <c r="G2943">
        <f>nefin_factors__1[[#This Row],[HML]]/F2942-1</f>
        <v>-1.1146518479126417</v>
      </c>
      <c r="H2943">
        <v>552001694205773</v>
      </c>
      <c r="I2943">
        <f>nefin_factors__1[[#This Row],[Risk_Free]]/H2942-1</f>
        <v>0</v>
      </c>
    </row>
    <row r="2944" spans="1:9" x14ac:dyDescent="0.2">
      <c r="A2944" s="1">
        <v>45861</v>
      </c>
      <c r="B2944">
        <v>892590584191751</v>
      </c>
      <c r="C2944">
        <f>nefin_factors__1[[#This Row],[Rm_minus_Rf]]/B2943-1</f>
        <v>-3.9504370853077511</v>
      </c>
      <c r="D2944">
        <v>490262122882893</v>
      </c>
      <c r="E2944">
        <f>nefin_factors__1[[#This Row],[SMB]]/D2943-1</f>
        <v>-0.4956476304313282</v>
      </c>
      <c r="F2944">
        <v>171439473258981</v>
      </c>
      <c r="G2944">
        <f>nefin_factors__1[[#This Row],[HML]]/F2943-1</f>
        <v>0.68801243117379118</v>
      </c>
      <c r="H2944">
        <v>552001694205773</v>
      </c>
      <c r="I2944">
        <f>nefin_factors__1[[#This Row],[Risk_Free]]/H2943-1</f>
        <v>0</v>
      </c>
    </row>
    <row r="2945" spans="1:9" x14ac:dyDescent="0.2">
      <c r="A2945" s="1">
        <v>45862</v>
      </c>
      <c r="B2945">
        <v>-110920664203303</v>
      </c>
      <c r="C2945">
        <f>nefin_factors__1[[#This Row],[Rm_minus_Rf]]/B2944-1</f>
        <v>-1.124268243658141</v>
      </c>
      <c r="D2945">
        <v>533356542635335</v>
      </c>
      <c r="E2945">
        <f>nefin_factors__1[[#This Row],[SMB]]/D2944-1</f>
        <v>8.7900773363916995E-2</v>
      </c>
      <c r="F2945">
        <v>379455196113012</v>
      </c>
      <c r="G2945">
        <f>nefin_factors__1[[#This Row],[HML]]/F2944-1</f>
        <v>1.2133478883232272</v>
      </c>
      <c r="H2945">
        <v>552001694205773</v>
      </c>
      <c r="I2945">
        <f>nefin_factors__1[[#This Row],[Risk_Free]]/H2944-1</f>
        <v>0</v>
      </c>
    </row>
    <row r="2946" spans="1:9" x14ac:dyDescent="0.2">
      <c r="A2946" s="1">
        <v>45863</v>
      </c>
      <c r="B2946">
        <v>-179634068687923</v>
      </c>
      <c r="C2946">
        <f>nefin_factors__1[[#This Row],[Rm_minus_Rf]]/B2945-1</f>
        <v>0.61948244700984989</v>
      </c>
      <c r="D2946">
        <v>328768977098429</v>
      </c>
      <c r="E2946">
        <f>nefin_factors__1[[#This Row],[SMB]]/D2945-1</f>
        <v>-0.38358499274431146</v>
      </c>
      <c r="F2946">
        <v>-204830283257774</v>
      </c>
      <c r="G2946">
        <f>nefin_factors__1[[#This Row],[HML]]/F2945-1</f>
        <v>-1.5398009708549887</v>
      </c>
      <c r="H2946">
        <v>552001694205773</v>
      </c>
      <c r="I2946">
        <f>nefin_factors__1[[#This Row],[Risk_Free]]/H2945-1</f>
        <v>0</v>
      </c>
    </row>
    <row r="2947" spans="1:9" x14ac:dyDescent="0.2">
      <c r="A2947" s="1">
        <v>45866</v>
      </c>
      <c r="B2947">
        <v>-115229917269752</v>
      </c>
      <c r="C2947">
        <f>nefin_factors__1[[#This Row],[Rm_minus_Rf]]/B2946-1</f>
        <v>-0.35852971481740403</v>
      </c>
      <c r="D2947">
        <v>-724097609389888</v>
      </c>
      <c r="E2947">
        <f>nefin_factors__1[[#This Row],[SMB]]/D2946-1</f>
        <v>-3.2024511429893914</v>
      </c>
      <c r="F2947">
        <v>-386710024324201</v>
      </c>
      <c r="G2947">
        <f>nefin_factors__1[[#This Row],[HML]]/F2946-1</f>
        <v>0.88795337375741323</v>
      </c>
      <c r="H2947">
        <v>552001694205773</v>
      </c>
      <c r="I2947">
        <f>nefin_factors__1[[#This Row],[Risk_Free]]/H2946-1</f>
        <v>0</v>
      </c>
    </row>
    <row r="2948" spans="1:9" x14ac:dyDescent="0.2">
      <c r="A2948" s="1">
        <v>45867</v>
      </c>
      <c r="B2948">
        <v>392284052858206</v>
      </c>
      <c r="C2948">
        <f>nefin_factors__1[[#This Row],[Rm_minus_Rf]]/B2947-1</f>
        <v>-4.4043594072871999</v>
      </c>
      <c r="D2948">
        <v>241466231882861</v>
      </c>
      <c r="E2948">
        <f>nefin_factors__1[[#This Row],[SMB]]/D2947-1</f>
        <v>-1.333471936313001</v>
      </c>
      <c r="F2948">
        <v>-117258697782949</v>
      </c>
      <c r="G2948">
        <f>nefin_factors__1[[#This Row],[HML]]/F2947-1</f>
        <v>-0.6967787478799764</v>
      </c>
      <c r="H2948">
        <v>552001694205773</v>
      </c>
      <c r="I2948">
        <f>nefin_factors__1[[#This Row],[Risk_Free]]/H2947-1</f>
        <v>0</v>
      </c>
    </row>
    <row r="2949" spans="1:9" x14ac:dyDescent="0.2">
      <c r="A2949" s="1">
        <v>45868</v>
      </c>
      <c r="B2949">
        <v>876632648266307</v>
      </c>
      <c r="C2949">
        <f>nefin_factors__1[[#This Row],[Rm_minus_Rf]]/B2948-1</f>
        <v>1.234688465868309</v>
      </c>
      <c r="D2949">
        <v>143689576092048</v>
      </c>
      <c r="E2949">
        <f>nefin_factors__1[[#This Row],[SMB]]/D2948-1</f>
        <v>-0.40492890052736641</v>
      </c>
      <c r="F2949">
        <v>986343722303603</v>
      </c>
      <c r="G2949">
        <f>nefin_factors__1[[#This Row],[HML]]/F2948-1</f>
        <v>-9.411689204747681</v>
      </c>
      <c r="H2949">
        <v>551656182848026</v>
      </c>
      <c r="I2949">
        <f>nefin_factors__1[[#This Row],[Risk_Free]]/H2948-1</f>
        <v>-6.2592445163434096E-4</v>
      </c>
    </row>
    <row r="2950" spans="1:9" x14ac:dyDescent="0.2">
      <c r="A2950" s="1">
        <v>45869</v>
      </c>
      <c r="B2950">
        <v>-784024229990177</v>
      </c>
      <c r="C2950">
        <f>nefin_factors__1[[#This Row],[Rm_minus_Rf]]/B2949-1</f>
        <v>-1.8943589216540371</v>
      </c>
      <c r="D2950">
        <v>270642195028789</v>
      </c>
      <c r="E2950">
        <f>nefin_factors__1[[#This Row],[SMB]]/D2949-1</f>
        <v>0.88352003248596644</v>
      </c>
      <c r="F2950">
        <v>49716707025649</v>
      </c>
      <c r="G2950">
        <f>nefin_factors__1[[#This Row],[HML]]/F2949-1</f>
        <v>-0.94959494758121865</v>
      </c>
      <c r="H2950">
        <v>551656182848026</v>
      </c>
      <c r="I2950">
        <f>nefin_factors__1[[#This Row],[Risk_Free]]/H2949-1</f>
        <v>0</v>
      </c>
    </row>
    <row r="2951" spans="1:9" x14ac:dyDescent="0.2">
      <c r="A2951" s="1">
        <v>45870</v>
      </c>
      <c r="B2951">
        <v>-575255391588859</v>
      </c>
      <c r="C2951">
        <f>nefin_factors__1[[#This Row],[Rm_minus_Rf]]/B2950-1</f>
        <v>-0.26627855417674229</v>
      </c>
      <c r="D2951">
        <v>744954649605456</v>
      </c>
      <c r="E2951">
        <f>nefin_factors__1[[#This Row],[SMB]]/D2950-1</f>
        <v>1.7525443677628059</v>
      </c>
      <c r="F2951">
        <v>-565709687781465</v>
      </c>
      <c r="G2951">
        <f>nefin_factors__1[[#This Row],[HML]]/F2950-1</f>
        <v>-12.378663665105849</v>
      </c>
      <c r="H2951">
        <v>551656182848026</v>
      </c>
      <c r="I2951">
        <f>nefin_factors__1[[#This Row],[Risk_Free]]/H2950-1</f>
        <v>0</v>
      </c>
    </row>
    <row r="2952" spans="1:9" x14ac:dyDescent="0.2">
      <c r="A2952" s="1">
        <v>45873</v>
      </c>
      <c r="B2952">
        <v>413400028978735</v>
      </c>
      <c r="C2952">
        <f>nefin_factors__1[[#This Row],[Rm_minus_Rf]]/B2951-1</f>
        <v>-1.7186373826708889</v>
      </c>
      <c r="D2952">
        <v>-415543834013192</v>
      </c>
      <c r="E2952">
        <f>nefin_factors__1[[#This Row],[SMB]]/D2951-1</f>
        <v>-1.5578109140378853</v>
      </c>
      <c r="F2952">
        <v>319045297174104</v>
      </c>
      <c r="G2952">
        <f>nefin_factors__1[[#This Row],[HML]]/F2951-1</f>
        <v>-1.5639735434358548</v>
      </c>
      <c r="H2952">
        <v>551656182848026</v>
      </c>
      <c r="I2952">
        <f>nefin_factors__1[[#This Row],[Risk_Free]]/H2951-1</f>
        <v>0</v>
      </c>
    </row>
    <row r="2953" spans="1:9" x14ac:dyDescent="0.2">
      <c r="A2953" s="1">
        <v>45874</v>
      </c>
      <c r="B2953">
        <v>204419465130924</v>
      </c>
      <c r="C2953">
        <f>nefin_factors__1[[#This Row],[Rm_minus_Rf]]/B2952-1</f>
        <v>-0.50551656796947353</v>
      </c>
      <c r="D2953">
        <v>-649034548375792</v>
      </c>
      <c r="E2953">
        <f>nefin_factors__1[[#This Row],[SMB]]/D2952-1</f>
        <v>0.56189189984512566</v>
      </c>
      <c r="F2953">
        <v>913605245168606</v>
      </c>
      <c r="G2953">
        <f>nefin_factors__1[[#This Row],[HML]]/F2952-1</f>
        <v>1.8635596677359856</v>
      </c>
      <c r="H2953">
        <v>551656182848026</v>
      </c>
      <c r="I2953">
        <f>nefin_factors__1[[#This Row],[Risk_Free]]/H2952-1</f>
        <v>0</v>
      </c>
    </row>
    <row r="2954" spans="1:9" x14ac:dyDescent="0.2">
      <c r="A2954" s="1">
        <v>45875</v>
      </c>
      <c r="B2954">
        <v>102316770311345</v>
      </c>
      <c r="C2954">
        <f>nefin_factors__1[[#This Row],[Rm_minus_Rf]]/B2953-1</f>
        <v>-0.49947638183176712</v>
      </c>
      <c r="D2954">
        <v>563748451366179</v>
      </c>
      <c r="E2954">
        <f>nefin_factors__1[[#This Row],[SMB]]/D2953-1</f>
        <v>-1.8685954434582237</v>
      </c>
      <c r="F2954">
        <v>-199023915278067</v>
      </c>
      <c r="G2954">
        <f>nefin_factors__1[[#This Row],[HML]]/F2953-1</f>
        <v>-1.2178445409880907</v>
      </c>
      <c r="H2954">
        <v>551656182848026</v>
      </c>
      <c r="I2954">
        <f>nefin_factors__1[[#This Row],[Risk_Free]]/H2953-1</f>
        <v>0</v>
      </c>
    </row>
    <row r="2955" spans="1:9" x14ac:dyDescent="0.2">
      <c r="A2955" s="1">
        <v>45876</v>
      </c>
      <c r="B2955">
        <v>118751588705445</v>
      </c>
      <c r="C2955">
        <f>nefin_factors__1[[#This Row],[Rm_minus_Rf]]/B2954-1</f>
        <v>0.16062682924890659</v>
      </c>
      <c r="D2955">
        <v>-290144906628647</v>
      </c>
      <c r="E2955">
        <f>nefin_factors__1[[#This Row],[SMB]]/D2954-1</f>
        <v>-1.5146708712467669</v>
      </c>
      <c r="F2955">
        <v>43680458366269</v>
      </c>
      <c r="G2955">
        <f>nefin_factors__1[[#This Row],[HML]]/F2954-1</f>
        <v>-1.2194734150679363</v>
      </c>
      <c r="H2955">
        <v>551656182848026</v>
      </c>
      <c r="I2955">
        <f>nefin_factors__1[[#This Row],[Risk_Free]]/H2954-1</f>
        <v>0</v>
      </c>
    </row>
    <row r="2956" spans="1:9" x14ac:dyDescent="0.2">
      <c r="A2956" s="1">
        <v>45877</v>
      </c>
      <c r="B2956">
        <v>-640424917985884</v>
      </c>
      <c r="C2956">
        <f>nefin_factors__1[[#This Row],[Rm_minus_Rf]]/B2955-1</f>
        <v>-6.3929797905644294</v>
      </c>
      <c r="D2956">
        <v>-510890287665266</v>
      </c>
      <c r="E2956">
        <f>nefin_factors__1[[#This Row],[SMB]]/D2955-1</f>
        <v>0.76081080864586181</v>
      </c>
      <c r="F2956">
        <v>-785165329446722</v>
      </c>
      <c r="G2956">
        <f>nefin_factors__1[[#This Row],[HML]]/F2955-1</f>
        <v>-18.97520810937835</v>
      </c>
      <c r="H2956">
        <v>551656182848026</v>
      </c>
      <c r="I2956">
        <f>nefin_factors__1[[#This Row],[Risk_Free]]/H2955-1</f>
        <v>0</v>
      </c>
    </row>
    <row r="2957" spans="1:9" x14ac:dyDescent="0.2">
      <c r="A2957" s="1">
        <v>45880</v>
      </c>
      <c r="B2957">
        <v>-239819165395343</v>
      </c>
      <c r="C2957">
        <f>nefin_factors__1[[#This Row],[Rm_minus_Rf]]/B2956-1</f>
        <v>-0.6255311767856151</v>
      </c>
      <c r="D2957">
        <v>-378310221507952</v>
      </c>
      <c r="E2957">
        <f>nefin_factors__1[[#This Row],[SMB]]/D2956-1</f>
        <v>-0.25950790092956344</v>
      </c>
      <c r="F2957">
        <v>146791324098042</v>
      </c>
      <c r="G2957">
        <f>nefin_factors__1[[#This Row],[HML]]/F2956-1</f>
        <v>-1.1869559423892042</v>
      </c>
      <c r="H2957">
        <v>551656182848026</v>
      </c>
      <c r="I2957">
        <f>nefin_factors__1[[#This Row],[Risk_Free]]/H2956-1</f>
        <v>0</v>
      </c>
    </row>
    <row r="2958" spans="1:9" x14ac:dyDescent="0.2">
      <c r="A2958" s="1">
        <v>45881</v>
      </c>
      <c r="B2958">
        <v>11126174619726</v>
      </c>
      <c r="C2958">
        <f>nefin_factors__1[[#This Row],[Rm_minus_Rf]]/B2957-1</f>
        <v>-1.0463940177649458</v>
      </c>
      <c r="D2958">
        <v>133215514079939</v>
      </c>
      <c r="E2958">
        <f>nefin_factors__1[[#This Row],[SMB]]/D2957-1</f>
        <v>-1.3521330022459856</v>
      </c>
      <c r="F2958">
        <v>101646677699039</v>
      </c>
      <c r="G2958">
        <f>nefin_factors__1[[#This Row],[HML]]/F2957-1</f>
        <v>-0.30754301506845783</v>
      </c>
      <c r="H2958">
        <v>551656182848026</v>
      </c>
      <c r="I2958">
        <f>nefin_factors__1[[#This Row],[Risk_Free]]/H2957-1</f>
        <v>0</v>
      </c>
    </row>
    <row r="2959" spans="1:9" x14ac:dyDescent="0.2">
      <c r="A2959" s="1">
        <v>45882</v>
      </c>
      <c r="B2959">
        <v>-843512449874677</v>
      </c>
      <c r="C2959">
        <f>nefin_factors__1[[#This Row],[Rm_minus_Rf]]/B2958-1</f>
        <v>-76.813339148855619</v>
      </c>
      <c r="D2959">
        <v>-651164591778441</v>
      </c>
      <c r="E2959">
        <f>nefin_factors__1[[#This Row],[SMB]]/D2958-1</f>
        <v>-5.888053739654489</v>
      </c>
      <c r="F2959">
        <v>-688494759224652</v>
      </c>
      <c r="G2959">
        <f>nefin_factors__1[[#This Row],[HML]]/F2958-1</f>
        <v>-7.7734113382749674</v>
      </c>
      <c r="H2959">
        <v>551656182848026</v>
      </c>
      <c r="I2959">
        <f>nefin_factors__1[[#This Row],[Risk_Free]]/H2958-1</f>
        <v>0</v>
      </c>
    </row>
    <row r="2960" spans="1:9" x14ac:dyDescent="0.2">
      <c r="A2960" s="1">
        <v>45883</v>
      </c>
      <c r="B2960">
        <v>-327095009738718</v>
      </c>
      <c r="C2960">
        <f>nefin_factors__1[[#This Row],[Rm_minus_Rf]]/B2959-1</f>
        <v>-0.61222266513396995</v>
      </c>
      <c r="D2960">
        <v>-322294669445832</v>
      </c>
      <c r="E2960">
        <f>nefin_factors__1[[#This Row],[SMB]]/D2959-1</f>
        <v>-0.50504884093038505</v>
      </c>
      <c r="F2960">
        <v>-253482388345619</v>
      </c>
      <c r="G2960">
        <f>nefin_factors__1[[#This Row],[HML]]/F2959-1</f>
        <v>-0.63183105615636337</v>
      </c>
      <c r="H2960">
        <v>551656182848026</v>
      </c>
      <c r="I2960">
        <f>nefin_factors__1[[#This Row],[Risk_Free]]/H2959-1</f>
        <v>0</v>
      </c>
    </row>
    <row r="2961" spans="1:9" x14ac:dyDescent="0.2">
      <c r="A2961" s="1">
        <v>45884</v>
      </c>
      <c r="B2961">
        <v>-205009780677124</v>
      </c>
      <c r="C2961">
        <f>nefin_factors__1[[#This Row],[Rm_minus_Rf]]/B2960-1</f>
        <v>-0.37324087933690919</v>
      </c>
      <c r="D2961">
        <v>-57140690919422</v>
      </c>
      <c r="E2961">
        <f>nefin_factors__1[[#This Row],[SMB]]/D2960-1</f>
        <v>-0.82270668324216378</v>
      </c>
      <c r="F2961">
        <v>-795702879367212</v>
      </c>
      <c r="G2961">
        <f>nefin_factors__1[[#This Row],[HML]]/F2960-1</f>
        <v>2.1390854589956145</v>
      </c>
      <c r="H2961">
        <v>551656182848026</v>
      </c>
      <c r="I2961">
        <f>nefin_factors__1[[#This Row],[Risk_Free]]/H2960-1</f>
        <v>0</v>
      </c>
    </row>
    <row r="2962" spans="1:9" x14ac:dyDescent="0.2">
      <c r="A2962" s="1">
        <v>45887</v>
      </c>
      <c r="B2962">
        <v>738038522327616</v>
      </c>
      <c r="C2962">
        <f>nefin_factors__1[[#This Row],[Rm_minus_Rf]]/B2961-1</f>
        <v>-4.6000161547900724</v>
      </c>
      <c r="D2962">
        <v>-61893918840643</v>
      </c>
      <c r="E2962">
        <f>nefin_factors__1[[#This Row],[SMB]]/D2961-1</f>
        <v>8.3184642060486258E-2</v>
      </c>
      <c r="F2962">
        <v>-532081387395786</v>
      </c>
      <c r="G2962">
        <f>nefin_factors__1[[#This Row],[HML]]/F2961-1</f>
        <v>-0.33130644466320491</v>
      </c>
      <c r="H2962">
        <v>551656182848026</v>
      </c>
      <c r="I2962">
        <f>nefin_factors__1[[#This Row],[Risk_Free]]/H2961-1</f>
        <v>0</v>
      </c>
    </row>
    <row r="2963" spans="1:9" x14ac:dyDescent="0.2">
      <c r="A2963" s="1">
        <v>45888</v>
      </c>
      <c r="B2963">
        <v>-211155122358363</v>
      </c>
      <c r="C2963">
        <f>nefin_factors__1[[#This Row],[Rm_minus_Rf]]/B2962-1</f>
        <v>-1.2861031178866176</v>
      </c>
      <c r="D2963">
        <v>-590260150581093</v>
      </c>
      <c r="E2963">
        <f>nefin_factors__1[[#This Row],[SMB]]/D2962-1</f>
        <v>8.5366420746571841</v>
      </c>
      <c r="F2963">
        <v>-898923125190478</v>
      </c>
      <c r="G2963">
        <f>nefin_factors__1[[#This Row],[HML]]/F2962-1</f>
        <v>0.68944666452280656</v>
      </c>
      <c r="H2963">
        <v>551656182848026</v>
      </c>
      <c r="I2963">
        <f>nefin_factors__1[[#This Row],[Risk_Free]]/H2962-1</f>
        <v>0</v>
      </c>
    </row>
    <row r="2964" spans="1:9" x14ac:dyDescent="0.2">
      <c r="A2964" s="1">
        <v>45889</v>
      </c>
      <c r="B2964">
        <v>163729489591308</v>
      </c>
      <c r="C2964">
        <f>nefin_factors__1[[#This Row],[Rm_minus_Rf]]/B2963-1</f>
        <v>-1.7753990893644231</v>
      </c>
      <c r="D2964">
        <v>-107619266674601</v>
      </c>
      <c r="E2964">
        <f>nefin_factors__1[[#This Row],[SMB]]/D2963-1</f>
        <v>-0.81767485647023075</v>
      </c>
      <c r="F2964">
        <v>-421115541399499</v>
      </c>
      <c r="G2964">
        <f>nefin_factors__1[[#This Row],[HML]]/F2963-1</f>
        <v>-0.53153330958054235</v>
      </c>
      <c r="H2964">
        <v>551656182848026</v>
      </c>
      <c r="I2964">
        <f>nefin_factors__1[[#This Row],[Risk_Free]]/H2963-1</f>
        <v>0</v>
      </c>
    </row>
    <row r="2965" spans="1:9" x14ac:dyDescent="0.2">
      <c r="A2965" s="1">
        <v>45890</v>
      </c>
      <c r="B2965">
        <v>-229798976725967</v>
      </c>
      <c r="C2965">
        <f>nefin_factors__1[[#This Row],[Rm_minus_Rf]]/B2964-1</f>
        <v>-2.40352832772873</v>
      </c>
      <c r="D2965">
        <v>-333048605596659</v>
      </c>
      <c r="E2965">
        <f>nefin_factors__1[[#This Row],[SMB]]/D2964-1</f>
        <v>2.0946931333742409</v>
      </c>
      <c r="F2965">
        <v>-923007494499842</v>
      </c>
      <c r="G2965">
        <f>nefin_factors__1[[#This Row],[HML]]/F2964-1</f>
        <v>1.1918153185047471</v>
      </c>
      <c r="H2965">
        <v>551656182848026</v>
      </c>
      <c r="I2965">
        <f>nefin_factors__1[[#This Row],[Risk_Free]]/H2964-1</f>
        <v>0</v>
      </c>
    </row>
    <row r="2966" spans="1:9" x14ac:dyDescent="0.2">
      <c r="A2966" s="1">
        <v>45891</v>
      </c>
      <c r="B2966">
        <v>249778080849337</v>
      </c>
      <c r="C2966">
        <f>nefin_factors__1[[#This Row],[Rm_minus_Rf]]/B2965-1</f>
        <v>-2.0869416583486133</v>
      </c>
      <c r="D2966">
        <v>296163053773912</v>
      </c>
      <c r="E2966">
        <f>nefin_factors__1[[#This Row],[SMB]]/D2965-1</f>
        <v>-1.8892487426672564</v>
      </c>
      <c r="F2966">
        <v>898789062474387</v>
      </c>
      <c r="G2966">
        <f>nefin_factors__1[[#This Row],[HML]]/F2965-1</f>
        <v>-1.9737613917874217</v>
      </c>
      <c r="H2966">
        <v>551656182848026</v>
      </c>
      <c r="I2966">
        <f>nefin_factors__1[[#This Row],[Risk_Free]]/H2965-1</f>
        <v>0</v>
      </c>
    </row>
    <row r="2967" spans="1:9" x14ac:dyDescent="0.2">
      <c r="A2967" s="1">
        <v>45894</v>
      </c>
      <c r="B2967">
        <v>266320505788557</v>
      </c>
      <c r="C2967">
        <f>nefin_factors__1[[#This Row],[Rm_minus_Rf]]/B2966-1</f>
        <v>6.6228489237204924E-2</v>
      </c>
      <c r="D2967">
        <v>207567097119893</v>
      </c>
      <c r="E2967">
        <f>nefin_factors__1[[#This Row],[SMB]]/D2966-1</f>
        <v>-0.29914587766795619</v>
      </c>
      <c r="F2967">
        <v>430768147150083</v>
      </c>
      <c r="G2967">
        <f>nefin_factors__1[[#This Row],[HML]]/F2966-1</f>
        <v>-0.5207238659934641</v>
      </c>
      <c r="H2967">
        <v>551656182848026</v>
      </c>
      <c r="I2967">
        <f>nefin_factors__1[[#This Row],[Risk_Free]]/H2966-1</f>
        <v>0</v>
      </c>
    </row>
    <row r="2968" spans="1:9" x14ac:dyDescent="0.2">
      <c r="A2968" s="1">
        <v>45895</v>
      </c>
      <c r="B2968">
        <v>-216088289192493</v>
      </c>
      <c r="C2968">
        <f>nefin_factors__1[[#This Row],[Rm_minus_Rf]]/B2967-1</f>
        <v>-1.8113843451621203</v>
      </c>
      <c r="D2968">
        <v>-996706358177104</v>
      </c>
      <c r="E2968">
        <f>nefin_factors__1[[#This Row],[SMB]]/D2967-1</f>
        <v>-5.8018514109748116</v>
      </c>
      <c r="F2968">
        <v>-318381153868459</v>
      </c>
      <c r="G2968">
        <f>nefin_factors__1[[#This Row],[HML]]/F2967-1</f>
        <v>-1.7391009664359713</v>
      </c>
      <c r="H2968">
        <v>551656182848026</v>
      </c>
      <c r="I2968">
        <f>nefin_factors__1[[#This Row],[Risk_Free]]/H2967-1</f>
        <v>0</v>
      </c>
    </row>
    <row r="2969" spans="1:9" x14ac:dyDescent="0.2">
      <c r="A2969" s="1">
        <v>45896</v>
      </c>
      <c r="B2969">
        <v>923750064676376</v>
      </c>
      <c r="C2969">
        <f>nefin_factors__1[[#This Row],[Rm_minus_Rf]]/B2968-1</f>
        <v>-5.2748733313053018</v>
      </c>
      <c r="D2969">
        <v>440324512288354</v>
      </c>
      <c r="E2969">
        <f>nefin_factors__1[[#This Row],[SMB]]/D2968-1</f>
        <v>-1.4417795759762908</v>
      </c>
      <c r="F2969">
        <v>-143843569489878</v>
      </c>
      <c r="G2969">
        <f>nefin_factors__1[[#This Row],[HML]]/F2968-1</f>
        <v>-0.54820325342087362</v>
      </c>
      <c r="H2969">
        <v>551656182848026</v>
      </c>
      <c r="I2969">
        <f>nefin_factors__1[[#This Row],[Risk_Free]]/H2968-1</f>
        <v>0</v>
      </c>
    </row>
    <row r="2970" spans="1:9" x14ac:dyDescent="0.2">
      <c r="A2970" s="1">
        <v>45897</v>
      </c>
      <c r="B2970">
        <v>119745328717092</v>
      </c>
      <c r="C2970">
        <f>nefin_factors__1[[#This Row],[Rm_minus_Rf]]/B2969-1</f>
        <v>-0.87037042453789359</v>
      </c>
      <c r="D2970">
        <v>-147086333087983</v>
      </c>
      <c r="E2970">
        <f>nefin_factors__1[[#This Row],[SMB]]/D2969-1</f>
        <v>-1.3340407562676435</v>
      </c>
      <c r="F2970">
        <v>472451228238445</v>
      </c>
      <c r="G2970">
        <f>nefin_factors__1[[#This Row],[HML]]/F2969-1</f>
        <v>-4.2844793125888785</v>
      </c>
      <c r="H2970">
        <v>551656182848026</v>
      </c>
      <c r="I2970">
        <f>nefin_factors__1[[#This Row],[Risk_Free]]/H2969-1</f>
        <v>0</v>
      </c>
    </row>
    <row r="2971" spans="1:9" x14ac:dyDescent="0.2">
      <c r="A2971" s="1">
        <v>45898</v>
      </c>
      <c r="B2971">
        <v>224700354082952</v>
      </c>
      <c r="C2971">
        <f>nefin_factors__1[[#This Row],[Rm_minus_Rf]]/B2970-1</f>
        <v>0.87648534176915338</v>
      </c>
      <c r="D2971">
        <v>256613897528573</v>
      </c>
      <c r="E2971">
        <f>nefin_factors__1[[#This Row],[SMB]]/D2970-1</f>
        <v>-2.7446481405928695</v>
      </c>
      <c r="F2971">
        <v>252871223166493</v>
      </c>
      <c r="G2971">
        <f>nefin_factors__1[[#This Row],[HML]]/F2970-1</f>
        <v>-0.46476756106797656</v>
      </c>
      <c r="H2971">
        <v>551656182848026</v>
      </c>
      <c r="I2971">
        <f>nefin_factors__1[[#This Row],[Risk_Free]]/H2970-1</f>
        <v>0</v>
      </c>
    </row>
    <row r="2972" spans="1:9" x14ac:dyDescent="0.2">
      <c r="A2972" s="1">
        <v>45901</v>
      </c>
      <c r="B2972">
        <v>-126494914993737</v>
      </c>
      <c r="C2972">
        <f>nefin_factors__1[[#This Row],[Rm_minus_Rf]]/B2971-1</f>
        <v>-1.5629493353937449</v>
      </c>
      <c r="D2972">
        <v>515757811457308</v>
      </c>
      <c r="E2972">
        <f>nefin_factors__1[[#This Row],[SMB]]/D2971-1</f>
        <v>1.0098592337536214</v>
      </c>
      <c r="F2972">
        <v>963093384084968</v>
      </c>
      <c r="G2972">
        <f>nefin_factors__1[[#This Row],[HML]]/F2971-1</f>
        <v>2.8086318088114655</v>
      </c>
      <c r="H2972">
        <v>551656182848026</v>
      </c>
      <c r="I2972">
        <f>nefin_factors__1[[#This Row],[Risk_Free]]/H2971-1</f>
        <v>0</v>
      </c>
    </row>
    <row r="2973" spans="1:9" x14ac:dyDescent="0.2">
      <c r="A2973" s="1"/>
      <c r="C2973">
        <f>nefin_factors__1[[#This Row],[Rm_minus_Rf]]/B2972-1</f>
        <v>-1</v>
      </c>
      <c r="D2973" t="e">
        <f>nefin_factors__1[[#This Row],[Ret_MKT]]/nefin_factors__1[[#This Row],[Ret_SMP]]-1</f>
        <v>#DIV/0!</v>
      </c>
      <c r="G2973">
        <f>nefin_factors__1[[#This Row],[HML]]/F2972-1</f>
        <v>-1</v>
      </c>
    </row>
    <row r="2974" spans="1:9" x14ac:dyDescent="0.2">
      <c r="A2974" s="1"/>
      <c r="C2974" t="e">
        <f>nefin_factors__1[[#This Row],[Rm_minus_Rf]]/B2973-1</f>
        <v>#DIV/0!</v>
      </c>
      <c r="D2974" t="e">
        <f>nefin_factors__1[[#This Row],[Ret_MKT]]/nefin_factors__1[[#This Row],[Ret_SMP]]-1</f>
        <v>#DIV/0!</v>
      </c>
      <c r="G2974" t="e">
        <f>nefin_factors__1[[#This Row],[HML]]/F2973-1</f>
        <v>#DIV/0!</v>
      </c>
    </row>
    <row r="2975" spans="1:9" x14ac:dyDescent="0.2">
      <c r="A2975" s="1"/>
      <c r="C2975" t="e">
        <f>nefin_factors__1[[#This Row],[Rm_minus_Rf]]/B2974-1</f>
        <v>#DIV/0!</v>
      </c>
      <c r="D2975" t="e">
        <f>nefin_factors__1[[#This Row],[Ret_MKT]]/nefin_factors__1[[#This Row],[Ret_SMP]]-1</f>
        <v>#DIV/0!</v>
      </c>
      <c r="G2975" t="e">
        <f>nefin_factors__1[[#This Row],[HML]]/F2974-1</f>
        <v>#DIV/0!</v>
      </c>
    </row>
    <row r="2976" spans="1:9" x14ac:dyDescent="0.2">
      <c r="A2976" s="1"/>
      <c r="C2976" t="e">
        <f>nefin_factors__1[[#This Row],[Rm_minus_Rf]]/B2975-1</f>
        <v>#DIV/0!</v>
      </c>
      <c r="D2976" t="e">
        <f>nefin_factors__1[[#This Row],[Ret_MKT]]/nefin_factors__1[[#This Row],[Ret_SMP]]-1</f>
        <v>#DIV/0!</v>
      </c>
      <c r="G2976" t="e">
        <f>nefin_factors__1[[#This Row],[HML]]/F2975-1</f>
        <v>#DIV/0!</v>
      </c>
    </row>
    <row r="2977" spans="1:7" x14ac:dyDescent="0.2">
      <c r="A2977" s="1"/>
      <c r="C2977" t="e">
        <f>nefin_factors__1[[#This Row],[Rm_minus_Rf]]/B2976-1</f>
        <v>#DIV/0!</v>
      </c>
      <c r="D2977" t="e">
        <f>nefin_factors__1[[#This Row],[Ret_MKT]]/nefin_factors__1[[#This Row],[Ret_SMP]]-1</f>
        <v>#DIV/0!</v>
      </c>
      <c r="G2977" t="e">
        <f>nefin_factors__1[[#This Row],[HML]]/F2976-1</f>
        <v>#DIV/0!</v>
      </c>
    </row>
    <row r="2978" spans="1:7" x14ac:dyDescent="0.2">
      <c r="A2978" s="1"/>
      <c r="C2978" t="e">
        <f>nefin_factors__1[[#This Row],[Rm_minus_Rf]]/B2977-1</f>
        <v>#DIV/0!</v>
      </c>
      <c r="D2978" t="e">
        <f>nefin_factors__1[[#This Row],[Ret_MKT]]/nefin_factors__1[[#This Row],[Ret_SMP]]-1</f>
        <v>#DIV/0!</v>
      </c>
      <c r="G2978" t="e">
        <f>nefin_factors__1[[#This Row],[HML]]/F2977-1</f>
        <v>#DIV/0!</v>
      </c>
    </row>
    <row r="2979" spans="1:7" x14ac:dyDescent="0.2">
      <c r="A2979" s="1"/>
      <c r="C2979" t="e">
        <f>nefin_factors__1[[#This Row],[Rm_minus_Rf]]/B2978-1</f>
        <v>#DIV/0!</v>
      </c>
      <c r="D2979" t="e">
        <f>nefin_factors__1[[#This Row],[Ret_MKT]]/nefin_factors__1[[#This Row],[Ret_SMP]]-1</f>
        <v>#DIV/0!</v>
      </c>
      <c r="G2979" t="e">
        <f>nefin_factors__1[[#This Row],[HML]]/F2978-1</f>
        <v>#DIV/0!</v>
      </c>
    </row>
    <row r="2980" spans="1:7" x14ac:dyDescent="0.2">
      <c r="A2980" s="1"/>
      <c r="C2980" t="e">
        <f>nefin_factors__1[[#This Row],[Rm_minus_Rf]]/B2979-1</f>
        <v>#DIV/0!</v>
      </c>
      <c r="D2980" t="e">
        <f>nefin_factors__1[[#This Row],[Ret_MKT]]/nefin_factors__1[[#This Row],[Ret_SMP]]-1</f>
        <v>#DIV/0!</v>
      </c>
      <c r="G2980" t="e">
        <f>nefin_factors__1[[#This Row],[HML]]/F2979-1</f>
        <v>#DIV/0!</v>
      </c>
    </row>
    <row r="2981" spans="1:7" x14ac:dyDescent="0.2">
      <c r="A2981" s="1"/>
      <c r="C2981" t="e">
        <f>nefin_factors__1[[#This Row],[Rm_minus_Rf]]/B2980-1</f>
        <v>#DIV/0!</v>
      </c>
      <c r="D2981" t="e">
        <f>nefin_factors__1[[#This Row],[Ret_MKT]]/nefin_factors__1[[#This Row],[Ret_SMP]]-1</f>
        <v>#DIV/0!</v>
      </c>
      <c r="G2981" t="e">
        <f>nefin_factors__1[[#This Row],[HML]]/F2980-1</f>
        <v>#DIV/0!</v>
      </c>
    </row>
    <row r="2982" spans="1:7" x14ac:dyDescent="0.2">
      <c r="A2982" s="1"/>
      <c r="C2982" t="e">
        <f>nefin_factors__1[[#This Row],[Rm_minus_Rf]]/B2981-1</f>
        <v>#DIV/0!</v>
      </c>
      <c r="D2982" t="e">
        <f>nefin_factors__1[[#This Row],[Ret_MKT]]/nefin_factors__1[[#This Row],[Ret_SMP]]-1</f>
        <v>#DIV/0!</v>
      </c>
      <c r="G2982" t="e">
        <f>nefin_factors__1[[#This Row],[HML]]/F2981-1</f>
        <v>#DIV/0!</v>
      </c>
    </row>
    <row r="2983" spans="1:7" x14ac:dyDescent="0.2">
      <c r="A2983" s="1"/>
      <c r="C2983" t="e">
        <f>nefin_factors__1[[#This Row],[Rm_minus_Rf]]/B2982-1</f>
        <v>#DIV/0!</v>
      </c>
      <c r="D2983" t="e">
        <f>nefin_factors__1[[#This Row],[Ret_MKT]]/nefin_factors__1[[#This Row],[Ret_SMP]]-1</f>
        <v>#DIV/0!</v>
      </c>
      <c r="G2983" t="e">
        <f>nefin_factors__1[[#This Row],[HML]]/F2982-1</f>
        <v>#DIV/0!</v>
      </c>
    </row>
    <row r="2984" spans="1:7" x14ac:dyDescent="0.2">
      <c r="A2984" s="1"/>
      <c r="C2984" t="e">
        <f>nefin_factors__1[[#This Row],[Rm_minus_Rf]]/B2983-1</f>
        <v>#DIV/0!</v>
      </c>
      <c r="D2984" t="e">
        <f>nefin_factors__1[[#This Row],[Ret_MKT]]/nefin_factors__1[[#This Row],[Ret_SMP]]-1</f>
        <v>#DIV/0!</v>
      </c>
      <c r="G2984" t="e">
        <f>nefin_factors__1[[#This Row],[HML]]/F2983-1</f>
        <v>#DIV/0!</v>
      </c>
    </row>
    <row r="2985" spans="1:7" x14ac:dyDescent="0.2">
      <c r="A2985" s="1"/>
      <c r="C2985" t="e">
        <f>nefin_factors__1[[#This Row],[Rm_minus_Rf]]/B2984-1</f>
        <v>#DIV/0!</v>
      </c>
      <c r="D2985" t="e">
        <f>nefin_factors__1[[#This Row],[Ret_MKT]]/nefin_factors__1[[#This Row],[Ret_SMP]]-1</f>
        <v>#DIV/0!</v>
      </c>
      <c r="G2985" t="e">
        <f>nefin_factors__1[[#This Row],[HML]]/F2984-1</f>
        <v>#DIV/0!</v>
      </c>
    </row>
    <row r="2986" spans="1:7" x14ac:dyDescent="0.2">
      <c r="A2986" s="1"/>
      <c r="C2986" t="e">
        <f>nefin_factors__1[[#This Row],[Rm_minus_Rf]]/B2985-1</f>
        <v>#DIV/0!</v>
      </c>
      <c r="D2986" t="e">
        <f>nefin_factors__1[[#This Row],[Ret_MKT]]/nefin_factors__1[[#This Row],[Ret_SMP]]-1</f>
        <v>#DIV/0!</v>
      </c>
      <c r="G2986" t="e">
        <f>nefin_factors__1[[#This Row],[HML]]/F2985-1</f>
        <v>#DIV/0!</v>
      </c>
    </row>
    <row r="2987" spans="1:7" x14ac:dyDescent="0.2">
      <c r="A2987" s="1"/>
      <c r="C2987" t="e">
        <f>nefin_factors__1[[#This Row],[Rm_minus_Rf]]/B2986-1</f>
        <v>#DIV/0!</v>
      </c>
      <c r="D2987" t="e">
        <f>nefin_factors__1[[#This Row],[Ret_MKT]]/nefin_factors__1[[#This Row],[Ret_SMP]]-1</f>
        <v>#DIV/0!</v>
      </c>
      <c r="G2987" t="e">
        <f>nefin_factors__1[[#This Row],[HML]]/F2986-1</f>
        <v>#DIV/0!</v>
      </c>
    </row>
    <row r="2988" spans="1:7" x14ac:dyDescent="0.2">
      <c r="A2988" s="1"/>
      <c r="C2988" t="e">
        <f>nefin_factors__1[[#This Row],[Rm_minus_Rf]]/B2987-1</f>
        <v>#DIV/0!</v>
      </c>
      <c r="D2988" t="e">
        <f>nefin_factors__1[[#This Row],[Ret_MKT]]/nefin_factors__1[[#This Row],[Ret_SMP]]-1</f>
        <v>#DIV/0!</v>
      </c>
      <c r="G2988" t="e">
        <f>nefin_factors__1[[#This Row],[HML]]/F2987-1</f>
        <v>#DIV/0!</v>
      </c>
    </row>
    <row r="2989" spans="1:7" x14ac:dyDescent="0.2">
      <c r="A2989" s="1"/>
      <c r="C2989" t="e">
        <f>nefin_factors__1[[#This Row],[Rm_minus_Rf]]/B2988-1</f>
        <v>#DIV/0!</v>
      </c>
      <c r="D2989" t="e">
        <f>nefin_factors__1[[#This Row],[Ret_MKT]]/nefin_factors__1[[#This Row],[Ret_SMP]]-1</f>
        <v>#DIV/0!</v>
      </c>
      <c r="G2989" t="e">
        <f>nefin_factors__1[[#This Row],[HML]]/F2988-1</f>
        <v>#DIV/0!</v>
      </c>
    </row>
    <row r="2990" spans="1:7" x14ac:dyDescent="0.2">
      <c r="A2990" s="1"/>
      <c r="C2990" t="e">
        <f>nefin_factors__1[[#This Row],[Rm_minus_Rf]]/B2989-1</f>
        <v>#DIV/0!</v>
      </c>
      <c r="D2990" t="e">
        <f>nefin_factors__1[[#This Row],[Ret_MKT]]/nefin_factors__1[[#This Row],[Ret_SMP]]-1</f>
        <v>#DIV/0!</v>
      </c>
      <c r="G2990" t="e">
        <f>nefin_factors__1[[#This Row],[HML]]/F2989-1</f>
        <v>#DIV/0!</v>
      </c>
    </row>
    <row r="2991" spans="1:7" x14ac:dyDescent="0.2">
      <c r="A2991" s="1"/>
      <c r="C2991" t="e">
        <f>nefin_factors__1[[#This Row],[Rm_minus_Rf]]/B2990-1</f>
        <v>#DIV/0!</v>
      </c>
      <c r="D2991" t="e">
        <f>nefin_factors__1[[#This Row],[Ret_MKT]]/nefin_factors__1[[#This Row],[Ret_SMP]]-1</f>
        <v>#DIV/0!</v>
      </c>
      <c r="G2991" t="e">
        <f>nefin_factors__1[[#This Row],[HML]]/F2990-1</f>
        <v>#DIV/0!</v>
      </c>
    </row>
    <row r="2992" spans="1:7" x14ac:dyDescent="0.2">
      <c r="A2992" s="1"/>
      <c r="C2992" t="e">
        <f>nefin_factors__1[[#This Row],[Rm_minus_Rf]]/B2991-1</f>
        <v>#DIV/0!</v>
      </c>
      <c r="D2992" t="e">
        <f>nefin_factors__1[[#This Row],[Ret_MKT]]/nefin_factors__1[[#This Row],[Ret_SMP]]-1</f>
        <v>#DIV/0!</v>
      </c>
      <c r="G2992" t="e">
        <f>nefin_factors__1[[#This Row],[HML]]/F2991-1</f>
        <v>#DIV/0!</v>
      </c>
    </row>
    <row r="2993" spans="1:7" x14ac:dyDescent="0.2">
      <c r="A2993" s="1"/>
      <c r="C2993" t="e">
        <f>nefin_factors__1[[#This Row],[Rm_minus_Rf]]/B2992-1</f>
        <v>#DIV/0!</v>
      </c>
      <c r="D2993" t="e">
        <f>nefin_factors__1[[#This Row],[Ret_MKT]]/nefin_factors__1[[#This Row],[Ret_SMP]]-1</f>
        <v>#DIV/0!</v>
      </c>
      <c r="G2993" t="e">
        <f>nefin_factors__1[[#This Row],[HML]]/F2992-1</f>
        <v>#DIV/0!</v>
      </c>
    </row>
    <row r="2994" spans="1:7" x14ac:dyDescent="0.2">
      <c r="A2994" s="1"/>
      <c r="C2994" t="e">
        <f>nefin_factors__1[[#This Row],[Rm_minus_Rf]]/B2993-1</f>
        <v>#DIV/0!</v>
      </c>
      <c r="D2994" t="e">
        <f>nefin_factors__1[[#This Row],[Ret_MKT]]/nefin_factors__1[[#This Row],[Ret_SMP]]-1</f>
        <v>#DIV/0!</v>
      </c>
      <c r="G2994" t="e">
        <f>nefin_factors__1[[#This Row],[HML]]/F2993-1</f>
        <v>#DIV/0!</v>
      </c>
    </row>
    <row r="2995" spans="1:7" x14ac:dyDescent="0.2">
      <c r="A2995" s="1"/>
      <c r="C2995" t="e">
        <f>nefin_factors__1[[#This Row],[Rm_minus_Rf]]/B2994-1</f>
        <v>#DIV/0!</v>
      </c>
      <c r="D2995" t="e">
        <f>nefin_factors__1[[#This Row],[Ret_MKT]]/nefin_factors__1[[#This Row],[Ret_SMP]]-1</f>
        <v>#DIV/0!</v>
      </c>
      <c r="G2995" t="e">
        <f>nefin_factors__1[[#This Row],[HML]]/F2994-1</f>
        <v>#DIV/0!</v>
      </c>
    </row>
    <row r="2996" spans="1:7" x14ac:dyDescent="0.2">
      <c r="A2996" s="1"/>
      <c r="C2996" t="e">
        <f>nefin_factors__1[[#This Row],[Rm_minus_Rf]]/B2995-1</f>
        <v>#DIV/0!</v>
      </c>
      <c r="D2996" t="e">
        <f>nefin_factors__1[[#This Row],[Ret_MKT]]/nefin_factors__1[[#This Row],[Ret_SMP]]-1</f>
        <v>#DIV/0!</v>
      </c>
      <c r="G2996" t="e">
        <f>nefin_factors__1[[#This Row],[HML]]/F2995-1</f>
        <v>#DIV/0!</v>
      </c>
    </row>
    <row r="2997" spans="1:7" x14ac:dyDescent="0.2">
      <c r="A2997" s="1"/>
      <c r="C2997" t="e">
        <f>nefin_factors__1[[#This Row],[Rm_minus_Rf]]/B2996-1</f>
        <v>#DIV/0!</v>
      </c>
      <c r="D2997" t="e">
        <f>nefin_factors__1[[#This Row],[Ret_MKT]]/nefin_factors__1[[#This Row],[Ret_SMP]]-1</f>
        <v>#DIV/0!</v>
      </c>
      <c r="G2997" t="e">
        <f>nefin_factors__1[[#This Row],[HML]]/F2996-1</f>
        <v>#DIV/0!</v>
      </c>
    </row>
    <row r="2998" spans="1:7" x14ac:dyDescent="0.2">
      <c r="A2998" s="1"/>
      <c r="C2998" t="e">
        <f>nefin_factors__1[[#This Row],[Rm_minus_Rf]]/B2997-1</f>
        <v>#DIV/0!</v>
      </c>
      <c r="D2998" t="e">
        <f>nefin_factors__1[[#This Row],[Ret_MKT]]/nefin_factors__1[[#This Row],[Ret_SMP]]-1</f>
        <v>#DIV/0!</v>
      </c>
      <c r="G2998" t="e">
        <f>nefin_factors__1[[#This Row],[HML]]/F2997-1</f>
        <v>#DIV/0!</v>
      </c>
    </row>
    <row r="2999" spans="1:7" x14ac:dyDescent="0.2">
      <c r="A2999" s="1"/>
      <c r="C2999" t="e">
        <f>nefin_factors__1[[#This Row],[Rm_minus_Rf]]/B2998-1</f>
        <v>#DIV/0!</v>
      </c>
      <c r="D2999" t="e">
        <f>nefin_factors__1[[#This Row],[Ret_MKT]]/nefin_factors__1[[#This Row],[Ret_SMP]]-1</f>
        <v>#DIV/0!</v>
      </c>
      <c r="G2999" t="e">
        <f>nefin_factors__1[[#This Row],[HML]]/F2998-1</f>
        <v>#DIV/0!</v>
      </c>
    </row>
    <row r="3000" spans="1:7" x14ac:dyDescent="0.2">
      <c r="A3000" s="1"/>
      <c r="C3000" t="e">
        <f>nefin_factors__1[[#This Row],[Rm_minus_Rf]]/B2999-1</f>
        <v>#DIV/0!</v>
      </c>
      <c r="D3000" t="e">
        <f>nefin_factors__1[[#This Row],[Ret_MKT]]/nefin_factors__1[[#This Row],[Ret_SMP]]-1</f>
        <v>#DIV/0!</v>
      </c>
      <c r="G3000" t="e">
        <f>nefin_factors__1[[#This Row],[HML]]/F2999-1</f>
        <v>#DIV/0!</v>
      </c>
    </row>
    <row r="3001" spans="1:7" x14ac:dyDescent="0.2">
      <c r="A3001" s="1"/>
      <c r="C3001" t="e">
        <f>nefin_factors__1[[#This Row],[Rm_minus_Rf]]/B3000-1</f>
        <v>#DIV/0!</v>
      </c>
      <c r="D3001" t="e">
        <f>nefin_factors__1[[#This Row],[Ret_MKT]]/nefin_factors__1[[#This Row],[Ret_SMP]]-1</f>
        <v>#DIV/0!</v>
      </c>
      <c r="G3001" t="e">
        <f>nefin_factors__1[[#This Row],[HML]]/F3000-1</f>
        <v>#DIV/0!</v>
      </c>
    </row>
    <row r="3002" spans="1:7" x14ac:dyDescent="0.2">
      <c r="A3002" s="1"/>
      <c r="C3002" t="e">
        <f>nefin_factors__1[[#This Row],[Rm_minus_Rf]]/B3001-1</f>
        <v>#DIV/0!</v>
      </c>
      <c r="D3002" t="e">
        <f>nefin_factors__1[[#This Row],[Ret_MKT]]/nefin_factors__1[[#This Row],[Ret_SMP]]-1</f>
        <v>#DIV/0!</v>
      </c>
      <c r="G3002" t="e">
        <f>nefin_factors__1[[#This Row],[HML]]/F3001-1</f>
        <v>#DIV/0!</v>
      </c>
    </row>
    <row r="3003" spans="1:7" x14ac:dyDescent="0.2">
      <c r="A3003" s="1"/>
      <c r="C3003" t="e">
        <f>nefin_factors__1[[#This Row],[Rm_minus_Rf]]/B3002-1</f>
        <v>#DIV/0!</v>
      </c>
      <c r="D3003" t="e">
        <f>nefin_factors__1[[#This Row],[Ret_MKT]]/nefin_factors__1[[#This Row],[Ret_SMP]]-1</f>
        <v>#DIV/0!</v>
      </c>
      <c r="G3003" t="e">
        <f>nefin_factors__1[[#This Row],[HML]]/F3002-1</f>
        <v>#DIV/0!</v>
      </c>
    </row>
    <row r="3004" spans="1:7" x14ac:dyDescent="0.2">
      <c r="A3004" s="1"/>
      <c r="C3004" t="e">
        <f>nefin_factors__1[[#This Row],[Rm_minus_Rf]]/B3003-1</f>
        <v>#DIV/0!</v>
      </c>
      <c r="D3004" t="e">
        <f>nefin_factors__1[[#This Row],[Ret_MKT]]/nefin_factors__1[[#This Row],[Ret_SMP]]-1</f>
        <v>#DIV/0!</v>
      </c>
      <c r="G3004" t="e">
        <f>nefin_factors__1[[#This Row],[HML]]/F3003-1</f>
        <v>#DIV/0!</v>
      </c>
    </row>
    <row r="3005" spans="1:7" x14ac:dyDescent="0.2">
      <c r="A3005" s="1"/>
      <c r="C3005" t="e">
        <f>nefin_factors__1[[#This Row],[Rm_minus_Rf]]/B3004-1</f>
        <v>#DIV/0!</v>
      </c>
      <c r="D3005" t="e">
        <f>nefin_factors__1[[#This Row],[Ret_MKT]]/nefin_factors__1[[#This Row],[Ret_SMP]]-1</f>
        <v>#DIV/0!</v>
      </c>
      <c r="G3005" t="e">
        <f>nefin_factors__1[[#This Row],[HML]]/F3004-1</f>
        <v>#DIV/0!</v>
      </c>
    </row>
    <row r="3006" spans="1:7" x14ac:dyDescent="0.2">
      <c r="A3006" s="1"/>
      <c r="C3006" t="e">
        <f>nefin_factors__1[[#This Row],[Rm_minus_Rf]]/B3005-1</f>
        <v>#DIV/0!</v>
      </c>
      <c r="D3006" t="e">
        <f>nefin_factors__1[[#This Row],[Ret_MKT]]/nefin_factors__1[[#This Row],[Ret_SMP]]-1</f>
        <v>#DIV/0!</v>
      </c>
      <c r="G3006" t="e">
        <f>nefin_factors__1[[#This Row],[HML]]/F3005-1</f>
        <v>#DIV/0!</v>
      </c>
    </row>
    <row r="3007" spans="1:7" x14ac:dyDescent="0.2">
      <c r="A3007" s="1"/>
      <c r="C3007" t="e">
        <f>nefin_factors__1[[#This Row],[Rm_minus_Rf]]/B3006-1</f>
        <v>#DIV/0!</v>
      </c>
      <c r="D3007" t="e">
        <f>nefin_factors__1[[#This Row],[Ret_MKT]]/nefin_factors__1[[#This Row],[Ret_SMP]]-1</f>
        <v>#DIV/0!</v>
      </c>
      <c r="G3007" t="e">
        <f>nefin_factors__1[[#This Row],[HML]]/F3006-1</f>
        <v>#DIV/0!</v>
      </c>
    </row>
    <row r="3008" spans="1:7" x14ac:dyDescent="0.2">
      <c r="A3008" s="1"/>
      <c r="C3008" t="e">
        <f>nefin_factors__1[[#This Row],[Rm_minus_Rf]]/B3007-1</f>
        <v>#DIV/0!</v>
      </c>
      <c r="D3008" t="e">
        <f>nefin_factors__1[[#This Row],[Ret_MKT]]/nefin_factors__1[[#This Row],[Ret_SMP]]-1</f>
        <v>#DIV/0!</v>
      </c>
      <c r="G3008" t="e">
        <f>nefin_factors__1[[#This Row],[HML]]/F3007-1</f>
        <v>#DIV/0!</v>
      </c>
    </row>
    <row r="3009" spans="1:7" x14ac:dyDescent="0.2">
      <c r="A3009" s="1"/>
      <c r="C3009" t="e">
        <f>nefin_factors__1[[#This Row],[Rm_minus_Rf]]/B3008-1</f>
        <v>#DIV/0!</v>
      </c>
      <c r="D3009" t="e">
        <f>nefin_factors__1[[#This Row],[Ret_MKT]]/nefin_factors__1[[#This Row],[Ret_SMP]]-1</f>
        <v>#DIV/0!</v>
      </c>
      <c r="G3009" t="e">
        <f>nefin_factors__1[[#This Row],[HML]]/F3008-1</f>
        <v>#DIV/0!</v>
      </c>
    </row>
    <row r="3010" spans="1:7" x14ac:dyDescent="0.2">
      <c r="A3010" s="1"/>
      <c r="C3010" t="e">
        <f>nefin_factors__1[[#This Row],[Rm_minus_Rf]]/B3009-1</f>
        <v>#DIV/0!</v>
      </c>
      <c r="D3010" t="e">
        <f>nefin_factors__1[[#This Row],[Ret_MKT]]/nefin_factors__1[[#This Row],[Ret_SMP]]-1</f>
        <v>#DIV/0!</v>
      </c>
      <c r="G3010" t="e">
        <f>nefin_factors__1[[#This Row],[HML]]/F3009-1</f>
        <v>#DIV/0!</v>
      </c>
    </row>
    <row r="3011" spans="1:7" x14ac:dyDescent="0.2">
      <c r="A3011" s="1"/>
      <c r="C3011" t="e">
        <f>nefin_factors__1[[#This Row],[Rm_minus_Rf]]/B3010-1</f>
        <v>#DIV/0!</v>
      </c>
      <c r="D3011" t="e">
        <f>nefin_factors__1[[#This Row],[Ret_MKT]]/nefin_factors__1[[#This Row],[Ret_SMP]]-1</f>
        <v>#DIV/0!</v>
      </c>
      <c r="G3011" t="e">
        <f>nefin_factors__1[[#This Row],[HML]]/F3010-1</f>
        <v>#DIV/0!</v>
      </c>
    </row>
    <row r="3012" spans="1:7" x14ac:dyDescent="0.2">
      <c r="A3012" s="1"/>
      <c r="C3012" t="e">
        <f>nefin_factors__1[[#This Row],[Rm_minus_Rf]]/B3011-1</f>
        <v>#DIV/0!</v>
      </c>
      <c r="D3012" t="e">
        <f>nefin_factors__1[[#This Row],[Ret_MKT]]/nefin_factors__1[[#This Row],[Ret_SMP]]-1</f>
        <v>#DIV/0!</v>
      </c>
      <c r="G3012" t="e">
        <f>nefin_factors__1[[#This Row],[HML]]/F3011-1</f>
        <v>#DIV/0!</v>
      </c>
    </row>
    <row r="3013" spans="1:7" x14ac:dyDescent="0.2">
      <c r="A3013" s="1"/>
      <c r="C3013" t="e">
        <f>nefin_factors__1[[#This Row],[Rm_minus_Rf]]/B3012-1</f>
        <v>#DIV/0!</v>
      </c>
      <c r="D3013" t="e">
        <f>nefin_factors__1[[#This Row],[Ret_MKT]]/nefin_factors__1[[#This Row],[Ret_SMP]]-1</f>
        <v>#DIV/0!</v>
      </c>
      <c r="G3013" t="e">
        <f>nefin_factors__1[[#This Row],[HML]]/F3012-1</f>
        <v>#DIV/0!</v>
      </c>
    </row>
    <row r="3014" spans="1:7" x14ac:dyDescent="0.2">
      <c r="A3014" s="1"/>
      <c r="C3014" t="e">
        <f>nefin_factors__1[[#This Row],[Rm_minus_Rf]]/B3013-1</f>
        <v>#DIV/0!</v>
      </c>
      <c r="D3014" t="e">
        <f>nefin_factors__1[[#This Row],[Ret_MKT]]/nefin_factors__1[[#This Row],[Ret_SMP]]-1</f>
        <v>#DIV/0!</v>
      </c>
      <c r="G3014" t="e">
        <f>nefin_factors__1[[#This Row],[HML]]/F3013-1</f>
        <v>#DIV/0!</v>
      </c>
    </row>
    <row r="3015" spans="1:7" x14ac:dyDescent="0.2">
      <c r="A3015" s="1"/>
      <c r="C3015" t="e">
        <f>nefin_factors__1[[#This Row],[Rm_minus_Rf]]/B3014-1</f>
        <v>#DIV/0!</v>
      </c>
      <c r="D3015" t="e">
        <f>nefin_factors__1[[#This Row],[Ret_MKT]]/nefin_factors__1[[#This Row],[Ret_SMP]]-1</f>
        <v>#DIV/0!</v>
      </c>
      <c r="G3015" t="e">
        <f>nefin_factors__1[[#This Row],[HML]]/F3014-1</f>
        <v>#DIV/0!</v>
      </c>
    </row>
    <row r="3016" spans="1:7" x14ac:dyDescent="0.2">
      <c r="A3016" s="1"/>
      <c r="C3016" t="e">
        <f>nefin_factors__1[[#This Row],[Rm_minus_Rf]]/B3015-1</f>
        <v>#DIV/0!</v>
      </c>
      <c r="D3016" t="e">
        <f>nefin_factors__1[[#This Row],[Ret_MKT]]/nefin_factors__1[[#This Row],[Ret_SMP]]-1</f>
        <v>#DIV/0!</v>
      </c>
      <c r="G3016" t="e">
        <f>nefin_factors__1[[#This Row],[HML]]/F3015-1</f>
        <v>#DIV/0!</v>
      </c>
    </row>
    <row r="3017" spans="1:7" x14ac:dyDescent="0.2">
      <c r="A3017" s="1"/>
      <c r="C3017" t="e">
        <f>nefin_factors__1[[#This Row],[Rm_minus_Rf]]/B3016-1</f>
        <v>#DIV/0!</v>
      </c>
      <c r="D3017" t="e">
        <f>nefin_factors__1[[#This Row],[Ret_MKT]]/nefin_factors__1[[#This Row],[Ret_SMP]]-1</f>
        <v>#DIV/0!</v>
      </c>
      <c r="G3017" t="e">
        <f>nefin_factors__1[[#This Row],[HML]]/F3016-1</f>
        <v>#DIV/0!</v>
      </c>
    </row>
    <row r="3018" spans="1:7" x14ac:dyDescent="0.2">
      <c r="A3018" s="1"/>
      <c r="C3018" t="e">
        <f>nefin_factors__1[[#This Row],[Rm_minus_Rf]]/B3017-1</f>
        <v>#DIV/0!</v>
      </c>
      <c r="D3018" t="e">
        <f>nefin_factors__1[[#This Row],[Ret_MKT]]/nefin_factors__1[[#This Row],[Ret_SMP]]-1</f>
        <v>#DIV/0!</v>
      </c>
      <c r="G3018" t="e">
        <f>nefin_factors__1[[#This Row],[HML]]/F3017-1</f>
        <v>#DIV/0!</v>
      </c>
    </row>
    <row r="3019" spans="1:7" x14ac:dyDescent="0.2">
      <c r="A3019" s="1"/>
      <c r="C3019" t="e">
        <f>nefin_factors__1[[#This Row],[Rm_minus_Rf]]/B3018-1</f>
        <v>#DIV/0!</v>
      </c>
      <c r="D3019" t="e">
        <f>nefin_factors__1[[#This Row],[Ret_MKT]]/nefin_factors__1[[#This Row],[Ret_SMP]]-1</f>
        <v>#DIV/0!</v>
      </c>
      <c r="G3019" t="e">
        <f>nefin_factors__1[[#This Row],[HML]]/F3018-1</f>
        <v>#DIV/0!</v>
      </c>
    </row>
    <row r="3020" spans="1:7" x14ac:dyDescent="0.2">
      <c r="A3020" s="1"/>
      <c r="C3020" t="e">
        <f>nefin_factors__1[[#This Row],[Rm_minus_Rf]]/B3019-1</f>
        <v>#DIV/0!</v>
      </c>
      <c r="D3020" t="e">
        <f>nefin_factors__1[[#This Row],[Ret_MKT]]/nefin_factors__1[[#This Row],[Ret_SMP]]-1</f>
        <v>#DIV/0!</v>
      </c>
      <c r="G3020" t="e">
        <f>nefin_factors__1[[#This Row],[HML]]/F3019-1</f>
        <v>#DIV/0!</v>
      </c>
    </row>
    <row r="3021" spans="1:7" x14ac:dyDescent="0.2">
      <c r="A3021" s="1"/>
      <c r="C3021" t="e">
        <f>nefin_factors__1[[#This Row],[Rm_minus_Rf]]/B3020-1</f>
        <v>#DIV/0!</v>
      </c>
      <c r="D3021" t="e">
        <f>nefin_factors__1[[#This Row],[Ret_MKT]]/nefin_factors__1[[#This Row],[Ret_SMP]]-1</f>
        <v>#DIV/0!</v>
      </c>
      <c r="G3021" t="e">
        <f>nefin_factors__1[[#This Row],[HML]]/F3020-1</f>
        <v>#DIV/0!</v>
      </c>
    </row>
    <row r="3022" spans="1:7" x14ac:dyDescent="0.2">
      <c r="A3022" s="1"/>
      <c r="C3022" t="e">
        <f>nefin_factors__1[[#This Row],[Rm_minus_Rf]]/B3021-1</f>
        <v>#DIV/0!</v>
      </c>
      <c r="D3022" t="e">
        <f>nefin_factors__1[[#This Row],[Ret_MKT]]/nefin_factors__1[[#This Row],[Ret_SMP]]-1</f>
        <v>#DIV/0!</v>
      </c>
      <c r="G3022" t="e">
        <f>nefin_factors__1[[#This Row],[HML]]/F3021-1</f>
        <v>#DIV/0!</v>
      </c>
    </row>
    <row r="3023" spans="1:7" x14ac:dyDescent="0.2">
      <c r="A3023" s="1"/>
      <c r="C3023" t="e">
        <f>nefin_factors__1[[#This Row],[Rm_minus_Rf]]/B3022-1</f>
        <v>#DIV/0!</v>
      </c>
      <c r="D3023" t="e">
        <f>nefin_factors__1[[#This Row],[Ret_MKT]]/nefin_factors__1[[#This Row],[Ret_SMP]]-1</f>
        <v>#DIV/0!</v>
      </c>
      <c r="G3023" t="e">
        <f>nefin_factors__1[[#This Row],[HML]]/F3022-1</f>
        <v>#DIV/0!</v>
      </c>
    </row>
    <row r="3024" spans="1:7" x14ac:dyDescent="0.2">
      <c r="A3024" s="1"/>
      <c r="C3024" t="e">
        <f>nefin_factors__1[[#This Row],[Rm_minus_Rf]]/B3023-1</f>
        <v>#DIV/0!</v>
      </c>
      <c r="D3024" t="e">
        <f>nefin_factors__1[[#This Row],[Ret_MKT]]/nefin_factors__1[[#This Row],[Ret_SMP]]-1</f>
        <v>#DIV/0!</v>
      </c>
      <c r="G3024" t="e">
        <f>nefin_factors__1[[#This Row],[HML]]/F3023-1</f>
        <v>#DIV/0!</v>
      </c>
    </row>
    <row r="3025" spans="1:7" x14ac:dyDescent="0.2">
      <c r="A3025" s="1"/>
      <c r="C3025" t="e">
        <f>nefin_factors__1[[#This Row],[Rm_minus_Rf]]/B3024-1</f>
        <v>#DIV/0!</v>
      </c>
      <c r="D3025" t="e">
        <f>nefin_factors__1[[#This Row],[Ret_MKT]]/nefin_factors__1[[#This Row],[Ret_SMP]]-1</f>
        <v>#DIV/0!</v>
      </c>
      <c r="G3025" t="e">
        <f>nefin_factors__1[[#This Row],[HML]]/F3024-1</f>
        <v>#DIV/0!</v>
      </c>
    </row>
    <row r="3026" spans="1:7" x14ac:dyDescent="0.2">
      <c r="A3026" s="1"/>
      <c r="C3026" t="e">
        <f>nefin_factors__1[[#This Row],[Rm_minus_Rf]]/B3025-1</f>
        <v>#DIV/0!</v>
      </c>
      <c r="D3026" t="e">
        <f>nefin_factors__1[[#This Row],[Ret_MKT]]/nefin_factors__1[[#This Row],[Ret_SMP]]-1</f>
        <v>#DIV/0!</v>
      </c>
      <c r="G3026" t="e">
        <f>nefin_factors__1[[#This Row],[HML]]/F3025-1</f>
        <v>#DIV/0!</v>
      </c>
    </row>
    <row r="3027" spans="1:7" x14ac:dyDescent="0.2">
      <c r="A3027" s="1"/>
      <c r="C3027" t="e">
        <f>nefin_factors__1[[#This Row],[Rm_minus_Rf]]/B3026-1</f>
        <v>#DIV/0!</v>
      </c>
      <c r="D3027" t="e">
        <f>nefin_factors__1[[#This Row],[Ret_MKT]]/nefin_factors__1[[#This Row],[Ret_SMP]]-1</f>
        <v>#DIV/0!</v>
      </c>
      <c r="G3027" t="e">
        <f>nefin_factors__1[[#This Row],[HML]]/F3026-1</f>
        <v>#DIV/0!</v>
      </c>
    </row>
    <row r="3028" spans="1:7" x14ac:dyDescent="0.2">
      <c r="A3028" s="1"/>
      <c r="C3028" t="e">
        <f>nefin_factors__1[[#This Row],[Rm_minus_Rf]]/B3027-1</f>
        <v>#DIV/0!</v>
      </c>
      <c r="D3028" t="e">
        <f>nefin_factors__1[[#This Row],[Ret_MKT]]/nefin_factors__1[[#This Row],[Ret_SMP]]-1</f>
        <v>#DIV/0!</v>
      </c>
      <c r="G3028" t="e">
        <f>nefin_factors__1[[#This Row],[HML]]/F3027-1</f>
        <v>#DIV/0!</v>
      </c>
    </row>
    <row r="3029" spans="1:7" x14ac:dyDescent="0.2">
      <c r="A3029" s="1"/>
      <c r="C3029" t="e">
        <f>nefin_factors__1[[#This Row],[Rm_minus_Rf]]/B3028-1</f>
        <v>#DIV/0!</v>
      </c>
      <c r="D3029" t="e">
        <f>nefin_factors__1[[#This Row],[Ret_MKT]]/nefin_factors__1[[#This Row],[Ret_SMP]]-1</f>
        <v>#DIV/0!</v>
      </c>
      <c r="G3029" t="e">
        <f>nefin_factors__1[[#This Row],[HML]]/F3028-1</f>
        <v>#DIV/0!</v>
      </c>
    </row>
    <row r="3030" spans="1:7" x14ac:dyDescent="0.2">
      <c r="A3030" s="1"/>
      <c r="C3030" t="e">
        <f>nefin_factors__1[[#This Row],[Rm_minus_Rf]]/B3029-1</f>
        <v>#DIV/0!</v>
      </c>
      <c r="D3030" t="e">
        <f>nefin_factors__1[[#This Row],[Ret_MKT]]/nefin_factors__1[[#This Row],[Ret_SMP]]-1</f>
        <v>#DIV/0!</v>
      </c>
      <c r="G3030" t="e">
        <f>nefin_factors__1[[#This Row],[HML]]/F3029-1</f>
        <v>#DIV/0!</v>
      </c>
    </row>
    <row r="3031" spans="1:7" x14ac:dyDescent="0.2">
      <c r="A3031" s="1"/>
      <c r="C3031" t="e">
        <f>nefin_factors__1[[#This Row],[Rm_minus_Rf]]/B3030-1</f>
        <v>#DIV/0!</v>
      </c>
      <c r="D3031" t="e">
        <f>nefin_factors__1[[#This Row],[Ret_MKT]]/nefin_factors__1[[#This Row],[Ret_SMP]]-1</f>
        <v>#DIV/0!</v>
      </c>
      <c r="G3031" t="e">
        <f>nefin_factors__1[[#This Row],[HML]]/F3030-1</f>
        <v>#DIV/0!</v>
      </c>
    </row>
    <row r="3032" spans="1:7" x14ac:dyDescent="0.2">
      <c r="A3032" s="1"/>
      <c r="C3032" t="e">
        <f>nefin_factors__1[[#This Row],[Rm_minus_Rf]]/B3031-1</f>
        <v>#DIV/0!</v>
      </c>
      <c r="D3032" t="e">
        <f>nefin_factors__1[[#This Row],[Ret_MKT]]/nefin_factors__1[[#This Row],[Ret_SMP]]-1</f>
        <v>#DIV/0!</v>
      </c>
      <c r="G3032" t="e">
        <f>nefin_factors__1[[#This Row],[HML]]/F3031-1</f>
        <v>#DIV/0!</v>
      </c>
    </row>
    <row r="3033" spans="1:7" x14ac:dyDescent="0.2">
      <c r="A3033" s="1"/>
      <c r="C3033" t="e">
        <f>nefin_factors__1[[#This Row],[Rm_minus_Rf]]/B3032-1</f>
        <v>#DIV/0!</v>
      </c>
      <c r="D3033" t="e">
        <f>nefin_factors__1[[#This Row],[Ret_MKT]]/nefin_factors__1[[#This Row],[Ret_SMP]]-1</f>
        <v>#DIV/0!</v>
      </c>
      <c r="G3033" t="e">
        <f>nefin_factors__1[[#This Row],[HML]]/F3032-1</f>
        <v>#DIV/0!</v>
      </c>
    </row>
    <row r="3034" spans="1:7" x14ac:dyDescent="0.2">
      <c r="A3034" s="1"/>
      <c r="C3034" t="e">
        <f>nefin_factors__1[[#This Row],[Rm_minus_Rf]]/B3033-1</f>
        <v>#DIV/0!</v>
      </c>
      <c r="D3034" t="e">
        <f>nefin_factors__1[[#This Row],[Ret_MKT]]/nefin_factors__1[[#This Row],[Ret_SMP]]-1</f>
        <v>#DIV/0!</v>
      </c>
      <c r="G3034" t="e">
        <f>nefin_factors__1[[#This Row],[HML]]/F3033-1</f>
        <v>#DIV/0!</v>
      </c>
    </row>
    <row r="3035" spans="1:7" x14ac:dyDescent="0.2">
      <c r="A3035" s="1"/>
      <c r="C3035" t="e">
        <f>nefin_factors__1[[#This Row],[Rm_minus_Rf]]/B3034-1</f>
        <v>#DIV/0!</v>
      </c>
      <c r="D3035" t="e">
        <f>nefin_factors__1[[#This Row],[Ret_MKT]]/nefin_factors__1[[#This Row],[Ret_SMP]]-1</f>
        <v>#DIV/0!</v>
      </c>
      <c r="G3035" t="e">
        <f>nefin_factors__1[[#This Row],[HML]]/F3034-1</f>
        <v>#DIV/0!</v>
      </c>
    </row>
    <row r="3036" spans="1:7" x14ac:dyDescent="0.2">
      <c r="A3036" s="1"/>
      <c r="C3036" t="e">
        <f>nefin_factors__1[[#This Row],[Rm_minus_Rf]]/B3035-1</f>
        <v>#DIV/0!</v>
      </c>
      <c r="D3036" t="e">
        <f>nefin_factors__1[[#This Row],[Ret_MKT]]/nefin_factors__1[[#This Row],[Ret_SMP]]-1</f>
        <v>#DIV/0!</v>
      </c>
      <c r="G3036" t="e">
        <f>nefin_factors__1[[#This Row],[HML]]/F3035-1</f>
        <v>#DIV/0!</v>
      </c>
    </row>
    <row r="3037" spans="1:7" x14ac:dyDescent="0.2">
      <c r="A3037" s="1"/>
      <c r="C3037" t="e">
        <f>nefin_factors__1[[#This Row],[Rm_minus_Rf]]/B3036-1</f>
        <v>#DIV/0!</v>
      </c>
      <c r="D3037" t="e">
        <f>nefin_factors__1[[#This Row],[Ret_MKT]]/nefin_factors__1[[#This Row],[Ret_SMP]]-1</f>
        <v>#DIV/0!</v>
      </c>
      <c r="G3037" t="e">
        <f>nefin_factors__1[[#This Row],[HML]]/F3036-1</f>
        <v>#DIV/0!</v>
      </c>
    </row>
    <row r="3038" spans="1:7" x14ac:dyDescent="0.2">
      <c r="A3038" s="1"/>
      <c r="C3038" t="e">
        <f>nefin_factors__1[[#This Row],[Rm_minus_Rf]]/B3037-1</f>
        <v>#DIV/0!</v>
      </c>
      <c r="D3038" t="e">
        <f>nefin_factors__1[[#This Row],[Ret_MKT]]/nefin_factors__1[[#This Row],[Ret_SMP]]-1</f>
        <v>#DIV/0!</v>
      </c>
      <c r="G3038" t="e">
        <f>nefin_factors__1[[#This Row],[HML]]/F3037-1</f>
        <v>#DIV/0!</v>
      </c>
    </row>
    <row r="3039" spans="1:7" x14ac:dyDescent="0.2">
      <c r="A3039" s="1"/>
      <c r="C3039" t="e">
        <f>nefin_factors__1[[#This Row],[Rm_minus_Rf]]/B3038-1</f>
        <v>#DIV/0!</v>
      </c>
      <c r="D3039" t="e">
        <f>nefin_factors__1[[#This Row],[Ret_MKT]]/nefin_factors__1[[#This Row],[Ret_SMP]]-1</f>
        <v>#DIV/0!</v>
      </c>
      <c r="G3039" t="e">
        <f>nefin_factors__1[[#This Row],[HML]]/F3038-1</f>
        <v>#DIV/0!</v>
      </c>
    </row>
    <row r="3040" spans="1:7" x14ac:dyDescent="0.2">
      <c r="A3040" s="1"/>
      <c r="C3040" t="e">
        <f>nefin_factors__1[[#This Row],[Rm_minus_Rf]]/B3039-1</f>
        <v>#DIV/0!</v>
      </c>
      <c r="D3040" t="e">
        <f>nefin_factors__1[[#This Row],[Ret_MKT]]/nefin_factors__1[[#This Row],[Ret_SMP]]-1</f>
        <v>#DIV/0!</v>
      </c>
      <c r="G3040" t="e">
        <f>nefin_factors__1[[#This Row],[HML]]/F3039-1</f>
        <v>#DIV/0!</v>
      </c>
    </row>
    <row r="3041" spans="1:7" x14ac:dyDescent="0.2">
      <c r="A3041" s="1"/>
      <c r="C3041" t="e">
        <f>nefin_factors__1[[#This Row],[Rm_minus_Rf]]/B3040-1</f>
        <v>#DIV/0!</v>
      </c>
      <c r="D3041" t="e">
        <f>nefin_factors__1[[#This Row],[Ret_MKT]]/nefin_factors__1[[#This Row],[Ret_SMP]]-1</f>
        <v>#DIV/0!</v>
      </c>
      <c r="G3041" t="e">
        <f>nefin_factors__1[[#This Row],[HML]]/F3040-1</f>
        <v>#DIV/0!</v>
      </c>
    </row>
    <row r="3042" spans="1:7" x14ac:dyDescent="0.2">
      <c r="A3042" s="1"/>
      <c r="C3042" t="e">
        <f>nefin_factors__1[[#This Row],[Rm_minus_Rf]]/B3041-1</f>
        <v>#DIV/0!</v>
      </c>
      <c r="D3042" t="e">
        <f>nefin_factors__1[[#This Row],[Ret_MKT]]/nefin_factors__1[[#This Row],[Ret_SMP]]-1</f>
        <v>#DIV/0!</v>
      </c>
      <c r="G3042" t="e">
        <f>nefin_factors__1[[#This Row],[HML]]/F3041-1</f>
        <v>#DIV/0!</v>
      </c>
    </row>
    <row r="3043" spans="1:7" x14ac:dyDescent="0.2">
      <c r="A3043" s="1"/>
      <c r="C3043" t="e">
        <f>nefin_factors__1[[#This Row],[Rm_minus_Rf]]/B3042-1</f>
        <v>#DIV/0!</v>
      </c>
      <c r="D3043" t="e">
        <f>nefin_factors__1[[#This Row],[Ret_MKT]]/nefin_factors__1[[#This Row],[Ret_SMP]]-1</f>
        <v>#DIV/0!</v>
      </c>
      <c r="G3043" t="e">
        <f>nefin_factors__1[[#This Row],[HML]]/F3042-1</f>
        <v>#DIV/0!</v>
      </c>
    </row>
    <row r="3044" spans="1:7" x14ac:dyDescent="0.2">
      <c r="A3044" s="1"/>
      <c r="C3044" t="e">
        <f>nefin_factors__1[[#This Row],[Rm_minus_Rf]]/B3043-1</f>
        <v>#DIV/0!</v>
      </c>
      <c r="D3044" t="e">
        <f>nefin_factors__1[[#This Row],[Ret_MKT]]/nefin_factors__1[[#This Row],[Ret_SMP]]-1</f>
        <v>#DIV/0!</v>
      </c>
      <c r="G3044" t="e">
        <f>nefin_factors__1[[#This Row],[HML]]/F3043-1</f>
        <v>#DIV/0!</v>
      </c>
    </row>
    <row r="3045" spans="1:7" x14ac:dyDescent="0.2">
      <c r="A3045" s="1"/>
      <c r="C3045" t="e">
        <f>nefin_factors__1[[#This Row],[Rm_minus_Rf]]/B3044-1</f>
        <v>#DIV/0!</v>
      </c>
      <c r="D3045" t="e">
        <f>nefin_factors__1[[#This Row],[Ret_MKT]]/nefin_factors__1[[#This Row],[Ret_SMP]]-1</f>
        <v>#DIV/0!</v>
      </c>
      <c r="G3045" t="e">
        <f>nefin_factors__1[[#This Row],[HML]]/F3044-1</f>
        <v>#DIV/0!</v>
      </c>
    </row>
    <row r="3046" spans="1:7" x14ac:dyDescent="0.2">
      <c r="A3046" s="1"/>
      <c r="C3046" t="e">
        <f>nefin_factors__1[[#This Row],[Rm_minus_Rf]]/B3045-1</f>
        <v>#DIV/0!</v>
      </c>
      <c r="D3046" t="e">
        <f>nefin_factors__1[[#This Row],[Ret_MKT]]/nefin_factors__1[[#This Row],[Ret_SMP]]-1</f>
        <v>#DIV/0!</v>
      </c>
      <c r="G3046" t="e">
        <f>nefin_factors__1[[#This Row],[HML]]/F3045-1</f>
        <v>#DIV/0!</v>
      </c>
    </row>
    <row r="3047" spans="1:7" x14ac:dyDescent="0.2">
      <c r="A3047" s="1"/>
      <c r="C3047" t="e">
        <f>nefin_factors__1[[#This Row],[Rm_minus_Rf]]/B3046-1</f>
        <v>#DIV/0!</v>
      </c>
      <c r="D3047" t="e">
        <f>nefin_factors__1[[#This Row],[Ret_MKT]]/nefin_factors__1[[#This Row],[Ret_SMP]]-1</f>
        <v>#DIV/0!</v>
      </c>
      <c r="G3047" t="e">
        <f>nefin_factors__1[[#This Row],[HML]]/F3046-1</f>
        <v>#DIV/0!</v>
      </c>
    </row>
    <row r="3048" spans="1:7" x14ac:dyDescent="0.2">
      <c r="A3048" s="1"/>
      <c r="C3048" t="e">
        <f>nefin_factors__1[[#This Row],[Rm_minus_Rf]]/B3047-1</f>
        <v>#DIV/0!</v>
      </c>
      <c r="D3048" t="e">
        <f>nefin_factors__1[[#This Row],[Ret_MKT]]/nefin_factors__1[[#This Row],[Ret_SMP]]-1</f>
        <v>#DIV/0!</v>
      </c>
      <c r="G3048" t="e">
        <f>nefin_factors__1[[#This Row],[HML]]/F3047-1</f>
        <v>#DIV/0!</v>
      </c>
    </row>
    <row r="3049" spans="1:7" x14ac:dyDescent="0.2">
      <c r="A3049" s="1"/>
      <c r="C3049" t="e">
        <f>nefin_factors__1[[#This Row],[Rm_minus_Rf]]/B3048-1</f>
        <v>#DIV/0!</v>
      </c>
      <c r="D3049" t="e">
        <f>nefin_factors__1[[#This Row],[Ret_MKT]]/nefin_factors__1[[#This Row],[Ret_SMP]]-1</f>
        <v>#DIV/0!</v>
      </c>
      <c r="G3049" t="e">
        <f>nefin_factors__1[[#This Row],[HML]]/F3048-1</f>
        <v>#DIV/0!</v>
      </c>
    </row>
    <row r="3050" spans="1:7" x14ac:dyDescent="0.2">
      <c r="A3050" s="1"/>
      <c r="C3050" t="e">
        <f>nefin_factors__1[[#This Row],[Rm_minus_Rf]]/B3049-1</f>
        <v>#DIV/0!</v>
      </c>
      <c r="D3050" t="e">
        <f>nefin_factors__1[[#This Row],[Ret_MKT]]/nefin_factors__1[[#This Row],[Ret_SMP]]-1</f>
        <v>#DIV/0!</v>
      </c>
      <c r="G3050" t="e">
        <f>nefin_factors__1[[#This Row],[HML]]/F3049-1</f>
        <v>#DIV/0!</v>
      </c>
    </row>
    <row r="3051" spans="1:7" x14ac:dyDescent="0.2">
      <c r="A3051" s="1"/>
      <c r="C3051" t="e">
        <f>nefin_factors__1[[#This Row],[Rm_minus_Rf]]/B3050-1</f>
        <v>#DIV/0!</v>
      </c>
      <c r="D3051" t="e">
        <f>nefin_factors__1[[#This Row],[Ret_MKT]]/nefin_factors__1[[#This Row],[Ret_SMP]]-1</f>
        <v>#DIV/0!</v>
      </c>
      <c r="G3051" t="e">
        <f>nefin_factors__1[[#This Row],[HML]]/F3050-1</f>
        <v>#DIV/0!</v>
      </c>
    </row>
    <row r="3052" spans="1:7" x14ac:dyDescent="0.2">
      <c r="A3052" s="1"/>
      <c r="C3052" t="e">
        <f>nefin_factors__1[[#This Row],[Rm_minus_Rf]]/B3051-1</f>
        <v>#DIV/0!</v>
      </c>
      <c r="D3052" t="e">
        <f>nefin_factors__1[[#This Row],[Ret_MKT]]/nefin_factors__1[[#This Row],[Ret_SMP]]-1</f>
        <v>#DIV/0!</v>
      </c>
      <c r="G3052" t="e">
        <f>nefin_factors__1[[#This Row],[HML]]/F3051-1</f>
        <v>#DIV/0!</v>
      </c>
    </row>
    <row r="3053" spans="1:7" x14ac:dyDescent="0.2">
      <c r="A3053" s="1"/>
      <c r="C3053" t="e">
        <f>nefin_factors__1[[#This Row],[Rm_minus_Rf]]/B3052-1</f>
        <v>#DIV/0!</v>
      </c>
      <c r="D3053" t="e">
        <f>nefin_factors__1[[#This Row],[Ret_MKT]]/nefin_factors__1[[#This Row],[Ret_SMP]]-1</f>
        <v>#DIV/0!</v>
      </c>
      <c r="G3053" t="e">
        <f>nefin_factors__1[[#This Row],[HML]]/F3052-1</f>
        <v>#DIV/0!</v>
      </c>
    </row>
    <row r="3054" spans="1:7" x14ac:dyDescent="0.2">
      <c r="A3054" s="1"/>
      <c r="C3054" t="e">
        <f>nefin_factors__1[[#This Row],[Rm_minus_Rf]]/B3053-1</f>
        <v>#DIV/0!</v>
      </c>
      <c r="D3054" t="e">
        <f>nefin_factors__1[[#This Row],[Ret_MKT]]/nefin_factors__1[[#This Row],[Ret_SMP]]-1</f>
        <v>#DIV/0!</v>
      </c>
      <c r="G3054" t="e">
        <f>nefin_factors__1[[#This Row],[HML]]/F3053-1</f>
        <v>#DIV/0!</v>
      </c>
    </row>
    <row r="3055" spans="1:7" x14ac:dyDescent="0.2">
      <c r="A3055" s="1"/>
      <c r="C3055" t="e">
        <f>nefin_factors__1[[#This Row],[Rm_minus_Rf]]/B3054-1</f>
        <v>#DIV/0!</v>
      </c>
      <c r="D3055" t="e">
        <f>nefin_factors__1[[#This Row],[Ret_MKT]]/nefin_factors__1[[#This Row],[Ret_SMP]]-1</f>
        <v>#DIV/0!</v>
      </c>
      <c r="G3055" t="e">
        <f>nefin_factors__1[[#This Row],[HML]]/F3054-1</f>
        <v>#DIV/0!</v>
      </c>
    </row>
    <row r="3056" spans="1:7" x14ac:dyDescent="0.2">
      <c r="A3056" s="1"/>
      <c r="C3056" t="e">
        <f>nefin_factors__1[[#This Row],[Rm_minus_Rf]]/B3055-1</f>
        <v>#DIV/0!</v>
      </c>
      <c r="D3056" t="e">
        <f>nefin_factors__1[[#This Row],[Ret_MKT]]/nefin_factors__1[[#This Row],[Ret_SMP]]-1</f>
        <v>#DIV/0!</v>
      </c>
      <c r="G3056" t="e">
        <f>nefin_factors__1[[#This Row],[HML]]/F3055-1</f>
        <v>#DIV/0!</v>
      </c>
    </row>
    <row r="3057" spans="1:7" x14ac:dyDescent="0.2">
      <c r="A3057" s="1"/>
      <c r="C3057" t="e">
        <f>nefin_factors__1[[#This Row],[Rm_minus_Rf]]/B3056-1</f>
        <v>#DIV/0!</v>
      </c>
      <c r="D3057" t="e">
        <f>nefin_factors__1[[#This Row],[Ret_MKT]]/nefin_factors__1[[#This Row],[Ret_SMP]]-1</f>
        <v>#DIV/0!</v>
      </c>
      <c r="G3057" t="e">
        <f>nefin_factors__1[[#This Row],[HML]]/F3056-1</f>
        <v>#DIV/0!</v>
      </c>
    </row>
    <row r="3058" spans="1:7" x14ac:dyDescent="0.2">
      <c r="A3058" s="1"/>
      <c r="C3058" t="e">
        <f>nefin_factors__1[[#This Row],[Rm_minus_Rf]]/B3057-1</f>
        <v>#DIV/0!</v>
      </c>
      <c r="D3058" t="e">
        <f>nefin_factors__1[[#This Row],[Ret_MKT]]/nefin_factors__1[[#This Row],[Ret_SMP]]-1</f>
        <v>#DIV/0!</v>
      </c>
      <c r="G3058" t="e">
        <f>nefin_factors__1[[#This Row],[HML]]/F3057-1</f>
        <v>#DIV/0!</v>
      </c>
    </row>
    <row r="3059" spans="1:7" x14ac:dyDescent="0.2">
      <c r="A3059" s="1"/>
      <c r="C3059" t="e">
        <f>nefin_factors__1[[#This Row],[Rm_minus_Rf]]/B3058-1</f>
        <v>#DIV/0!</v>
      </c>
      <c r="D3059" t="e">
        <f>nefin_factors__1[[#This Row],[Ret_MKT]]/nefin_factors__1[[#This Row],[Ret_SMP]]-1</f>
        <v>#DIV/0!</v>
      </c>
      <c r="G3059" t="e">
        <f>nefin_factors__1[[#This Row],[HML]]/F3058-1</f>
        <v>#DIV/0!</v>
      </c>
    </row>
    <row r="3060" spans="1:7" x14ac:dyDescent="0.2">
      <c r="A3060" s="1"/>
      <c r="C3060" t="e">
        <f>nefin_factors__1[[#This Row],[Rm_minus_Rf]]/B3059-1</f>
        <v>#DIV/0!</v>
      </c>
      <c r="D3060" t="e">
        <f>nefin_factors__1[[#This Row],[Ret_MKT]]/nefin_factors__1[[#This Row],[Ret_SMP]]-1</f>
        <v>#DIV/0!</v>
      </c>
      <c r="G3060" t="e">
        <f>nefin_factors__1[[#This Row],[HML]]/F3059-1</f>
        <v>#DIV/0!</v>
      </c>
    </row>
    <row r="3061" spans="1:7" x14ac:dyDescent="0.2">
      <c r="A3061" s="1"/>
      <c r="C3061" t="e">
        <f>nefin_factors__1[[#This Row],[Rm_minus_Rf]]/B3060-1</f>
        <v>#DIV/0!</v>
      </c>
      <c r="D3061" t="e">
        <f>nefin_factors__1[[#This Row],[Ret_MKT]]/nefin_factors__1[[#This Row],[Ret_SMP]]-1</f>
        <v>#DIV/0!</v>
      </c>
      <c r="G3061" t="e">
        <f>nefin_factors__1[[#This Row],[HML]]/F3060-1</f>
        <v>#DIV/0!</v>
      </c>
    </row>
    <row r="3062" spans="1:7" x14ac:dyDescent="0.2">
      <c r="A3062" s="1"/>
      <c r="C3062" t="e">
        <f>nefin_factors__1[[#This Row],[Rm_minus_Rf]]/B3061-1</f>
        <v>#DIV/0!</v>
      </c>
      <c r="D3062" t="e">
        <f>nefin_factors__1[[#This Row],[Ret_MKT]]/nefin_factors__1[[#This Row],[Ret_SMP]]-1</f>
        <v>#DIV/0!</v>
      </c>
      <c r="G3062" t="e">
        <f>nefin_factors__1[[#This Row],[HML]]/F3061-1</f>
        <v>#DIV/0!</v>
      </c>
    </row>
    <row r="3063" spans="1:7" x14ac:dyDescent="0.2">
      <c r="A3063" s="1"/>
      <c r="C3063" t="e">
        <f>nefin_factors__1[[#This Row],[Rm_minus_Rf]]/B3062-1</f>
        <v>#DIV/0!</v>
      </c>
      <c r="D3063" t="e">
        <f>nefin_factors__1[[#This Row],[Ret_MKT]]/nefin_factors__1[[#This Row],[Ret_SMP]]-1</f>
        <v>#DIV/0!</v>
      </c>
      <c r="G3063" t="e">
        <f>nefin_factors__1[[#This Row],[HML]]/F3062-1</f>
        <v>#DIV/0!</v>
      </c>
    </row>
    <row r="3064" spans="1:7" x14ac:dyDescent="0.2">
      <c r="A3064" s="1"/>
      <c r="C3064" t="e">
        <f>nefin_factors__1[[#This Row],[Rm_minus_Rf]]/B3063-1</f>
        <v>#DIV/0!</v>
      </c>
      <c r="D3064" t="e">
        <f>nefin_factors__1[[#This Row],[Ret_MKT]]/nefin_factors__1[[#This Row],[Ret_SMP]]-1</f>
        <v>#DIV/0!</v>
      </c>
      <c r="G3064" t="e">
        <f>nefin_factors__1[[#This Row],[HML]]/F3063-1</f>
        <v>#DIV/0!</v>
      </c>
    </row>
    <row r="3065" spans="1:7" x14ac:dyDescent="0.2">
      <c r="A3065" s="1"/>
      <c r="C3065" t="e">
        <f>nefin_factors__1[[#This Row],[Rm_minus_Rf]]/B3064-1</f>
        <v>#DIV/0!</v>
      </c>
      <c r="D3065" t="e">
        <f>nefin_factors__1[[#This Row],[Ret_MKT]]/nefin_factors__1[[#This Row],[Ret_SMP]]-1</f>
        <v>#DIV/0!</v>
      </c>
      <c r="G3065" t="e">
        <f>nefin_factors__1[[#This Row],[HML]]/F3064-1</f>
        <v>#DIV/0!</v>
      </c>
    </row>
    <row r="3066" spans="1:7" x14ac:dyDescent="0.2">
      <c r="A3066" s="1"/>
      <c r="C3066" t="e">
        <f>nefin_factors__1[[#This Row],[Rm_minus_Rf]]/B3065-1</f>
        <v>#DIV/0!</v>
      </c>
      <c r="D3066" t="e">
        <f>nefin_factors__1[[#This Row],[Ret_MKT]]/nefin_factors__1[[#This Row],[Ret_SMP]]-1</f>
        <v>#DIV/0!</v>
      </c>
      <c r="G3066" t="e">
        <f>nefin_factors__1[[#This Row],[HML]]/F3065-1</f>
        <v>#DIV/0!</v>
      </c>
    </row>
    <row r="3067" spans="1:7" x14ac:dyDescent="0.2">
      <c r="A3067" s="1"/>
      <c r="C3067" t="e">
        <f>nefin_factors__1[[#This Row],[Rm_minus_Rf]]/B3066-1</f>
        <v>#DIV/0!</v>
      </c>
      <c r="D3067" t="e">
        <f>nefin_factors__1[[#This Row],[Ret_MKT]]/nefin_factors__1[[#This Row],[Ret_SMP]]-1</f>
        <v>#DIV/0!</v>
      </c>
      <c r="G3067" t="e">
        <f>nefin_factors__1[[#This Row],[HML]]/F3066-1</f>
        <v>#DIV/0!</v>
      </c>
    </row>
    <row r="3068" spans="1:7" x14ac:dyDescent="0.2">
      <c r="A3068" s="1"/>
      <c r="C3068" t="e">
        <f>nefin_factors__1[[#This Row],[Rm_minus_Rf]]/B3067-1</f>
        <v>#DIV/0!</v>
      </c>
      <c r="D3068" t="e">
        <f>nefin_factors__1[[#This Row],[Ret_MKT]]/nefin_factors__1[[#This Row],[Ret_SMP]]-1</f>
        <v>#DIV/0!</v>
      </c>
      <c r="G3068" t="e">
        <f>nefin_factors__1[[#This Row],[HML]]/F3067-1</f>
        <v>#DIV/0!</v>
      </c>
    </row>
    <row r="3069" spans="1:7" x14ac:dyDescent="0.2">
      <c r="A3069" s="1"/>
      <c r="C3069" t="e">
        <f>nefin_factors__1[[#This Row],[Rm_minus_Rf]]/B3068-1</f>
        <v>#DIV/0!</v>
      </c>
      <c r="D3069" t="e">
        <f>nefin_factors__1[[#This Row],[Ret_MKT]]/nefin_factors__1[[#This Row],[Ret_SMP]]-1</f>
        <v>#DIV/0!</v>
      </c>
      <c r="G3069" t="e">
        <f>nefin_factors__1[[#This Row],[HML]]/F3068-1</f>
        <v>#DIV/0!</v>
      </c>
    </row>
    <row r="3070" spans="1:7" x14ac:dyDescent="0.2">
      <c r="A3070" s="1"/>
      <c r="C3070" t="e">
        <f>nefin_factors__1[[#This Row],[Rm_minus_Rf]]/B3069-1</f>
        <v>#DIV/0!</v>
      </c>
      <c r="D3070" t="e">
        <f>nefin_factors__1[[#This Row],[Ret_MKT]]/nefin_factors__1[[#This Row],[Ret_SMP]]-1</f>
        <v>#DIV/0!</v>
      </c>
      <c r="G3070" t="e">
        <f>nefin_factors__1[[#This Row],[HML]]/F3069-1</f>
        <v>#DIV/0!</v>
      </c>
    </row>
    <row r="3071" spans="1:7" x14ac:dyDescent="0.2">
      <c r="A3071" s="1"/>
      <c r="C3071" t="e">
        <f>nefin_factors__1[[#This Row],[Rm_minus_Rf]]/B3070-1</f>
        <v>#DIV/0!</v>
      </c>
      <c r="D3071" t="e">
        <f>nefin_factors__1[[#This Row],[Ret_MKT]]/nefin_factors__1[[#This Row],[Ret_SMP]]-1</f>
        <v>#DIV/0!</v>
      </c>
      <c r="G3071" t="e">
        <f>nefin_factors__1[[#This Row],[HML]]/F3070-1</f>
        <v>#DIV/0!</v>
      </c>
    </row>
    <row r="3072" spans="1:7" x14ac:dyDescent="0.2">
      <c r="A3072" s="1"/>
      <c r="C3072" t="e">
        <f>nefin_factors__1[[#This Row],[Rm_minus_Rf]]/B3071-1</f>
        <v>#DIV/0!</v>
      </c>
      <c r="D3072" t="e">
        <f>nefin_factors__1[[#This Row],[Ret_MKT]]/nefin_factors__1[[#This Row],[Ret_SMP]]-1</f>
        <v>#DIV/0!</v>
      </c>
      <c r="G3072" t="e">
        <f>nefin_factors__1[[#This Row],[HML]]/F3071-1</f>
        <v>#DIV/0!</v>
      </c>
    </row>
    <row r="3073" spans="1:7" x14ac:dyDescent="0.2">
      <c r="A3073" s="1"/>
      <c r="C3073" t="e">
        <f>nefin_factors__1[[#This Row],[Rm_minus_Rf]]/B3072-1</f>
        <v>#DIV/0!</v>
      </c>
      <c r="D3073" t="e">
        <f>nefin_factors__1[[#This Row],[Ret_MKT]]/nefin_factors__1[[#This Row],[Ret_SMP]]-1</f>
        <v>#DIV/0!</v>
      </c>
      <c r="G3073" t="e">
        <f>nefin_factors__1[[#This Row],[HML]]/F3072-1</f>
        <v>#DIV/0!</v>
      </c>
    </row>
    <row r="3074" spans="1:7" x14ac:dyDescent="0.2">
      <c r="A3074" s="1"/>
      <c r="C3074" t="e">
        <f>nefin_factors__1[[#This Row],[Rm_minus_Rf]]/B3073-1</f>
        <v>#DIV/0!</v>
      </c>
      <c r="D3074" t="e">
        <f>nefin_factors__1[[#This Row],[Ret_MKT]]/nefin_factors__1[[#This Row],[Ret_SMP]]-1</f>
        <v>#DIV/0!</v>
      </c>
      <c r="G3074" t="e">
        <f>nefin_factors__1[[#This Row],[HML]]/F3073-1</f>
        <v>#DIV/0!</v>
      </c>
    </row>
    <row r="3075" spans="1:7" x14ac:dyDescent="0.2">
      <c r="A3075" s="1"/>
      <c r="C3075" t="e">
        <f>nefin_factors__1[[#This Row],[Rm_minus_Rf]]/B3074-1</f>
        <v>#DIV/0!</v>
      </c>
      <c r="D3075" t="e">
        <f>nefin_factors__1[[#This Row],[Ret_MKT]]/nefin_factors__1[[#This Row],[Ret_SMP]]-1</f>
        <v>#DIV/0!</v>
      </c>
      <c r="G3075" t="e">
        <f>nefin_factors__1[[#This Row],[HML]]/F3074-1</f>
        <v>#DIV/0!</v>
      </c>
    </row>
    <row r="3076" spans="1:7" x14ac:dyDescent="0.2">
      <c r="A3076" s="1"/>
      <c r="C3076" t="e">
        <f>nefin_factors__1[[#This Row],[Rm_minus_Rf]]/B3075-1</f>
        <v>#DIV/0!</v>
      </c>
      <c r="D3076" t="e">
        <f>nefin_factors__1[[#This Row],[Ret_MKT]]/nefin_factors__1[[#This Row],[Ret_SMP]]-1</f>
        <v>#DIV/0!</v>
      </c>
      <c r="G3076" t="e">
        <f>nefin_factors__1[[#This Row],[HML]]/F3075-1</f>
        <v>#DIV/0!</v>
      </c>
    </row>
    <row r="3077" spans="1:7" x14ac:dyDescent="0.2">
      <c r="A3077" s="1"/>
      <c r="C3077" t="e">
        <f>nefin_factors__1[[#This Row],[Rm_minus_Rf]]/B3076-1</f>
        <v>#DIV/0!</v>
      </c>
      <c r="D3077" t="e">
        <f>nefin_factors__1[[#This Row],[Ret_MKT]]/nefin_factors__1[[#This Row],[Ret_SMP]]-1</f>
        <v>#DIV/0!</v>
      </c>
      <c r="G3077" t="e">
        <f>nefin_factors__1[[#This Row],[HML]]/F3076-1</f>
        <v>#DIV/0!</v>
      </c>
    </row>
    <row r="3078" spans="1:7" x14ac:dyDescent="0.2">
      <c r="A3078" s="1"/>
      <c r="C3078" t="e">
        <f>nefin_factors__1[[#This Row],[Rm_minus_Rf]]/B3077-1</f>
        <v>#DIV/0!</v>
      </c>
      <c r="D3078" t="e">
        <f>nefin_factors__1[[#This Row],[Ret_MKT]]/nefin_factors__1[[#This Row],[Ret_SMP]]-1</f>
        <v>#DIV/0!</v>
      </c>
      <c r="G3078" t="e">
        <f>nefin_factors__1[[#This Row],[HML]]/F3077-1</f>
        <v>#DIV/0!</v>
      </c>
    </row>
    <row r="3079" spans="1:7" x14ac:dyDescent="0.2">
      <c r="A3079" s="1"/>
      <c r="C3079" t="e">
        <f>nefin_factors__1[[#This Row],[Rm_minus_Rf]]/B3078-1</f>
        <v>#DIV/0!</v>
      </c>
      <c r="D3079" t="e">
        <f>nefin_factors__1[[#This Row],[Ret_MKT]]/nefin_factors__1[[#This Row],[Ret_SMP]]-1</f>
        <v>#DIV/0!</v>
      </c>
      <c r="G3079" t="e">
        <f>nefin_factors__1[[#This Row],[HML]]/F3078-1</f>
        <v>#DIV/0!</v>
      </c>
    </row>
    <row r="3080" spans="1:7" x14ac:dyDescent="0.2">
      <c r="A3080" s="1"/>
      <c r="C3080" t="e">
        <f>nefin_factors__1[[#This Row],[Rm_minus_Rf]]/B3079-1</f>
        <v>#DIV/0!</v>
      </c>
      <c r="D3080" t="e">
        <f>nefin_factors__1[[#This Row],[Ret_MKT]]/nefin_factors__1[[#This Row],[Ret_SMP]]-1</f>
        <v>#DIV/0!</v>
      </c>
      <c r="G3080" t="e">
        <f>nefin_factors__1[[#This Row],[HML]]/F3079-1</f>
        <v>#DIV/0!</v>
      </c>
    </row>
    <row r="3081" spans="1:7" x14ac:dyDescent="0.2">
      <c r="A3081" s="1"/>
      <c r="C3081" t="e">
        <f>nefin_factors__1[[#This Row],[Rm_minus_Rf]]/B3080-1</f>
        <v>#DIV/0!</v>
      </c>
      <c r="D3081" t="e">
        <f>nefin_factors__1[[#This Row],[Ret_MKT]]/nefin_factors__1[[#This Row],[Ret_SMP]]-1</f>
        <v>#DIV/0!</v>
      </c>
      <c r="G3081" t="e">
        <f>nefin_factors__1[[#This Row],[HML]]/F3080-1</f>
        <v>#DIV/0!</v>
      </c>
    </row>
    <row r="3082" spans="1:7" x14ac:dyDescent="0.2">
      <c r="A3082" s="1"/>
      <c r="C3082" t="e">
        <f>nefin_factors__1[[#This Row],[Rm_minus_Rf]]/B3081-1</f>
        <v>#DIV/0!</v>
      </c>
      <c r="D3082" t="e">
        <f>nefin_factors__1[[#This Row],[Ret_MKT]]/nefin_factors__1[[#This Row],[Ret_SMP]]-1</f>
        <v>#DIV/0!</v>
      </c>
      <c r="G3082" t="e">
        <f>nefin_factors__1[[#This Row],[HML]]/F3081-1</f>
        <v>#DIV/0!</v>
      </c>
    </row>
    <row r="3083" spans="1:7" x14ac:dyDescent="0.2">
      <c r="A3083" s="1"/>
      <c r="C3083" t="e">
        <f>nefin_factors__1[[#This Row],[Rm_minus_Rf]]/B3082-1</f>
        <v>#DIV/0!</v>
      </c>
      <c r="D3083" t="e">
        <f>nefin_factors__1[[#This Row],[Ret_MKT]]/nefin_factors__1[[#This Row],[Ret_SMP]]-1</f>
        <v>#DIV/0!</v>
      </c>
      <c r="G3083" t="e">
        <f>nefin_factors__1[[#This Row],[HML]]/F3082-1</f>
        <v>#DIV/0!</v>
      </c>
    </row>
    <row r="3084" spans="1:7" x14ac:dyDescent="0.2">
      <c r="A3084" s="1"/>
      <c r="C3084" t="e">
        <f>nefin_factors__1[[#This Row],[Rm_minus_Rf]]/B3083-1</f>
        <v>#DIV/0!</v>
      </c>
      <c r="D3084" t="e">
        <f>nefin_factors__1[[#This Row],[Ret_MKT]]/nefin_factors__1[[#This Row],[Ret_SMP]]-1</f>
        <v>#DIV/0!</v>
      </c>
      <c r="G3084" t="e">
        <f>nefin_factors__1[[#This Row],[HML]]/F3083-1</f>
        <v>#DIV/0!</v>
      </c>
    </row>
    <row r="3085" spans="1:7" x14ac:dyDescent="0.2">
      <c r="A3085" s="1"/>
      <c r="C3085" t="e">
        <f>nefin_factors__1[[#This Row],[Rm_minus_Rf]]/B3084-1</f>
        <v>#DIV/0!</v>
      </c>
      <c r="D3085" t="e">
        <f>nefin_factors__1[[#This Row],[Ret_MKT]]/nefin_factors__1[[#This Row],[Ret_SMP]]-1</f>
        <v>#DIV/0!</v>
      </c>
      <c r="G3085" t="e">
        <f>nefin_factors__1[[#This Row],[HML]]/F3084-1</f>
        <v>#DIV/0!</v>
      </c>
    </row>
    <row r="3086" spans="1:7" x14ac:dyDescent="0.2">
      <c r="A3086" s="1"/>
      <c r="C3086" t="e">
        <f>nefin_factors__1[[#This Row],[Rm_minus_Rf]]/B3085-1</f>
        <v>#DIV/0!</v>
      </c>
      <c r="D3086" t="e">
        <f>nefin_factors__1[[#This Row],[Ret_MKT]]/nefin_factors__1[[#This Row],[Ret_SMP]]-1</f>
        <v>#DIV/0!</v>
      </c>
      <c r="G3086" t="e">
        <f>nefin_factors__1[[#This Row],[HML]]/F3085-1</f>
        <v>#DIV/0!</v>
      </c>
    </row>
    <row r="3087" spans="1:7" x14ac:dyDescent="0.2">
      <c r="A3087" s="1"/>
      <c r="C3087" t="e">
        <f>nefin_factors__1[[#This Row],[Rm_minus_Rf]]/B3086-1</f>
        <v>#DIV/0!</v>
      </c>
      <c r="D3087" t="e">
        <f>nefin_factors__1[[#This Row],[Ret_MKT]]/nefin_factors__1[[#This Row],[Ret_SMP]]-1</f>
        <v>#DIV/0!</v>
      </c>
      <c r="G3087" t="e">
        <f>nefin_factors__1[[#This Row],[HML]]/F3086-1</f>
        <v>#DIV/0!</v>
      </c>
    </row>
    <row r="3088" spans="1:7" x14ac:dyDescent="0.2">
      <c r="A3088" s="1"/>
      <c r="C3088" t="e">
        <f>nefin_factors__1[[#This Row],[Rm_minus_Rf]]/B3087-1</f>
        <v>#DIV/0!</v>
      </c>
      <c r="D3088" t="e">
        <f>nefin_factors__1[[#This Row],[Ret_MKT]]/nefin_factors__1[[#This Row],[Ret_SMP]]-1</f>
        <v>#DIV/0!</v>
      </c>
      <c r="G3088" t="e">
        <f>nefin_factors__1[[#This Row],[HML]]/F3087-1</f>
        <v>#DIV/0!</v>
      </c>
    </row>
    <row r="3089" spans="1:7" x14ac:dyDescent="0.2">
      <c r="A3089" s="1"/>
      <c r="C3089" t="e">
        <f>nefin_factors__1[[#This Row],[Rm_minus_Rf]]/B3088-1</f>
        <v>#DIV/0!</v>
      </c>
      <c r="D3089" t="e">
        <f>nefin_factors__1[[#This Row],[Ret_MKT]]/nefin_factors__1[[#This Row],[Ret_SMP]]-1</f>
        <v>#DIV/0!</v>
      </c>
      <c r="G3089" t="e">
        <f>nefin_factors__1[[#This Row],[HML]]/F3088-1</f>
        <v>#DIV/0!</v>
      </c>
    </row>
    <row r="3090" spans="1:7" x14ac:dyDescent="0.2">
      <c r="A3090" s="1"/>
      <c r="C3090" t="e">
        <f>nefin_factors__1[[#This Row],[Rm_minus_Rf]]/B3089-1</f>
        <v>#DIV/0!</v>
      </c>
      <c r="D3090" t="e">
        <f>nefin_factors__1[[#This Row],[Ret_MKT]]/nefin_factors__1[[#This Row],[Ret_SMP]]-1</f>
        <v>#DIV/0!</v>
      </c>
      <c r="G3090" t="e">
        <f>nefin_factors__1[[#This Row],[HML]]/F3089-1</f>
        <v>#DIV/0!</v>
      </c>
    </row>
    <row r="3091" spans="1:7" x14ac:dyDescent="0.2">
      <c r="A3091" s="1"/>
      <c r="C3091" t="e">
        <f>nefin_factors__1[[#This Row],[Rm_minus_Rf]]/B3090-1</f>
        <v>#DIV/0!</v>
      </c>
      <c r="D3091" t="e">
        <f>nefin_factors__1[[#This Row],[Ret_MKT]]/nefin_factors__1[[#This Row],[Ret_SMP]]-1</f>
        <v>#DIV/0!</v>
      </c>
      <c r="G3091" t="e">
        <f>nefin_factors__1[[#This Row],[HML]]/F3090-1</f>
        <v>#DIV/0!</v>
      </c>
    </row>
    <row r="3092" spans="1:7" x14ac:dyDescent="0.2">
      <c r="A3092" s="1"/>
      <c r="C3092" t="e">
        <f>nefin_factors__1[[#This Row],[Rm_minus_Rf]]/B3091-1</f>
        <v>#DIV/0!</v>
      </c>
      <c r="D3092" t="e">
        <f>nefin_factors__1[[#This Row],[Ret_MKT]]/nefin_factors__1[[#This Row],[Ret_SMP]]-1</f>
        <v>#DIV/0!</v>
      </c>
      <c r="G3092" t="e">
        <f>nefin_factors__1[[#This Row],[HML]]/F3091-1</f>
        <v>#DIV/0!</v>
      </c>
    </row>
    <row r="3093" spans="1:7" x14ac:dyDescent="0.2">
      <c r="A3093" s="1"/>
      <c r="C3093" t="e">
        <f>nefin_factors__1[[#This Row],[Rm_minus_Rf]]/B3092-1</f>
        <v>#DIV/0!</v>
      </c>
      <c r="D3093" t="e">
        <f>nefin_factors__1[[#This Row],[Ret_MKT]]/nefin_factors__1[[#This Row],[Ret_SMP]]-1</f>
        <v>#DIV/0!</v>
      </c>
      <c r="G3093" t="e">
        <f>nefin_factors__1[[#This Row],[HML]]/F3092-1</f>
        <v>#DIV/0!</v>
      </c>
    </row>
    <row r="3094" spans="1:7" x14ac:dyDescent="0.2">
      <c r="A3094" s="1"/>
      <c r="C3094" t="e">
        <f>nefin_factors__1[[#This Row],[Rm_minus_Rf]]/B3093-1</f>
        <v>#DIV/0!</v>
      </c>
      <c r="D3094" t="e">
        <f>nefin_factors__1[[#This Row],[Ret_MKT]]/nefin_factors__1[[#This Row],[Ret_SMP]]-1</f>
        <v>#DIV/0!</v>
      </c>
      <c r="G3094" t="e">
        <f>nefin_factors__1[[#This Row],[HML]]/F3093-1</f>
        <v>#DIV/0!</v>
      </c>
    </row>
    <row r="3095" spans="1:7" x14ac:dyDescent="0.2">
      <c r="A3095" s="1"/>
      <c r="C3095" t="e">
        <f>nefin_factors__1[[#This Row],[Rm_minus_Rf]]/B3094-1</f>
        <v>#DIV/0!</v>
      </c>
      <c r="D3095" t="e">
        <f>nefin_factors__1[[#This Row],[Ret_MKT]]/nefin_factors__1[[#This Row],[Ret_SMP]]-1</f>
        <v>#DIV/0!</v>
      </c>
      <c r="G3095" t="e">
        <f>nefin_factors__1[[#This Row],[HML]]/F3094-1</f>
        <v>#DIV/0!</v>
      </c>
    </row>
    <row r="3096" spans="1:7" x14ac:dyDescent="0.2">
      <c r="A3096" s="1"/>
      <c r="C3096" t="e">
        <f>nefin_factors__1[[#This Row],[Rm_minus_Rf]]/B3095-1</f>
        <v>#DIV/0!</v>
      </c>
      <c r="D3096" t="e">
        <f>nefin_factors__1[[#This Row],[Ret_MKT]]/nefin_factors__1[[#This Row],[Ret_SMP]]-1</f>
        <v>#DIV/0!</v>
      </c>
      <c r="G3096" t="e">
        <f>nefin_factors__1[[#This Row],[HML]]/F3095-1</f>
        <v>#DIV/0!</v>
      </c>
    </row>
    <row r="3097" spans="1:7" x14ac:dyDescent="0.2">
      <c r="A3097" s="1"/>
      <c r="C3097" t="e">
        <f>nefin_factors__1[[#This Row],[Rm_minus_Rf]]/B3096-1</f>
        <v>#DIV/0!</v>
      </c>
      <c r="D3097" t="e">
        <f>nefin_factors__1[[#This Row],[Ret_MKT]]/nefin_factors__1[[#This Row],[Ret_SMP]]-1</f>
        <v>#DIV/0!</v>
      </c>
      <c r="G3097" t="e">
        <f>nefin_factors__1[[#This Row],[HML]]/F3096-1</f>
        <v>#DIV/0!</v>
      </c>
    </row>
    <row r="3098" spans="1:7" x14ac:dyDescent="0.2">
      <c r="A3098" s="1"/>
      <c r="C3098" t="e">
        <f>nefin_factors__1[[#This Row],[Rm_minus_Rf]]/B3097-1</f>
        <v>#DIV/0!</v>
      </c>
      <c r="D3098" t="e">
        <f>nefin_factors__1[[#This Row],[Ret_MKT]]/nefin_factors__1[[#This Row],[Ret_SMP]]-1</f>
        <v>#DIV/0!</v>
      </c>
      <c r="G3098" t="e">
        <f>nefin_factors__1[[#This Row],[HML]]/F3097-1</f>
        <v>#DIV/0!</v>
      </c>
    </row>
    <row r="3099" spans="1:7" x14ac:dyDescent="0.2">
      <c r="A3099" s="1"/>
      <c r="C3099" t="e">
        <f>nefin_factors__1[[#This Row],[Rm_minus_Rf]]/B3098-1</f>
        <v>#DIV/0!</v>
      </c>
      <c r="D3099" t="e">
        <f>nefin_factors__1[[#This Row],[Ret_MKT]]/nefin_factors__1[[#This Row],[Ret_SMP]]-1</f>
        <v>#DIV/0!</v>
      </c>
      <c r="G3099" t="e">
        <f>nefin_factors__1[[#This Row],[HML]]/F3098-1</f>
        <v>#DIV/0!</v>
      </c>
    </row>
    <row r="3100" spans="1:7" x14ac:dyDescent="0.2">
      <c r="A3100" s="1"/>
      <c r="C3100" t="e">
        <f>nefin_factors__1[[#This Row],[Rm_minus_Rf]]/B3099-1</f>
        <v>#DIV/0!</v>
      </c>
      <c r="D3100" t="e">
        <f>nefin_factors__1[[#This Row],[Ret_MKT]]/nefin_factors__1[[#This Row],[Ret_SMP]]-1</f>
        <v>#DIV/0!</v>
      </c>
      <c r="G3100" t="e">
        <f>nefin_factors__1[[#This Row],[HML]]/F3099-1</f>
        <v>#DIV/0!</v>
      </c>
    </row>
    <row r="3101" spans="1:7" x14ac:dyDescent="0.2">
      <c r="A3101" s="1"/>
      <c r="C3101" t="e">
        <f>nefin_factors__1[[#This Row],[Rm_minus_Rf]]/B3100-1</f>
        <v>#DIV/0!</v>
      </c>
      <c r="D3101" t="e">
        <f>nefin_factors__1[[#This Row],[Ret_MKT]]/nefin_factors__1[[#This Row],[Ret_SMP]]-1</f>
        <v>#DIV/0!</v>
      </c>
      <c r="G3101" t="e">
        <f>nefin_factors__1[[#This Row],[HML]]/F3100-1</f>
        <v>#DIV/0!</v>
      </c>
    </row>
    <row r="3102" spans="1:7" x14ac:dyDescent="0.2">
      <c r="A3102" s="1"/>
      <c r="C3102" t="e">
        <f>nefin_factors__1[[#This Row],[Rm_minus_Rf]]/B3101-1</f>
        <v>#DIV/0!</v>
      </c>
      <c r="D3102" t="e">
        <f>nefin_factors__1[[#This Row],[Ret_MKT]]/nefin_factors__1[[#This Row],[Ret_SMP]]-1</f>
        <v>#DIV/0!</v>
      </c>
      <c r="G3102" t="e">
        <f>nefin_factors__1[[#This Row],[HML]]/F3101-1</f>
        <v>#DIV/0!</v>
      </c>
    </row>
    <row r="3103" spans="1:7" x14ac:dyDescent="0.2">
      <c r="A3103" s="1"/>
      <c r="C3103" t="e">
        <f>nefin_factors__1[[#This Row],[Rm_minus_Rf]]/B3102-1</f>
        <v>#DIV/0!</v>
      </c>
      <c r="D3103" t="e">
        <f>nefin_factors__1[[#This Row],[Ret_MKT]]/nefin_factors__1[[#This Row],[Ret_SMP]]-1</f>
        <v>#DIV/0!</v>
      </c>
      <c r="G3103" t="e">
        <f>nefin_factors__1[[#This Row],[HML]]/F3102-1</f>
        <v>#DIV/0!</v>
      </c>
    </row>
    <row r="3104" spans="1:7" x14ac:dyDescent="0.2">
      <c r="A3104" s="1"/>
      <c r="C3104" t="e">
        <f>nefin_factors__1[[#This Row],[Rm_minus_Rf]]/B3103-1</f>
        <v>#DIV/0!</v>
      </c>
      <c r="D3104" t="e">
        <f>nefin_factors__1[[#This Row],[Ret_MKT]]/nefin_factors__1[[#This Row],[Ret_SMP]]-1</f>
        <v>#DIV/0!</v>
      </c>
      <c r="G3104" t="e">
        <f>nefin_factors__1[[#This Row],[HML]]/F3103-1</f>
        <v>#DIV/0!</v>
      </c>
    </row>
    <row r="3105" spans="1:7" x14ac:dyDescent="0.2">
      <c r="A3105" s="1"/>
      <c r="C3105" t="e">
        <f>nefin_factors__1[[#This Row],[Rm_minus_Rf]]/B3104-1</f>
        <v>#DIV/0!</v>
      </c>
      <c r="D3105" t="e">
        <f>nefin_factors__1[[#This Row],[Ret_MKT]]/nefin_factors__1[[#This Row],[Ret_SMP]]-1</f>
        <v>#DIV/0!</v>
      </c>
      <c r="G3105" t="e">
        <f>nefin_factors__1[[#This Row],[HML]]/F3104-1</f>
        <v>#DIV/0!</v>
      </c>
    </row>
    <row r="3106" spans="1:7" x14ac:dyDescent="0.2">
      <c r="A3106" s="1"/>
      <c r="C3106" t="e">
        <f>nefin_factors__1[[#This Row],[Rm_minus_Rf]]/B3105-1</f>
        <v>#DIV/0!</v>
      </c>
      <c r="D3106" t="e">
        <f>nefin_factors__1[[#This Row],[Ret_MKT]]/nefin_factors__1[[#This Row],[Ret_SMP]]-1</f>
        <v>#DIV/0!</v>
      </c>
      <c r="G3106" t="e">
        <f>nefin_factors__1[[#This Row],[HML]]/F3105-1</f>
        <v>#DIV/0!</v>
      </c>
    </row>
    <row r="3107" spans="1:7" x14ac:dyDescent="0.2">
      <c r="A3107" s="1"/>
      <c r="C3107" t="e">
        <f>nefin_factors__1[[#This Row],[Rm_minus_Rf]]/B3106-1</f>
        <v>#DIV/0!</v>
      </c>
      <c r="D3107" t="e">
        <f>nefin_factors__1[[#This Row],[Ret_MKT]]/nefin_factors__1[[#This Row],[Ret_SMP]]-1</f>
        <v>#DIV/0!</v>
      </c>
      <c r="G3107" t="e">
        <f>nefin_factors__1[[#This Row],[HML]]/F3106-1</f>
        <v>#DIV/0!</v>
      </c>
    </row>
    <row r="3108" spans="1:7" x14ac:dyDescent="0.2">
      <c r="A3108" s="1"/>
      <c r="C3108" t="e">
        <f>nefin_factors__1[[#This Row],[Rm_minus_Rf]]/B3107-1</f>
        <v>#DIV/0!</v>
      </c>
      <c r="D3108" t="e">
        <f>nefin_factors__1[[#This Row],[Ret_MKT]]/nefin_factors__1[[#This Row],[Ret_SMP]]-1</f>
        <v>#DIV/0!</v>
      </c>
      <c r="G3108" t="e">
        <f>nefin_factors__1[[#This Row],[HML]]/F3107-1</f>
        <v>#DIV/0!</v>
      </c>
    </row>
    <row r="3109" spans="1:7" x14ac:dyDescent="0.2">
      <c r="A3109" s="1"/>
      <c r="C3109" t="e">
        <f>nefin_factors__1[[#This Row],[Rm_minus_Rf]]/B3108-1</f>
        <v>#DIV/0!</v>
      </c>
      <c r="D3109" t="e">
        <f>nefin_factors__1[[#This Row],[Ret_MKT]]/nefin_factors__1[[#This Row],[Ret_SMP]]-1</f>
        <v>#DIV/0!</v>
      </c>
      <c r="G3109" t="e">
        <f>nefin_factors__1[[#This Row],[HML]]/F3108-1</f>
        <v>#DIV/0!</v>
      </c>
    </row>
    <row r="3110" spans="1:7" x14ac:dyDescent="0.2">
      <c r="A3110" s="1"/>
      <c r="C3110" t="e">
        <f>nefin_factors__1[[#This Row],[Rm_minus_Rf]]/B3109-1</f>
        <v>#DIV/0!</v>
      </c>
      <c r="D3110" t="e">
        <f>nefin_factors__1[[#This Row],[Ret_MKT]]/nefin_factors__1[[#This Row],[Ret_SMP]]-1</f>
        <v>#DIV/0!</v>
      </c>
      <c r="G3110" t="e">
        <f>nefin_factors__1[[#This Row],[HML]]/F3109-1</f>
        <v>#DIV/0!</v>
      </c>
    </row>
    <row r="3111" spans="1:7" x14ac:dyDescent="0.2">
      <c r="A3111" s="1"/>
      <c r="C3111" t="e">
        <f>nefin_factors__1[[#This Row],[Rm_minus_Rf]]/B3110-1</f>
        <v>#DIV/0!</v>
      </c>
      <c r="D3111" t="e">
        <f>nefin_factors__1[[#This Row],[Ret_MKT]]/nefin_factors__1[[#This Row],[Ret_SMP]]-1</f>
        <v>#DIV/0!</v>
      </c>
      <c r="G3111" t="e">
        <f>nefin_factors__1[[#This Row],[HML]]/F3110-1</f>
        <v>#DIV/0!</v>
      </c>
    </row>
    <row r="3112" spans="1:7" x14ac:dyDescent="0.2">
      <c r="A3112" s="1"/>
      <c r="C3112" t="e">
        <f>nefin_factors__1[[#This Row],[Rm_minus_Rf]]/B3111-1</f>
        <v>#DIV/0!</v>
      </c>
      <c r="D3112" t="e">
        <f>nefin_factors__1[[#This Row],[Ret_MKT]]/nefin_factors__1[[#This Row],[Ret_SMP]]-1</f>
        <v>#DIV/0!</v>
      </c>
      <c r="G3112" t="e">
        <f>nefin_factors__1[[#This Row],[HML]]/F3111-1</f>
        <v>#DIV/0!</v>
      </c>
    </row>
    <row r="3113" spans="1:7" x14ac:dyDescent="0.2">
      <c r="A3113" s="1"/>
      <c r="C3113" t="e">
        <f>nefin_factors__1[[#This Row],[Rm_minus_Rf]]/B3112-1</f>
        <v>#DIV/0!</v>
      </c>
      <c r="D3113" t="e">
        <f>nefin_factors__1[[#This Row],[Ret_MKT]]/nefin_factors__1[[#This Row],[Ret_SMP]]-1</f>
        <v>#DIV/0!</v>
      </c>
      <c r="G3113" t="e">
        <f>nefin_factors__1[[#This Row],[HML]]/F3112-1</f>
        <v>#DIV/0!</v>
      </c>
    </row>
    <row r="3114" spans="1:7" x14ac:dyDescent="0.2">
      <c r="A3114" s="1"/>
      <c r="C3114" t="e">
        <f>nefin_factors__1[[#This Row],[Rm_minus_Rf]]/B3113-1</f>
        <v>#DIV/0!</v>
      </c>
      <c r="D3114" t="e">
        <f>nefin_factors__1[[#This Row],[Ret_MKT]]/nefin_factors__1[[#This Row],[Ret_SMP]]-1</f>
        <v>#DIV/0!</v>
      </c>
      <c r="G3114" t="e">
        <f>nefin_factors__1[[#This Row],[HML]]/F3113-1</f>
        <v>#DIV/0!</v>
      </c>
    </row>
    <row r="3115" spans="1:7" x14ac:dyDescent="0.2">
      <c r="A3115" s="1"/>
      <c r="C3115" t="e">
        <f>nefin_factors__1[[#This Row],[Rm_minus_Rf]]/B3114-1</f>
        <v>#DIV/0!</v>
      </c>
      <c r="D3115" t="e">
        <f>nefin_factors__1[[#This Row],[Ret_MKT]]/nefin_factors__1[[#This Row],[Ret_SMP]]-1</f>
        <v>#DIV/0!</v>
      </c>
      <c r="G3115" t="e">
        <f>nefin_factors__1[[#This Row],[HML]]/F3114-1</f>
        <v>#DIV/0!</v>
      </c>
    </row>
    <row r="3116" spans="1:7" x14ac:dyDescent="0.2">
      <c r="A3116" s="1"/>
      <c r="C3116" t="e">
        <f>nefin_factors__1[[#This Row],[Rm_minus_Rf]]/B3115-1</f>
        <v>#DIV/0!</v>
      </c>
      <c r="D3116" t="e">
        <f>nefin_factors__1[[#This Row],[Ret_MKT]]/nefin_factors__1[[#This Row],[Ret_SMP]]-1</f>
        <v>#DIV/0!</v>
      </c>
      <c r="G3116" t="e">
        <f>nefin_factors__1[[#This Row],[HML]]/F3115-1</f>
        <v>#DIV/0!</v>
      </c>
    </row>
    <row r="3117" spans="1:7" x14ac:dyDescent="0.2">
      <c r="A3117" s="1"/>
      <c r="C3117" t="e">
        <f>nefin_factors__1[[#This Row],[Rm_minus_Rf]]/B3116-1</f>
        <v>#DIV/0!</v>
      </c>
      <c r="D3117" t="e">
        <f>nefin_factors__1[[#This Row],[Ret_MKT]]/nefin_factors__1[[#This Row],[Ret_SMP]]-1</f>
        <v>#DIV/0!</v>
      </c>
      <c r="G3117" t="e">
        <f>nefin_factors__1[[#This Row],[HML]]/F3116-1</f>
        <v>#DIV/0!</v>
      </c>
    </row>
    <row r="3118" spans="1:7" x14ac:dyDescent="0.2">
      <c r="A3118" s="1"/>
      <c r="C3118" t="e">
        <f>nefin_factors__1[[#This Row],[Rm_minus_Rf]]/B3117-1</f>
        <v>#DIV/0!</v>
      </c>
      <c r="D3118" t="e">
        <f>nefin_factors__1[[#This Row],[Ret_MKT]]/nefin_factors__1[[#This Row],[Ret_SMP]]-1</f>
        <v>#DIV/0!</v>
      </c>
      <c r="G3118" t="e">
        <f>nefin_factors__1[[#This Row],[HML]]/F3117-1</f>
        <v>#DIV/0!</v>
      </c>
    </row>
    <row r="3119" spans="1:7" x14ac:dyDescent="0.2">
      <c r="A3119" s="1"/>
      <c r="C3119" t="e">
        <f>nefin_factors__1[[#This Row],[Rm_minus_Rf]]/B3118-1</f>
        <v>#DIV/0!</v>
      </c>
      <c r="D3119" t="e">
        <f>nefin_factors__1[[#This Row],[Ret_MKT]]/nefin_factors__1[[#This Row],[Ret_SMP]]-1</f>
        <v>#DIV/0!</v>
      </c>
      <c r="G3119" t="e">
        <f>nefin_factors__1[[#This Row],[HML]]/F3118-1</f>
        <v>#DIV/0!</v>
      </c>
    </row>
    <row r="3120" spans="1:7" x14ac:dyDescent="0.2">
      <c r="A3120" s="1"/>
      <c r="C3120" t="e">
        <f>nefin_factors__1[[#This Row],[Rm_minus_Rf]]/B3119-1</f>
        <v>#DIV/0!</v>
      </c>
      <c r="D3120" t="e">
        <f>nefin_factors__1[[#This Row],[Ret_MKT]]/nefin_factors__1[[#This Row],[Ret_SMP]]-1</f>
        <v>#DIV/0!</v>
      </c>
      <c r="G3120" t="e">
        <f>nefin_factors__1[[#This Row],[HML]]/F3119-1</f>
        <v>#DIV/0!</v>
      </c>
    </row>
    <row r="3121" spans="1:7" x14ac:dyDescent="0.2">
      <c r="A3121" s="1"/>
      <c r="C3121" t="e">
        <f>nefin_factors__1[[#This Row],[Rm_minus_Rf]]/B3120-1</f>
        <v>#DIV/0!</v>
      </c>
      <c r="D3121" t="e">
        <f>nefin_factors__1[[#This Row],[Ret_MKT]]/nefin_factors__1[[#This Row],[Ret_SMP]]-1</f>
        <v>#DIV/0!</v>
      </c>
      <c r="G3121" t="e">
        <f>nefin_factors__1[[#This Row],[HML]]/F3120-1</f>
        <v>#DIV/0!</v>
      </c>
    </row>
    <row r="3122" spans="1:7" x14ac:dyDescent="0.2">
      <c r="A3122" s="1"/>
      <c r="C3122" t="e">
        <f>nefin_factors__1[[#This Row],[Rm_minus_Rf]]/B3121-1</f>
        <v>#DIV/0!</v>
      </c>
      <c r="D3122" t="e">
        <f>nefin_factors__1[[#This Row],[Ret_MKT]]/nefin_factors__1[[#This Row],[Ret_SMP]]-1</f>
        <v>#DIV/0!</v>
      </c>
      <c r="G3122" t="e">
        <f>nefin_factors__1[[#This Row],[HML]]/F3121-1</f>
        <v>#DIV/0!</v>
      </c>
    </row>
    <row r="3123" spans="1:7" x14ac:dyDescent="0.2">
      <c r="A3123" s="1"/>
      <c r="C3123" t="e">
        <f>nefin_factors__1[[#This Row],[Rm_minus_Rf]]/B3122-1</f>
        <v>#DIV/0!</v>
      </c>
      <c r="D3123" t="e">
        <f>nefin_factors__1[[#This Row],[Ret_MKT]]/nefin_factors__1[[#This Row],[Ret_SMP]]-1</f>
        <v>#DIV/0!</v>
      </c>
      <c r="G3123" t="e">
        <f>nefin_factors__1[[#This Row],[HML]]/F3122-1</f>
        <v>#DIV/0!</v>
      </c>
    </row>
    <row r="3124" spans="1:7" x14ac:dyDescent="0.2">
      <c r="A3124" s="1"/>
      <c r="C3124" t="e">
        <f>nefin_factors__1[[#This Row],[Rm_minus_Rf]]/B3123-1</f>
        <v>#DIV/0!</v>
      </c>
      <c r="D3124" t="e">
        <f>nefin_factors__1[[#This Row],[Ret_MKT]]/nefin_factors__1[[#This Row],[Ret_SMP]]-1</f>
        <v>#DIV/0!</v>
      </c>
      <c r="G3124" t="e">
        <f>nefin_factors__1[[#This Row],[HML]]/F3123-1</f>
        <v>#DIV/0!</v>
      </c>
    </row>
    <row r="3125" spans="1:7" x14ac:dyDescent="0.2">
      <c r="A3125" s="1"/>
      <c r="C3125" t="e">
        <f>nefin_factors__1[[#This Row],[Rm_minus_Rf]]/B3124-1</f>
        <v>#DIV/0!</v>
      </c>
      <c r="D3125" t="e">
        <f>nefin_factors__1[[#This Row],[Ret_MKT]]/nefin_factors__1[[#This Row],[Ret_SMP]]-1</f>
        <v>#DIV/0!</v>
      </c>
      <c r="G3125" t="e">
        <f>nefin_factors__1[[#This Row],[HML]]/F3124-1</f>
        <v>#DIV/0!</v>
      </c>
    </row>
    <row r="3126" spans="1:7" x14ac:dyDescent="0.2">
      <c r="A3126" s="1"/>
      <c r="C3126" t="e">
        <f>nefin_factors__1[[#This Row],[Rm_minus_Rf]]/B3125-1</f>
        <v>#DIV/0!</v>
      </c>
      <c r="D3126" t="e">
        <f>nefin_factors__1[[#This Row],[Ret_MKT]]/nefin_factors__1[[#This Row],[Ret_SMP]]-1</f>
        <v>#DIV/0!</v>
      </c>
      <c r="G3126" t="e">
        <f>nefin_factors__1[[#This Row],[HML]]/F3125-1</f>
        <v>#DIV/0!</v>
      </c>
    </row>
    <row r="3127" spans="1:7" x14ac:dyDescent="0.2">
      <c r="A3127" s="1"/>
      <c r="C3127" t="e">
        <f>nefin_factors__1[[#This Row],[Rm_minus_Rf]]/B3126-1</f>
        <v>#DIV/0!</v>
      </c>
      <c r="D3127" t="e">
        <f>nefin_factors__1[[#This Row],[Ret_MKT]]/nefin_factors__1[[#This Row],[Ret_SMP]]-1</f>
        <v>#DIV/0!</v>
      </c>
      <c r="G3127" t="e">
        <f>nefin_factors__1[[#This Row],[HML]]/F3126-1</f>
        <v>#DIV/0!</v>
      </c>
    </row>
    <row r="3128" spans="1:7" x14ac:dyDescent="0.2">
      <c r="A3128" s="1"/>
      <c r="C3128" t="e">
        <f>nefin_factors__1[[#This Row],[Rm_minus_Rf]]/B3127-1</f>
        <v>#DIV/0!</v>
      </c>
      <c r="D3128" t="e">
        <f>nefin_factors__1[[#This Row],[Ret_MKT]]/nefin_factors__1[[#This Row],[Ret_SMP]]-1</f>
        <v>#DIV/0!</v>
      </c>
      <c r="G3128" t="e">
        <f>nefin_factors__1[[#This Row],[HML]]/F3127-1</f>
        <v>#DIV/0!</v>
      </c>
    </row>
    <row r="3129" spans="1:7" x14ac:dyDescent="0.2">
      <c r="A3129" s="1"/>
      <c r="C3129" t="e">
        <f>nefin_factors__1[[#This Row],[Rm_minus_Rf]]/B3128-1</f>
        <v>#DIV/0!</v>
      </c>
      <c r="D3129" t="e">
        <f>nefin_factors__1[[#This Row],[Ret_MKT]]/nefin_factors__1[[#This Row],[Ret_SMP]]-1</f>
        <v>#DIV/0!</v>
      </c>
      <c r="G3129" t="e">
        <f>nefin_factors__1[[#This Row],[HML]]/F3128-1</f>
        <v>#DIV/0!</v>
      </c>
    </row>
    <row r="3130" spans="1:7" x14ac:dyDescent="0.2">
      <c r="A3130" s="1"/>
      <c r="C3130" t="e">
        <f>nefin_factors__1[[#This Row],[Rm_minus_Rf]]/B3129-1</f>
        <v>#DIV/0!</v>
      </c>
      <c r="D3130" t="e">
        <f>nefin_factors__1[[#This Row],[Ret_MKT]]/nefin_factors__1[[#This Row],[Ret_SMP]]-1</f>
        <v>#DIV/0!</v>
      </c>
      <c r="G3130" t="e">
        <f>nefin_factors__1[[#This Row],[HML]]/F3129-1</f>
        <v>#DIV/0!</v>
      </c>
    </row>
    <row r="3131" spans="1:7" x14ac:dyDescent="0.2">
      <c r="A3131" s="1"/>
      <c r="C3131" t="e">
        <f>nefin_factors__1[[#This Row],[Rm_minus_Rf]]/B3130-1</f>
        <v>#DIV/0!</v>
      </c>
      <c r="D3131" t="e">
        <f>nefin_factors__1[[#This Row],[Ret_MKT]]/nefin_factors__1[[#This Row],[Ret_SMP]]-1</f>
        <v>#DIV/0!</v>
      </c>
      <c r="G3131" t="e">
        <f>nefin_factors__1[[#This Row],[HML]]/F3130-1</f>
        <v>#DIV/0!</v>
      </c>
    </row>
    <row r="3132" spans="1:7" x14ac:dyDescent="0.2">
      <c r="A3132" s="1"/>
      <c r="C3132" t="e">
        <f>nefin_factors__1[[#This Row],[Rm_minus_Rf]]/B3131-1</f>
        <v>#DIV/0!</v>
      </c>
      <c r="D3132" t="e">
        <f>nefin_factors__1[[#This Row],[Ret_MKT]]/nefin_factors__1[[#This Row],[Ret_SMP]]-1</f>
        <v>#DIV/0!</v>
      </c>
      <c r="G3132" t="e">
        <f>nefin_factors__1[[#This Row],[HML]]/F3131-1</f>
        <v>#DIV/0!</v>
      </c>
    </row>
    <row r="3133" spans="1:7" x14ac:dyDescent="0.2">
      <c r="A3133" s="1"/>
      <c r="C3133" t="e">
        <f>nefin_factors__1[[#This Row],[Rm_minus_Rf]]/B3132-1</f>
        <v>#DIV/0!</v>
      </c>
      <c r="D3133" t="e">
        <f>nefin_factors__1[[#This Row],[Ret_MKT]]/nefin_factors__1[[#This Row],[Ret_SMP]]-1</f>
        <v>#DIV/0!</v>
      </c>
      <c r="G3133" t="e">
        <f>nefin_factors__1[[#This Row],[HML]]/F3132-1</f>
        <v>#DIV/0!</v>
      </c>
    </row>
    <row r="3134" spans="1:7" x14ac:dyDescent="0.2">
      <c r="A3134" s="1"/>
      <c r="C3134" t="e">
        <f>nefin_factors__1[[#This Row],[Rm_minus_Rf]]/B3133-1</f>
        <v>#DIV/0!</v>
      </c>
      <c r="D3134" t="e">
        <f>nefin_factors__1[[#This Row],[Ret_MKT]]/nefin_factors__1[[#This Row],[Ret_SMP]]-1</f>
        <v>#DIV/0!</v>
      </c>
      <c r="G3134" t="e">
        <f>nefin_factors__1[[#This Row],[HML]]/F3133-1</f>
        <v>#DIV/0!</v>
      </c>
    </row>
    <row r="3135" spans="1:7" x14ac:dyDescent="0.2">
      <c r="A3135" s="1"/>
      <c r="C3135" t="e">
        <f>nefin_factors__1[[#This Row],[Rm_minus_Rf]]/B3134-1</f>
        <v>#DIV/0!</v>
      </c>
      <c r="D3135" t="e">
        <f>nefin_factors__1[[#This Row],[Ret_MKT]]/nefin_factors__1[[#This Row],[Ret_SMP]]-1</f>
        <v>#DIV/0!</v>
      </c>
      <c r="G3135" t="e">
        <f>nefin_factors__1[[#This Row],[HML]]/F3134-1</f>
        <v>#DIV/0!</v>
      </c>
    </row>
    <row r="3136" spans="1:7" x14ac:dyDescent="0.2">
      <c r="A3136" s="1"/>
      <c r="C3136" t="e">
        <f>nefin_factors__1[[#This Row],[Rm_minus_Rf]]/B3135-1</f>
        <v>#DIV/0!</v>
      </c>
      <c r="D3136" t="e">
        <f>nefin_factors__1[[#This Row],[Ret_MKT]]/nefin_factors__1[[#This Row],[Ret_SMP]]-1</f>
        <v>#DIV/0!</v>
      </c>
      <c r="G3136" t="e">
        <f>nefin_factors__1[[#This Row],[HML]]/F3135-1</f>
        <v>#DIV/0!</v>
      </c>
    </row>
    <row r="3137" spans="1:7" x14ac:dyDescent="0.2">
      <c r="A3137" s="1"/>
      <c r="C3137" t="e">
        <f>nefin_factors__1[[#This Row],[Rm_minus_Rf]]/B3136-1</f>
        <v>#DIV/0!</v>
      </c>
      <c r="D3137" t="e">
        <f>nefin_factors__1[[#This Row],[Ret_MKT]]/nefin_factors__1[[#This Row],[Ret_SMP]]-1</f>
        <v>#DIV/0!</v>
      </c>
      <c r="G3137" t="e">
        <f>nefin_factors__1[[#This Row],[HML]]/F3136-1</f>
        <v>#DIV/0!</v>
      </c>
    </row>
    <row r="3138" spans="1:7" x14ac:dyDescent="0.2">
      <c r="A3138" s="1"/>
      <c r="C3138" t="e">
        <f>nefin_factors__1[[#This Row],[Rm_minus_Rf]]/B3137-1</f>
        <v>#DIV/0!</v>
      </c>
      <c r="D3138" t="e">
        <f>nefin_factors__1[[#This Row],[Ret_MKT]]/nefin_factors__1[[#This Row],[Ret_SMP]]-1</f>
        <v>#DIV/0!</v>
      </c>
      <c r="G3138" t="e">
        <f>nefin_factors__1[[#This Row],[HML]]/F3137-1</f>
        <v>#DIV/0!</v>
      </c>
    </row>
    <row r="3139" spans="1:7" x14ac:dyDescent="0.2">
      <c r="A3139" s="1"/>
      <c r="C3139" t="e">
        <f>nefin_factors__1[[#This Row],[Rm_minus_Rf]]/B3138-1</f>
        <v>#DIV/0!</v>
      </c>
      <c r="D3139" t="e">
        <f>nefin_factors__1[[#This Row],[Ret_MKT]]/nefin_factors__1[[#This Row],[Ret_SMP]]-1</f>
        <v>#DIV/0!</v>
      </c>
      <c r="G3139" t="e">
        <f>nefin_factors__1[[#This Row],[HML]]/F3138-1</f>
        <v>#DIV/0!</v>
      </c>
    </row>
    <row r="3140" spans="1:7" x14ac:dyDescent="0.2">
      <c r="A3140" s="1"/>
      <c r="C3140" t="e">
        <f>nefin_factors__1[[#This Row],[Rm_minus_Rf]]/B3139-1</f>
        <v>#DIV/0!</v>
      </c>
      <c r="D3140" t="e">
        <f>nefin_factors__1[[#This Row],[Ret_MKT]]/nefin_factors__1[[#This Row],[Ret_SMP]]-1</f>
        <v>#DIV/0!</v>
      </c>
      <c r="G3140" t="e">
        <f>nefin_factors__1[[#This Row],[HML]]/F3139-1</f>
        <v>#DIV/0!</v>
      </c>
    </row>
    <row r="3141" spans="1:7" x14ac:dyDescent="0.2">
      <c r="A3141" s="1"/>
      <c r="C3141" t="e">
        <f>nefin_factors__1[[#This Row],[Rm_minus_Rf]]/B3140-1</f>
        <v>#DIV/0!</v>
      </c>
      <c r="D3141" t="e">
        <f>nefin_factors__1[[#This Row],[Ret_MKT]]/nefin_factors__1[[#This Row],[Ret_SMP]]-1</f>
        <v>#DIV/0!</v>
      </c>
      <c r="G3141" t="e">
        <f>nefin_factors__1[[#This Row],[HML]]/F3140-1</f>
        <v>#DIV/0!</v>
      </c>
    </row>
    <row r="3142" spans="1:7" x14ac:dyDescent="0.2">
      <c r="A3142" s="1"/>
      <c r="C3142" t="e">
        <f>nefin_factors__1[[#This Row],[Rm_minus_Rf]]/B3141-1</f>
        <v>#DIV/0!</v>
      </c>
      <c r="D3142" t="e">
        <f>nefin_factors__1[[#This Row],[Ret_MKT]]/nefin_factors__1[[#This Row],[Ret_SMP]]-1</f>
        <v>#DIV/0!</v>
      </c>
      <c r="G3142" t="e">
        <f>nefin_factors__1[[#This Row],[HML]]/F3141-1</f>
        <v>#DIV/0!</v>
      </c>
    </row>
    <row r="3143" spans="1:7" x14ac:dyDescent="0.2">
      <c r="A3143" s="1"/>
      <c r="C3143" t="e">
        <f>nefin_factors__1[[#This Row],[Rm_minus_Rf]]/B3142-1</f>
        <v>#DIV/0!</v>
      </c>
      <c r="D3143" t="e">
        <f>nefin_factors__1[[#This Row],[Ret_MKT]]/nefin_factors__1[[#This Row],[Ret_SMP]]-1</f>
        <v>#DIV/0!</v>
      </c>
      <c r="G3143" t="e">
        <f>nefin_factors__1[[#This Row],[HML]]/F3142-1</f>
        <v>#DIV/0!</v>
      </c>
    </row>
    <row r="3144" spans="1:7" x14ac:dyDescent="0.2">
      <c r="A3144" s="1"/>
      <c r="C3144" t="e">
        <f>nefin_factors__1[[#This Row],[Rm_minus_Rf]]/B3143-1</f>
        <v>#DIV/0!</v>
      </c>
      <c r="D3144" t="e">
        <f>nefin_factors__1[[#This Row],[Ret_MKT]]/nefin_factors__1[[#This Row],[Ret_SMP]]-1</f>
        <v>#DIV/0!</v>
      </c>
      <c r="G3144" t="e">
        <f>nefin_factors__1[[#This Row],[HML]]/F3143-1</f>
        <v>#DIV/0!</v>
      </c>
    </row>
    <row r="3145" spans="1:7" x14ac:dyDescent="0.2">
      <c r="A3145" s="1"/>
      <c r="C3145" t="e">
        <f>nefin_factors__1[[#This Row],[Rm_minus_Rf]]/B3144-1</f>
        <v>#DIV/0!</v>
      </c>
      <c r="D3145" t="e">
        <f>nefin_factors__1[[#This Row],[Ret_MKT]]/nefin_factors__1[[#This Row],[Ret_SMP]]-1</f>
        <v>#DIV/0!</v>
      </c>
      <c r="G3145" t="e">
        <f>nefin_factors__1[[#This Row],[HML]]/F3144-1</f>
        <v>#DIV/0!</v>
      </c>
    </row>
    <row r="3146" spans="1:7" x14ac:dyDescent="0.2">
      <c r="A3146" s="1"/>
      <c r="C3146" t="e">
        <f>nefin_factors__1[[#This Row],[Rm_minus_Rf]]/B3145-1</f>
        <v>#DIV/0!</v>
      </c>
      <c r="D3146" t="e">
        <f>nefin_factors__1[[#This Row],[Ret_MKT]]/nefin_factors__1[[#This Row],[Ret_SMP]]-1</f>
        <v>#DIV/0!</v>
      </c>
      <c r="G3146" t="e">
        <f>nefin_factors__1[[#This Row],[HML]]/F3145-1</f>
        <v>#DIV/0!</v>
      </c>
    </row>
    <row r="3147" spans="1:7" x14ac:dyDescent="0.2">
      <c r="A3147" s="1"/>
      <c r="C3147" t="e">
        <f>nefin_factors__1[[#This Row],[Rm_minus_Rf]]/B3146-1</f>
        <v>#DIV/0!</v>
      </c>
      <c r="D3147" t="e">
        <f>nefin_factors__1[[#This Row],[Ret_MKT]]/nefin_factors__1[[#This Row],[Ret_SMP]]-1</f>
        <v>#DIV/0!</v>
      </c>
      <c r="G3147" t="e">
        <f>nefin_factors__1[[#This Row],[HML]]/F3146-1</f>
        <v>#DIV/0!</v>
      </c>
    </row>
    <row r="3148" spans="1:7" x14ac:dyDescent="0.2">
      <c r="A3148" s="1"/>
      <c r="C3148" t="e">
        <f>nefin_factors__1[[#This Row],[Rm_minus_Rf]]/B3147-1</f>
        <v>#DIV/0!</v>
      </c>
      <c r="D3148" t="e">
        <f>nefin_factors__1[[#This Row],[Ret_MKT]]/nefin_factors__1[[#This Row],[Ret_SMP]]-1</f>
        <v>#DIV/0!</v>
      </c>
      <c r="G3148" t="e">
        <f>nefin_factors__1[[#This Row],[HML]]/F3147-1</f>
        <v>#DIV/0!</v>
      </c>
    </row>
    <row r="3149" spans="1:7" x14ac:dyDescent="0.2">
      <c r="A3149" s="1"/>
      <c r="C3149" t="e">
        <f>nefin_factors__1[[#This Row],[Rm_minus_Rf]]/B3148-1</f>
        <v>#DIV/0!</v>
      </c>
      <c r="D3149" t="e">
        <f>nefin_factors__1[[#This Row],[Ret_MKT]]/nefin_factors__1[[#This Row],[Ret_SMP]]-1</f>
        <v>#DIV/0!</v>
      </c>
      <c r="G3149" t="e">
        <f>nefin_factors__1[[#This Row],[HML]]/F3148-1</f>
        <v>#DIV/0!</v>
      </c>
    </row>
    <row r="3150" spans="1:7" x14ac:dyDescent="0.2">
      <c r="A3150" s="1"/>
      <c r="C3150" t="e">
        <f>nefin_factors__1[[#This Row],[Rm_minus_Rf]]/B3149-1</f>
        <v>#DIV/0!</v>
      </c>
      <c r="D3150" t="e">
        <f>nefin_factors__1[[#This Row],[Ret_MKT]]/nefin_factors__1[[#This Row],[Ret_SMP]]-1</f>
        <v>#DIV/0!</v>
      </c>
      <c r="G3150" t="e">
        <f>nefin_factors__1[[#This Row],[HML]]/F3149-1</f>
        <v>#DIV/0!</v>
      </c>
    </row>
    <row r="3151" spans="1:7" x14ac:dyDescent="0.2">
      <c r="A3151" s="1"/>
      <c r="C3151" t="e">
        <f>nefin_factors__1[[#This Row],[Rm_minus_Rf]]/B3150-1</f>
        <v>#DIV/0!</v>
      </c>
      <c r="D3151" t="e">
        <f>nefin_factors__1[[#This Row],[Ret_MKT]]/nefin_factors__1[[#This Row],[Ret_SMP]]-1</f>
        <v>#DIV/0!</v>
      </c>
      <c r="G3151" t="e">
        <f>nefin_factors__1[[#This Row],[HML]]/F3150-1</f>
        <v>#DIV/0!</v>
      </c>
    </row>
    <row r="3152" spans="1:7" x14ac:dyDescent="0.2">
      <c r="A3152" s="1"/>
      <c r="C3152" t="e">
        <f>nefin_factors__1[[#This Row],[Rm_minus_Rf]]/B3151-1</f>
        <v>#DIV/0!</v>
      </c>
      <c r="D3152" t="e">
        <f>nefin_factors__1[[#This Row],[Ret_MKT]]/nefin_factors__1[[#This Row],[Ret_SMP]]-1</f>
        <v>#DIV/0!</v>
      </c>
      <c r="G3152" t="e">
        <f>nefin_factors__1[[#This Row],[HML]]/F3151-1</f>
        <v>#DIV/0!</v>
      </c>
    </row>
    <row r="3153" spans="1:7" x14ac:dyDescent="0.2">
      <c r="A3153" s="1"/>
      <c r="C3153" t="e">
        <f>nefin_factors__1[[#This Row],[Rm_minus_Rf]]/B3152-1</f>
        <v>#DIV/0!</v>
      </c>
      <c r="D3153" t="e">
        <f>nefin_factors__1[[#This Row],[Ret_MKT]]/nefin_factors__1[[#This Row],[Ret_SMP]]-1</f>
        <v>#DIV/0!</v>
      </c>
      <c r="G3153" t="e">
        <f>nefin_factors__1[[#This Row],[HML]]/F3152-1</f>
        <v>#DIV/0!</v>
      </c>
    </row>
    <row r="3154" spans="1:7" x14ac:dyDescent="0.2">
      <c r="A3154" s="1"/>
      <c r="C3154" t="e">
        <f>nefin_factors__1[[#This Row],[Rm_minus_Rf]]/B3153-1</f>
        <v>#DIV/0!</v>
      </c>
      <c r="D3154" t="e">
        <f>nefin_factors__1[[#This Row],[Ret_MKT]]/nefin_factors__1[[#This Row],[Ret_SMP]]-1</f>
        <v>#DIV/0!</v>
      </c>
      <c r="G3154" t="e">
        <f>nefin_factors__1[[#This Row],[HML]]/F3153-1</f>
        <v>#DIV/0!</v>
      </c>
    </row>
    <row r="3155" spans="1:7" x14ac:dyDescent="0.2">
      <c r="A3155" s="1"/>
      <c r="C3155" t="e">
        <f>nefin_factors__1[[#This Row],[Rm_minus_Rf]]/B3154-1</f>
        <v>#DIV/0!</v>
      </c>
      <c r="D3155" t="e">
        <f>nefin_factors__1[[#This Row],[Ret_MKT]]/nefin_factors__1[[#This Row],[Ret_SMP]]-1</f>
        <v>#DIV/0!</v>
      </c>
      <c r="G3155" t="e">
        <f>nefin_factors__1[[#This Row],[HML]]/F3154-1</f>
        <v>#DIV/0!</v>
      </c>
    </row>
    <row r="3156" spans="1:7" x14ac:dyDescent="0.2">
      <c r="A3156" s="1"/>
      <c r="C3156" t="e">
        <f>nefin_factors__1[[#This Row],[Rm_minus_Rf]]/B3155-1</f>
        <v>#DIV/0!</v>
      </c>
      <c r="D3156" t="e">
        <f>nefin_factors__1[[#This Row],[Ret_MKT]]/nefin_factors__1[[#This Row],[Ret_SMP]]-1</f>
        <v>#DIV/0!</v>
      </c>
      <c r="G3156" t="e">
        <f>nefin_factors__1[[#This Row],[HML]]/F3155-1</f>
        <v>#DIV/0!</v>
      </c>
    </row>
    <row r="3157" spans="1:7" x14ac:dyDescent="0.2">
      <c r="A3157" s="1"/>
      <c r="C3157" t="e">
        <f>nefin_factors__1[[#This Row],[Rm_minus_Rf]]/B3156-1</f>
        <v>#DIV/0!</v>
      </c>
      <c r="D3157" t="e">
        <f>nefin_factors__1[[#This Row],[Ret_MKT]]/nefin_factors__1[[#This Row],[Ret_SMP]]-1</f>
        <v>#DIV/0!</v>
      </c>
      <c r="G3157" t="e">
        <f>nefin_factors__1[[#This Row],[HML]]/F3156-1</f>
        <v>#DIV/0!</v>
      </c>
    </row>
    <row r="3158" spans="1:7" x14ac:dyDescent="0.2">
      <c r="A3158" s="1"/>
      <c r="C3158" t="e">
        <f>nefin_factors__1[[#This Row],[Rm_minus_Rf]]/B3157-1</f>
        <v>#DIV/0!</v>
      </c>
      <c r="D3158" t="e">
        <f>nefin_factors__1[[#This Row],[Ret_MKT]]/nefin_factors__1[[#This Row],[Ret_SMP]]-1</f>
        <v>#DIV/0!</v>
      </c>
      <c r="G3158" t="e">
        <f>nefin_factors__1[[#This Row],[HML]]/F3157-1</f>
        <v>#DIV/0!</v>
      </c>
    </row>
    <row r="3159" spans="1:7" x14ac:dyDescent="0.2">
      <c r="A3159" s="1"/>
      <c r="C3159" t="e">
        <f>nefin_factors__1[[#This Row],[Rm_minus_Rf]]/B3158-1</f>
        <v>#DIV/0!</v>
      </c>
      <c r="D3159" t="e">
        <f>nefin_factors__1[[#This Row],[Ret_MKT]]/nefin_factors__1[[#This Row],[Ret_SMP]]-1</f>
        <v>#DIV/0!</v>
      </c>
      <c r="G3159" t="e">
        <f>nefin_factors__1[[#This Row],[HML]]/F3158-1</f>
        <v>#DIV/0!</v>
      </c>
    </row>
    <row r="3160" spans="1:7" x14ac:dyDescent="0.2">
      <c r="A3160" s="1"/>
      <c r="C3160" t="e">
        <f>nefin_factors__1[[#This Row],[Rm_minus_Rf]]/B3159-1</f>
        <v>#DIV/0!</v>
      </c>
      <c r="D3160" t="e">
        <f>nefin_factors__1[[#This Row],[Ret_MKT]]/nefin_factors__1[[#This Row],[Ret_SMP]]-1</f>
        <v>#DIV/0!</v>
      </c>
      <c r="G3160" t="e">
        <f>nefin_factors__1[[#This Row],[HML]]/F3159-1</f>
        <v>#DIV/0!</v>
      </c>
    </row>
    <row r="3161" spans="1:7" x14ac:dyDescent="0.2">
      <c r="A3161" s="1"/>
      <c r="C3161" t="e">
        <f>nefin_factors__1[[#This Row],[Rm_minus_Rf]]/B3160-1</f>
        <v>#DIV/0!</v>
      </c>
      <c r="D3161" t="e">
        <f>nefin_factors__1[[#This Row],[Ret_MKT]]/nefin_factors__1[[#This Row],[Ret_SMP]]-1</f>
        <v>#DIV/0!</v>
      </c>
      <c r="G3161" t="e">
        <f>nefin_factors__1[[#This Row],[HML]]/F3160-1</f>
        <v>#DIV/0!</v>
      </c>
    </row>
    <row r="3162" spans="1:7" x14ac:dyDescent="0.2">
      <c r="A3162" s="1"/>
      <c r="C3162" t="e">
        <f>nefin_factors__1[[#This Row],[Rm_minus_Rf]]/B3161-1</f>
        <v>#DIV/0!</v>
      </c>
      <c r="D3162" t="e">
        <f>nefin_factors__1[[#This Row],[Ret_MKT]]/nefin_factors__1[[#This Row],[Ret_SMP]]-1</f>
        <v>#DIV/0!</v>
      </c>
      <c r="G3162" t="e">
        <f>nefin_factors__1[[#This Row],[HML]]/F3161-1</f>
        <v>#DIV/0!</v>
      </c>
    </row>
    <row r="3163" spans="1:7" x14ac:dyDescent="0.2">
      <c r="A3163" s="1"/>
      <c r="C3163" t="e">
        <f>nefin_factors__1[[#This Row],[Rm_minus_Rf]]/B3162-1</f>
        <v>#DIV/0!</v>
      </c>
      <c r="D3163" t="e">
        <f>nefin_factors__1[[#This Row],[Ret_MKT]]/nefin_factors__1[[#This Row],[Ret_SMP]]-1</f>
        <v>#DIV/0!</v>
      </c>
      <c r="G3163" t="e">
        <f>nefin_factors__1[[#This Row],[HML]]/F3162-1</f>
        <v>#DIV/0!</v>
      </c>
    </row>
    <row r="3164" spans="1:7" x14ac:dyDescent="0.2">
      <c r="A3164" s="1"/>
      <c r="C3164" t="e">
        <f>nefin_factors__1[[#This Row],[Rm_minus_Rf]]/B3163-1</f>
        <v>#DIV/0!</v>
      </c>
      <c r="D3164" t="e">
        <f>nefin_factors__1[[#This Row],[Ret_MKT]]/nefin_factors__1[[#This Row],[Ret_SMP]]-1</f>
        <v>#DIV/0!</v>
      </c>
      <c r="G3164" t="e">
        <f>nefin_factors__1[[#This Row],[HML]]/F3163-1</f>
        <v>#DIV/0!</v>
      </c>
    </row>
    <row r="3165" spans="1:7" x14ac:dyDescent="0.2">
      <c r="A3165" s="1"/>
      <c r="C3165" t="e">
        <f>nefin_factors__1[[#This Row],[Rm_minus_Rf]]/B3164-1</f>
        <v>#DIV/0!</v>
      </c>
      <c r="D3165" t="e">
        <f>nefin_factors__1[[#This Row],[Ret_MKT]]/nefin_factors__1[[#This Row],[Ret_SMP]]-1</f>
        <v>#DIV/0!</v>
      </c>
      <c r="G3165" t="e">
        <f>nefin_factors__1[[#This Row],[HML]]/F3164-1</f>
        <v>#DIV/0!</v>
      </c>
    </row>
    <row r="3166" spans="1:7" x14ac:dyDescent="0.2">
      <c r="A3166" s="1"/>
      <c r="C3166" t="e">
        <f>nefin_factors__1[[#This Row],[Rm_minus_Rf]]/B3165-1</f>
        <v>#DIV/0!</v>
      </c>
      <c r="D3166" t="e">
        <f>nefin_factors__1[[#This Row],[Ret_MKT]]/nefin_factors__1[[#This Row],[Ret_SMP]]-1</f>
        <v>#DIV/0!</v>
      </c>
      <c r="G3166" t="e">
        <f>nefin_factors__1[[#This Row],[HML]]/F3165-1</f>
        <v>#DIV/0!</v>
      </c>
    </row>
    <row r="3167" spans="1:7" x14ac:dyDescent="0.2">
      <c r="A3167" s="1"/>
      <c r="C3167" t="e">
        <f>nefin_factors__1[[#This Row],[Rm_minus_Rf]]/B3166-1</f>
        <v>#DIV/0!</v>
      </c>
      <c r="D3167" t="e">
        <f>nefin_factors__1[[#This Row],[Ret_MKT]]/nefin_factors__1[[#This Row],[Ret_SMP]]-1</f>
        <v>#DIV/0!</v>
      </c>
      <c r="G3167" t="e">
        <f>nefin_factors__1[[#This Row],[HML]]/F3166-1</f>
        <v>#DIV/0!</v>
      </c>
    </row>
    <row r="3168" spans="1:7" x14ac:dyDescent="0.2">
      <c r="A3168" s="1"/>
      <c r="C3168" t="e">
        <f>nefin_factors__1[[#This Row],[Rm_minus_Rf]]/B3167-1</f>
        <v>#DIV/0!</v>
      </c>
      <c r="D3168" t="e">
        <f>nefin_factors__1[[#This Row],[Ret_MKT]]/nefin_factors__1[[#This Row],[Ret_SMP]]-1</f>
        <v>#DIV/0!</v>
      </c>
      <c r="G3168" t="e">
        <f>nefin_factors__1[[#This Row],[HML]]/F3167-1</f>
        <v>#DIV/0!</v>
      </c>
    </row>
    <row r="3169" spans="1:7" x14ac:dyDescent="0.2">
      <c r="A3169" s="1"/>
      <c r="C3169" t="e">
        <f>nefin_factors__1[[#This Row],[Rm_minus_Rf]]/B3168-1</f>
        <v>#DIV/0!</v>
      </c>
      <c r="D3169" t="e">
        <f>nefin_factors__1[[#This Row],[Ret_MKT]]/nefin_factors__1[[#This Row],[Ret_SMP]]-1</f>
        <v>#DIV/0!</v>
      </c>
      <c r="G3169" t="e">
        <f>nefin_factors__1[[#This Row],[HML]]/F3168-1</f>
        <v>#DIV/0!</v>
      </c>
    </row>
    <row r="3170" spans="1:7" x14ac:dyDescent="0.2">
      <c r="A3170" s="1"/>
      <c r="C3170" t="e">
        <f>nefin_factors__1[[#This Row],[Rm_minus_Rf]]/B3169-1</f>
        <v>#DIV/0!</v>
      </c>
      <c r="D3170" t="e">
        <f>nefin_factors__1[[#This Row],[Ret_MKT]]/nefin_factors__1[[#This Row],[Ret_SMP]]-1</f>
        <v>#DIV/0!</v>
      </c>
      <c r="G3170" t="e">
        <f>nefin_factors__1[[#This Row],[HML]]/F3169-1</f>
        <v>#DIV/0!</v>
      </c>
    </row>
    <row r="3171" spans="1:7" x14ac:dyDescent="0.2">
      <c r="A3171" s="1"/>
      <c r="C3171" t="e">
        <f>nefin_factors__1[[#This Row],[Rm_minus_Rf]]/B3170-1</f>
        <v>#DIV/0!</v>
      </c>
      <c r="D3171" t="e">
        <f>nefin_factors__1[[#This Row],[Ret_MKT]]/nefin_factors__1[[#This Row],[Ret_SMP]]-1</f>
        <v>#DIV/0!</v>
      </c>
      <c r="G3171" t="e">
        <f>nefin_factors__1[[#This Row],[HML]]/F3170-1</f>
        <v>#DIV/0!</v>
      </c>
    </row>
    <row r="3172" spans="1:7" x14ac:dyDescent="0.2">
      <c r="A3172" s="1"/>
      <c r="C3172" t="e">
        <f>nefin_factors__1[[#This Row],[Rm_minus_Rf]]/B3171-1</f>
        <v>#DIV/0!</v>
      </c>
      <c r="D3172" t="e">
        <f>nefin_factors__1[[#This Row],[Ret_MKT]]/nefin_factors__1[[#This Row],[Ret_SMP]]-1</f>
        <v>#DIV/0!</v>
      </c>
      <c r="G3172" t="e">
        <f>nefin_factors__1[[#This Row],[HML]]/F3171-1</f>
        <v>#DIV/0!</v>
      </c>
    </row>
    <row r="3173" spans="1:7" x14ac:dyDescent="0.2">
      <c r="A3173" s="1"/>
      <c r="C3173" t="e">
        <f>nefin_factors__1[[#This Row],[Rm_minus_Rf]]/B3172-1</f>
        <v>#DIV/0!</v>
      </c>
      <c r="D3173" t="e">
        <f>nefin_factors__1[[#This Row],[Ret_MKT]]/nefin_factors__1[[#This Row],[Ret_SMP]]-1</f>
        <v>#DIV/0!</v>
      </c>
      <c r="G3173" t="e">
        <f>nefin_factors__1[[#This Row],[HML]]/F3172-1</f>
        <v>#DIV/0!</v>
      </c>
    </row>
    <row r="3174" spans="1:7" x14ac:dyDescent="0.2">
      <c r="A3174" s="1"/>
      <c r="C3174" t="e">
        <f>nefin_factors__1[[#This Row],[Rm_minus_Rf]]/B3173-1</f>
        <v>#DIV/0!</v>
      </c>
      <c r="D3174" t="e">
        <f>nefin_factors__1[[#This Row],[Ret_MKT]]/nefin_factors__1[[#This Row],[Ret_SMP]]-1</f>
        <v>#DIV/0!</v>
      </c>
      <c r="G3174" t="e">
        <f>nefin_factors__1[[#This Row],[HML]]/F3173-1</f>
        <v>#DIV/0!</v>
      </c>
    </row>
    <row r="3175" spans="1:7" x14ac:dyDescent="0.2">
      <c r="A3175" s="1"/>
      <c r="C3175" t="e">
        <f>nefin_factors__1[[#This Row],[Rm_minus_Rf]]/B3174-1</f>
        <v>#DIV/0!</v>
      </c>
      <c r="D3175" t="e">
        <f>nefin_factors__1[[#This Row],[Ret_MKT]]/nefin_factors__1[[#This Row],[Ret_SMP]]-1</f>
        <v>#DIV/0!</v>
      </c>
      <c r="G3175" t="e">
        <f>nefin_factors__1[[#This Row],[HML]]/F3174-1</f>
        <v>#DIV/0!</v>
      </c>
    </row>
    <row r="3176" spans="1:7" x14ac:dyDescent="0.2">
      <c r="A3176" s="1"/>
      <c r="C3176" t="e">
        <f>nefin_factors__1[[#This Row],[Rm_minus_Rf]]/B3175-1</f>
        <v>#DIV/0!</v>
      </c>
      <c r="D3176" t="e">
        <f>nefin_factors__1[[#This Row],[Ret_MKT]]/nefin_factors__1[[#This Row],[Ret_SMP]]-1</f>
        <v>#DIV/0!</v>
      </c>
      <c r="G3176" t="e">
        <f>nefin_factors__1[[#This Row],[HML]]/F3175-1</f>
        <v>#DIV/0!</v>
      </c>
    </row>
    <row r="3177" spans="1:7" x14ac:dyDescent="0.2">
      <c r="A3177" s="1"/>
      <c r="C3177" t="e">
        <f>nefin_factors__1[[#This Row],[Rm_minus_Rf]]/B3176-1</f>
        <v>#DIV/0!</v>
      </c>
      <c r="D3177" t="e">
        <f>nefin_factors__1[[#This Row],[Ret_MKT]]/nefin_factors__1[[#This Row],[Ret_SMP]]-1</f>
        <v>#DIV/0!</v>
      </c>
      <c r="G3177" t="e">
        <f>nefin_factors__1[[#This Row],[HML]]/F3176-1</f>
        <v>#DIV/0!</v>
      </c>
    </row>
    <row r="3178" spans="1:7" x14ac:dyDescent="0.2">
      <c r="A3178" s="1"/>
      <c r="C3178" t="e">
        <f>nefin_factors__1[[#This Row],[Rm_minus_Rf]]/B3177-1</f>
        <v>#DIV/0!</v>
      </c>
      <c r="D3178" t="e">
        <f>nefin_factors__1[[#This Row],[Ret_MKT]]/nefin_factors__1[[#This Row],[Ret_SMP]]-1</f>
        <v>#DIV/0!</v>
      </c>
      <c r="G3178" t="e">
        <f>nefin_factors__1[[#This Row],[HML]]/F3177-1</f>
        <v>#DIV/0!</v>
      </c>
    </row>
    <row r="3179" spans="1:7" x14ac:dyDescent="0.2">
      <c r="A3179" s="1"/>
      <c r="C3179" t="e">
        <f>nefin_factors__1[[#This Row],[Rm_minus_Rf]]/B3178-1</f>
        <v>#DIV/0!</v>
      </c>
      <c r="D3179" t="e">
        <f>nefin_factors__1[[#This Row],[Ret_MKT]]/nefin_factors__1[[#This Row],[Ret_SMP]]-1</f>
        <v>#DIV/0!</v>
      </c>
      <c r="G3179" t="e">
        <f>nefin_factors__1[[#This Row],[HML]]/F3178-1</f>
        <v>#DIV/0!</v>
      </c>
    </row>
    <row r="3180" spans="1:7" x14ac:dyDescent="0.2">
      <c r="A3180" s="1"/>
      <c r="C3180" t="e">
        <f>nefin_factors__1[[#This Row],[Rm_minus_Rf]]/B3179-1</f>
        <v>#DIV/0!</v>
      </c>
      <c r="D3180" t="e">
        <f>nefin_factors__1[[#This Row],[Ret_MKT]]/nefin_factors__1[[#This Row],[Ret_SMP]]-1</f>
        <v>#DIV/0!</v>
      </c>
      <c r="G3180" t="e">
        <f>nefin_factors__1[[#This Row],[HML]]/F3179-1</f>
        <v>#DIV/0!</v>
      </c>
    </row>
    <row r="3181" spans="1:7" x14ac:dyDescent="0.2">
      <c r="A3181" s="1"/>
      <c r="C3181" t="e">
        <f>nefin_factors__1[[#This Row],[Rm_minus_Rf]]/B3180-1</f>
        <v>#DIV/0!</v>
      </c>
      <c r="D3181" t="e">
        <f>nefin_factors__1[[#This Row],[Ret_MKT]]/nefin_factors__1[[#This Row],[Ret_SMP]]-1</f>
        <v>#DIV/0!</v>
      </c>
      <c r="G3181" t="e">
        <f>nefin_factors__1[[#This Row],[HML]]/F3180-1</f>
        <v>#DIV/0!</v>
      </c>
    </row>
    <row r="3182" spans="1:7" x14ac:dyDescent="0.2">
      <c r="A3182" s="1"/>
      <c r="C3182" t="e">
        <f>nefin_factors__1[[#This Row],[Rm_minus_Rf]]/B3181-1</f>
        <v>#DIV/0!</v>
      </c>
      <c r="D3182" t="e">
        <f>nefin_factors__1[[#This Row],[Ret_MKT]]/nefin_factors__1[[#This Row],[Ret_SMP]]-1</f>
        <v>#DIV/0!</v>
      </c>
      <c r="G3182" t="e">
        <f>nefin_factors__1[[#This Row],[HML]]/F3181-1</f>
        <v>#DIV/0!</v>
      </c>
    </row>
    <row r="3183" spans="1:7" x14ac:dyDescent="0.2">
      <c r="A3183" s="1"/>
      <c r="C3183" t="e">
        <f>nefin_factors__1[[#This Row],[Rm_minus_Rf]]/B3182-1</f>
        <v>#DIV/0!</v>
      </c>
      <c r="D3183" t="e">
        <f>nefin_factors__1[[#This Row],[Ret_MKT]]/nefin_factors__1[[#This Row],[Ret_SMP]]-1</f>
        <v>#DIV/0!</v>
      </c>
      <c r="G3183" t="e">
        <f>nefin_factors__1[[#This Row],[HML]]/F3182-1</f>
        <v>#DIV/0!</v>
      </c>
    </row>
    <row r="3184" spans="1:7" x14ac:dyDescent="0.2">
      <c r="A3184" s="1"/>
      <c r="C3184" t="e">
        <f>nefin_factors__1[[#This Row],[Rm_minus_Rf]]/B3183-1</f>
        <v>#DIV/0!</v>
      </c>
      <c r="D3184" t="e">
        <f>nefin_factors__1[[#This Row],[Ret_MKT]]/nefin_factors__1[[#This Row],[Ret_SMP]]-1</f>
        <v>#DIV/0!</v>
      </c>
      <c r="G3184" t="e">
        <f>nefin_factors__1[[#This Row],[HML]]/F3183-1</f>
        <v>#DIV/0!</v>
      </c>
    </row>
    <row r="3185" spans="1:7" x14ac:dyDescent="0.2">
      <c r="A3185" s="1"/>
      <c r="C3185" t="e">
        <f>nefin_factors__1[[#This Row],[Rm_minus_Rf]]/B3184-1</f>
        <v>#DIV/0!</v>
      </c>
      <c r="D3185" t="e">
        <f>nefin_factors__1[[#This Row],[Ret_MKT]]/nefin_factors__1[[#This Row],[Ret_SMP]]-1</f>
        <v>#DIV/0!</v>
      </c>
      <c r="G3185" t="e">
        <f>nefin_factors__1[[#This Row],[HML]]/F3184-1</f>
        <v>#DIV/0!</v>
      </c>
    </row>
    <row r="3186" spans="1:7" x14ac:dyDescent="0.2">
      <c r="A3186" s="1"/>
      <c r="C3186" t="e">
        <f>nefin_factors__1[[#This Row],[Rm_minus_Rf]]/B3185-1</f>
        <v>#DIV/0!</v>
      </c>
      <c r="D3186" t="e">
        <f>nefin_factors__1[[#This Row],[Ret_MKT]]/nefin_factors__1[[#This Row],[Ret_SMP]]-1</f>
        <v>#DIV/0!</v>
      </c>
      <c r="G3186" t="e">
        <f>nefin_factors__1[[#This Row],[HML]]/F3185-1</f>
        <v>#DIV/0!</v>
      </c>
    </row>
    <row r="3187" spans="1:7" x14ac:dyDescent="0.2">
      <c r="A3187" s="1"/>
      <c r="C3187" t="e">
        <f>nefin_factors__1[[#This Row],[Rm_minus_Rf]]/B3186-1</f>
        <v>#DIV/0!</v>
      </c>
      <c r="D3187" t="e">
        <f>nefin_factors__1[[#This Row],[Ret_MKT]]/nefin_factors__1[[#This Row],[Ret_SMP]]-1</f>
        <v>#DIV/0!</v>
      </c>
      <c r="G3187" t="e">
        <f>nefin_factors__1[[#This Row],[HML]]/F3186-1</f>
        <v>#DIV/0!</v>
      </c>
    </row>
    <row r="3188" spans="1:7" x14ac:dyDescent="0.2">
      <c r="A3188" s="1"/>
      <c r="C3188" t="e">
        <f>nefin_factors__1[[#This Row],[Rm_minus_Rf]]/B3187-1</f>
        <v>#DIV/0!</v>
      </c>
      <c r="D3188" t="e">
        <f>nefin_factors__1[[#This Row],[Ret_MKT]]/nefin_factors__1[[#This Row],[Ret_SMP]]-1</f>
        <v>#DIV/0!</v>
      </c>
      <c r="G3188" t="e">
        <f>nefin_factors__1[[#This Row],[HML]]/F3187-1</f>
        <v>#DIV/0!</v>
      </c>
    </row>
    <row r="3189" spans="1:7" x14ac:dyDescent="0.2">
      <c r="A3189" s="1"/>
      <c r="C3189" t="e">
        <f>nefin_factors__1[[#This Row],[Rm_minus_Rf]]/B3188-1</f>
        <v>#DIV/0!</v>
      </c>
      <c r="D3189" t="e">
        <f>nefin_factors__1[[#This Row],[Ret_MKT]]/nefin_factors__1[[#This Row],[Ret_SMP]]-1</f>
        <v>#DIV/0!</v>
      </c>
      <c r="G3189" t="e">
        <f>nefin_factors__1[[#This Row],[HML]]/F3188-1</f>
        <v>#DIV/0!</v>
      </c>
    </row>
    <row r="3190" spans="1:7" x14ac:dyDescent="0.2">
      <c r="A3190" s="1"/>
      <c r="C3190" t="e">
        <f>nefin_factors__1[[#This Row],[Rm_minus_Rf]]/B3189-1</f>
        <v>#DIV/0!</v>
      </c>
      <c r="D3190" t="e">
        <f>nefin_factors__1[[#This Row],[Ret_MKT]]/nefin_factors__1[[#This Row],[Ret_SMP]]-1</f>
        <v>#DIV/0!</v>
      </c>
      <c r="G3190" t="e">
        <f>nefin_factors__1[[#This Row],[HML]]/F3189-1</f>
        <v>#DIV/0!</v>
      </c>
    </row>
    <row r="3191" spans="1:7" x14ac:dyDescent="0.2">
      <c r="A3191" s="1"/>
      <c r="C3191" t="e">
        <f>nefin_factors__1[[#This Row],[Rm_minus_Rf]]/B3190-1</f>
        <v>#DIV/0!</v>
      </c>
      <c r="D3191" t="e">
        <f>nefin_factors__1[[#This Row],[Ret_MKT]]/nefin_factors__1[[#This Row],[Ret_SMP]]-1</f>
        <v>#DIV/0!</v>
      </c>
      <c r="G3191" t="e">
        <f>nefin_factors__1[[#This Row],[HML]]/F3190-1</f>
        <v>#DIV/0!</v>
      </c>
    </row>
    <row r="3192" spans="1:7" x14ac:dyDescent="0.2">
      <c r="A3192" s="1"/>
      <c r="C3192" t="e">
        <f>nefin_factors__1[[#This Row],[Rm_minus_Rf]]/B3191-1</f>
        <v>#DIV/0!</v>
      </c>
      <c r="D3192" t="e">
        <f>nefin_factors__1[[#This Row],[Ret_MKT]]/nefin_factors__1[[#This Row],[Ret_SMP]]-1</f>
        <v>#DIV/0!</v>
      </c>
      <c r="G3192" t="e">
        <f>nefin_factors__1[[#This Row],[HML]]/F3191-1</f>
        <v>#DIV/0!</v>
      </c>
    </row>
    <row r="3193" spans="1:7" x14ac:dyDescent="0.2">
      <c r="A3193" s="1"/>
      <c r="C3193" t="e">
        <f>nefin_factors__1[[#This Row],[Rm_minus_Rf]]/B3192-1</f>
        <v>#DIV/0!</v>
      </c>
      <c r="D3193" t="e">
        <f>nefin_factors__1[[#This Row],[Ret_MKT]]/nefin_factors__1[[#This Row],[Ret_SMP]]-1</f>
        <v>#DIV/0!</v>
      </c>
      <c r="G3193" t="e">
        <f>nefin_factors__1[[#This Row],[HML]]/F3192-1</f>
        <v>#DIV/0!</v>
      </c>
    </row>
    <row r="3194" spans="1:7" x14ac:dyDescent="0.2">
      <c r="A3194" s="1"/>
      <c r="C3194" t="e">
        <f>nefin_factors__1[[#This Row],[Rm_minus_Rf]]/B3193-1</f>
        <v>#DIV/0!</v>
      </c>
      <c r="D3194" t="e">
        <f>nefin_factors__1[[#This Row],[Ret_MKT]]/nefin_factors__1[[#This Row],[Ret_SMP]]-1</f>
        <v>#DIV/0!</v>
      </c>
      <c r="G3194" t="e">
        <f>nefin_factors__1[[#This Row],[HML]]/F3193-1</f>
        <v>#DIV/0!</v>
      </c>
    </row>
    <row r="3195" spans="1:7" x14ac:dyDescent="0.2">
      <c r="A3195" s="1"/>
      <c r="C3195" t="e">
        <f>nefin_factors__1[[#This Row],[Rm_minus_Rf]]/B3194-1</f>
        <v>#DIV/0!</v>
      </c>
      <c r="D3195" t="e">
        <f>nefin_factors__1[[#This Row],[Ret_MKT]]/nefin_factors__1[[#This Row],[Ret_SMP]]-1</f>
        <v>#DIV/0!</v>
      </c>
      <c r="G3195" t="e">
        <f>nefin_factors__1[[#This Row],[HML]]/F3194-1</f>
        <v>#DIV/0!</v>
      </c>
    </row>
    <row r="3196" spans="1:7" x14ac:dyDescent="0.2">
      <c r="A3196" s="1"/>
      <c r="C3196" t="e">
        <f>nefin_factors__1[[#This Row],[Rm_minus_Rf]]/B3195-1</f>
        <v>#DIV/0!</v>
      </c>
      <c r="D3196" t="e">
        <f>nefin_factors__1[[#This Row],[Ret_MKT]]/nefin_factors__1[[#This Row],[Ret_SMP]]-1</f>
        <v>#DIV/0!</v>
      </c>
      <c r="G3196" t="e">
        <f>nefin_factors__1[[#This Row],[HML]]/F3195-1</f>
        <v>#DIV/0!</v>
      </c>
    </row>
    <row r="3197" spans="1:7" x14ac:dyDescent="0.2">
      <c r="A3197" s="1"/>
      <c r="C3197" t="e">
        <f>nefin_factors__1[[#This Row],[Rm_minus_Rf]]/B3196-1</f>
        <v>#DIV/0!</v>
      </c>
      <c r="D3197" t="e">
        <f>nefin_factors__1[[#This Row],[Ret_MKT]]/nefin_factors__1[[#This Row],[Ret_SMP]]-1</f>
        <v>#DIV/0!</v>
      </c>
      <c r="G3197" t="e">
        <f>nefin_factors__1[[#This Row],[HML]]/F3196-1</f>
        <v>#DIV/0!</v>
      </c>
    </row>
    <row r="3198" spans="1:7" x14ac:dyDescent="0.2">
      <c r="A3198" s="1"/>
      <c r="C3198" t="e">
        <f>nefin_factors__1[[#This Row],[Rm_minus_Rf]]/B3197-1</f>
        <v>#DIV/0!</v>
      </c>
      <c r="D3198" t="e">
        <f>nefin_factors__1[[#This Row],[Ret_MKT]]/nefin_factors__1[[#This Row],[Ret_SMP]]-1</f>
        <v>#DIV/0!</v>
      </c>
      <c r="G3198" t="e">
        <f>nefin_factors__1[[#This Row],[HML]]/F3197-1</f>
        <v>#DIV/0!</v>
      </c>
    </row>
    <row r="3199" spans="1:7" x14ac:dyDescent="0.2">
      <c r="A3199" s="1"/>
      <c r="C3199" t="e">
        <f>nefin_factors__1[[#This Row],[Rm_minus_Rf]]/B3198-1</f>
        <v>#DIV/0!</v>
      </c>
      <c r="D3199" t="e">
        <f>nefin_factors__1[[#This Row],[Ret_MKT]]/nefin_factors__1[[#This Row],[Ret_SMP]]-1</f>
        <v>#DIV/0!</v>
      </c>
      <c r="G3199" t="e">
        <f>nefin_factors__1[[#This Row],[HML]]/F3198-1</f>
        <v>#DIV/0!</v>
      </c>
    </row>
    <row r="3200" spans="1:7" x14ac:dyDescent="0.2">
      <c r="A3200" s="1"/>
      <c r="C3200" t="e">
        <f>nefin_factors__1[[#This Row],[Rm_minus_Rf]]/B3199-1</f>
        <v>#DIV/0!</v>
      </c>
      <c r="D3200" t="e">
        <f>nefin_factors__1[[#This Row],[Ret_MKT]]/nefin_factors__1[[#This Row],[Ret_SMP]]-1</f>
        <v>#DIV/0!</v>
      </c>
      <c r="G3200" t="e">
        <f>nefin_factors__1[[#This Row],[HML]]/F3199-1</f>
        <v>#DIV/0!</v>
      </c>
    </row>
    <row r="3201" spans="1:7" x14ac:dyDescent="0.2">
      <c r="A3201" s="1"/>
      <c r="C3201" t="e">
        <f>nefin_factors__1[[#This Row],[Rm_minus_Rf]]/B3200-1</f>
        <v>#DIV/0!</v>
      </c>
      <c r="D3201" t="e">
        <f>nefin_factors__1[[#This Row],[Ret_MKT]]/nefin_factors__1[[#This Row],[Ret_SMP]]-1</f>
        <v>#DIV/0!</v>
      </c>
      <c r="G3201" t="e">
        <f>nefin_factors__1[[#This Row],[HML]]/F3200-1</f>
        <v>#DIV/0!</v>
      </c>
    </row>
    <row r="3202" spans="1:7" x14ac:dyDescent="0.2">
      <c r="A3202" s="1"/>
      <c r="C3202" t="e">
        <f>nefin_factors__1[[#This Row],[Rm_minus_Rf]]/B3201-1</f>
        <v>#DIV/0!</v>
      </c>
      <c r="D3202" t="e">
        <f>nefin_factors__1[[#This Row],[Ret_MKT]]/nefin_factors__1[[#This Row],[Ret_SMP]]-1</f>
        <v>#DIV/0!</v>
      </c>
      <c r="G3202" t="e">
        <f>nefin_factors__1[[#This Row],[HML]]/F3201-1</f>
        <v>#DIV/0!</v>
      </c>
    </row>
    <row r="3203" spans="1:7" x14ac:dyDescent="0.2">
      <c r="A3203" s="1"/>
      <c r="C3203" t="e">
        <f>nefin_factors__1[[#This Row],[Rm_minus_Rf]]/B3202-1</f>
        <v>#DIV/0!</v>
      </c>
      <c r="D3203" t="e">
        <f>nefin_factors__1[[#This Row],[Ret_MKT]]/nefin_factors__1[[#This Row],[Ret_SMP]]-1</f>
        <v>#DIV/0!</v>
      </c>
      <c r="G3203" t="e">
        <f>nefin_factors__1[[#This Row],[HML]]/F3202-1</f>
        <v>#DIV/0!</v>
      </c>
    </row>
    <row r="3204" spans="1:7" x14ac:dyDescent="0.2">
      <c r="A3204" s="1"/>
      <c r="C3204" t="e">
        <f>nefin_factors__1[[#This Row],[Rm_minus_Rf]]/B3203-1</f>
        <v>#DIV/0!</v>
      </c>
      <c r="D3204" t="e">
        <f>nefin_factors__1[[#This Row],[Ret_MKT]]/nefin_factors__1[[#This Row],[Ret_SMP]]-1</f>
        <v>#DIV/0!</v>
      </c>
      <c r="G3204" t="e">
        <f>nefin_factors__1[[#This Row],[HML]]/F3203-1</f>
        <v>#DIV/0!</v>
      </c>
    </row>
    <row r="3205" spans="1:7" x14ac:dyDescent="0.2">
      <c r="A3205" s="1"/>
      <c r="C3205" t="e">
        <f>nefin_factors__1[[#This Row],[Rm_minus_Rf]]/B3204-1</f>
        <v>#DIV/0!</v>
      </c>
      <c r="D3205" t="e">
        <f>nefin_factors__1[[#This Row],[Ret_MKT]]/nefin_factors__1[[#This Row],[Ret_SMP]]-1</f>
        <v>#DIV/0!</v>
      </c>
      <c r="G3205" t="e">
        <f>nefin_factors__1[[#This Row],[HML]]/F3204-1</f>
        <v>#DIV/0!</v>
      </c>
    </row>
    <row r="3206" spans="1:7" x14ac:dyDescent="0.2">
      <c r="A3206" s="1"/>
      <c r="C3206" t="e">
        <f>nefin_factors__1[[#This Row],[Rm_minus_Rf]]/B3205-1</f>
        <v>#DIV/0!</v>
      </c>
      <c r="D3206" t="e">
        <f>nefin_factors__1[[#This Row],[Ret_MKT]]/nefin_factors__1[[#This Row],[Ret_SMP]]-1</f>
        <v>#DIV/0!</v>
      </c>
      <c r="G3206" t="e">
        <f>nefin_factors__1[[#This Row],[HML]]/F3205-1</f>
        <v>#DIV/0!</v>
      </c>
    </row>
    <row r="3207" spans="1:7" x14ac:dyDescent="0.2">
      <c r="A3207" s="1"/>
      <c r="C3207" t="e">
        <f>nefin_factors__1[[#This Row],[Rm_minus_Rf]]/B3206-1</f>
        <v>#DIV/0!</v>
      </c>
      <c r="D3207" t="e">
        <f>nefin_factors__1[[#This Row],[Ret_MKT]]/nefin_factors__1[[#This Row],[Ret_SMP]]-1</f>
        <v>#DIV/0!</v>
      </c>
      <c r="G3207" t="e">
        <f>nefin_factors__1[[#This Row],[HML]]/F3206-1</f>
        <v>#DIV/0!</v>
      </c>
    </row>
    <row r="3208" spans="1:7" x14ac:dyDescent="0.2">
      <c r="A3208" s="1"/>
      <c r="C3208" t="e">
        <f>nefin_factors__1[[#This Row],[Rm_minus_Rf]]/B3207-1</f>
        <v>#DIV/0!</v>
      </c>
      <c r="D3208" t="e">
        <f>nefin_factors__1[[#This Row],[Ret_MKT]]/nefin_factors__1[[#This Row],[Ret_SMP]]-1</f>
        <v>#DIV/0!</v>
      </c>
      <c r="G3208" t="e">
        <f>nefin_factors__1[[#This Row],[HML]]/F3207-1</f>
        <v>#DIV/0!</v>
      </c>
    </row>
    <row r="3209" spans="1:7" x14ac:dyDescent="0.2">
      <c r="A3209" s="1"/>
      <c r="C3209" t="e">
        <f>nefin_factors__1[[#This Row],[Rm_minus_Rf]]/B3208-1</f>
        <v>#DIV/0!</v>
      </c>
      <c r="D3209" t="e">
        <f>nefin_factors__1[[#This Row],[Ret_MKT]]/nefin_factors__1[[#This Row],[Ret_SMP]]-1</f>
        <v>#DIV/0!</v>
      </c>
      <c r="G3209" t="e">
        <f>nefin_factors__1[[#This Row],[HML]]/F3208-1</f>
        <v>#DIV/0!</v>
      </c>
    </row>
    <row r="3210" spans="1:7" x14ac:dyDescent="0.2">
      <c r="A3210" s="1"/>
      <c r="C3210" t="e">
        <f>nefin_factors__1[[#This Row],[Rm_minus_Rf]]/B3209-1</f>
        <v>#DIV/0!</v>
      </c>
      <c r="D3210" t="e">
        <f>nefin_factors__1[[#This Row],[Ret_MKT]]/nefin_factors__1[[#This Row],[Ret_SMP]]-1</f>
        <v>#DIV/0!</v>
      </c>
      <c r="G3210" t="e">
        <f>nefin_factors__1[[#This Row],[HML]]/F3209-1</f>
        <v>#DIV/0!</v>
      </c>
    </row>
    <row r="3211" spans="1:7" x14ac:dyDescent="0.2">
      <c r="A3211" s="1"/>
      <c r="C3211" t="e">
        <f>nefin_factors__1[[#This Row],[Rm_minus_Rf]]/B3210-1</f>
        <v>#DIV/0!</v>
      </c>
      <c r="D3211" t="e">
        <f>nefin_factors__1[[#This Row],[Ret_MKT]]/nefin_factors__1[[#This Row],[Ret_SMP]]-1</f>
        <v>#DIV/0!</v>
      </c>
      <c r="G3211" t="e">
        <f>nefin_factors__1[[#This Row],[HML]]/F3210-1</f>
        <v>#DIV/0!</v>
      </c>
    </row>
    <row r="3212" spans="1:7" x14ac:dyDescent="0.2">
      <c r="A3212" s="1"/>
      <c r="C3212" t="e">
        <f>nefin_factors__1[[#This Row],[Rm_minus_Rf]]/B3211-1</f>
        <v>#DIV/0!</v>
      </c>
      <c r="D3212" t="e">
        <f>nefin_factors__1[[#This Row],[Ret_MKT]]/nefin_factors__1[[#This Row],[Ret_SMP]]-1</f>
        <v>#DIV/0!</v>
      </c>
      <c r="G3212" t="e">
        <f>nefin_factors__1[[#This Row],[HML]]/F3211-1</f>
        <v>#DIV/0!</v>
      </c>
    </row>
    <row r="3213" spans="1:7" x14ac:dyDescent="0.2">
      <c r="A3213" s="1"/>
      <c r="C3213" t="e">
        <f>nefin_factors__1[[#This Row],[Rm_minus_Rf]]/B3212-1</f>
        <v>#DIV/0!</v>
      </c>
      <c r="D3213" t="e">
        <f>nefin_factors__1[[#This Row],[Ret_MKT]]/nefin_factors__1[[#This Row],[Ret_SMP]]-1</f>
        <v>#DIV/0!</v>
      </c>
      <c r="G3213" t="e">
        <f>nefin_factors__1[[#This Row],[HML]]/F3212-1</f>
        <v>#DIV/0!</v>
      </c>
    </row>
    <row r="3214" spans="1:7" x14ac:dyDescent="0.2">
      <c r="A3214" s="1"/>
      <c r="C3214" t="e">
        <f>nefin_factors__1[[#This Row],[Rm_minus_Rf]]/B3213-1</f>
        <v>#DIV/0!</v>
      </c>
      <c r="D3214" t="e">
        <f>nefin_factors__1[[#This Row],[Ret_MKT]]/nefin_factors__1[[#This Row],[Ret_SMP]]-1</f>
        <v>#DIV/0!</v>
      </c>
      <c r="G3214" t="e">
        <f>nefin_factors__1[[#This Row],[HML]]/F3213-1</f>
        <v>#DIV/0!</v>
      </c>
    </row>
    <row r="3215" spans="1:7" x14ac:dyDescent="0.2">
      <c r="A3215" s="1"/>
      <c r="C3215" t="e">
        <f>nefin_factors__1[[#This Row],[Rm_minus_Rf]]/B3214-1</f>
        <v>#DIV/0!</v>
      </c>
      <c r="D3215" t="e">
        <f>nefin_factors__1[[#This Row],[Ret_MKT]]/nefin_factors__1[[#This Row],[Ret_SMP]]-1</f>
        <v>#DIV/0!</v>
      </c>
      <c r="G3215" t="e">
        <f>nefin_factors__1[[#This Row],[HML]]/F3214-1</f>
        <v>#DIV/0!</v>
      </c>
    </row>
    <row r="3216" spans="1:7" x14ac:dyDescent="0.2">
      <c r="A3216" s="1"/>
      <c r="C3216" t="e">
        <f>nefin_factors__1[[#This Row],[Rm_minus_Rf]]/B3215-1</f>
        <v>#DIV/0!</v>
      </c>
      <c r="D3216" t="e">
        <f>nefin_factors__1[[#This Row],[Ret_MKT]]/nefin_factors__1[[#This Row],[Ret_SMP]]-1</f>
        <v>#DIV/0!</v>
      </c>
      <c r="G3216" t="e">
        <f>nefin_factors__1[[#This Row],[HML]]/F3215-1</f>
        <v>#DIV/0!</v>
      </c>
    </row>
    <row r="3217" spans="1:7" x14ac:dyDescent="0.2">
      <c r="A3217" s="1"/>
      <c r="C3217" t="e">
        <f>nefin_factors__1[[#This Row],[Rm_minus_Rf]]/B3216-1</f>
        <v>#DIV/0!</v>
      </c>
      <c r="D3217" t="e">
        <f>nefin_factors__1[[#This Row],[Ret_MKT]]/nefin_factors__1[[#This Row],[Ret_SMP]]-1</f>
        <v>#DIV/0!</v>
      </c>
      <c r="G3217" t="e">
        <f>nefin_factors__1[[#This Row],[HML]]/F3216-1</f>
        <v>#DIV/0!</v>
      </c>
    </row>
    <row r="3218" spans="1:7" x14ac:dyDescent="0.2">
      <c r="A3218" s="1"/>
      <c r="C3218" t="e">
        <f>nefin_factors__1[[#This Row],[Rm_minus_Rf]]/B3217-1</f>
        <v>#DIV/0!</v>
      </c>
      <c r="D3218" t="e">
        <f>nefin_factors__1[[#This Row],[Ret_MKT]]/nefin_factors__1[[#This Row],[Ret_SMP]]-1</f>
        <v>#DIV/0!</v>
      </c>
      <c r="G3218" t="e">
        <f>nefin_factors__1[[#This Row],[HML]]/F3217-1</f>
        <v>#DIV/0!</v>
      </c>
    </row>
    <row r="3219" spans="1:7" x14ac:dyDescent="0.2">
      <c r="A3219" s="1"/>
      <c r="C3219" t="e">
        <f>nefin_factors__1[[#This Row],[Rm_minus_Rf]]/B3218-1</f>
        <v>#DIV/0!</v>
      </c>
      <c r="D3219" t="e">
        <f>nefin_factors__1[[#This Row],[Ret_MKT]]/nefin_factors__1[[#This Row],[Ret_SMP]]-1</f>
        <v>#DIV/0!</v>
      </c>
      <c r="G3219" t="e">
        <f>nefin_factors__1[[#This Row],[HML]]/F3218-1</f>
        <v>#DIV/0!</v>
      </c>
    </row>
    <row r="3220" spans="1:7" x14ac:dyDescent="0.2">
      <c r="A3220" s="1"/>
      <c r="C3220" t="e">
        <f>nefin_factors__1[[#This Row],[Rm_minus_Rf]]/B3219-1</f>
        <v>#DIV/0!</v>
      </c>
      <c r="D3220" t="e">
        <f>nefin_factors__1[[#This Row],[Ret_MKT]]/nefin_factors__1[[#This Row],[Ret_SMP]]-1</f>
        <v>#DIV/0!</v>
      </c>
      <c r="G3220" t="e">
        <f>nefin_factors__1[[#This Row],[HML]]/F3219-1</f>
        <v>#DIV/0!</v>
      </c>
    </row>
    <row r="3221" spans="1:7" x14ac:dyDescent="0.2">
      <c r="A3221" s="1"/>
      <c r="C3221" t="e">
        <f>nefin_factors__1[[#This Row],[Rm_minus_Rf]]/B3220-1</f>
        <v>#DIV/0!</v>
      </c>
      <c r="D3221" t="e">
        <f>nefin_factors__1[[#This Row],[Ret_MKT]]/nefin_factors__1[[#This Row],[Ret_SMP]]-1</f>
        <v>#DIV/0!</v>
      </c>
      <c r="G3221" t="e">
        <f>nefin_factors__1[[#This Row],[HML]]/F3220-1</f>
        <v>#DIV/0!</v>
      </c>
    </row>
    <row r="3222" spans="1:7" x14ac:dyDescent="0.2">
      <c r="A3222" s="1"/>
      <c r="C3222" t="e">
        <f>nefin_factors__1[[#This Row],[Rm_minus_Rf]]/B3221-1</f>
        <v>#DIV/0!</v>
      </c>
      <c r="D3222" t="e">
        <f>nefin_factors__1[[#This Row],[Ret_MKT]]/nefin_factors__1[[#This Row],[Ret_SMP]]-1</f>
        <v>#DIV/0!</v>
      </c>
      <c r="G3222" t="e">
        <f>nefin_factors__1[[#This Row],[HML]]/F3221-1</f>
        <v>#DIV/0!</v>
      </c>
    </row>
    <row r="3223" spans="1:7" x14ac:dyDescent="0.2">
      <c r="A3223" s="1"/>
      <c r="C3223" t="e">
        <f>nefin_factors__1[[#This Row],[Rm_minus_Rf]]/B3222-1</f>
        <v>#DIV/0!</v>
      </c>
      <c r="D3223" t="e">
        <f>nefin_factors__1[[#This Row],[Ret_MKT]]/nefin_factors__1[[#This Row],[Ret_SMP]]-1</f>
        <v>#DIV/0!</v>
      </c>
      <c r="G3223" t="e">
        <f>nefin_factors__1[[#This Row],[HML]]/F3222-1</f>
        <v>#DIV/0!</v>
      </c>
    </row>
    <row r="3224" spans="1:7" x14ac:dyDescent="0.2">
      <c r="A3224" s="1"/>
      <c r="C3224" t="e">
        <f>nefin_factors__1[[#This Row],[Rm_minus_Rf]]/B3223-1</f>
        <v>#DIV/0!</v>
      </c>
      <c r="D3224" t="e">
        <f>nefin_factors__1[[#This Row],[Ret_MKT]]/nefin_factors__1[[#This Row],[Ret_SMP]]-1</f>
        <v>#DIV/0!</v>
      </c>
      <c r="G3224" t="e">
        <f>nefin_factors__1[[#This Row],[HML]]/F3223-1</f>
        <v>#DIV/0!</v>
      </c>
    </row>
    <row r="3225" spans="1:7" x14ac:dyDescent="0.2">
      <c r="A3225" s="1"/>
      <c r="C3225" t="e">
        <f>nefin_factors__1[[#This Row],[Rm_minus_Rf]]/B3224-1</f>
        <v>#DIV/0!</v>
      </c>
      <c r="D3225" t="e">
        <f>nefin_factors__1[[#This Row],[Ret_MKT]]/nefin_factors__1[[#This Row],[Ret_SMP]]-1</f>
        <v>#DIV/0!</v>
      </c>
      <c r="G3225" t="e">
        <f>nefin_factors__1[[#This Row],[HML]]/F3224-1</f>
        <v>#DIV/0!</v>
      </c>
    </row>
    <row r="3226" spans="1:7" x14ac:dyDescent="0.2">
      <c r="A3226" s="1"/>
      <c r="C3226" t="e">
        <f>nefin_factors__1[[#This Row],[Rm_minus_Rf]]/B3225-1</f>
        <v>#DIV/0!</v>
      </c>
      <c r="D3226" t="e">
        <f>nefin_factors__1[[#This Row],[Ret_MKT]]/nefin_factors__1[[#This Row],[Ret_SMP]]-1</f>
        <v>#DIV/0!</v>
      </c>
      <c r="G3226" t="e">
        <f>nefin_factors__1[[#This Row],[HML]]/F3225-1</f>
        <v>#DIV/0!</v>
      </c>
    </row>
    <row r="3227" spans="1:7" x14ac:dyDescent="0.2">
      <c r="A3227" s="1"/>
      <c r="C3227" t="e">
        <f>nefin_factors__1[[#This Row],[Rm_minus_Rf]]/B3226-1</f>
        <v>#DIV/0!</v>
      </c>
      <c r="D3227" t="e">
        <f>nefin_factors__1[[#This Row],[Ret_MKT]]/nefin_factors__1[[#This Row],[Ret_SMP]]-1</f>
        <v>#DIV/0!</v>
      </c>
      <c r="G3227" t="e">
        <f>nefin_factors__1[[#This Row],[HML]]/F3226-1</f>
        <v>#DIV/0!</v>
      </c>
    </row>
    <row r="3228" spans="1:7" x14ac:dyDescent="0.2">
      <c r="A3228" s="1"/>
      <c r="C3228" t="e">
        <f>nefin_factors__1[[#This Row],[Rm_minus_Rf]]/B3227-1</f>
        <v>#DIV/0!</v>
      </c>
      <c r="D3228" t="e">
        <f>nefin_factors__1[[#This Row],[Ret_MKT]]/nefin_factors__1[[#This Row],[Ret_SMP]]-1</f>
        <v>#DIV/0!</v>
      </c>
      <c r="G3228" t="e">
        <f>nefin_factors__1[[#This Row],[HML]]/F3227-1</f>
        <v>#DIV/0!</v>
      </c>
    </row>
    <row r="3229" spans="1:7" x14ac:dyDescent="0.2">
      <c r="A3229" s="1"/>
      <c r="C3229" t="e">
        <f>nefin_factors__1[[#This Row],[Rm_minus_Rf]]/B3228-1</f>
        <v>#DIV/0!</v>
      </c>
      <c r="D3229" t="e">
        <f>nefin_factors__1[[#This Row],[Ret_MKT]]/nefin_factors__1[[#This Row],[Ret_SMP]]-1</f>
        <v>#DIV/0!</v>
      </c>
      <c r="G3229" t="e">
        <f>nefin_factors__1[[#This Row],[HML]]/F3228-1</f>
        <v>#DIV/0!</v>
      </c>
    </row>
    <row r="3230" spans="1:7" x14ac:dyDescent="0.2">
      <c r="A3230" s="1"/>
      <c r="C3230" t="e">
        <f>nefin_factors__1[[#This Row],[Rm_minus_Rf]]/B3229-1</f>
        <v>#DIV/0!</v>
      </c>
      <c r="D3230" t="e">
        <f>nefin_factors__1[[#This Row],[Ret_MKT]]/nefin_factors__1[[#This Row],[Ret_SMP]]-1</f>
        <v>#DIV/0!</v>
      </c>
      <c r="G3230" t="e">
        <f>nefin_factors__1[[#This Row],[HML]]/F3229-1</f>
        <v>#DIV/0!</v>
      </c>
    </row>
    <row r="3231" spans="1:7" x14ac:dyDescent="0.2">
      <c r="A3231" s="1"/>
      <c r="C3231" t="e">
        <f>nefin_factors__1[[#This Row],[Rm_minus_Rf]]/B3230-1</f>
        <v>#DIV/0!</v>
      </c>
      <c r="D3231" t="e">
        <f>nefin_factors__1[[#This Row],[Ret_MKT]]/nefin_factors__1[[#This Row],[Ret_SMP]]-1</f>
        <v>#DIV/0!</v>
      </c>
      <c r="G3231" t="e">
        <f>nefin_factors__1[[#This Row],[HML]]/F3230-1</f>
        <v>#DIV/0!</v>
      </c>
    </row>
    <row r="3232" spans="1:7" x14ac:dyDescent="0.2">
      <c r="A3232" s="1"/>
      <c r="C3232" t="e">
        <f>nefin_factors__1[[#This Row],[Rm_minus_Rf]]/B3231-1</f>
        <v>#DIV/0!</v>
      </c>
      <c r="D3232" t="e">
        <f>nefin_factors__1[[#This Row],[Ret_MKT]]/nefin_factors__1[[#This Row],[Ret_SMP]]-1</f>
        <v>#DIV/0!</v>
      </c>
      <c r="G3232" t="e">
        <f>nefin_factors__1[[#This Row],[HML]]/F3231-1</f>
        <v>#DIV/0!</v>
      </c>
    </row>
    <row r="3233" spans="1:7" x14ac:dyDescent="0.2">
      <c r="A3233" s="1"/>
      <c r="C3233" t="e">
        <f>nefin_factors__1[[#This Row],[Rm_minus_Rf]]/B3232-1</f>
        <v>#DIV/0!</v>
      </c>
      <c r="D3233" t="e">
        <f>nefin_factors__1[[#This Row],[Ret_MKT]]/nefin_factors__1[[#This Row],[Ret_SMP]]-1</f>
        <v>#DIV/0!</v>
      </c>
      <c r="G3233" t="e">
        <f>nefin_factors__1[[#This Row],[HML]]/F3232-1</f>
        <v>#DIV/0!</v>
      </c>
    </row>
    <row r="3234" spans="1:7" x14ac:dyDescent="0.2">
      <c r="A3234" s="1"/>
      <c r="C3234" t="e">
        <f>nefin_factors__1[[#This Row],[Rm_minus_Rf]]/B3233-1</f>
        <v>#DIV/0!</v>
      </c>
      <c r="D3234" t="e">
        <f>nefin_factors__1[[#This Row],[Ret_MKT]]/nefin_factors__1[[#This Row],[Ret_SMP]]-1</f>
        <v>#DIV/0!</v>
      </c>
      <c r="G3234" t="e">
        <f>nefin_factors__1[[#This Row],[HML]]/F3233-1</f>
        <v>#DIV/0!</v>
      </c>
    </row>
    <row r="3235" spans="1:7" x14ac:dyDescent="0.2">
      <c r="A3235" s="1"/>
      <c r="C3235" t="e">
        <f>nefin_factors__1[[#This Row],[Rm_minus_Rf]]/B3234-1</f>
        <v>#DIV/0!</v>
      </c>
      <c r="D3235" t="e">
        <f>nefin_factors__1[[#This Row],[Ret_MKT]]/nefin_factors__1[[#This Row],[Ret_SMP]]-1</f>
        <v>#DIV/0!</v>
      </c>
      <c r="G3235" t="e">
        <f>nefin_factors__1[[#This Row],[HML]]/F3234-1</f>
        <v>#DIV/0!</v>
      </c>
    </row>
    <row r="3236" spans="1:7" x14ac:dyDescent="0.2">
      <c r="A3236" s="1"/>
      <c r="C3236" t="e">
        <f>nefin_factors__1[[#This Row],[Rm_minus_Rf]]/B3235-1</f>
        <v>#DIV/0!</v>
      </c>
      <c r="D3236" t="e">
        <f>nefin_factors__1[[#This Row],[Ret_MKT]]/nefin_factors__1[[#This Row],[Ret_SMP]]-1</f>
        <v>#DIV/0!</v>
      </c>
      <c r="G3236" t="e">
        <f>nefin_factors__1[[#This Row],[HML]]/F3235-1</f>
        <v>#DIV/0!</v>
      </c>
    </row>
    <row r="3237" spans="1:7" x14ac:dyDescent="0.2">
      <c r="A3237" s="1"/>
      <c r="C3237" t="e">
        <f>nefin_factors__1[[#This Row],[Rm_minus_Rf]]/B3236-1</f>
        <v>#DIV/0!</v>
      </c>
      <c r="D3237" t="e">
        <f>nefin_factors__1[[#This Row],[Ret_MKT]]/nefin_factors__1[[#This Row],[Ret_SMP]]-1</f>
        <v>#DIV/0!</v>
      </c>
      <c r="G3237" t="e">
        <f>nefin_factors__1[[#This Row],[HML]]/F3236-1</f>
        <v>#DIV/0!</v>
      </c>
    </row>
    <row r="3238" spans="1:7" x14ac:dyDescent="0.2">
      <c r="A3238" s="1"/>
      <c r="C3238" t="e">
        <f>nefin_factors__1[[#This Row],[Rm_minus_Rf]]/B3237-1</f>
        <v>#DIV/0!</v>
      </c>
      <c r="D3238" t="e">
        <f>nefin_factors__1[[#This Row],[Ret_MKT]]/nefin_factors__1[[#This Row],[Ret_SMP]]-1</f>
        <v>#DIV/0!</v>
      </c>
      <c r="G3238" t="e">
        <f>nefin_factors__1[[#This Row],[HML]]/F3237-1</f>
        <v>#DIV/0!</v>
      </c>
    </row>
    <row r="3239" spans="1:7" x14ac:dyDescent="0.2">
      <c r="A3239" s="1"/>
      <c r="C3239" t="e">
        <f>nefin_factors__1[[#This Row],[Rm_minus_Rf]]/B3238-1</f>
        <v>#DIV/0!</v>
      </c>
      <c r="D3239" t="e">
        <f>nefin_factors__1[[#This Row],[Ret_MKT]]/nefin_factors__1[[#This Row],[Ret_SMP]]-1</f>
        <v>#DIV/0!</v>
      </c>
      <c r="G3239" t="e">
        <f>nefin_factors__1[[#This Row],[HML]]/F3238-1</f>
        <v>#DIV/0!</v>
      </c>
    </row>
    <row r="3240" spans="1:7" x14ac:dyDescent="0.2">
      <c r="A3240" s="1"/>
      <c r="C3240" t="e">
        <f>nefin_factors__1[[#This Row],[Rm_minus_Rf]]/B3239-1</f>
        <v>#DIV/0!</v>
      </c>
      <c r="D3240" t="e">
        <f>nefin_factors__1[[#This Row],[Ret_MKT]]/nefin_factors__1[[#This Row],[Ret_SMP]]-1</f>
        <v>#DIV/0!</v>
      </c>
      <c r="G3240" t="e">
        <f>nefin_factors__1[[#This Row],[HML]]/F3239-1</f>
        <v>#DIV/0!</v>
      </c>
    </row>
    <row r="3241" spans="1:7" x14ac:dyDescent="0.2">
      <c r="A3241" s="1"/>
      <c r="C3241" t="e">
        <f>nefin_factors__1[[#This Row],[Rm_minus_Rf]]/B3240-1</f>
        <v>#DIV/0!</v>
      </c>
      <c r="D3241" t="e">
        <f>nefin_factors__1[[#This Row],[Ret_MKT]]/nefin_factors__1[[#This Row],[Ret_SMP]]-1</f>
        <v>#DIV/0!</v>
      </c>
      <c r="G3241" t="e">
        <f>nefin_factors__1[[#This Row],[HML]]/F3240-1</f>
        <v>#DIV/0!</v>
      </c>
    </row>
    <row r="3242" spans="1:7" x14ac:dyDescent="0.2">
      <c r="A3242" s="1"/>
      <c r="C3242" t="e">
        <f>nefin_factors__1[[#This Row],[Rm_minus_Rf]]/B3241-1</f>
        <v>#DIV/0!</v>
      </c>
      <c r="D3242" t="e">
        <f>nefin_factors__1[[#This Row],[Ret_MKT]]/nefin_factors__1[[#This Row],[Ret_SMP]]-1</f>
        <v>#DIV/0!</v>
      </c>
      <c r="G3242" t="e">
        <f>nefin_factors__1[[#This Row],[HML]]/F3241-1</f>
        <v>#DIV/0!</v>
      </c>
    </row>
    <row r="3243" spans="1:7" x14ac:dyDescent="0.2">
      <c r="A3243" s="1"/>
      <c r="C3243" t="e">
        <f>nefin_factors__1[[#This Row],[Rm_minus_Rf]]/B3242-1</f>
        <v>#DIV/0!</v>
      </c>
      <c r="D3243" t="e">
        <f>nefin_factors__1[[#This Row],[Ret_MKT]]/nefin_factors__1[[#This Row],[Ret_SMP]]-1</f>
        <v>#DIV/0!</v>
      </c>
      <c r="G3243" t="e">
        <f>nefin_factors__1[[#This Row],[HML]]/F3242-1</f>
        <v>#DIV/0!</v>
      </c>
    </row>
    <row r="3244" spans="1:7" x14ac:dyDescent="0.2">
      <c r="A3244" s="1"/>
      <c r="C3244" t="e">
        <f>nefin_factors__1[[#This Row],[Rm_minus_Rf]]/B3243-1</f>
        <v>#DIV/0!</v>
      </c>
      <c r="D3244" t="e">
        <f>nefin_factors__1[[#This Row],[Ret_MKT]]/nefin_factors__1[[#This Row],[Ret_SMP]]-1</f>
        <v>#DIV/0!</v>
      </c>
      <c r="G3244" t="e">
        <f>nefin_factors__1[[#This Row],[HML]]/F3243-1</f>
        <v>#DIV/0!</v>
      </c>
    </row>
    <row r="3245" spans="1:7" x14ac:dyDescent="0.2">
      <c r="A3245" s="1"/>
      <c r="C3245" t="e">
        <f>nefin_factors__1[[#This Row],[Rm_minus_Rf]]/B3244-1</f>
        <v>#DIV/0!</v>
      </c>
      <c r="D3245" t="e">
        <f>nefin_factors__1[[#This Row],[Ret_MKT]]/nefin_factors__1[[#This Row],[Ret_SMP]]-1</f>
        <v>#DIV/0!</v>
      </c>
      <c r="G3245" t="e">
        <f>nefin_factors__1[[#This Row],[HML]]/F3244-1</f>
        <v>#DIV/0!</v>
      </c>
    </row>
    <row r="3246" spans="1:7" x14ac:dyDescent="0.2">
      <c r="A3246" s="1"/>
      <c r="C3246" t="e">
        <f>nefin_factors__1[[#This Row],[Rm_minus_Rf]]/B3245-1</f>
        <v>#DIV/0!</v>
      </c>
      <c r="D3246" t="e">
        <f>nefin_factors__1[[#This Row],[Ret_MKT]]/nefin_factors__1[[#This Row],[Ret_SMP]]-1</f>
        <v>#DIV/0!</v>
      </c>
      <c r="G3246" t="e">
        <f>nefin_factors__1[[#This Row],[HML]]/F3245-1</f>
        <v>#DIV/0!</v>
      </c>
    </row>
    <row r="3247" spans="1:7" x14ac:dyDescent="0.2">
      <c r="A3247" s="1"/>
      <c r="C3247" t="e">
        <f>nefin_factors__1[[#This Row],[Rm_minus_Rf]]/B3246-1</f>
        <v>#DIV/0!</v>
      </c>
      <c r="D3247" t="e">
        <f>nefin_factors__1[[#This Row],[Ret_MKT]]/nefin_factors__1[[#This Row],[Ret_SMP]]-1</f>
        <v>#DIV/0!</v>
      </c>
      <c r="G3247" t="e">
        <f>nefin_factors__1[[#This Row],[HML]]/F3246-1</f>
        <v>#DIV/0!</v>
      </c>
    </row>
    <row r="3248" spans="1:7" x14ac:dyDescent="0.2">
      <c r="A3248" s="1"/>
      <c r="C3248" t="e">
        <f>nefin_factors__1[[#This Row],[Rm_minus_Rf]]/B3247-1</f>
        <v>#DIV/0!</v>
      </c>
      <c r="D3248" t="e">
        <f>nefin_factors__1[[#This Row],[Ret_MKT]]/nefin_factors__1[[#This Row],[Ret_SMP]]-1</f>
        <v>#DIV/0!</v>
      </c>
      <c r="G3248" t="e">
        <f>nefin_factors__1[[#This Row],[HML]]/F3247-1</f>
        <v>#DIV/0!</v>
      </c>
    </row>
    <row r="3249" spans="1:7" x14ac:dyDescent="0.2">
      <c r="A3249" s="1"/>
      <c r="C3249" t="e">
        <f>nefin_factors__1[[#This Row],[Rm_minus_Rf]]/B3248-1</f>
        <v>#DIV/0!</v>
      </c>
      <c r="D3249" t="e">
        <f>nefin_factors__1[[#This Row],[Ret_MKT]]/nefin_factors__1[[#This Row],[Ret_SMP]]-1</f>
        <v>#DIV/0!</v>
      </c>
      <c r="G3249" t="e">
        <f>nefin_factors__1[[#This Row],[HML]]/F3248-1</f>
        <v>#DIV/0!</v>
      </c>
    </row>
    <row r="3250" spans="1:7" x14ac:dyDescent="0.2">
      <c r="A3250" s="1"/>
      <c r="C3250" t="e">
        <f>nefin_factors__1[[#This Row],[Rm_minus_Rf]]/B3249-1</f>
        <v>#DIV/0!</v>
      </c>
      <c r="D3250" t="e">
        <f>nefin_factors__1[[#This Row],[Ret_MKT]]/nefin_factors__1[[#This Row],[Ret_SMP]]-1</f>
        <v>#DIV/0!</v>
      </c>
      <c r="G3250" t="e">
        <f>nefin_factors__1[[#This Row],[HML]]/F3249-1</f>
        <v>#DIV/0!</v>
      </c>
    </row>
    <row r="3251" spans="1:7" x14ac:dyDescent="0.2">
      <c r="A3251" s="1"/>
      <c r="C3251" t="e">
        <f>nefin_factors__1[[#This Row],[Rm_minus_Rf]]/B3250-1</f>
        <v>#DIV/0!</v>
      </c>
      <c r="D3251" t="e">
        <f>nefin_factors__1[[#This Row],[Ret_MKT]]/nefin_factors__1[[#This Row],[Ret_SMP]]-1</f>
        <v>#DIV/0!</v>
      </c>
      <c r="G3251" t="e">
        <f>nefin_factors__1[[#This Row],[HML]]/F3250-1</f>
        <v>#DIV/0!</v>
      </c>
    </row>
    <row r="3252" spans="1:7" x14ac:dyDescent="0.2">
      <c r="A3252" s="1"/>
      <c r="C3252" t="e">
        <f>nefin_factors__1[[#This Row],[Rm_minus_Rf]]/B3251-1</f>
        <v>#DIV/0!</v>
      </c>
      <c r="D3252" t="e">
        <f>nefin_factors__1[[#This Row],[Ret_MKT]]/nefin_factors__1[[#This Row],[Ret_SMP]]-1</f>
        <v>#DIV/0!</v>
      </c>
      <c r="G3252" t="e">
        <f>nefin_factors__1[[#This Row],[HML]]/F3251-1</f>
        <v>#DIV/0!</v>
      </c>
    </row>
    <row r="3253" spans="1:7" x14ac:dyDescent="0.2">
      <c r="A3253" s="1"/>
      <c r="C3253" t="e">
        <f>nefin_factors__1[[#This Row],[Rm_minus_Rf]]/B3252-1</f>
        <v>#DIV/0!</v>
      </c>
      <c r="D3253" t="e">
        <f>nefin_factors__1[[#This Row],[Ret_MKT]]/nefin_factors__1[[#This Row],[Ret_SMP]]-1</f>
        <v>#DIV/0!</v>
      </c>
      <c r="G3253" t="e">
        <f>nefin_factors__1[[#This Row],[HML]]/F3252-1</f>
        <v>#DIV/0!</v>
      </c>
    </row>
    <row r="3254" spans="1:7" x14ac:dyDescent="0.2">
      <c r="A3254" s="1"/>
      <c r="C3254" t="e">
        <f>nefin_factors__1[[#This Row],[Rm_minus_Rf]]/B3253-1</f>
        <v>#DIV/0!</v>
      </c>
      <c r="D3254" t="e">
        <f>nefin_factors__1[[#This Row],[Ret_MKT]]/nefin_factors__1[[#This Row],[Ret_SMP]]-1</f>
        <v>#DIV/0!</v>
      </c>
      <c r="G3254" t="e">
        <f>nefin_factors__1[[#This Row],[HML]]/F3253-1</f>
        <v>#DIV/0!</v>
      </c>
    </row>
    <row r="3255" spans="1:7" x14ac:dyDescent="0.2">
      <c r="A3255" s="1"/>
      <c r="C3255" t="e">
        <f>nefin_factors__1[[#This Row],[Rm_minus_Rf]]/B3254-1</f>
        <v>#DIV/0!</v>
      </c>
      <c r="D3255" t="e">
        <f>nefin_factors__1[[#This Row],[Ret_MKT]]/nefin_factors__1[[#This Row],[Ret_SMP]]-1</f>
        <v>#DIV/0!</v>
      </c>
      <c r="G3255" t="e">
        <f>nefin_factors__1[[#This Row],[HML]]/F3254-1</f>
        <v>#DIV/0!</v>
      </c>
    </row>
    <row r="3256" spans="1:7" x14ac:dyDescent="0.2">
      <c r="A3256" s="1"/>
      <c r="C3256" t="e">
        <f>nefin_factors__1[[#This Row],[Rm_minus_Rf]]/B3255-1</f>
        <v>#DIV/0!</v>
      </c>
      <c r="D3256" t="e">
        <f>nefin_factors__1[[#This Row],[Ret_MKT]]/nefin_factors__1[[#This Row],[Ret_SMP]]-1</f>
        <v>#DIV/0!</v>
      </c>
      <c r="G3256" t="e">
        <f>nefin_factors__1[[#This Row],[HML]]/F3255-1</f>
        <v>#DIV/0!</v>
      </c>
    </row>
    <row r="3257" spans="1:7" x14ac:dyDescent="0.2">
      <c r="A3257" s="1"/>
      <c r="C3257" t="e">
        <f>nefin_factors__1[[#This Row],[Rm_minus_Rf]]/B3256-1</f>
        <v>#DIV/0!</v>
      </c>
      <c r="D3257" t="e">
        <f>nefin_factors__1[[#This Row],[Ret_MKT]]/nefin_factors__1[[#This Row],[Ret_SMP]]-1</f>
        <v>#DIV/0!</v>
      </c>
      <c r="G3257" t="e">
        <f>nefin_factors__1[[#This Row],[HML]]/F3256-1</f>
        <v>#DIV/0!</v>
      </c>
    </row>
    <row r="3258" spans="1:7" x14ac:dyDescent="0.2">
      <c r="A3258" s="1"/>
      <c r="C3258" t="e">
        <f>nefin_factors__1[[#This Row],[Rm_minus_Rf]]/B3257-1</f>
        <v>#DIV/0!</v>
      </c>
      <c r="D3258" t="e">
        <f>nefin_factors__1[[#This Row],[Ret_MKT]]/nefin_factors__1[[#This Row],[Ret_SMP]]-1</f>
        <v>#DIV/0!</v>
      </c>
      <c r="G3258" t="e">
        <f>nefin_factors__1[[#This Row],[HML]]/F3257-1</f>
        <v>#DIV/0!</v>
      </c>
    </row>
    <row r="3259" spans="1:7" x14ac:dyDescent="0.2">
      <c r="A3259" s="1"/>
      <c r="C3259" t="e">
        <f>nefin_factors__1[[#This Row],[Rm_minus_Rf]]/B3258-1</f>
        <v>#DIV/0!</v>
      </c>
      <c r="D3259" t="e">
        <f>nefin_factors__1[[#This Row],[Ret_MKT]]/nefin_factors__1[[#This Row],[Ret_SMP]]-1</f>
        <v>#DIV/0!</v>
      </c>
      <c r="G3259" t="e">
        <f>nefin_factors__1[[#This Row],[HML]]/F3258-1</f>
        <v>#DIV/0!</v>
      </c>
    </row>
    <row r="3260" spans="1:7" x14ac:dyDescent="0.2">
      <c r="A3260" s="1"/>
      <c r="C3260" t="e">
        <f>nefin_factors__1[[#This Row],[Rm_minus_Rf]]/B3259-1</f>
        <v>#DIV/0!</v>
      </c>
      <c r="D3260" t="e">
        <f>nefin_factors__1[[#This Row],[Ret_MKT]]/nefin_factors__1[[#This Row],[Ret_SMP]]-1</f>
        <v>#DIV/0!</v>
      </c>
      <c r="G3260" t="e">
        <f>nefin_factors__1[[#This Row],[HML]]/F3259-1</f>
        <v>#DIV/0!</v>
      </c>
    </row>
    <row r="3261" spans="1:7" x14ac:dyDescent="0.2">
      <c r="A3261" s="1"/>
      <c r="C3261" t="e">
        <f>nefin_factors__1[[#This Row],[Rm_minus_Rf]]/B3260-1</f>
        <v>#DIV/0!</v>
      </c>
      <c r="D3261" t="e">
        <f>nefin_factors__1[[#This Row],[Ret_MKT]]/nefin_factors__1[[#This Row],[Ret_SMP]]-1</f>
        <v>#DIV/0!</v>
      </c>
      <c r="G3261" t="e">
        <f>nefin_factors__1[[#This Row],[HML]]/F3260-1</f>
        <v>#DIV/0!</v>
      </c>
    </row>
    <row r="3262" spans="1:7" x14ac:dyDescent="0.2">
      <c r="A3262" s="1"/>
      <c r="C3262" t="e">
        <f>nefin_factors__1[[#This Row],[Rm_minus_Rf]]/B3261-1</f>
        <v>#DIV/0!</v>
      </c>
      <c r="D3262" t="e">
        <f>nefin_factors__1[[#This Row],[Ret_MKT]]/nefin_factors__1[[#This Row],[Ret_SMP]]-1</f>
        <v>#DIV/0!</v>
      </c>
      <c r="G3262" t="e">
        <f>nefin_factors__1[[#This Row],[HML]]/F3261-1</f>
        <v>#DIV/0!</v>
      </c>
    </row>
    <row r="3263" spans="1:7" x14ac:dyDescent="0.2">
      <c r="A3263" s="1"/>
      <c r="C3263" t="e">
        <f>nefin_factors__1[[#This Row],[Rm_minus_Rf]]/B3262-1</f>
        <v>#DIV/0!</v>
      </c>
      <c r="D3263" t="e">
        <f>nefin_factors__1[[#This Row],[Ret_MKT]]/nefin_factors__1[[#This Row],[Ret_SMP]]-1</f>
        <v>#DIV/0!</v>
      </c>
      <c r="G3263" t="e">
        <f>nefin_factors__1[[#This Row],[HML]]/F3262-1</f>
        <v>#DIV/0!</v>
      </c>
    </row>
    <row r="3264" spans="1:7" x14ac:dyDescent="0.2">
      <c r="A3264" s="1"/>
      <c r="C3264" t="e">
        <f>nefin_factors__1[[#This Row],[Rm_minus_Rf]]/B3263-1</f>
        <v>#DIV/0!</v>
      </c>
      <c r="D3264" t="e">
        <f>nefin_factors__1[[#This Row],[Ret_MKT]]/nefin_factors__1[[#This Row],[Ret_SMP]]-1</f>
        <v>#DIV/0!</v>
      </c>
      <c r="G3264" t="e">
        <f>nefin_factors__1[[#This Row],[HML]]/F3263-1</f>
        <v>#DIV/0!</v>
      </c>
    </row>
    <row r="3265" spans="1:7" x14ac:dyDescent="0.2">
      <c r="A3265" s="1"/>
      <c r="C3265" t="e">
        <f>nefin_factors__1[[#This Row],[Rm_minus_Rf]]/B3264-1</f>
        <v>#DIV/0!</v>
      </c>
      <c r="D3265" t="e">
        <f>nefin_factors__1[[#This Row],[Ret_MKT]]/nefin_factors__1[[#This Row],[Ret_SMP]]-1</f>
        <v>#DIV/0!</v>
      </c>
      <c r="G3265" t="e">
        <f>nefin_factors__1[[#This Row],[HML]]/F3264-1</f>
        <v>#DIV/0!</v>
      </c>
    </row>
    <row r="3266" spans="1:7" x14ac:dyDescent="0.2">
      <c r="A3266" s="1"/>
      <c r="C3266" t="e">
        <f>nefin_factors__1[[#This Row],[Rm_minus_Rf]]/B3265-1</f>
        <v>#DIV/0!</v>
      </c>
      <c r="D3266" t="e">
        <f>nefin_factors__1[[#This Row],[Ret_MKT]]/nefin_factors__1[[#This Row],[Ret_SMP]]-1</f>
        <v>#DIV/0!</v>
      </c>
      <c r="G3266" t="e">
        <f>nefin_factors__1[[#This Row],[HML]]/F3265-1</f>
        <v>#DIV/0!</v>
      </c>
    </row>
    <row r="3267" spans="1:7" x14ac:dyDescent="0.2">
      <c r="A3267" s="1"/>
      <c r="C3267" t="e">
        <f>nefin_factors__1[[#This Row],[Rm_minus_Rf]]/B3266-1</f>
        <v>#DIV/0!</v>
      </c>
      <c r="D3267" t="e">
        <f>nefin_factors__1[[#This Row],[Ret_MKT]]/nefin_factors__1[[#This Row],[Ret_SMP]]-1</f>
        <v>#DIV/0!</v>
      </c>
      <c r="G3267" t="e">
        <f>nefin_factors__1[[#This Row],[HML]]/F3266-1</f>
        <v>#DIV/0!</v>
      </c>
    </row>
    <row r="3268" spans="1:7" x14ac:dyDescent="0.2">
      <c r="A3268" s="1"/>
      <c r="C3268" t="e">
        <f>nefin_factors__1[[#This Row],[Rm_minus_Rf]]/B3267-1</f>
        <v>#DIV/0!</v>
      </c>
      <c r="D3268" t="e">
        <f>nefin_factors__1[[#This Row],[Ret_MKT]]/nefin_factors__1[[#This Row],[Ret_SMP]]-1</f>
        <v>#DIV/0!</v>
      </c>
      <c r="G3268" t="e">
        <f>nefin_factors__1[[#This Row],[HML]]/F3267-1</f>
        <v>#DIV/0!</v>
      </c>
    </row>
    <row r="3269" spans="1:7" x14ac:dyDescent="0.2">
      <c r="A3269" s="1"/>
      <c r="C3269" t="e">
        <f>nefin_factors__1[[#This Row],[Rm_minus_Rf]]/B3268-1</f>
        <v>#DIV/0!</v>
      </c>
      <c r="D3269" t="e">
        <f>nefin_factors__1[[#This Row],[Ret_MKT]]/nefin_factors__1[[#This Row],[Ret_SMP]]-1</f>
        <v>#DIV/0!</v>
      </c>
      <c r="G3269" t="e">
        <f>nefin_factors__1[[#This Row],[HML]]/F3268-1</f>
        <v>#DIV/0!</v>
      </c>
    </row>
    <row r="3270" spans="1:7" x14ac:dyDescent="0.2">
      <c r="A3270" s="1"/>
      <c r="C3270" t="e">
        <f>nefin_factors__1[[#This Row],[Rm_minus_Rf]]/B3269-1</f>
        <v>#DIV/0!</v>
      </c>
      <c r="D3270" t="e">
        <f>nefin_factors__1[[#This Row],[Ret_MKT]]/nefin_factors__1[[#This Row],[Ret_SMP]]-1</f>
        <v>#DIV/0!</v>
      </c>
      <c r="G3270" t="e">
        <f>nefin_factors__1[[#This Row],[HML]]/F3269-1</f>
        <v>#DIV/0!</v>
      </c>
    </row>
    <row r="3271" spans="1:7" x14ac:dyDescent="0.2">
      <c r="A3271" s="1"/>
      <c r="C3271" t="e">
        <f>nefin_factors__1[[#This Row],[Rm_minus_Rf]]/B3270-1</f>
        <v>#DIV/0!</v>
      </c>
      <c r="D3271" t="e">
        <f>nefin_factors__1[[#This Row],[Ret_MKT]]/nefin_factors__1[[#This Row],[Ret_SMP]]-1</f>
        <v>#DIV/0!</v>
      </c>
      <c r="G3271" t="e">
        <f>nefin_factors__1[[#This Row],[HML]]/F3270-1</f>
        <v>#DIV/0!</v>
      </c>
    </row>
    <row r="3272" spans="1:7" x14ac:dyDescent="0.2">
      <c r="A3272" s="1"/>
      <c r="C3272" t="e">
        <f>nefin_factors__1[[#This Row],[Rm_minus_Rf]]/B3271-1</f>
        <v>#DIV/0!</v>
      </c>
      <c r="D3272" t="e">
        <f>nefin_factors__1[[#This Row],[Ret_MKT]]/nefin_factors__1[[#This Row],[Ret_SMP]]-1</f>
        <v>#DIV/0!</v>
      </c>
      <c r="G3272" t="e">
        <f>nefin_factors__1[[#This Row],[HML]]/F3271-1</f>
        <v>#DIV/0!</v>
      </c>
    </row>
    <row r="3273" spans="1:7" x14ac:dyDescent="0.2">
      <c r="A3273" s="1"/>
      <c r="C3273" t="e">
        <f>nefin_factors__1[[#This Row],[Rm_minus_Rf]]/B3272-1</f>
        <v>#DIV/0!</v>
      </c>
      <c r="D3273" t="e">
        <f>nefin_factors__1[[#This Row],[Ret_MKT]]/nefin_factors__1[[#This Row],[Ret_SMP]]-1</f>
        <v>#DIV/0!</v>
      </c>
      <c r="G3273" t="e">
        <f>nefin_factors__1[[#This Row],[HML]]/F3272-1</f>
        <v>#DIV/0!</v>
      </c>
    </row>
    <row r="3274" spans="1:7" x14ac:dyDescent="0.2">
      <c r="A3274" s="1"/>
      <c r="C3274" t="e">
        <f>nefin_factors__1[[#This Row],[Rm_minus_Rf]]/B3273-1</f>
        <v>#DIV/0!</v>
      </c>
      <c r="D3274" t="e">
        <f>nefin_factors__1[[#This Row],[Ret_MKT]]/nefin_factors__1[[#This Row],[Ret_SMP]]-1</f>
        <v>#DIV/0!</v>
      </c>
      <c r="G3274" t="e">
        <f>nefin_factors__1[[#This Row],[HML]]/F3273-1</f>
        <v>#DIV/0!</v>
      </c>
    </row>
    <row r="3275" spans="1:7" x14ac:dyDescent="0.2">
      <c r="A3275" s="1"/>
      <c r="C3275" t="e">
        <f>nefin_factors__1[[#This Row],[Rm_minus_Rf]]/B3274-1</f>
        <v>#DIV/0!</v>
      </c>
      <c r="D3275" t="e">
        <f>nefin_factors__1[[#This Row],[Ret_MKT]]/nefin_factors__1[[#This Row],[Ret_SMP]]-1</f>
        <v>#DIV/0!</v>
      </c>
      <c r="G3275" t="e">
        <f>nefin_factors__1[[#This Row],[HML]]/F3274-1</f>
        <v>#DIV/0!</v>
      </c>
    </row>
    <row r="3276" spans="1:7" x14ac:dyDescent="0.2">
      <c r="A3276" s="1"/>
      <c r="C3276" t="e">
        <f>nefin_factors__1[[#This Row],[Rm_minus_Rf]]/B3275-1</f>
        <v>#DIV/0!</v>
      </c>
      <c r="D3276" t="e">
        <f>nefin_factors__1[[#This Row],[Ret_MKT]]/nefin_factors__1[[#This Row],[Ret_SMP]]-1</f>
        <v>#DIV/0!</v>
      </c>
      <c r="G3276" t="e">
        <f>nefin_factors__1[[#This Row],[HML]]/F3275-1</f>
        <v>#DIV/0!</v>
      </c>
    </row>
    <row r="3277" spans="1:7" x14ac:dyDescent="0.2">
      <c r="A3277" s="1"/>
      <c r="C3277" t="e">
        <f>nefin_factors__1[[#This Row],[Rm_minus_Rf]]/B3276-1</f>
        <v>#DIV/0!</v>
      </c>
      <c r="D3277" t="e">
        <f>nefin_factors__1[[#This Row],[Ret_MKT]]/nefin_factors__1[[#This Row],[Ret_SMP]]-1</f>
        <v>#DIV/0!</v>
      </c>
      <c r="G3277" t="e">
        <f>nefin_factors__1[[#This Row],[HML]]/F3276-1</f>
        <v>#DIV/0!</v>
      </c>
    </row>
    <row r="3278" spans="1:7" x14ac:dyDescent="0.2">
      <c r="A3278" s="1"/>
      <c r="C3278" t="e">
        <f>nefin_factors__1[[#This Row],[Rm_minus_Rf]]/B3277-1</f>
        <v>#DIV/0!</v>
      </c>
      <c r="D3278" t="e">
        <f>nefin_factors__1[[#This Row],[Ret_MKT]]/nefin_factors__1[[#This Row],[Ret_SMP]]-1</f>
        <v>#DIV/0!</v>
      </c>
      <c r="G3278" t="e">
        <f>nefin_factors__1[[#This Row],[HML]]/F3277-1</f>
        <v>#DIV/0!</v>
      </c>
    </row>
    <row r="3279" spans="1:7" x14ac:dyDescent="0.2">
      <c r="A3279" s="1"/>
      <c r="C3279" t="e">
        <f>nefin_factors__1[[#This Row],[Rm_minus_Rf]]/B3278-1</f>
        <v>#DIV/0!</v>
      </c>
      <c r="D3279" t="e">
        <f>nefin_factors__1[[#This Row],[Ret_MKT]]/nefin_factors__1[[#This Row],[Ret_SMP]]-1</f>
        <v>#DIV/0!</v>
      </c>
      <c r="G3279" t="e">
        <f>nefin_factors__1[[#This Row],[HML]]/F3278-1</f>
        <v>#DIV/0!</v>
      </c>
    </row>
    <row r="3280" spans="1:7" x14ac:dyDescent="0.2">
      <c r="A3280" s="1"/>
      <c r="C3280" t="e">
        <f>nefin_factors__1[[#This Row],[Rm_minus_Rf]]/B3279-1</f>
        <v>#DIV/0!</v>
      </c>
      <c r="D3280" t="e">
        <f>nefin_factors__1[[#This Row],[Ret_MKT]]/nefin_factors__1[[#This Row],[Ret_SMP]]-1</f>
        <v>#DIV/0!</v>
      </c>
      <c r="G3280" t="e">
        <f>nefin_factors__1[[#This Row],[HML]]/F3279-1</f>
        <v>#DIV/0!</v>
      </c>
    </row>
    <row r="3281" spans="1:7" x14ac:dyDescent="0.2">
      <c r="A3281" s="1"/>
      <c r="C3281" t="e">
        <f>nefin_factors__1[[#This Row],[Rm_minus_Rf]]/B3280-1</f>
        <v>#DIV/0!</v>
      </c>
      <c r="D3281" t="e">
        <f>nefin_factors__1[[#This Row],[Ret_MKT]]/nefin_factors__1[[#This Row],[Ret_SMP]]-1</f>
        <v>#DIV/0!</v>
      </c>
      <c r="G3281" t="e">
        <f>nefin_factors__1[[#This Row],[HML]]/F3280-1</f>
        <v>#DIV/0!</v>
      </c>
    </row>
    <row r="3282" spans="1:7" x14ac:dyDescent="0.2">
      <c r="A3282" s="1"/>
      <c r="C3282" t="e">
        <f>nefin_factors__1[[#This Row],[Rm_minus_Rf]]/B3281-1</f>
        <v>#DIV/0!</v>
      </c>
      <c r="D3282" t="e">
        <f>nefin_factors__1[[#This Row],[Ret_MKT]]/nefin_factors__1[[#This Row],[Ret_SMP]]-1</f>
        <v>#DIV/0!</v>
      </c>
      <c r="G3282" t="e">
        <f>nefin_factors__1[[#This Row],[HML]]/F3281-1</f>
        <v>#DIV/0!</v>
      </c>
    </row>
    <row r="3283" spans="1:7" x14ac:dyDescent="0.2">
      <c r="A3283" s="1"/>
      <c r="C3283" t="e">
        <f>nefin_factors__1[[#This Row],[Rm_minus_Rf]]/B3282-1</f>
        <v>#DIV/0!</v>
      </c>
      <c r="D3283" t="e">
        <f>nefin_factors__1[[#This Row],[Ret_MKT]]/nefin_factors__1[[#This Row],[Ret_SMP]]-1</f>
        <v>#DIV/0!</v>
      </c>
      <c r="G3283" t="e">
        <f>nefin_factors__1[[#This Row],[HML]]/F3282-1</f>
        <v>#DIV/0!</v>
      </c>
    </row>
    <row r="3284" spans="1:7" x14ac:dyDescent="0.2">
      <c r="A3284" s="1"/>
      <c r="C3284" t="e">
        <f>nefin_factors__1[[#This Row],[Rm_minus_Rf]]/B3283-1</f>
        <v>#DIV/0!</v>
      </c>
      <c r="D3284" t="e">
        <f>nefin_factors__1[[#This Row],[Ret_MKT]]/nefin_factors__1[[#This Row],[Ret_SMP]]-1</f>
        <v>#DIV/0!</v>
      </c>
      <c r="G3284" t="e">
        <f>nefin_factors__1[[#This Row],[HML]]/F3283-1</f>
        <v>#DIV/0!</v>
      </c>
    </row>
    <row r="3285" spans="1:7" x14ac:dyDescent="0.2">
      <c r="A3285" s="1"/>
      <c r="C3285" t="e">
        <f>nefin_factors__1[[#This Row],[Rm_minus_Rf]]/B3284-1</f>
        <v>#DIV/0!</v>
      </c>
      <c r="D3285" t="e">
        <f>nefin_factors__1[[#This Row],[Ret_MKT]]/nefin_factors__1[[#This Row],[Ret_SMP]]-1</f>
        <v>#DIV/0!</v>
      </c>
      <c r="G3285" t="e">
        <f>nefin_factors__1[[#This Row],[HML]]/F3284-1</f>
        <v>#DIV/0!</v>
      </c>
    </row>
    <row r="3286" spans="1:7" x14ac:dyDescent="0.2">
      <c r="A3286" s="1"/>
      <c r="C3286" t="e">
        <f>nefin_factors__1[[#This Row],[Rm_minus_Rf]]/B3285-1</f>
        <v>#DIV/0!</v>
      </c>
      <c r="D3286" t="e">
        <f>nefin_factors__1[[#This Row],[Ret_MKT]]/nefin_factors__1[[#This Row],[Ret_SMP]]-1</f>
        <v>#DIV/0!</v>
      </c>
      <c r="G3286" t="e">
        <f>nefin_factors__1[[#This Row],[HML]]/F3285-1</f>
        <v>#DIV/0!</v>
      </c>
    </row>
    <row r="3287" spans="1:7" x14ac:dyDescent="0.2">
      <c r="A3287" s="1"/>
      <c r="C3287" t="e">
        <f>nefin_factors__1[[#This Row],[Rm_minus_Rf]]/B3286-1</f>
        <v>#DIV/0!</v>
      </c>
      <c r="D3287" t="e">
        <f>nefin_factors__1[[#This Row],[Ret_MKT]]/nefin_factors__1[[#This Row],[Ret_SMP]]-1</f>
        <v>#DIV/0!</v>
      </c>
      <c r="G3287" t="e">
        <f>nefin_factors__1[[#This Row],[HML]]/F3286-1</f>
        <v>#DIV/0!</v>
      </c>
    </row>
    <row r="3288" spans="1:7" x14ac:dyDescent="0.2">
      <c r="A3288" s="1"/>
      <c r="C3288" t="e">
        <f>nefin_factors__1[[#This Row],[Rm_minus_Rf]]/B3287-1</f>
        <v>#DIV/0!</v>
      </c>
      <c r="D3288" t="e">
        <f>nefin_factors__1[[#This Row],[Ret_MKT]]/nefin_factors__1[[#This Row],[Ret_SMP]]-1</f>
        <v>#DIV/0!</v>
      </c>
      <c r="G3288" t="e">
        <f>nefin_factors__1[[#This Row],[HML]]/F3287-1</f>
        <v>#DIV/0!</v>
      </c>
    </row>
    <row r="3289" spans="1:7" x14ac:dyDescent="0.2">
      <c r="A3289" s="1"/>
      <c r="C3289" t="e">
        <f>nefin_factors__1[[#This Row],[Rm_minus_Rf]]/B3288-1</f>
        <v>#DIV/0!</v>
      </c>
      <c r="D3289" t="e">
        <f>nefin_factors__1[[#This Row],[Ret_MKT]]/nefin_factors__1[[#This Row],[Ret_SMP]]-1</f>
        <v>#DIV/0!</v>
      </c>
      <c r="G3289" t="e">
        <f>nefin_factors__1[[#This Row],[HML]]/F3288-1</f>
        <v>#DIV/0!</v>
      </c>
    </row>
    <row r="3290" spans="1:7" x14ac:dyDescent="0.2">
      <c r="A3290" s="1"/>
      <c r="C3290" t="e">
        <f>nefin_factors__1[[#This Row],[Rm_minus_Rf]]/B3289-1</f>
        <v>#DIV/0!</v>
      </c>
      <c r="D3290" t="e">
        <f>nefin_factors__1[[#This Row],[Ret_MKT]]/nefin_factors__1[[#This Row],[Ret_SMP]]-1</f>
        <v>#DIV/0!</v>
      </c>
      <c r="G3290" t="e">
        <f>nefin_factors__1[[#This Row],[HML]]/F3289-1</f>
        <v>#DIV/0!</v>
      </c>
    </row>
    <row r="3291" spans="1:7" x14ac:dyDescent="0.2">
      <c r="A3291" s="1"/>
      <c r="C3291" t="e">
        <f>nefin_factors__1[[#This Row],[Rm_minus_Rf]]/B3290-1</f>
        <v>#DIV/0!</v>
      </c>
      <c r="D3291" t="e">
        <f>nefin_factors__1[[#This Row],[Ret_MKT]]/nefin_factors__1[[#This Row],[Ret_SMP]]-1</f>
        <v>#DIV/0!</v>
      </c>
      <c r="G3291" t="e">
        <f>nefin_factors__1[[#This Row],[HML]]/F3290-1</f>
        <v>#DIV/0!</v>
      </c>
    </row>
    <row r="3292" spans="1:7" x14ac:dyDescent="0.2">
      <c r="A3292" s="1"/>
      <c r="C3292" t="e">
        <f>nefin_factors__1[[#This Row],[Rm_minus_Rf]]/B3291-1</f>
        <v>#DIV/0!</v>
      </c>
      <c r="D3292" t="e">
        <f>nefin_factors__1[[#This Row],[Ret_MKT]]/nefin_factors__1[[#This Row],[Ret_SMP]]-1</f>
        <v>#DIV/0!</v>
      </c>
      <c r="G3292" t="e">
        <f>nefin_factors__1[[#This Row],[HML]]/F3291-1</f>
        <v>#DIV/0!</v>
      </c>
    </row>
    <row r="3293" spans="1:7" x14ac:dyDescent="0.2">
      <c r="A3293" s="1"/>
      <c r="C3293" t="e">
        <f>nefin_factors__1[[#This Row],[Rm_minus_Rf]]/B3292-1</f>
        <v>#DIV/0!</v>
      </c>
      <c r="D3293" t="e">
        <f>nefin_factors__1[[#This Row],[Ret_MKT]]/nefin_factors__1[[#This Row],[Ret_SMP]]-1</f>
        <v>#DIV/0!</v>
      </c>
      <c r="G3293" t="e">
        <f>nefin_factors__1[[#This Row],[HML]]/F3292-1</f>
        <v>#DIV/0!</v>
      </c>
    </row>
    <row r="3294" spans="1:7" x14ac:dyDescent="0.2">
      <c r="A3294" s="1"/>
      <c r="C3294" t="e">
        <f>nefin_factors__1[[#This Row],[Rm_minus_Rf]]/B3293-1</f>
        <v>#DIV/0!</v>
      </c>
      <c r="D3294" t="e">
        <f>nefin_factors__1[[#This Row],[Ret_MKT]]/nefin_factors__1[[#This Row],[Ret_SMP]]-1</f>
        <v>#DIV/0!</v>
      </c>
      <c r="G3294" t="e">
        <f>nefin_factors__1[[#This Row],[HML]]/F3293-1</f>
        <v>#DIV/0!</v>
      </c>
    </row>
    <row r="3295" spans="1:7" x14ac:dyDescent="0.2">
      <c r="A3295" s="1"/>
      <c r="C3295" t="e">
        <f>nefin_factors__1[[#This Row],[Rm_minus_Rf]]/B3294-1</f>
        <v>#DIV/0!</v>
      </c>
      <c r="D3295" t="e">
        <f>nefin_factors__1[[#This Row],[Ret_MKT]]/nefin_factors__1[[#This Row],[Ret_SMP]]-1</f>
        <v>#DIV/0!</v>
      </c>
      <c r="G3295" t="e">
        <f>nefin_factors__1[[#This Row],[HML]]/F3294-1</f>
        <v>#DIV/0!</v>
      </c>
    </row>
    <row r="3296" spans="1:7" x14ac:dyDescent="0.2">
      <c r="A3296" s="1"/>
      <c r="C3296" t="e">
        <f>nefin_factors__1[[#This Row],[Rm_minus_Rf]]/B3295-1</f>
        <v>#DIV/0!</v>
      </c>
      <c r="D3296" t="e">
        <f>nefin_factors__1[[#This Row],[Ret_MKT]]/nefin_factors__1[[#This Row],[Ret_SMP]]-1</f>
        <v>#DIV/0!</v>
      </c>
      <c r="G3296" t="e">
        <f>nefin_factors__1[[#This Row],[HML]]/F3295-1</f>
        <v>#DIV/0!</v>
      </c>
    </row>
    <row r="3297" spans="1:7" x14ac:dyDescent="0.2">
      <c r="A3297" s="1"/>
      <c r="C3297" t="e">
        <f>nefin_factors__1[[#This Row],[Rm_minus_Rf]]/B3296-1</f>
        <v>#DIV/0!</v>
      </c>
      <c r="D3297" t="e">
        <f>nefin_factors__1[[#This Row],[Ret_MKT]]/nefin_factors__1[[#This Row],[Ret_SMP]]-1</f>
        <v>#DIV/0!</v>
      </c>
      <c r="G3297" t="e">
        <f>nefin_factors__1[[#This Row],[HML]]/F3296-1</f>
        <v>#DIV/0!</v>
      </c>
    </row>
    <row r="3298" spans="1:7" x14ac:dyDescent="0.2">
      <c r="A3298" s="1"/>
      <c r="C3298" t="e">
        <f>nefin_factors__1[[#This Row],[Rm_minus_Rf]]/B3297-1</f>
        <v>#DIV/0!</v>
      </c>
      <c r="D3298" t="e">
        <f>nefin_factors__1[[#This Row],[Ret_MKT]]/nefin_factors__1[[#This Row],[Ret_SMP]]-1</f>
        <v>#DIV/0!</v>
      </c>
      <c r="G3298" t="e">
        <f>nefin_factors__1[[#This Row],[HML]]/F3297-1</f>
        <v>#DIV/0!</v>
      </c>
    </row>
    <row r="3299" spans="1:7" x14ac:dyDescent="0.2">
      <c r="A3299" s="1"/>
      <c r="C3299" t="e">
        <f>nefin_factors__1[[#This Row],[Rm_minus_Rf]]/B3298-1</f>
        <v>#DIV/0!</v>
      </c>
      <c r="D3299" t="e">
        <f>nefin_factors__1[[#This Row],[Ret_MKT]]/nefin_factors__1[[#This Row],[Ret_SMP]]-1</f>
        <v>#DIV/0!</v>
      </c>
      <c r="G3299" t="e">
        <f>nefin_factors__1[[#This Row],[HML]]/F3298-1</f>
        <v>#DIV/0!</v>
      </c>
    </row>
    <row r="3300" spans="1:7" x14ac:dyDescent="0.2">
      <c r="A3300" s="1"/>
      <c r="C3300" t="e">
        <f>nefin_factors__1[[#This Row],[Rm_minus_Rf]]/B3299-1</f>
        <v>#DIV/0!</v>
      </c>
      <c r="D3300" t="e">
        <f>nefin_factors__1[[#This Row],[Ret_MKT]]/nefin_factors__1[[#This Row],[Ret_SMP]]-1</f>
        <v>#DIV/0!</v>
      </c>
      <c r="G3300" t="e">
        <f>nefin_factors__1[[#This Row],[HML]]/F3299-1</f>
        <v>#DIV/0!</v>
      </c>
    </row>
    <row r="3301" spans="1:7" x14ac:dyDescent="0.2">
      <c r="A3301" s="1"/>
      <c r="C3301" t="e">
        <f>nefin_factors__1[[#This Row],[Rm_minus_Rf]]/B3300-1</f>
        <v>#DIV/0!</v>
      </c>
      <c r="D3301" t="e">
        <f>nefin_factors__1[[#This Row],[Ret_MKT]]/nefin_factors__1[[#This Row],[Ret_SMP]]-1</f>
        <v>#DIV/0!</v>
      </c>
      <c r="G3301" t="e">
        <f>nefin_factors__1[[#This Row],[HML]]/F3300-1</f>
        <v>#DIV/0!</v>
      </c>
    </row>
    <row r="3302" spans="1:7" x14ac:dyDescent="0.2">
      <c r="A3302" s="1"/>
      <c r="C3302" t="e">
        <f>nefin_factors__1[[#This Row],[Rm_minus_Rf]]/B3301-1</f>
        <v>#DIV/0!</v>
      </c>
      <c r="D3302" t="e">
        <f>nefin_factors__1[[#This Row],[Ret_MKT]]/nefin_factors__1[[#This Row],[Ret_SMP]]-1</f>
        <v>#DIV/0!</v>
      </c>
      <c r="G3302" t="e">
        <f>nefin_factors__1[[#This Row],[HML]]/F3301-1</f>
        <v>#DIV/0!</v>
      </c>
    </row>
    <row r="3303" spans="1:7" x14ac:dyDescent="0.2">
      <c r="A3303" s="1"/>
      <c r="C3303" t="e">
        <f>nefin_factors__1[[#This Row],[Rm_minus_Rf]]/B3302-1</f>
        <v>#DIV/0!</v>
      </c>
      <c r="D3303" t="e">
        <f>nefin_factors__1[[#This Row],[Ret_MKT]]/nefin_factors__1[[#This Row],[Ret_SMP]]-1</f>
        <v>#DIV/0!</v>
      </c>
      <c r="G3303" t="e">
        <f>nefin_factors__1[[#This Row],[HML]]/F3302-1</f>
        <v>#DIV/0!</v>
      </c>
    </row>
    <row r="3304" spans="1:7" x14ac:dyDescent="0.2">
      <c r="A3304" s="1"/>
      <c r="C3304" t="e">
        <f>nefin_factors__1[[#This Row],[Rm_minus_Rf]]/B3303-1</f>
        <v>#DIV/0!</v>
      </c>
      <c r="D3304" t="e">
        <f>nefin_factors__1[[#This Row],[Ret_MKT]]/nefin_factors__1[[#This Row],[Ret_SMP]]-1</f>
        <v>#DIV/0!</v>
      </c>
      <c r="G3304" t="e">
        <f>nefin_factors__1[[#This Row],[HML]]/F3303-1</f>
        <v>#DIV/0!</v>
      </c>
    </row>
    <row r="3305" spans="1:7" x14ac:dyDescent="0.2">
      <c r="A3305" s="1"/>
      <c r="C3305" t="e">
        <f>nefin_factors__1[[#This Row],[Rm_minus_Rf]]/B3304-1</f>
        <v>#DIV/0!</v>
      </c>
      <c r="D3305" t="e">
        <f>nefin_factors__1[[#This Row],[Ret_MKT]]/nefin_factors__1[[#This Row],[Ret_SMP]]-1</f>
        <v>#DIV/0!</v>
      </c>
      <c r="G3305" t="e">
        <f>nefin_factors__1[[#This Row],[HML]]/F3304-1</f>
        <v>#DIV/0!</v>
      </c>
    </row>
    <row r="3306" spans="1:7" x14ac:dyDescent="0.2">
      <c r="A3306" s="1"/>
      <c r="C3306" t="e">
        <f>nefin_factors__1[[#This Row],[Rm_minus_Rf]]/B3305-1</f>
        <v>#DIV/0!</v>
      </c>
      <c r="D3306" t="e">
        <f>nefin_factors__1[[#This Row],[Ret_MKT]]/nefin_factors__1[[#This Row],[Ret_SMP]]-1</f>
        <v>#DIV/0!</v>
      </c>
      <c r="G3306" t="e">
        <f>nefin_factors__1[[#This Row],[HML]]/F3305-1</f>
        <v>#DIV/0!</v>
      </c>
    </row>
    <row r="3307" spans="1:7" x14ac:dyDescent="0.2">
      <c r="A3307" s="1"/>
      <c r="C3307" t="e">
        <f>nefin_factors__1[[#This Row],[Rm_minus_Rf]]/B3306-1</f>
        <v>#DIV/0!</v>
      </c>
      <c r="D3307" t="e">
        <f>nefin_factors__1[[#This Row],[Ret_MKT]]/nefin_factors__1[[#This Row],[Ret_SMP]]-1</f>
        <v>#DIV/0!</v>
      </c>
      <c r="G3307" t="e">
        <f>nefin_factors__1[[#This Row],[HML]]/F3306-1</f>
        <v>#DIV/0!</v>
      </c>
    </row>
    <row r="3308" spans="1:7" x14ac:dyDescent="0.2">
      <c r="A3308" s="1"/>
      <c r="C3308" t="e">
        <f>nefin_factors__1[[#This Row],[Rm_minus_Rf]]/B3307-1</f>
        <v>#DIV/0!</v>
      </c>
      <c r="D3308" t="e">
        <f>nefin_factors__1[[#This Row],[Ret_MKT]]/nefin_factors__1[[#This Row],[Ret_SMP]]-1</f>
        <v>#DIV/0!</v>
      </c>
      <c r="G3308" t="e">
        <f>nefin_factors__1[[#This Row],[HML]]/F3307-1</f>
        <v>#DIV/0!</v>
      </c>
    </row>
    <row r="3309" spans="1:7" x14ac:dyDescent="0.2">
      <c r="A3309" s="1"/>
      <c r="C3309" t="e">
        <f>nefin_factors__1[[#This Row],[Rm_minus_Rf]]/B3308-1</f>
        <v>#DIV/0!</v>
      </c>
      <c r="D3309" t="e">
        <f>nefin_factors__1[[#This Row],[Ret_MKT]]/nefin_factors__1[[#This Row],[Ret_SMP]]-1</f>
        <v>#DIV/0!</v>
      </c>
      <c r="G3309" t="e">
        <f>nefin_factors__1[[#This Row],[HML]]/F3308-1</f>
        <v>#DIV/0!</v>
      </c>
    </row>
    <row r="3310" spans="1:7" x14ac:dyDescent="0.2">
      <c r="A3310" s="1"/>
      <c r="C3310" t="e">
        <f>nefin_factors__1[[#This Row],[Rm_minus_Rf]]/B3309-1</f>
        <v>#DIV/0!</v>
      </c>
      <c r="D3310" t="e">
        <f>nefin_factors__1[[#This Row],[Ret_MKT]]/nefin_factors__1[[#This Row],[Ret_SMP]]-1</f>
        <v>#DIV/0!</v>
      </c>
      <c r="G3310" t="e">
        <f>nefin_factors__1[[#This Row],[HML]]/F3309-1</f>
        <v>#DIV/0!</v>
      </c>
    </row>
    <row r="3311" spans="1:7" x14ac:dyDescent="0.2">
      <c r="A3311" s="1"/>
      <c r="C3311" t="e">
        <f>nefin_factors__1[[#This Row],[Rm_minus_Rf]]/B3310-1</f>
        <v>#DIV/0!</v>
      </c>
      <c r="D3311" t="e">
        <f>nefin_factors__1[[#This Row],[Ret_MKT]]/nefin_factors__1[[#This Row],[Ret_SMP]]-1</f>
        <v>#DIV/0!</v>
      </c>
      <c r="G3311" t="e">
        <f>nefin_factors__1[[#This Row],[HML]]/F3310-1</f>
        <v>#DIV/0!</v>
      </c>
    </row>
    <row r="3312" spans="1:7" x14ac:dyDescent="0.2">
      <c r="A3312" s="1"/>
      <c r="C3312" t="e">
        <f>nefin_factors__1[[#This Row],[Rm_minus_Rf]]/B3311-1</f>
        <v>#DIV/0!</v>
      </c>
      <c r="D3312" t="e">
        <f>nefin_factors__1[[#This Row],[Ret_MKT]]/nefin_factors__1[[#This Row],[Ret_SMP]]-1</f>
        <v>#DIV/0!</v>
      </c>
      <c r="G3312" t="e">
        <f>nefin_factors__1[[#This Row],[HML]]/F3311-1</f>
        <v>#DIV/0!</v>
      </c>
    </row>
    <row r="3313" spans="1:7" x14ac:dyDescent="0.2">
      <c r="A3313" s="1"/>
      <c r="C3313" t="e">
        <f>nefin_factors__1[[#This Row],[Rm_minus_Rf]]/B3312-1</f>
        <v>#DIV/0!</v>
      </c>
      <c r="D3313" t="e">
        <f>nefin_factors__1[[#This Row],[Ret_MKT]]/nefin_factors__1[[#This Row],[Ret_SMP]]-1</f>
        <v>#DIV/0!</v>
      </c>
      <c r="G3313" t="e">
        <f>nefin_factors__1[[#This Row],[HML]]/F3312-1</f>
        <v>#DIV/0!</v>
      </c>
    </row>
    <row r="3314" spans="1:7" x14ac:dyDescent="0.2">
      <c r="A3314" s="1"/>
      <c r="C3314" t="e">
        <f>nefin_factors__1[[#This Row],[Rm_minus_Rf]]/B3313-1</f>
        <v>#DIV/0!</v>
      </c>
      <c r="D3314" t="e">
        <f>nefin_factors__1[[#This Row],[Ret_MKT]]/nefin_factors__1[[#This Row],[Ret_SMP]]-1</f>
        <v>#DIV/0!</v>
      </c>
      <c r="G3314" t="e">
        <f>nefin_factors__1[[#This Row],[HML]]/F3313-1</f>
        <v>#DIV/0!</v>
      </c>
    </row>
    <row r="3315" spans="1:7" x14ac:dyDescent="0.2">
      <c r="A3315" s="1"/>
      <c r="C3315" t="e">
        <f>nefin_factors__1[[#This Row],[Rm_minus_Rf]]/B3314-1</f>
        <v>#DIV/0!</v>
      </c>
      <c r="D3315" t="e">
        <f>nefin_factors__1[[#This Row],[Ret_MKT]]/nefin_factors__1[[#This Row],[Ret_SMP]]-1</f>
        <v>#DIV/0!</v>
      </c>
      <c r="G3315" t="e">
        <f>nefin_factors__1[[#This Row],[HML]]/F3314-1</f>
        <v>#DIV/0!</v>
      </c>
    </row>
    <row r="3316" spans="1:7" x14ac:dyDescent="0.2">
      <c r="A3316" s="1"/>
      <c r="C3316" t="e">
        <f>nefin_factors__1[[#This Row],[Rm_minus_Rf]]/B3315-1</f>
        <v>#DIV/0!</v>
      </c>
      <c r="D3316" t="e">
        <f>nefin_factors__1[[#This Row],[Ret_MKT]]/nefin_factors__1[[#This Row],[Ret_SMP]]-1</f>
        <v>#DIV/0!</v>
      </c>
      <c r="G3316" t="e">
        <f>nefin_factors__1[[#This Row],[HML]]/F3315-1</f>
        <v>#DIV/0!</v>
      </c>
    </row>
    <row r="3317" spans="1:7" x14ac:dyDescent="0.2">
      <c r="A3317" s="1"/>
      <c r="C3317" t="e">
        <f>nefin_factors__1[[#This Row],[Rm_minus_Rf]]/B3316-1</f>
        <v>#DIV/0!</v>
      </c>
      <c r="D3317" t="e">
        <f>nefin_factors__1[[#This Row],[Ret_MKT]]/nefin_factors__1[[#This Row],[Ret_SMP]]-1</f>
        <v>#DIV/0!</v>
      </c>
      <c r="G3317" t="e">
        <f>nefin_factors__1[[#This Row],[HML]]/F3316-1</f>
        <v>#DIV/0!</v>
      </c>
    </row>
    <row r="3318" spans="1:7" x14ac:dyDescent="0.2">
      <c r="A3318" s="1"/>
      <c r="C3318" t="e">
        <f>nefin_factors__1[[#This Row],[Rm_minus_Rf]]/B3317-1</f>
        <v>#DIV/0!</v>
      </c>
      <c r="D3318" t="e">
        <f>nefin_factors__1[[#This Row],[Ret_MKT]]/nefin_factors__1[[#This Row],[Ret_SMP]]-1</f>
        <v>#DIV/0!</v>
      </c>
      <c r="G3318" t="e">
        <f>nefin_factors__1[[#This Row],[HML]]/F3317-1</f>
        <v>#DIV/0!</v>
      </c>
    </row>
    <row r="3319" spans="1:7" x14ac:dyDescent="0.2">
      <c r="A3319" s="1"/>
      <c r="C3319" t="e">
        <f>nefin_factors__1[[#This Row],[Rm_minus_Rf]]/B3318-1</f>
        <v>#DIV/0!</v>
      </c>
      <c r="D3319" t="e">
        <f>nefin_factors__1[[#This Row],[Ret_MKT]]/nefin_factors__1[[#This Row],[Ret_SMP]]-1</f>
        <v>#DIV/0!</v>
      </c>
      <c r="G3319" t="e">
        <f>nefin_factors__1[[#This Row],[HML]]/F3318-1</f>
        <v>#DIV/0!</v>
      </c>
    </row>
    <row r="3320" spans="1:7" x14ac:dyDescent="0.2">
      <c r="A3320" s="1"/>
      <c r="C3320" t="e">
        <f>nefin_factors__1[[#This Row],[Rm_minus_Rf]]/B3319-1</f>
        <v>#DIV/0!</v>
      </c>
      <c r="D3320" t="e">
        <f>nefin_factors__1[[#This Row],[Ret_MKT]]/nefin_factors__1[[#This Row],[Ret_SMP]]-1</f>
        <v>#DIV/0!</v>
      </c>
      <c r="G3320" t="e">
        <f>nefin_factors__1[[#This Row],[HML]]/F3319-1</f>
        <v>#DIV/0!</v>
      </c>
    </row>
    <row r="3321" spans="1:7" x14ac:dyDescent="0.2">
      <c r="A3321" s="1"/>
      <c r="C3321" t="e">
        <f>nefin_factors__1[[#This Row],[Rm_minus_Rf]]/B3320-1</f>
        <v>#DIV/0!</v>
      </c>
      <c r="D3321" t="e">
        <f>nefin_factors__1[[#This Row],[Ret_MKT]]/nefin_factors__1[[#This Row],[Ret_SMP]]-1</f>
        <v>#DIV/0!</v>
      </c>
      <c r="G3321" t="e">
        <f>nefin_factors__1[[#This Row],[HML]]/F3320-1</f>
        <v>#DIV/0!</v>
      </c>
    </row>
    <row r="3322" spans="1:7" x14ac:dyDescent="0.2">
      <c r="A3322" s="1"/>
      <c r="C3322" t="e">
        <f>nefin_factors__1[[#This Row],[Rm_minus_Rf]]/B3321-1</f>
        <v>#DIV/0!</v>
      </c>
      <c r="D3322" t="e">
        <f>nefin_factors__1[[#This Row],[Ret_MKT]]/nefin_factors__1[[#This Row],[Ret_SMP]]-1</f>
        <v>#DIV/0!</v>
      </c>
      <c r="G3322" t="e">
        <f>nefin_factors__1[[#This Row],[HML]]/F3321-1</f>
        <v>#DIV/0!</v>
      </c>
    </row>
    <row r="3323" spans="1:7" x14ac:dyDescent="0.2">
      <c r="A3323" s="1"/>
      <c r="C3323" t="e">
        <f>nefin_factors__1[[#This Row],[Rm_minus_Rf]]/B3322-1</f>
        <v>#DIV/0!</v>
      </c>
      <c r="D3323" t="e">
        <f>nefin_factors__1[[#This Row],[Ret_MKT]]/nefin_factors__1[[#This Row],[Ret_SMP]]-1</f>
        <v>#DIV/0!</v>
      </c>
      <c r="G3323" t="e">
        <f>nefin_factors__1[[#This Row],[HML]]/F3322-1</f>
        <v>#DIV/0!</v>
      </c>
    </row>
    <row r="3324" spans="1:7" x14ac:dyDescent="0.2">
      <c r="A3324" s="1"/>
      <c r="C3324" t="e">
        <f>nefin_factors__1[[#This Row],[Rm_minus_Rf]]/B3323-1</f>
        <v>#DIV/0!</v>
      </c>
      <c r="D3324" t="e">
        <f>nefin_factors__1[[#This Row],[Ret_MKT]]/nefin_factors__1[[#This Row],[Ret_SMP]]-1</f>
        <v>#DIV/0!</v>
      </c>
      <c r="G3324" t="e">
        <f>nefin_factors__1[[#This Row],[HML]]/F3323-1</f>
        <v>#DIV/0!</v>
      </c>
    </row>
    <row r="3325" spans="1:7" x14ac:dyDescent="0.2">
      <c r="A3325" s="1"/>
      <c r="C3325" t="e">
        <f>nefin_factors__1[[#This Row],[Rm_minus_Rf]]/B3324-1</f>
        <v>#DIV/0!</v>
      </c>
      <c r="D3325" t="e">
        <f>nefin_factors__1[[#This Row],[Ret_MKT]]/nefin_factors__1[[#This Row],[Ret_SMP]]-1</f>
        <v>#DIV/0!</v>
      </c>
      <c r="G3325" t="e">
        <f>nefin_factors__1[[#This Row],[HML]]/F3324-1</f>
        <v>#DIV/0!</v>
      </c>
    </row>
    <row r="3326" spans="1:7" x14ac:dyDescent="0.2">
      <c r="A3326" s="1"/>
      <c r="C3326" t="e">
        <f>nefin_factors__1[[#This Row],[Rm_minus_Rf]]/B3325-1</f>
        <v>#DIV/0!</v>
      </c>
      <c r="D3326" t="e">
        <f>nefin_factors__1[[#This Row],[Ret_MKT]]/nefin_factors__1[[#This Row],[Ret_SMP]]-1</f>
        <v>#DIV/0!</v>
      </c>
      <c r="G3326" t="e">
        <f>nefin_factors__1[[#This Row],[HML]]/F3325-1</f>
        <v>#DIV/0!</v>
      </c>
    </row>
    <row r="3327" spans="1:7" x14ac:dyDescent="0.2">
      <c r="A3327" s="1"/>
      <c r="C3327" t="e">
        <f>nefin_factors__1[[#This Row],[Rm_minus_Rf]]/B3326-1</f>
        <v>#DIV/0!</v>
      </c>
      <c r="D3327" t="e">
        <f>nefin_factors__1[[#This Row],[Ret_MKT]]/nefin_factors__1[[#This Row],[Ret_SMP]]-1</f>
        <v>#DIV/0!</v>
      </c>
      <c r="G3327" t="e">
        <f>nefin_factors__1[[#This Row],[HML]]/F3326-1</f>
        <v>#DIV/0!</v>
      </c>
    </row>
    <row r="3328" spans="1:7" x14ac:dyDescent="0.2">
      <c r="A3328" s="1"/>
      <c r="C3328" t="e">
        <f>nefin_factors__1[[#This Row],[Rm_minus_Rf]]/B3327-1</f>
        <v>#DIV/0!</v>
      </c>
      <c r="D3328" t="e">
        <f>nefin_factors__1[[#This Row],[Ret_MKT]]/nefin_factors__1[[#This Row],[Ret_SMP]]-1</f>
        <v>#DIV/0!</v>
      </c>
      <c r="G3328" t="e">
        <f>nefin_factors__1[[#This Row],[HML]]/F3327-1</f>
        <v>#DIV/0!</v>
      </c>
    </row>
    <row r="3329" spans="1:7" x14ac:dyDescent="0.2">
      <c r="A3329" s="1"/>
      <c r="C3329" t="e">
        <f>nefin_factors__1[[#This Row],[Rm_minus_Rf]]/B3328-1</f>
        <v>#DIV/0!</v>
      </c>
      <c r="D3329" t="e">
        <f>nefin_factors__1[[#This Row],[Ret_MKT]]/nefin_factors__1[[#This Row],[Ret_SMP]]-1</f>
        <v>#DIV/0!</v>
      </c>
      <c r="G3329" t="e">
        <f>nefin_factors__1[[#This Row],[HML]]/F3328-1</f>
        <v>#DIV/0!</v>
      </c>
    </row>
    <row r="3330" spans="1:7" x14ac:dyDescent="0.2">
      <c r="A3330" s="1"/>
      <c r="C3330" t="e">
        <f>nefin_factors__1[[#This Row],[Rm_minus_Rf]]/B3329-1</f>
        <v>#DIV/0!</v>
      </c>
      <c r="D3330" t="e">
        <f>nefin_factors__1[[#This Row],[Ret_MKT]]/nefin_factors__1[[#This Row],[Ret_SMP]]-1</f>
        <v>#DIV/0!</v>
      </c>
      <c r="G3330" t="e">
        <f>nefin_factors__1[[#This Row],[HML]]/F3329-1</f>
        <v>#DIV/0!</v>
      </c>
    </row>
    <row r="3331" spans="1:7" x14ac:dyDescent="0.2">
      <c r="A3331" s="1"/>
      <c r="C3331" t="e">
        <f>nefin_factors__1[[#This Row],[Rm_minus_Rf]]/B3330-1</f>
        <v>#DIV/0!</v>
      </c>
      <c r="D3331" t="e">
        <f>nefin_factors__1[[#This Row],[Ret_MKT]]/nefin_factors__1[[#This Row],[Ret_SMP]]-1</f>
        <v>#DIV/0!</v>
      </c>
      <c r="G3331" t="e">
        <f>nefin_factors__1[[#This Row],[HML]]/F3330-1</f>
        <v>#DIV/0!</v>
      </c>
    </row>
    <row r="3332" spans="1:7" x14ac:dyDescent="0.2">
      <c r="A3332" s="1"/>
      <c r="C3332" t="e">
        <f>nefin_factors__1[[#This Row],[Rm_minus_Rf]]/B3331-1</f>
        <v>#DIV/0!</v>
      </c>
      <c r="D3332" t="e">
        <f>nefin_factors__1[[#This Row],[Ret_MKT]]/nefin_factors__1[[#This Row],[Ret_SMP]]-1</f>
        <v>#DIV/0!</v>
      </c>
      <c r="G3332" t="e">
        <f>nefin_factors__1[[#This Row],[HML]]/F3331-1</f>
        <v>#DIV/0!</v>
      </c>
    </row>
    <row r="3333" spans="1:7" x14ac:dyDescent="0.2">
      <c r="A3333" s="1"/>
      <c r="C3333" t="e">
        <f>nefin_factors__1[[#This Row],[Rm_minus_Rf]]/B3332-1</f>
        <v>#DIV/0!</v>
      </c>
      <c r="D3333" t="e">
        <f>nefin_factors__1[[#This Row],[Ret_MKT]]/nefin_factors__1[[#This Row],[Ret_SMP]]-1</f>
        <v>#DIV/0!</v>
      </c>
      <c r="G3333" t="e">
        <f>nefin_factors__1[[#This Row],[HML]]/F3332-1</f>
        <v>#DIV/0!</v>
      </c>
    </row>
    <row r="3334" spans="1:7" x14ac:dyDescent="0.2">
      <c r="A3334" s="1"/>
      <c r="C3334" t="e">
        <f>nefin_factors__1[[#This Row],[Rm_minus_Rf]]/B3333-1</f>
        <v>#DIV/0!</v>
      </c>
      <c r="D3334" t="e">
        <f>nefin_factors__1[[#This Row],[Ret_MKT]]/nefin_factors__1[[#This Row],[Ret_SMP]]-1</f>
        <v>#DIV/0!</v>
      </c>
      <c r="G3334" t="e">
        <f>nefin_factors__1[[#This Row],[HML]]/F3333-1</f>
        <v>#DIV/0!</v>
      </c>
    </row>
    <row r="3335" spans="1:7" x14ac:dyDescent="0.2">
      <c r="A3335" s="1"/>
      <c r="C3335" t="e">
        <f>nefin_factors__1[[#This Row],[Rm_minus_Rf]]/B3334-1</f>
        <v>#DIV/0!</v>
      </c>
      <c r="D3335" t="e">
        <f>nefin_factors__1[[#This Row],[Ret_MKT]]/nefin_factors__1[[#This Row],[Ret_SMP]]-1</f>
        <v>#DIV/0!</v>
      </c>
      <c r="G3335" t="e">
        <f>nefin_factors__1[[#This Row],[HML]]/F3334-1</f>
        <v>#DIV/0!</v>
      </c>
    </row>
    <row r="3336" spans="1:7" x14ac:dyDescent="0.2">
      <c r="A3336" s="1"/>
      <c r="C3336" t="e">
        <f>nefin_factors__1[[#This Row],[Rm_minus_Rf]]/B3335-1</f>
        <v>#DIV/0!</v>
      </c>
      <c r="D3336" t="e">
        <f>nefin_factors__1[[#This Row],[Ret_MKT]]/nefin_factors__1[[#This Row],[Ret_SMP]]-1</f>
        <v>#DIV/0!</v>
      </c>
      <c r="G3336" t="e">
        <f>nefin_factors__1[[#This Row],[HML]]/F3335-1</f>
        <v>#DIV/0!</v>
      </c>
    </row>
    <row r="3337" spans="1:7" x14ac:dyDescent="0.2">
      <c r="A3337" s="1"/>
      <c r="C3337" t="e">
        <f>nefin_factors__1[[#This Row],[Rm_minus_Rf]]/B3336-1</f>
        <v>#DIV/0!</v>
      </c>
      <c r="D3337" t="e">
        <f>nefin_factors__1[[#This Row],[Ret_MKT]]/nefin_factors__1[[#This Row],[Ret_SMP]]-1</f>
        <v>#DIV/0!</v>
      </c>
      <c r="G3337" t="e">
        <f>nefin_factors__1[[#This Row],[HML]]/F3336-1</f>
        <v>#DIV/0!</v>
      </c>
    </row>
    <row r="3338" spans="1:7" x14ac:dyDescent="0.2">
      <c r="A3338" s="1"/>
      <c r="C3338" t="e">
        <f>nefin_factors__1[[#This Row],[Rm_minus_Rf]]/B3337-1</f>
        <v>#DIV/0!</v>
      </c>
      <c r="D3338" t="e">
        <f>nefin_factors__1[[#This Row],[Ret_MKT]]/nefin_factors__1[[#This Row],[Ret_SMP]]-1</f>
        <v>#DIV/0!</v>
      </c>
      <c r="G3338" t="e">
        <f>nefin_factors__1[[#This Row],[HML]]/F3337-1</f>
        <v>#DIV/0!</v>
      </c>
    </row>
    <row r="3339" spans="1:7" x14ac:dyDescent="0.2">
      <c r="A3339" s="1"/>
      <c r="C3339" t="e">
        <f>nefin_factors__1[[#This Row],[Rm_minus_Rf]]/B3338-1</f>
        <v>#DIV/0!</v>
      </c>
      <c r="D3339" t="e">
        <f>nefin_factors__1[[#This Row],[Ret_MKT]]/nefin_factors__1[[#This Row],[Ret_SMP]]-1</f>
        <v>#DIV/0!</v>
      </c>
      <c r="G3339" t="e">
        <f>nefin_factors__1[[#This Row],[HML]]/F3338-1</f>
        <v>#DIV/0!</v>
      </c>
    </row>
    <row r="3340" spans="1:7" x14ac:dyDescent="0.2">
      <c r="A3340" s="1"/>
      <c r="C3340" t="e">
        <f>nefin_factors__1[[#This Row],[Rm_minus_Rf]]/B3339-1</f>
        <v>#DIV/0!</v>
      </c>
      <c r="D3340" t="e">
        <f>nefin_factors__1[[#This Row],[Ret_MKT]]/nefin_factors__1[[#This Row],[Ret_SMP]]-1</f>
        <v>#DIV/0!</v>
      </c>
      <c r="G3340" t="e">
        <f>nefin_factors__1[[#This Row],[HML]]/F3339-1</f>
        <v>#DIV/0!</v>
      </c>
    </row>
    <row r="3341" spans="1:7" x14ac:dyDescent="0.2">
      <c r="A3341" s="1"/>
      <c r="C3341" t="e">
        <f>nefin_factors__1[[#This Row],[Rm_minus_Rf]]/B3340-1</f>
        <v>#DIV/0!</v>
      </c>
      <c r="D3341" t="e">
        <f>nefin_factors__1[[#This Row],[Ret_MKT]]/nefin_factors__1[[#This Row],[Ret_SMP]]-1</f>
        <v>#DIV/0!</v>
      </c>
      <c r="G3341" t="e">
        <f>nefin_factors__1[[#This Row],[HML]]/F3340-1</f>
        <v>#DIV/0!</v>
      </c>
    </row>
    <row r="3342" spans="1:7" x14ac:dyDescent="0.2">
      <c r="A3342" s="1"/>
      <c r="C3342" t="e">
        <f>nefin_factors__1[[#This Row],[Rm_minus_Rf]]/B3341-1</f>
        <v>#DIV/0!</v>
      </c>
      <c r="D3342" t="e">
        <f>nefin_factors__1[[#This Row],[Ret_MKT]]/nefin_factors__1[[#This Row],[Ret_SMP]]-1</f>
        <v>#DIV/0!</v>
      </c>
      <c r="G3342" t="e">
        <f>nefin_factors__1[[#This Row],[HML]]/F3341-1</f>
        <v>#DIV/0!</v>
      </c>
    </row>
    <row r="3343" spans="1:7" x14ac:dyDescent="0.2">
      <c r="A3343" s="1"/>
      <c r="C3343" t="e">
        <f>nefin_factors__1[[#This Row],[Rm_minus_Rf]]/B3342-1</f>
        <v>#DIV/0!</v>
      </c>
      <c r="D3343" t="e">
        <f>nefin_factors__1[[#This Row],[Ret_MKT]]/nefin_factors__1[[#This Row],[Ret_SMP]]-1</f>
        <v>#DIV/0!</v>
      </c>
      <c r="G3343" t="e">
        <f>nefin_factors__1[[#This Row],[HML]]/F3342-1</f>
        <v>#DIV/0!</v>
      </c>
    </row>
    <row r="3344" spans="1:7" x14ac:dyDescent="0.2">
      <c r="A3344" s="1"/>
      <c r="C3344" t="e">
        <f>nefin_factors__1[[#This Row],[Rm_minus_Rf]]/B3343-1</f>
        <v>#DIV/0!</v>
      </c>
      <c r="D3344" t="e">
        <f>nefin_factors__1[[#This Row],[Ret_MKT]]/nefin_factors__1[[#This Row],[Ret_SMP]]-1</f>
        <v>#DIV/0!</v>
      </c>
      <c r="G3344" t="e">
        <f>nefin_factors__1[[#This Row],[HML]]/F3343-1</f>
        <v>#DIV/0!</v>
      </c>
    </row>
    <row r="3345" spans="1:7" x14ac:dyDescent="0.2">
      <c r="A3345" s="1"/>
      <c r="C3345" t="e">
        <f>nefin_factors__1[[#This Row],[Rm_minus_Rf]]/B3344-1</f>
        <v>#DIV/0!</v>
      </c>
      <c r="D3345" t="e">
        <f>nefin_factors__1[[#This Row],[Ret_MKT]]/nefin_factors__1[[#This Row],[Ret_SMP]]-1</f>
        <v>#DIV/0!</v>
      </c>
      <c r="G3345" t="e">
        <f>nefin_factors__1[[#This Row],[HML]]/F3344-1</f>
        <v>#DIV/0!</v>
      </c>
    </row>
    <row r="3346" spans="1:7" x14ac:dyDescent="0.2">
      <c r="A3346" s="1"/>
      <c r="C3346" t="e">
        <f>nefin_factors__1[[#This Row],[Rm_minus_Rf]]/B3345-1</f>
        <v>#DIV/0!</v>
      </c>
      <c r="D3346" t="e">
        <f>nefin_factors__1[[#This Row],[Ret_MKT]]/nefin_factors__1[[#This Row],[Ret_SMP]]-1</f>
        <v>#DIV/0!</v>
      </c>
      <c r="G3346" t="e">
        <f>nefin_factors__1[[#This Row],[HML]]/F3345-1</f>
        <v>#DIV/0!</v>
      </c>
    </row>
    <row r="3347" spans="1:7" x14ac:dyDescent="0.2">
      <c r="A3347" s="1"/>
      <c r="C3347" t="e">
        <f>nefin_factors__1[[#This Row],[Rm_minus_Rf]]/B3346-1</f>
        <v>#DIV/0!</v>
      </c>
      <c r="D3347" t="e">
        <f>nefin_factors__1[[#This Row],[Ret_MKT]]/nefin_factors__1[[#This Row],[Ret_SMP]]-1</f>
        <v>#DIV/0!</v>
      </c>
      <c r="G3347" t="e">
        <f>nefin_factors__1[[#This Row],[HML]]/F3346-1</f>
        <v>#DIV/0!</v>
      </c>
    </row>
    <row r="3348" spans="1:7" x14ac:dyDescent="0.2">
      <c r="A3348" s="1"/>
      <c r="C3348" t="e">
        <f>nefin_factors__1[[#This Row],[Rm_minus_Rf]]/B3347-1</f>
        <v>#DIV/0!</v>
      </c>
      <c r="D3348" t="e">
        <f>nefin_factors__1[[#This Row],[Ret_MKT]]/nefin_factors__1[[#This Row],[Ret_SMP]]-1</f>
        <v>#DIV/0!</v>
      </c>
      <c r="G3348" t="e">
        <f>nefin_factors__1[[#This Row],[HML]]/F3347-1</f>
        <v>#DIV/0!</v>
      </c>
    </row>
    <row r="3349" spans="1:7" x14ac:dyDescent="0.2">
      <c r="A3349" s="1"/>
      <c r="C3349" t="e">
        <f>nefin_factors__1[[#This Row],[Rm_minus_Rf]]/B3348-1</f>
        <v>#DIV/0!</v>
      </c>
      <c r="D3349" t="e">
        <f>nefin_factors__1[[#This Row],[Ret_MKT]]/nefin_factors__1[[#This Row],[Ret_SMP]]-1</f>
        <v>#DIV/0!</v>
      </c>
      <c r="G3349" t="e">
        <f>nefin_factors__1[[#This Row],[HML]]/F3348-1</f>
        <v>#DIV/0!</v>
      </c>
    </row>
    <row r="3350" spans="1:7" x14ac:dyDescent="0.2">
      <c r="A3350" s="1"/>
      <c r="C3350" t="e">
        <f>nefin_factors__1[[#This Row],[Rm_minus_Rf]]/B3349-1</f>
        <v>#DIV/0!</v>
      </c>
      <c r="D3350" t="e">
        <f>nefin_factors__1[[#This Row],[Ret_MKT]]/nefin_factors__1[[#This Row],[Ret_SMP]]-1</f>
        <v>#DIV/0!</v>
      </c>
      <c r="G3350" t="e">
        <f>nefin_factors__1[[#This Row],[HML]]/F3349-1</f>
        <v>#DIV/0!</v>
      </c>
    </row>
    <row r="3351" spans="1:7" x14ac:dyDescent="0.2">
      <c r="A3351" s="1"/>
      <c r="C3351" t="e">
        <f>nefin_factors__1[[#This Row],[Rm_minus_Rf]]/B3350-1</f>
        <v>#DIV/0!</v>
      </c>
      <c r="D3351" t="e">
        <f>nefin_factors__1[[#This Row],[Ret_MKT]]/nefin_factors__1[[#This Row],[Ret_SMP]]-1</f>
        <v>#DIV/0!</v>
      </c>
      <c r="G3351" t="e">
        <f>nefin_factors__1[[#This Row],[HML]]/F3350-1</f>
        <v>#DIV/0!</v>
      </c>
    </row>
    <row r="3352" spans="1:7" x14ac:dyDescent="0.2">
      <c r="A3352" s="1"/>
      <c r="C3352" t="e">
        <f>nefin_factors__1[[#This Row],[Rm_minus_Rf]]/B3351-1</f>
        <v>#DIV/0!</v>
      </c>
      <c r="D3352" t="e">
        <f>nefin_factors__1[[#This Row],[Ret_MKT]]/nefin_factors__1[[#This Row],[Ret_SMP]]-1</f>
        <v>#DIV/0!</v>
      </c>
      <c r="G3352" t="e">
        <f>nefin_factors__1[[#This Row],[HML]]/F3351-1</f>
        <v>#DIV/0!</v>
      </c>
    </row>
    <row r="3353" spans="1:7" x14ac:dyDescent="0.2">
      <c r="A3353" s="1"/>
      <c r="C3353" t="e">
        <f>nefin_factors__1[[#This Row],[Rm_minus_Rf]]/B3352-1</f>
        <v>#DIV/0!</v>
      </c>
      <c r="D3353" t="e">
        <f>nefin_factors__1[[#This Row],[Ret_MKT]]/nefin_factors__1[[#This Row],[Ret_SMP]]-1</f>
        <v>#DIV/0!</v>
      </c>
      <c r="G3353" t="e">
        <f>nefin_factors__1[[#This Row],[HML]]/F3352-1</f>
        <v>#DIV/0!</v>
      </c>
    </row>
    <row r="3354" spans="1:7" x14ac:dyDescent="0.2">
      <c r="A3354" s="1"/>
      <c r="C3354" t="e">
        <f>nefin_factors__1[[#This Row],[Rm_minus_Rf]]/B3353-1</f>
        <v>#DIV/0!</v>
      </c>
      <c r="D3354" t="e">
        <f>nefin_factors__1[[#This Row],[Ret_MKT]]/nefin_factors__1[[#This Row],[Ret_SMP]]-1</f>
        <v>#DIV/0!</v>
      </c>
      <c r="G3354" t="e">
        <f>nefin_factors__1[[#This Row],[HML]]/F3353-1</f>
        <v>#DIV/0!</v>
      </c>
    </row>
    <row r="3355" spans="1:7" x14ac:dyDescent="0.2">
      <c r="A3355" s="1"/>
      <c r="C3355" t="e">
        <f>nefin_factors__1[[#This Row],[Rm_minus_Rf]]/B3354-1</f>
        <v>#DIV/0!</v>
      </c>
      <c r="D3355" t="e">
        <f>nefin_factors__1[[#This Row],[Ret_MKT]]/nefin_factors__1[[#This Row],[Ret_SMP]]-1</f>
        <v>#DIV/0!</v>
      </c>
      <c r="G3355" t="e">
        <f>nefin_factors__1[[#This Row],[HML]]/F3354-1</f>
        <v>#DIV/0!</v>
      </c>
    </row>
    <row r="3356" spans="1:7" x14ac:dyDescent="0.2">
      <c r="A3356" s="1"/>
      <c r="C3356" t="e">
        <f>nefin_factors__1[[#This Row],[Rm_minus_Rf]]/B3355-1</f>
        <v>#DIV/0!</v>
      </c>
      <c r="D3356" t="e">
        <f>nefin_factors__1[[#This Row],[Ret_MKT]]/nefin_factors__1[[#This Row],[Ret_SMP]]-1</f>
        <v>#DIV/0!</v>
      </c>
      <c r="G3356" t="e">
        <f>nefin_factors__1[[#This Row],[HML]]/F3355-1</f>
        <v>#DIV/0!</v>
      </c>
    </row>
    <row r="3357" spans="1:7" x14ac:dyDescent="0.2">
      <c r="A3357" s="1"/>
      <c r="C3357" t="e">
        <f>nefin_factors__1[[#This Row],[Rm_minus_Rf]]/B3356-1</f>
        <v>#DIV/0!</v>
      </c>
      <c r="D3357" t="e">
        <f>nefin_factors__1[[#This Row],[Ret_MKT]]/nefin_factors__1[[#This Row],[Ret_SMP]]-1</f>
        <v>#DIV/0!</v>
      </c>
      <c r="G3357" t="e">
        <f>nefin_factors__1[[#This Row],[HML]]/F3356-1</f>
        <v>#DIV/0!</v>
      </c>
    </row>
    <row r="3358" spans="1:7" x14ac:dyDescent="0.2">
      <c r="A3358" s="1"/>
      <c r="C3358" t="e">
        <f>nefin_factors__1[[#This Row],[Rm_minus_Rf]]/B3357-1</f>
        <v>#DIV/0!</v>
      </c>
      <c r="D3358" t="e">
        <f>nefin_factors__1[[#This Row],[Ret_MKT]]/nefin_factors__1[[#This Row],[Ret_SMP]]-1</f>
        <v>#DIV/0!</v>
      </c>
      <c r="G3358" t="e">
        <f>nefin_factors__1[[#This Row],[HML]]/F3357-1</f>
        <v>#DIV/0!</v>
      </c>
    </row>
    <row r="3359" spans="1:7" x14ac:dyDescent="0.2">
      <c r="A3359" s="1"/>
      <c r="C3359" t="e">
        <f>nefin_factors__1[[#This Row],[Rm_minus_Rf]]/B3358-1</f>
        <v>#DIV/0!</v>
      </c>
      <c r="D3359" t="e">
        <f>nefin_factors__1[[#This Row],[Ret_MKT]]/nefin_factors__1[[#This Row],[Ret_SMP]]-1</f>
        <v>#DIV/0!</v>
      </c>
      <c r="G3359" t="e">
        <f>nefin_factors__1[[#This Row],[HML]]/F3358-1</f>
        <v>#DIV/0!</v>
      </c>
    </row>
    <row r="3360" spans="1:7" x14ac:dyDescent="0.2">
      <c r="A3360" s="1"/>
      <c r="C3360" t="e">
        <f>nefin_factors__1[[#This Row],[Rm_minus_Rf]]/B3359-1</f>
        <v>#DIV/0!</v>
      </c>
      <c r="D3360" t="e">
        <f>nefin_factors__1[[#This Row],[Ret_MKT]]/nefin_factors__1[[#This Row],[Ret_SMP]]-1</f>
        <v>#DIV/0!</v>
      </c>
      <c r="G3360" t="e">
        <f>nefin_factors__1[[#This Row],[HML]]/F3359-1</f>
        <v>#DIV/0!</v>
      </c>
    </row>
    <row r="3361" spans="1:7" x14ac:dyDescent="0.2">
      <c r="A3361" s="1"/>
      <c r="C3361" t="e">
        <f>nefin_factors__1[[#This Row],[Rm_minus_Rf]]/B3360-1</f>
        <v>#DIV/0!</v>
      </c>
      <c r="D3361" t="e">
        <f>nefin_factors__1[[#This Row],[Ret_MKT]]/nefin_factors__1[[#This Row],[Ret_SMP]]-1</f>
        <v>#DIV/0!</v>
      </c>
      <c r="G3361" t="e">
        <f>nefin_factors__1[[#This Row],[HML]]/F3360-1</f>
        <v>#DIV/0!</v>
      </c>
    </row>
    <row r="3362" spans="1:7" x14ac:dyDescent="0.2">
      <c r="A3362" s="1"/>
      <c r="C3362" t="e">
        <f>nefin_factors__1[[#This Row],[Rm_minus_Rf]]/B3361-1</f>
        <v>#DIV/0!</v>
      </c>
      <c r="D3362" t="e">
        <f>nefin_factors__1[[#This Row],[Ret_MKT]]/nefin_factors__1[[#This Row],[Ret_SMP]]-1</f>
        <v>#DIV/0!</v>
      </c>
      <c r="G3362" t="e">
        <f>nefin_factors__1[[#This Row],[HML]]/F3361-1</f>
        <v>#DIV/0!</v>
      </c>
    </row>
    <row r="3363" spans="1:7" x14ac:dyDescent="0.2">
      <c r="A3363" s="1"/>
      <c r="C3363" t="e">
        <f>nefin_factors__1[[#This Row],[Rm_minus_Rf]]/B3362-1</f>
        <v>#DIV/0!</v>
      </c>
      <c r="D3363" t="e">
        <f>nefin_factors__1[[#This Row],[Ret_MKT]]/nefin_factors__1[[#This Row],[Ret_SMP]]-1</f>
        <v>#DIV/0!</v>
      </c>
      <c r="G3363" t="e">
        <f>nefin_factors__1[[#This Row],[HML]]/F3362-1</f>
        <v>#DIV/0!</v>
      </c>
    </row>
    <row r="3364" spans="1:7" x14ac:dyDescent="0.2">
      <c r="A3364" s="1"/>
      <c r="C3364" t="e">
        <f>nefin_factors__1[[#This Row],[Rm_minus_Rf]]/B3363-1</f>
        <v>#DIV/0!</v>
      </c>
      <c r="D3364" t="e">
        <f>nefin_factors__1[[#This Row],[Ret_MKT]]/nefin_factors__1[[#This Row],[Ret_SMP]]-1</f>
        <v>#DIV/0!</v>
      </c>
      <c r="G3364" t="e">
        <f>nefin_factors__1[[#This Row],[HML]]/F3363-1</f>
        <v>#DIV/0!</v>
      </c>
    </row>
    <row r="3365" spans="1:7" x14ac:dyDescent="0.2">
      <c r="A3365" s="1"/>
      <c r="C3365" t="e">
        <f>nefin_factors__1[[#This Row],[Rm_minus_Rf]]/B3364-1</f>
        <v>#DIV/0!</v>
      </c>
      <c r="D3365" t="e">
        <f>nefin_factors__1[[#This Row],[Ret_MKT]]/nefin_factors__1[[#This Row],[Ret_SMP]]-1</f>
        <v>#DIV/0!</v>
      </c>
      <c r="G3365" t="e">
        <f>nefin_factors__1[[#This Row],[HML]]/F3364-1</f>
        <v>#DIV/0!</v>
      </c>
    </row>
    <row r="3366" spans="1:7" x14ac:dyDescent="0.2">
      <c r="A3366" s="1"/>
      <c r="C3366" t="e">
        <f>nefin_factors__1[[#This Row],[Rm_minus_Rf]]/B3365-1</f>
        <v>#DIV/0!</v>
      </c>
      <c r="D3366" t="e">
        <f>nefin_factors__1[[#This Row],[Ret_MKT]]/nefin_factors__1[[#This Row],[Ret_SMP]]-1</f>
        <v>#DIV/0!</v>
      </c>
      <c r="G3366" t="e">
        <f>nefin_factors__1[[#This Row],[HML]]/F3365-1</f>
        <v>#DIV/0!</v>
      </c>
    </row>
    <row r="3367" spans="1:7" x14ac:dyDescent="0.2">
      <c r="A3367" s="1"/>
      <c r="C3367" t="e">
        <f>nefin_factors__1[[#This Row],[Rm_minus_Rf]]/B3366-1</f>
        <v>#DIV/0!</v>
      </c>
      <c r="D3367" t="e">
        <f>nefin_factors__1[[#This Row],[Ret_MKT]]/nefin_factors__1[[#This Row],[Ret_SMP]]-1</f>
        <v>#DIV/0!</v>
      </c>
      <c r="G3367" t="e">
        <f>nefin_factors__1[[#This Row],[HML]]/F3366-1</f>
        <v>#DIV/0!</v>
      </c>
    </row>
    <row r="3368" spans="1:7" x14ac:dyDescent="0.2">
      <c r="A3368" s="1"/>
      <c r="C3368" t="e">
        <f>nefin_factors__1[[#This Row],[Rm_minus_Rf]]/B3367-1</f>
        <v>#DIV/0!</v>
      </c>
      <c r="D3368" t="e">
        <f>nefin_factors__1[[#This Row],[Ret_MKT]]/nefin_factors__1[[#This Row],[Ret_SMP]]-1</f>
        <v>#DIV/0!</v>
      </c>
      <c r="G3368" t="e">
        <f>nefin_factors__1[[#This Row],[HML]]/F3367-1</f>
        <v>#DIV/0!</v>
      </c>
    </row>
    <row r="3369" spans="1:7" x14ac:dyDescent="0.2">
      <c r="A3369" s="1"/>
      <c r="C3369" t="e">
        <f>nefin_factors__1[[#This Row],[Rm_minus_Rf]]/B3368-1</f>
        <v>#DIV/0!</v>
      </c>
      <c r="D3369" t="e">
        <f>nefin_factors__1[[#This Row],[Ret_MKT]]/nefin_factors__1[[#This Row],[Ret_SMP]]-1</f>
        <v>#DIV/0!</v>
      </c>
      <c r="G3369" t="e">
        <f>nefin_factors__1[[#This Row],[HML]]/F3368-1</f>
        <v>#DIV/0!</v>
      </c>
    </row>
    <row r="3370" spans="1:7" x14ac:dyDescent="0.2">
      <c r="A3370" s="1"/>
      <c r="C3370" t="e">
        <f>nefin_factors__1[[#This Row],[Rm_minus_Rf]]/B3369-1</f>
        <v>#DIV/0!</v>
      </c>
      <c r="D3370" t="e">
        <f>nefin_factors__1[[#This Row],[Ret_MKT]]/nefin_factors__1[[#This Row],[Ret_SMP]]-1</f>
        <v>#DIV/0!</v>
      </c>
      <c r="G3370" t="e">
        <f>nefin_factors__1[[#This Row],[HML]]/F3369-1</f>
        <v>#DIV/0!</v>
      </c>
    </row>
    <row r="3371" spans="1:7" x14ac:dyDescent="0.2">
      <c r="A3371" s="1"/>
      <c r="C3371" t="e">
        <f>nefin_factors__1[[#This Row],[Rm_minus_Rf]]/B3370-1</f>
        <v>#DIV/0!</v>
      </c>
      <c r="D3371" t="e">
        <f>nefin_factors__1[[#This Row],[Ret_MKT]]/nefin_factors__1[[#This Row],[Ret_SMP]]-1</f>
        <v>#DIV/0!</v>
      </c>
      <c r="G3371" t="e">
        <f>nefin_factors__1[[#This Row],[HML]]/F3370-1</f>
        <v>#DIV/0!</v>
      </c>
    </row>
    <row r="3372" spans="1:7" x14ac:dyDescent="0.2">
      <c r="A3372" s="1"/>
      <c r="C3372" t="e">
        <f>nefin_factors__1[[#This Row],[Rm_minus_Rf]]/B3371-1</f>
        <v>#DIV/0!</v>
      </c>
      <c r="D3372" t="e">
        <f>nefin_factors__1[[#This Row],[Ret_MKT]]/nefin_factors__1[[#This Row],[Ret_SMP]]-1</f>
        <v>#DIV/0!</v>
      </c>
      <c r="G3372" t="e">
        <f>nefin_factors__1[[#This Row],[HML]]/F3371-1</f>
        <v>#DIV/0!</v>
      </c>
    </row>
    <row r="3373" spans="1:7" x14ac:dyDescent="0.2">
      <c r="A3373" s="1"/>
      <c r="C3373" t="e">
        <f>nefin_factors__1[[#This Row],[Rm_minus_Rf]]/B3372-1</f>
        <v>#DIV/0!</v>
      </c>
      <c r="D3373" t="e">
        <f>nefin_factors__1[[#This Row],[Ret_MKT]]/nefin_factors__1[[#This Row],[Ret_SMP]]-1</f>
        <v>#DIV/0!</v>
      </c>
      <c r="G3373" t="e">
        <f>nefin_factors__1[[#This Row],[HML]]/F3372-1</f>
        <v>#DIV/0!</v>
      </c>
    </row>
    <row r="3374" spans="1:7" x14ac:dyDescent="0.2">
      <c r="A3374" s="1"/>
      <c r="C3374" t="e">
        <f>nefin_factors__1[[#This Row],[Rm_minus_Rf]]/B3373-1</f>
        <v>#DIV/0!</v>
      </c>
      <c r="D3374" t="e">
        <f>nefin_factors__1[[#This Row],[Ret_MKT]]/nefin_factors__1[[#This Row],[Ret_SMP]]-1</f>
        <v>#DIV/0!</v>
      </c>
      <c r="G3374" t="e">
        <f>nefin_factors__1[[#This Row],[HML]]/F3373-1</f>
        <v>#DIV/0!</v>
      </c>
    </row>
    <row r="3375" spans="1:7" x14ac:dyDescent="0.2">
      <c r="A3375" s="1"/>
      <c r="C3375" t="e">
        <f>nefin_factors__1[[#This Row],[Rm_minus_Rf]]/B3374-1</f>
        <v>#DIV/0!</v>
      </c>
      <c r="D3375" t="e">
        <f>nefin_factors__1[[#This Row],[Ret_MKT]]/nefin_factors__1[[#This Row],[Ret_SMP]]-1</f>
        <v>#DIV/0!</v>
      </c>
      <c r="G3375" t="e">
        <f>nefin_factors__1[[#This Row],[HML]]/F3374-1</f>
        <v>#DIV/0!</v>
      </c>
    </row>
    <row r="3376" spans="1:7" x14ac:dyDescent="0.2">
      <c r="A3376" s="1"/>
      <c r="C3376" t="e">
        <f>nefin_factors__1[[#This Row],[Rm_minus_Rf]]/B3375-1</f>
        <v>#DIV/0!</v>
      </c>
      <c r="D3376" t="e">
        <f>nefin_factors__1[[#This Row],[Ret_MKT]]/nefin_factors__1[[#This Row],[Ret_SMP]]-1</f>
        <v>#DIV/0!</v>
      </c>
      <c r="G3376" t="e">
        <f>nefin_factors__1[[#This Row],[HML]]/F3375-1</f>
        <v>#DIV/0!</v>
      </c>
    </row>
    <row r="3377" spans="1:7" x14ac:dyDescent="0.2">
      <c r="A3377" s="1"/>
      <c r="C3377" t="e">
        <f>nefin_factors__1[[#This Row],[Rm_minus_Rf]]/B3376-1</f>
        <v>#DIV/0!</v>
      </c>
      <c r="D3377" t="e">
        <f>nefin_factors__1[[#This Row],[Ret_MKT]]/nefin_factors__1[[#This Row],[Ret_SMP]]-1</f>
        <v>#DIV/0!</v>
      </c>
      <c r="G3377" t="e">
        <f>nefin_factors__1[[#This Row],[HML]]/F3376-1</f>
        <v>#DIV/0!</v>
      </c>
    </row>
    <row r="3378" spans="1:7" x14ac:dyDescent="0.2">
      <c r="A3378" s="1"/>
      <c r="C3378" t="e">
        <f>nefin_factors__1[[#This Row],[Rm_minus_Rf]]/B3377-1</f>
        <v>#DIV/0!</v>
      </c>
      <c r="D3378" t="e">
        <f>nefin_factors__1[[#This Row],[Ret_MKT]]/nefin_factors__1[[#This Row],[Ret_SMP]]-1</f>
        <v>#DIV/0!</v>
      </c>
      <c r="G3378" t="e">
        <f>nefin_factors__1[[#This Row],[HML]]/F3377-1</f>
        <v>#DIV/0!</v>
      </c>
    </row>
    <row r="3379" spans="1:7" x14ac:dyDescent="0.2">
      <c r="A3379" s="1"/>
      <c r="C3379" t="e">
        <f>nefin_factors__1[[#This Row],[Rm_minus_Rf]]/B3378-1</f>
        <v>#DIV/0!</v>
      </c>
      <c r="D3379" t="e">
        <f>nefin_factors__1[[#This Row],[Ret_MKT]]/nefin_factors__1[[#This Row],[Ret_SMP]]-1</f>
        <v>#DIV/0!</v>
      </c>
      <c r="G3379" t="e">
        <f>nefin_factors__1[[#This Row],[HML]]/F3378-1</f>
        <v>#DIV/0!</v>
      </c>
    </row>
    <row r="3380" spans="1:7" x14ac:dyDescent="0.2">
      <c r="A3380" s="1"/>
      <c r="C3380" t="e">
        <f>nefin_factors__1[[#This Row],[Rm_minus_Rf]]/B3379-1</f>
        <v>#DIV/0!</v>
      </c>
      <c r="D3380" t="e">
        <f>nefin_factors__1[[#This Row],[Ret_MKT]]/nefin_factors__1[[#This Row],[Ret_SMP]]-1</f>
        <v>#DIV/0!</v>
      </c>
      <c r="G3380" t="e">
        <f>nefin_factors__1[[#This Row],[HML]]/F3379-1</f>
        <v>#DIV/0!</v>
      </c>
    </row>
    <row r="3381" spans="1:7" x14ac:dyDescent="0.2">
      <c r="A3381" s="1"/>
      <c r="C3381" t="e">
        <f>nefin_factors__1[[#This Row],[Rm_minus_Rf]]/B3380-1</f>
        <v>#DIV/0!</v>
      </c>
      <c r="D3381" t="e">
        <f>nefin_factors__1[[#This Row],[Ret_MKT]]/nefin_factors__1[[#This Row],[Ret_SMP]]-1</f>
        <v>#DIV/0!</v>
      </c>
      <c r="G3381" t="e">
        <f>nefin_factors__1[[#This Row],[HML]]/F3380-1</f>
        <v>#DIV/0!</v>
      </c>
    </row>
    <row r="3382" spans="1:7" x14ac:dyDescent="0.2">
      <c r="A3382" s="1"/>
      <c r="C3382" t="e">
        <f>nefin_factors__1[[#This Row],[Rm_minus_Rf]]/B3381-1</f>
        <v>#DIV/0!</v>
      </c>
      <c r="D3382" t="e">
        <f>nefin_factors__1[[#This Row],[Ret_MKT]]/nefin_factors__1[[#This Row],[Ret_SMP]]-1</f>
        <v>#DIV/0!</v>
      </c>
      <c r="G3382" t="e">
        <f>nefin_factors__1[[#This Row],[HML]]/F3381-1</f>
        <v>#DIV/0!</v>
      </c>
    </row>
    <row r="3383" spans="1:7" x14ac:dyDescent="0.2">
      <c r="A3383" s="1"/>
      <c r="C3383" t="e">
        <f>nefin_factors__1[[#This Row],[Rm_minus_Rf]]/B3382-1</f>
        <v>#DIV/0!</v>
      </c>
      <c r="D3383" t="e">
        <f>nefin_factors__1[[#This Row],[Ret_MKT]]/nefin_factors__1[[#This Row],[Ret_SMP]]-1</f>
        <v>#DIV/0!</v>
      </c>
      <c r="G3383" t="e">
        <f>nefin_factors__1[[#This Row],[HML]]/F3382-1</f>
        <v>#DIV/0!</v>
      </c>
    </row>
    <row r="3384" spans="1:7" x14ac:dyDescent="0.2">
      <c r="A3384" s="1"/>
      <c r="C3384" t="e">
        <f>nefin_factors__1[[#This Row],[Rm_minus_Rf]]/B3383-1</f>
        <v>#DIV/0!</v>
      </c>
      <c r="D3384" t="e">
        <f>nefin_factors__1[[#This Row],[Ret_MKT]]/nefin_factors__1[[#This Row],[Ret_SMP]]-1</f>
        <v>#DIV/0!</v>
      </c>
      <c r="G3384" t="e">
        <f>nefin_factors__1[[#This Row],[HML]]/F3383-1</f>
        <v>#DIV/0!</v>
      </c>
    </row>
    <row r="3385" spans="1:7" x14ac:dyDescent="0.2">
      <c r="A3385" s="1"/>
      <c r="C3385" t="e">
        <f>nefin_factors__1[[#This Row],[Rm_minus_Rf]]/B3384-1</f>
        <v>#DIV/0!</v>
      </c>
      <c r="D3385" t="e">
        <f>nefin_factors__1[[#This Row],[Ret_MKT]]/nefin_factors__1[[#This Row],[Ret_SMP]]-1</f>
        <v>#DIV/0!</v>
      </c>
      <c r="G3385" t="e">
        <f>nefin_factors__1[[#This Row],[HML]]/F3384-1</f>
        <v>#DIV/0!</v>
      </c>
    </row>
    <row r="3386" spans="1:7" x14ac:dyDescent="0.2">
      <c r="A3386" s="1"/>
      <c r="C3386" t="e">
        <f>nefin_factors__1[[#This Row],[Rm_minus_Rf]]/B3385-1</f>
        <v>#DIV/0!</v>
      </c>
      <c r="D3386" t="e">
        <f>nefin_factors__1[[#This Row],[Ret_MKT]]/nefin_factors__1[[#This Row],[Ret_SMP]]-1</f>
        <v>#DIV/0!</v>
      </c>
      <c r="G3386" t="e">
        <f>nefin_factors__1[[#This Row],[HML]]/F3385-1</f>
        <v>#DIV/0!</v>
      </c>
    </row>
    <row r="3387" spans="1:7" x14ac:dyDescent="0.2">
      <c r="A3387" s="1"/>
      <c r="C3387" t="e">
        <f>nefin_factors__1[[#This Row],[Rm_minus_Rf]]/B3386-1</f>
        <v>#DIV/0!</v>
      </c>
      <c r="D3387" t="e">
        <f>nefin_factors__1[[#This Row],[Ret_MKT]]/nefin_factors__1[[#This Row],[Ret_SMP]]-1</f>
        <v>#DIV/0!</v>
      </c>
      <c r="G3387" t="e">
        <f>nefin_factors__1[[#This Row],[HML]]/F3386-1</f>
        <v>#DIV/0!</v>
      </c>
    </row>
    <row r="3388" spans="1:7" x14ac:dyDescent="0.2">
      <c r="A3388" s="1"/>
      <c r="C3388" t="e">
        <f>nefin_factors__1[[#This Row],[Rm_minus_Rf]]/B3387-1</f>
        <v>#DIV/0!</v>
      </c>
      <c r="D3388" t="e">
        <f>nefin_factors__1[[#This Row],[Ret_MKT]]/nefin_factors__1[[#This Row],[Ret_SMP]]-1</f>
        <v>#DIV/0!</v>
      </c>
      <c r="G3388" t="e">
        <f>nefin_factors__1[[#This Row],[HML]]/F3387-1</f>
        <v>#DIV/0!</v>
      </c>
    </row>
    <row r="3389" spans="1:7" x14ac:dyDescent="0.2">
      <c r="A3389" s="1"/>
      <c r="C3389" t="e">
        <f>nefin_factors__1[[#This Row],[Rm_minus_Rf]]/B3388-1</f>
        <v>#DIV/0!</v>
      </c>
      <c r="D3389" t="e">
        <f>nefin_factors__1[[#This Row],[Ret_MKT]]/nefin_factors__1[[#This Row],[Ret_SMP]]-1</f>
        <v>#DIV/0!</v>
      </c>
      <c r="G3389" t="e">
        <f>nefin_factors__1[[#This Row],[HML]]/F3388-1</f>
        <v>#DIV/0!</v>
      </c>
    </row>
    <row r="3390" spans="1:7" x14ac:dyDescent="0.2">
      <c r="A3390" s="1"/>
      <c r="C3390" t="e">
        <f>nefin_factors__1[[#This Row],[Rm_minus_Rf]]/B3389-1</f>
        <v>#DIV/0!</v>
      </c>
      <c r="D3390" t="e">
        <f>nefin_factors__1[[#This Row],[Ret_MKT]]/nefin_factors__1[[#This Row],[Ret_SMP]]-1</f>
        <v>#DIV/0!</v>
      </c>
      <c r="G3390" t="e">
        <f>nefin_factors__1[[#This Row],[HML]]/F3389-1</f>
        <v>#DIV/0!</v>
      </c>
    </row>
    <row r="3391" spans="1:7" x14ac:dyDescent="0.2">
      <c r="A3391" s="1"/>
      <c r="C3391" t="e">
        <f>nefin_factors__1[[#This Row],[Rm_minus_Rf]]/B3390-1</f>
        <v>#DIV/0!</v>
      </c>
      <c r="D3391" t="e">
        <f>nefin_factors__1[[#This Row],[Ret_MKT]]/nefin_factors__1[[#This Row],[Ret_SMP]]-1</f>
        <v>#DIV/0!</v>
      </c>
      <c r="G3391" t="e">
        <f>nefin_factors__1[[#This Row],[HML]]/F3390-1</f>
        <v>#DIV/0!</v>
      </c>
    </row>
    <row r="3392" spans="1:7" x14ac:dyDescent="0.2">
      <c r="A3392" s="1"/>
      <c r="C3392" t="e">
        <f>nefin_factors__1[[#This Row],[Rm_minus_Rf]]/B3391-1</f>
        <v>#DIV/0!</v>
      </c>
      <c r="D3392" t="e">
        <f>nefin_factors__1[[#This Row],[Ret_MKT]]/nefin_factors__1[[#This Row],[Ret_SMP]]-1</f>
        <v>#DIV/0!</v>
      </c>
      <c r="G3392" t="e">
        <f>nefin_factors__1[[#This Row],[HML]]/F3391-1</f>
        <v>#DIV/0!</v>
      </c>
    </row>
    <row r="3393" spans="1:7" x14ac:dyDescent="0.2">
      <c r="A3393" s="1"/>
      <c r="C3393" t="e">
        <f>nefin_factors__1[[#This Row],[Rm_minus_Rf]]/B3392-1</f>
        <v>#DIV/0!</v>
      </c>
      <c r="D3393" t="e">
        <f>nefin_factors__1[[#This Row],[Ret_MKT]]/nefin_factors__1[[#This Row],[Ret_SMP]]-1</f>
        <v>#DIV/0!</v>
      </c>
      <c r="G3393" t="e">
        <f>nefin_factors__1[[#This Row],[HML]]/F3392-1</f>
        <v>#DIV/0!</v>
      </c>
    </row>
    <row r="3394" spans="1:7" x14ac:dyDescent="0.2">
      <c r="A3394" s="1"/>
      <c r="C3394" t="e">
        <f>nefin_factors__1[[#This Row],[Rm_minus_Rf]]/B3393-1</f>
        <v>#DIV/0!</v>
      </c>
      <c r="D3394" t="e">
        <f>nefin_factors__1[[#This Row],[Ret_MKT]]/nefin_factors__1[[#This Row],[Ret_SMP]]-1</f>
        <v>#DIV/0!</v>
      </c>
      <c r="G3394" t="e">
        <f>nefin_factors__1[[#This Row],[HML]]/F3393-1</f>
        <v>#DIV/0!</v>
      </c>
    </row>
    <row r="3395" spans="1:7" x14ac:dyDescent="0.2">
      <c r="A3395" s="1"/>
      <c r="C3395" t="e">
        <f>nefin_factors__1[[#This Row],[Rm_minus_Rf]]/B3394-1</f>
        <v>#DIV/0!</v>
      </c>
      <c r="D3395" t="e">
        <f>nefin_factors__1[[#This Row],[Ret_MKT]]/nefin_factors__1[[#This Row],[Ret_SMP]]-1</f>
        <v>#DIV/0!</v>
      </c>
      <c r="G3395" t="e">
        <f>nefin_factors__1[[#This Row],[HML]]/F3394-1</f>
        <v>#DIV/0!</v>
      </c>
    </row>
    <row r="3396" spans="1:7" x14ac:dyDescent="0.2">
      <c r="A3396" s="1"/>
      <c r="C3396" t="e">
        <f>nefin_factors__1[[#This Row],[Rm_minus_Rf]]/B3395-1</f>
        <v>#DIV/0!</v>
      </c>
      <c r="D3396" t="e">
        <f>nefin_factors__1[[#This Row],[Ret_MKT]]/nefin_factors__1[[#This Row],[Ret_SMP]]-1</f>
        <v>#DIV/0!</v>
      </c>
      <c r="G3396" t="e">
        <f>nefin_factors__1[[#This Row],[HML]]/F3395-1</f>
        <v>#DIV/0!</v>
      </c>
    </row>
    <row r="3397" spans="1:7" x14ac:dyDescent="0.2">
      <c r="A3397" s="1"/>
      <c r="C3397" t="e">
        <f>nefin_factors__1[[#This Row],[Rm_minus_Rf]]/B3396-1</f>
        <v>#DIV/0!</v>
      </c>
      <c r="D3397" t="e">
        <f>nefin_factors__1[[#This Row],[Ret_MKT]]/nefin_factors__1[[#This Row],[Ret_SMP]]-1</f>
        <v>#DIV/0!</v>
      </c>
      <c r="G3397" t="e">
        <f>nefin_factors__1[[#This Row],[HML]]/F3396-1</f>
        <v>#DIV/0!</v>
      </c>
    </row>
    <row r="3398" spans="1:7" x14ac:dyDescent="0.2">
      <c r="A3398" s="1"/>
      <c r="C3398" t="e">
        <f>nefin_factors__1[[#This Row],[Rm_minus_Rf]]/B3397-1</f>
        <v>#DIV/0!</v>
      </c>
      <c r="D3398" t="e">
        <f>nefin_factors__1[[#This Row],[Ret_MKT]]/nefin_factors__1[[#This Row],[Ret_SMP]]-1</f>
        <v>#DIV/0!</v>
      </c>
      <c r="G3398" t="e">
        <f>nefin_factors__1[[#This Row],[HML]]/F3397-1</f>
        <v>#DIV/0!</v>
      </c>
    </row>
    <row r="3399" spans="1:7" x14ac:dyDescent="0.2">
      <c r="A3399" s="1"/>
      <c r="C3399" t="e">
        <f>nefin_factors__1[[#This Row],[Rm_minus_Rf]]/B3398-1</f>
        <v>#DIV/0!</v>
      </c>
      <c r="D3399" t="e">
        <f>nefin_factors__1[[#This Row],[Ret_MKT]]/nefin_factors__1[[#This Row],[Ret_SMP]]-1</f>
        <v>#DIV/0!</v>
      </c>
      <c r="G3399" t="e">
        <f>nefin_factors__1[[#This Row],[HML]]/F3398-1</f>
        <v>#DIV/0!</v>
      </c>
    </row>
    <row r="3400" spans="1:7" x14ac:dyDescent="0.2">
      <c r="A3400" s="1"/>
      <c r="C3400" t="e">
        <f>nefin_factors__1[[#This Row],[Rm_minus_Rf]]/B3399-1</f>
        <v>#DIV/0!</v>
      </c>
      <c r="D3400" t="e">
        <f>nefin_factors__1[[#This Row],[Ret_MKT]]/nefin_factors__1[[#This Row],[Ret_SMP]]-1</f>
        <v>#DIV/0!</v>
      </c>
      <c r="G3400" t="e">
        <f>nefin_factors__1[[#This Row],[HML]]/F3399-1</f>
        <v>#DIV/0!</v>
      </c>
    </row>
    <row r="3401" spans="1:7" x14ac:dyDescent="0.2">
      <c r="A3401" s="1"/>
      <c r="C3401" t="e">
        <f>nefin_factors__1[[#This Row],[Rm_minus_Rf]]/B3400-1</f>
        <v>#DIV/0!</v>
      </c>
      <c r="D3401" t="e">
        <f>nefin_factors__1[[#This Row],[Ret_MKT]]/nefin_factors__1[[#This Row],[Ret_SMP]]-1</f>
        <v>#DIV/0!</v>
      </c>
      <c r="G3401" t="e">
        <f>nefin_factors__1[[#This Row],[HML]]/F3400-1</f>
        <v>#DIV/0!</v>
      </c>
    </row>
    <row r="3402" spans="1:7" x14ac:dyDescent="0.2">
      <c r="A3402" s="1"/>
      <c r="C3402" t="e">
        <f>nefin_factors__1[[#This Row],[Rm_minus_Rf]]/B3401-1</f>
        <v>#DIV/0!</v>
      </c>
      <c r="D3402" t="e">
        <f>nefin_factors__1[[#This Row],[Ret_MKT]]/nefin_factors__1[[#This Row],[Ret_SMP]]-1</f>
        <v>#DIV/0!</v>
      </c>
      <c r="G3402" t="e">
        <f>nefin_factors__1[[#This Row],[HML]]/F3401-1</f>
        <v>#DIV/0!</v>
      </c>
    </row>
    <row r="3403" spans="1:7" x14ac:dyDescent="0.2">
      <c r="A3403" s="1"/>
      <c r="C3403" t="e">
        <f>nefin_factors__1[[#This Row],[Rm_minus_Rf]]/B3402-1</f>
        <v>#DIV/0!</v>
      </c>
      <c r="D3403" t="e">
        <f>nefin_factors__1[[#This Row],[Ret_MKT]]/nefin_factors__1[[#This Row],[Ret_SMP]]-1</f>
        <v>#DIV/0!</v>
      </c>
      <c r="G3403" t="e">
        <f>nefin_factors__1[[#This Row],[HML]]/F3402-1</f>
        <v>#DIV/0!</v>
      </c>
    </row>
    <row r="3404" spans="1:7" x14ac:dyDescent="0.2">
      <c r="A3404" s="1"/>
      <c r="C3404" t="e">
        <f>nefin_factors__1[[#This Row],[Rm_minus_Rf]]/B3403-1</f>
        <v>#DIV/0!</v>
      </c>
      <c r="D3404" t="e">
        <f>nefin_factors__1[[#This Row],[Ret_MKT]]/nefin_factors__1[[#This Row],[Ret_SMP]]-1</f>
        <v>#DIV/0!</v>
      </c>
      <c r="G3404" t="e">
        <f>nefin_factors__1[[#This Row],[HML]]/F3403-1</f>
        <v>#DIV/0!</v>
      </c>
    </row>
    <row r="3405" spans="1:7" x14ac:dyDescent="0.2">
      <c r="A3405" s="1"/>
      <c r="C3405" t="e">
        <f>nefin_factors__1[[#This Row],[Rm_minus_Rf]]/B3404-1</f>
        <v>#DIV/0!</v>
      </c>
      <c r="D3405" t="e">
        <f>nefin_factors__1[[#This Row],[Ret_MKT]]/nefin_factors__1[[#This Row],[Ret_SMP]]-1</f>
        <v>#DIV/0!</v>
      </c>
      <c r="G3405" t="e">
        <f>nefin_factors__1[[#This Row],[HML]]/F3404-1</f>
        <v>#DIV/0!</v>
      </c>
    </row>
    <row r="3406" spans="1:7" x14ac:dyDescent="0.2">
      <c r="A3406" s="1"/>
      <c r="C3406" t="e">
        <f>nefin_factors__1[[#This Row],[Rm_minus_Rf]]/B3405-1</f>
        <v>#DIV/0!</v>
      </c>
      <c r="D3406" t="e">
        <f>nefin_factors__1[[#This Row],[Ret_MKT]]/nefin_factors__1[[#This Row],[Ret_SMP]]-1</f>
        <v>#DIV/0!</v>
      </c>
      <c r="G3406" t="e">
        <f>nefin_factors__1[[#This Row],[HML]]/F3405-1</f>
        <v>#DIV/0!</v>
      </c>
    </row>
    <row r="3407" spans="1:7" x14ac:dyDescent="0.2">
      <c r="A3407" s="1"/>
      <c r="C3407" t="e">
        <f>nefin_factors__1[[#This Row],[Rm_minus_Rf]]/B3406-1</f>
        <v>#DIV/0!</v>
      </c>
      <c r="D3407" t="e">
        <f>nefin_factors__1[[#This Row],[Ret_MKT]]/nefin_factors__1[[#This Row],[Ret_SMP]]-1</f>
        <v>#DIV/0!</v>
      </c>
      <c r="G3407" t="e">
        <f>nefin_factors__1[[#This Row],[HML]]/F3406-1</f>
        <v>#DIV/0!</v>
      </c>
    </row>
    <row r="3408" spans="1:7" x14ac:dyDescent="0.2">
      <c r="A3408" s="1"/>
      <c r="C3408" t="e">
        <f>nefin_factors__1[[#This Row],[Rm_minus_Rf]]/B3407-1</f>
        <v>#DIV/0!</v>
      </c>
      <c r="D3408" t="e">
        <f>nefin_factors__1[[#This Row],[Ret_MKT]]/nefin_factors__1[[#This Row],[Ret_SMP]]-1</f>
        <v>#DIV/0!</v>
      </c>
      <c r="G3408" t="e">
        <f>nefin_factors__1[[#This Row],[HML]]/F3407-1</f>
        <v>#DIV/0!</v>
      </c>
    </row>
    <row r="3409" spans="1:7" x14ac:dyDescent="0.2">
      <c r="A3409" s="1"/>
      <c r="C3409" t="e">
        <f>nefin_factors__1[[#This Row],[Rm_minus_Rf]]/B3408-1</f>
        <v>#DIV/0!</v>
      </c>
      <c r="D3409" t="e">
        <f>nefin_factors__1[[#This Row],[Ret_MKT]]/nefin_factors__1[[#This Row],[Ret_SMP]]-1</f>
        <v>#DIV/0!</v>
      </c>
      <c r="G3409" t="e">
        <f>nefin_factors__1[[#This Row],[HML]]/F3408-1</f>
        <v>#DIV/0!</v>
      </c>
    </row>
    <row r="3410" spans="1:7" x14ac:dyDescent="0.2">
      <c r="A3410" s="1"/>
      <c r="C3410" t="e">
        <f>nefin_factors__1[[#This Row],[Rm_minus_Rf]]/B3409-1</f>
        <v>#DIV/0!</v>
      </c>
      <c r="D3410" t="e">
        <f>nefin_factors__1[[#This Row],[Ret_MKT]]/nefin_factors__1[[#This Row],[Ret_SMP]]-1</f>
        <v>#DIV/0!</v>
      </c>
      <c r="G3410" t="e">
        <f>nefin_factors__1[[#This Row],[HML]]/F3409-1</f>
        <v>#DIV/0!</v>
      </c>
    </row>
    <row r="3411" spans="1:7" x14ac:dyDescent="0.2">
      <c r="A3411" s="1"/>
      <c r="C3411" t="e">
        <f>nefin_factors__1[[#This Row],[Rm_minus_Rf]]/B3410-1</f>
        <v>#DIV/0!</v>
      </c>
      <c r="D3411" t="e">
        <f>nefin_factors__1[[#This Row],[Ret_MKT]]/nefin_factors__1[[#This Row],[Ret_SMP]]-1</f>
        <v>#DIV/0!</v>
      </c>
      <c r="G3411" t="e">
        <f>nefin_factors__1[[#This Row],[HML]]/F3410-1</f>
        <v>#DIV/0!</v>
      </c>
    </row>
    <row r="3412" spans="1:7" x14ac:dyDescent="0.2">
      <c r="A3412" s="1"/>
      <c r="C3412" t="e">
        <f>nefin_factors__1[[#This Row],[Rm_minus_Rf]]/B3411-1</f>
        <v>#DIV/0!</v>
      </c>
      <c r="D3412" t="e">
        <f>nefin_factors__1[[#This Row],[Ret_MKT]]/nefin_factors__1[[#This Row],[Ret_SMP]]-1</f>
        <v>#DIV/0!</v>
      </c>
      <c r="G3412" t="e">
        <f>nefin_factors__1[[#This Row],[HML]]/F3411-1</f>
        <v>#DIV/0!</v>
      </c>
    </row>
    <row r="3413" spans="1:7" x14ac:dyDescent="0.2">
      <c r="A3413" s="1"/>
      <c r="C3413" t="e">
        <f>nefin_factors__1[[#This Row],[Rm_minus_Rf]]/B3412-1</f>
        <v>#DIV/0!</v>
      </c>
      <c r="D3413" t="e">
        <f>nefin_factors__1[[#This Row],[Ret_MKT]]/nefin_factors__1[[#This Row],[Ret_SMP]]-1</f>
        <v>#DIV/0!</v>
      </c>
      <c r="G3413" t="e">
        <f>nefin_factors__1[[#This Row],[HML]]/F3412-1</f>
        <v>#DIV/0!</v>
      </c>
    </row>
    <row r="3414" spans="1:7" x14ac:dyDescent="0.2">
      <c r="A3414" s="1"/>
      <c r="C3414" t="e">
        <f>nefin_factors__1[[#This Row],[Rm_minus_Rf]]/B3413-1</f>
        <v>#DIV/0!</v>
      </c>
      <c r="D3414" t="e">
        <f>nefin_factors__1[[#This Row],[Ret_MKT]]/nefin_factors__1[[#This Row],[Ret_SMP]]-1</f>
        <v>#DIV/0!</v>
      </c>
      <c r="G3414" t="e">
        <f>nefin_factors__1[[#This Row],[HML]]/F3413-1</f>
        <v>#DIV/0!</v>
      </c>
    </row>
    <row r="3415" spans="1:7" x14ac:dyDescent="0.2">
      <c r="A3415" s="1"/>
      <c r="C3415" t="e">
        <f>nefin_factors__1[[#This Row],[Rm_minus_Rf]]/B3414-1</f>
        <v>#DIV/0!</v>
      </c>
      <c r="D3415" t="e">
        <f>nefin_factors__1[[#This Row],[Ret_MKT]]/nefin_factors__1[[#This Row],[Ret_SMP]]-1</f>
        <v>#DIV/0!</v>
      </c>
      <c r="G3415" t="e">
        <f>nefin_factors__1[[#This Row],[HML]]/F3414-1</f>
        <v>#DIV/0!</v>
      </c>
    </row>
    <row r="3416" spans="1:7" x14ac:dyDescent="0.2">
      <c r="A3416" s="1"/>
      <c r="C3416" t="e">
        <f>nefin_factors__1[[#This Row],[Rm_minus_Rf]]/B3415-1</f>
        <v>#DIV/0!</v>
      </c>
      <c r="D3416" t="e">
        <f>nefin_factors__1[[#This Row],[Ret_MKT]]/nefin_factors__1[[#This Row],[Ret_SMP]]-1</f>
        <v>#DIV/0!</v>
      </c>
      <c r="G3416" t="e">
        <f>nefin_factors__1[[#This Row],[HML]]/F3415-1</f>
        <v>#DIV/0!</v>
      </c>
    </row>
    <row r="3417" spans="1:7" x14ac:dyDescent="0.2">
      <c r="A3417" s="1"/>
      <c r="C3417" t="e">
        <f>nefin_factors__1[[#This Row],[Rm_minus_Rf]]/B3416-1</f>
        <v>#DIV/0!</v>
      </c>
      <c r="D3417" t="e">
        <f>nefin_factors__1[[#This Row],[Ret_MKT]]/nefin_factors__1[[#This Row],[Ret_SMP]]-1</f>
        <v>#DIV/0!</v>
      </c>
      <c r="G3417" t="e">
        <f>nefin_factors__1[[#This Row],[HML]]/F3416-1</f>
        <v>#DIV/0!</v>
      </c>
    </row>
    <row r="3418" spans="1:7" x14ac:dyDescent="0.2">
      <c r="A3418" s="1"/>
      <c r="C3418" t="e">
        <f>nefin_factors__1[[#This Row],[Rm_minus_Rf]]/B3417-1</f>
        <v>#DIV/0!</v>
      </c>
      <c r="D3418" t="e">
        <f>nefin_factors__1[[#This Row],[Ret_MKT]]/nefin_factors__1[[#This Row],[Ret_SMP]]-1</f>
        <v>#DIV/0!</v>
      </c>
      <c r="G3418" t="e">
        <f>nefin_factors__1[[#This Row],[HML]]/F3417-1</f>
        <v>#DIV/0!</v>
      </c>
    </row>
    <row r="3419" spans="1:7" x14ac:dyDescent="0.2">
      <c r="A3419" s="1"/>
      <c r="C3419" t="e">
        <f>nefin_factors__1[[#This Row],[Rm_minus_Rf]]/B3418-1</f>
        <v>#DIV/0!</v>
      </c>
      <c r="D3419" t="e">
        <f>nefin_factors__1[[#This Row],[Ret_MKT]]/nefin_factors__1[[#This Row],[Ret_SMP]]-1</f>
        <v>#DIV/0!</v>
      </c>
      <c r="G3419" t="e">
        <f>nefin_factors__1[[#This Row],[HML]]/F3418-1</f>
        <v>#DIV/0!</v>
      </c>
    </row>
    <row r="3420" spans="1:7" x14ac:dyDescent="0.2">
      <c r="A3420" s="1"/>
      <c r="C3420" t="e">
        <f>nefin_factors__1[[#This Row],[Rm_minus_Rf]]/B3419-1</f>
        <v>#DIV/0!</v>
      </c>
      <c r="D3420" t="e">
        <f>nefin_factors__1[[#This Row],[Ret_MKT]]/nefin_factors__1[[#This Row],[Ret_SMP]]-1</f>
        <v>#DIV/0!</v>
      </c>
      <c r="G3420" t="e">
        <f>nefin_factors__1[[#This Row],[HML]]/F3419-1</f>
        <v>#DIV/0!</v>
      </c>
    </row>
    <row r="3421" spans="1:7" x14ac:dyDescent="0.2">
      <c r="A3421" s="1"/>
      <c r="C3421" t="e">
        <f>nefin_factors__1[[#This Row],[Rm_minus_Rf]]/B3420-1</f>
        <v>#DIV/0!</v>
      </c>
      <c r="D3421" t="e">
        <f>nefin_factors__1[[#This Row],[Ret_MKT]]/nefin_factors__1[[#This Row],[Ret_SMP]]-1</f>
        <v>#DIV/0!</v>
      </c>
      <c r="G3421" t="e">
        <f>nefin_factors__1[[#This Row],[HML]]/F3420-1</f>
        <v>#DIV/0!</v>
      </c>
    </row>
    <row r="3422" spans="1:7" x14ac:dyDescent="0.2">
      <c r="A3422" s="1"/>
      <c r="C3422" t="e">
        <f>nefin_factors__1[[#This Row],[Rm_minus_Rf]]/B3421-1</f>
        <v>#DIV/0!</v>
      </c>
      <c r="D3422" t="e">
        <f>nefin_factors__1[[#This Row],[Ret_MKT]]/nefin_factors__1[[#This Row],[Ret_SMP]]-1</f>
        <v>#DIV/0!</v>
      </c>
      <c r="G3422" t="e">
        <f>nefin_factors__1[[#This Row],[HML]]/F3421-1</f>
        <v>#DIV/0!</v>
      </c>
    </row>
    <row r="3423" spans="1:7" x14ac:dyDescent="0.2">
      <c r="A3423" s="1"/>
      <c r="C3423" t="e">
        <f>nefin_factors__1[[#This Row],[Rm_minus_Rf]]/B3422-1</f>
        <v>#DIV/0!</v>
      </c>
      <c r="D3423" t="e">
        <f>nefin_factors__1[[#This Row],[Ret_MKT]]/nefin_factors__1[[#This Row],[Ret_SMP]]-1</f>
        <v>#DIV/0!</v>
      </c>
      <c r="G3423" t="e">
        <f>nefin_factors__1[[#This Row],[HML]]/F3422-1</f>
        <v>#DIV/0!</v>
      </c>
    </row>
    <row r="3424" spans="1:7" x14ac:dyDescent="0.2">
      <c r="A3424" s="1"/>
      <c r="C3424" t="e">
        <f>nefin_factors__1[[#This Row],[Rm_minus_Rf]]/B3423-1</f>
        <v>#DIV/0!</v>
      </c>
      <c r="D3424" t="e">
        <f>nefin_factors__1[[#This Row],[Ret_MKT]]/nefin_factors__1[[#This Row],[Ret_SMP]]-1</f>
        <v>#DIV/0!</v>
      </c>
      <c r="G3424" t="e">
        <f>nefin_factors__1[[#This Row],[HML]]/F3423-1</f>
        <v>#DIV/0!</v>
      </c>
    </row>
    <row r="3425" spans="1:7" x14ac:dyDescent="0.2">
      <c r="A3425" s="1"/>
      <c r="C3425" t="e">
        <f>nefin_factors__1[[#This Row],[Rm_minus_Rf]]/B3424-1</f>
        <v>#DIV/0!</v>
      </c>
      <c r="D3425" t="e">
        <f>nefin_factors__1[[#This Row],[Ret_MKT]]/nefin_factors__1[[#This Row],[Ret_SMP]]-1</f>
        <v>#DIV/0!</v>
      </c>
      <c r="G3425" t="e">
        <f>nefin_factors__1[[#This Row],[HML]]/F3424-1</f>
        <v>#DIV/0!</v>
      </c>
    </row>
    <row r="3426" spans="1:7" x14ac:dyDescent="0.2">
      <c r="A3426" s="1"/>
      <c r="C3426" t="e">
        <f>nefin_factors__1[[#This Row],[Rm_minus_Rf]]/B3425-1</f>
        <v>#DIV/0!</v>
      </c>
      <c r="D3426" t="e">
        <f>nefin_factors__1[[#This Row],[Ret_MKT]]/nefin_factors__1[[#This Row],[Ret_SMP]]-1</f>
        <v>#DIV/0!</v>
      </c>
      <c r="G3426" t="e">
        <f>nefin_factors__1[[#This Row],[HML]]/F3425-1</f>
        <v>#DIV/0!</v>
      </c>
    </row>
    <row r="3427" spans="1:7" x14ac:dyDescent="0.2">
      <c r="A3427" s="1"/>
      <c r="C3427" t="e">
        <f>nefin_factors__1[[#This Row],[Rm_minus_Rf]]/B3426-1</f>
        <v>#DIV/0!</v>
      </c>
      <c r="D3427" t="e">
        <f>nefin_factors__1[[#This Row],[Ret_MKT]]/nefin_factors__1[[#This Row],[Ret_SMP]]-1</f>
        <v>#DIV/0!</v>
      </c>
      <c r="G3427" t="e">
        <f>nefin_factors__1[[#This Row],[HML]]/F3426-1</f>
        <v>#DIV/0!</v>
      </c>
    </row>
    <row r="3428" spans="1:7" x14ac:dyDescent="0.2">
      <c r="A3428" s="1"/>
      <c r="C3428" t="e">
        <f>nefin_factors__1[[#This Row],[Rm_minus_Rf]]/B3427-1</f>
        <v>#DIV/0!</v>
      </c>
      <c r="D3428" t="e">
        <f>nefin_factors__1[[#This Row],[Ret_MKT]]/nefin_factors__1[[#This Row],[Ret_SMP]]-1</f>
        <v>#DIV/0!</v>
      </c>
      <c r="G3428" t="e">
        <f>nefin_factors__1[[#This Row],[HML]]/F3427-1</f>
        <v>#DIV/0!</v>
      </c>
    </row>
    <row r="3429" spans="1:7" x14ac:dyDescent="0.2">
      <c r="A3429" s="1"/>
      <c r="C3429" t="e">
        <f>nefin_factors__1[[#This Row],[Rm_minus_Rf]]/B3428-1</f>
        <v>#DIV/0!</v>
      </c>
      <c r="D3429" t="e">
        <f>nefin_factors__1[[#This Row],[Ret_MKT]]/nefin_factors__1[[#This Row],[Ret_SMP]]-1</f>
        <v>#DIV/0!</v>
      </c>
      <c r="G3429" t="e">
        <f>nefin_factors__1[[#This Row],[HML]]/F3428-1</f>
        <v>#DIV/0!</v>
      </c>
    </row>
    <row r="3430" spans="1:7" x14ac:dyDescent="0.2">
      <c r="A3430" s="1"/>
      <c r="C3430" t="e">
        <f>nefin_factors__1[[#This Row],[Rm_minus_Rf]]/B3429-1</f>
        <v>#DIV/0!</v>
      </c>
      <c r="D3430" t="e">
        <f>nefin_factors__1[[#This Row],[Ret_MKT]]/nefin_factors__1[[#This Row],[Ret_SMP]]-1</f>
        <v>#DIV/0!</v>
      </c>
      <c r="G3430" t="e">
        <f>nefin_factors__1[[#This Row],[HML]]/F3429-1</f>
        <v>#DIV/0!</v>
      </c>
    </row>
    <row r="3431" spans="1:7" x14ac:dyDescent="0.2">
      <c r="A3431" s="1"/>
      <c r="C3431" t="e">
        <f>nefin_factors__1[[#This Row],[Rm_minus_Rf]]/B3430-1</f>
        <v>#DIV/0!</v>
      </c>
      <c r="D3431" t="e">
        <f>nefin_factors__1[[#This Row],[Ret_MKT]]/nefin_factors__1[[#This Row],[Ret_SMP]]-1</f>
        <v>#DIV/0!</v>
      </c>
      <c r="G3431" t="e">
        <f>nefin_factors__1[[#This Row],[HML]]/F3430-1</f>
        <v>#DIV/0!</v>
      </c>
    </row>
    <row r="3432" spans="1:7" x14ac:dyDescent="0.2">
      <c r="A3432" s="1"/>
      <c r="C3432" t="e">
        <f>nefin_factors__1[[#This Row],[Rm_minus_Rf]]/B3431-1</f>
        <v>#DIV/0!</v>
      </c>
      <c r="D3432" t="e">
        <f>nefin_factors__1[[#This Row],[Ret_MKT]]/nefin_factors__1[[#This Row],[Ret_SMP]]-1</f>
        <v>#DIV/0!</v>
      </c>
      <c r="G3432" t="e">
        <f>nefin_factors__1[[#This Row],[HML]]/F3431-1</f>
        <v>#DIV/0!</v>
      </c>
    </row>
    <row r="3433" spans="1:7" x14ac:dyDescent="0.2">
      <c r="A3433" s="1"/>
      <c r="C3433" t="e">
        <f>nefin_factors__1[[#This Row],[Rm_minus_Rf]]/B3432-1</f>
        <v>#DIV/0!</v>
      </c>
      <c r="D3433" t="e">
        <f>nefin_factors__1[[#This Row],[Ret_MKT]]/nefin_factors__1[[#This Row],[Ret_SMP]]-1</f>
        <v>#DIV/0!</v>
      </c>
      <c r="G3433" t="e">
        <f>nefin_factors__1[[#This Row],[HML]]/F3432-1</f>
        <v>#DIV/0!</v>
      </c>
    </row>
    <row r="3434" spans="1:7" x14ac:dyDescent="0.2">
      <c r="A3434" s="1"/>
      <c r="C3434" t="e">
        <f>nefin_factors__1[[#This Row],[Rm_minus_Rf]]/B3433-1</f>
        <v>#DIV/0!</v>
      </c>
      <c r="D3434" t="e">
        <f>nefin_factors__1[[#This Row],[Ret_MKT]]/nefin_factors__1[[#This Row],[Ret_SMP]]-1</f>
        <v>#DIV/0!</v>
      </c>
      <c r="G3434" t="e">
        <f>nefin_factors__1[[#This Row],[HML]]/F3433-1</f>
        <v>#DIV/0!</v>
      </c>
    </row>
    <row r="3435" spans="1:7" x14ac:dyDescent="0.2">
      <c r="A3435" s="1"/>
      <c r="C3435" t="e">
        <f>nefin_factors__1[[#This Row],[Rm_minus_Rf]]/B3434-1</f>
        <v>#DIV/0!</v>
      </c>
      <c r="D3435" t="e">
        <f>nefin_factors__1[[#This Row],[Ret_MKT]]/nefin_factors__1[[#This Row],[Ret_SMP]]-1</f>
        <v>#DIV/0!</v>
      </c>
      <c r="G3435" t="e">
        <f>nefin_factors__1[[#This Row],[HML]]/F3434-1</f>
        <v>#DIV/0!</v>
      </c>
    </row>
    <row r="3436" spans="1:7" x14ac:dyDescent="0.2">
      <c r="A3436" s="1"/>
      <c r="C3436" t="e">
        <f>nefin_factors__1[[#This Row],[Rm_minus_Rf]]/B3435-1</f>
        <v>#DIV/0!</v>
      </c>
      <c r="D3436" t="e">
        <f>nefin_factors__1[[#This Row],[Ret_MKT]]/nefin_factors__1[[#This Row],[Ret_SMP]]-1</f>
        <v>#DIV/0!</v>
      </c>
      <c r="G3436" t="e">
        <f>nefin_factors__1[[#This Row],[HML]]/F3435-1</f>
        <v>#DIV/0!</v>
      </c>
    </row>
    <row r="3437" spans="1:7" x14ac:dyDescent="0.2">
      <c r="A3437" s="1"/>
      <c r="C3437" t="e">
        <f>nefin_factors__1[[#This Row],[Rm_minus_Rf]]/B3436-1</f>
        <v>#DIV/0!</v>
      </c>
      <c r="D3437" t="e">
        <f>nefin_factors__1[[#This Row],[Ret_MKT]]/nefin_factors__1[[#This Row],[Ret_SMP]]-1</f>
        <v>#DIV/0!</v>
      </c>
      <c r="G3437" t="e">
        <f>nefin_factors__1[[#This Row],[HML]]/F3436-1</f>
        <v>#DIV/0!</v>
      </c>
    </row>
    <row r="3438" spans="1:7" x14ac:dyDescent="0.2">
      <c r="A3438" s="1"/>
      <c r="C3438" t="e">
        <f>nefin_factors__1[[#This Row],[Rm_minus_Rf]]/B3437-1</f>
        <v>#DIV/0!</v>
      </c>
      <c r="D3438" t="e">
        <f>nefin_factors__1[[#This Row],[Ret_MKT]]/nefin_factors__1[[#This Row],[Ret_SMP]]-1</f>
        <v>#DIV/0!</v>
      </c>
      <c r="G3438" t="e">
        <f>nefin_factors__1[[#This Row],[HML]]/F3437-1</f>
        <v>#DIV/0!</v>
      </c>
    </row>
    <row r="3439" spans="1:7" x14ac:dyDescent="0.2">
      <c r="A3439" s="1"/>
      <c r="C3439" t="e">
        <f>nefin_factors__1[[#This Row],[Rm_minus_Rf]]/B3438-1</f>
        <v>#DIV/0!</v>
      </c>
      <c r="D3439" t="e">
        <f>nefin_factors__1[[#This Row],[Ret_MKT]]/nefin_factors__1[[#This Row],[Ret_SMP]]-1</f>
        <v>#DIV/0!</v>
      </c>
      <c r="G3439" t="e">
        <f>nefin_factors__1[[#This Row],[HML]]/F3438-1</f>
        <v>#DIV/0!</v>
      </c>
    </row>
    <row r="3440" spans="1:7" x14ac:dyDescent="0.2">
      <c r="A3440" s="1"/>
      <c r="C3440" t="e">
        <f>nefin_factors__1[[#This Row],[Rm_minus_Rf]]/B3439-1</f>
        <v>#DIV/0!</v>
      </c>
      <c r="D3440" t="e">
        <f>nefin_factors__1[[#This Row],[Ret_MKT]]/nefin_factors__1[[#This Row],[Ret_SMP]]-1</f>
        <v>#DIV/0!</v>
      </c>
      <c r="G3440" t="e">
        <f>nefin_factors__1[[#This Row],[HML]]/F3439-1</f>
        <v>#DIV/0!</v>
      </c>
    </row>
    <row r="3441" spans="1:7" x14ac:dyDescent="0.2">
      <c r="A3441" s="1"/>
      <c r="C3441" t="e">
        <f>nefin_factors__1[[#This Row],[Rm_minus_Rf]]/B3440-1</f>
        <v>#DIV/0!</v>
      </c>
      <c r="D3441" t="e">
        <f>nefin_factors__1[[#This Row],[Ret_MKT]]/nefin_factors__1[[#This Row],[Ret_SMP]]-1</f>
        <v>#DIV/0!</v>
      </c>
      <c r="G3441" t="e">
        <f>nefin_factors__1[[#This Row],[HML]]/F3440-1</f>
        <v>#DIV/0!</v>
      </c>
    </row>
    <row r="3442" spans="1:7" x14ac:dyDescent="0.2">
      <c r="A3442" s="1"/>
      <c r="C3442" t="e">
        <f>nefin_factors__1[[#This Row],[Rm_minus_Rf]]/B3441-1</f>
        <v>#DIV/0!</v>
      </c>
      <c r="D3442" t="e">
        <f>nefin_factors__1[[#This Row],[Ret_MKT]]/nefin_factors__1[[#This Row],[Ret_SMP]]-1</f>
        <v>#DIV/0!</v>
      </c>
      <c r="G3442" t="e">
        <f>nefin_factors__1[[#This Row],[HML]]/F3441-1</f>
        <v>#DIV/0!</v>
      </c>
    </row>
    <row r="3443" spans="1:7" x14ac:dyDescent="0.2">
      <c r="A3443" s="1"/>
      <c r="C3443" t="e">
        <f>nefin_factors__1[[#This Row],[Rm_minus_Rf]]/B3442-1</f>
        <v>#DIV/0!</v>
      </c>
      <c r="D3443" t="e">
        <f>nefin_factors__1[[#This Row],[Ret_MKT]]/nefin_factors__1[[#This Row],[Ret_SMP]]-1</f>
        <v>#DIV/0!</v>
      </c>
      <c r="G3443" t="e">
        <f>nefin_factors__1[[#This Row],[HML]]/F3442-1</f>
        <v>#DIV/0!</v>
      </c>
    </row>
    <row r="3444" spans="1:7" x14ac:dyDescent="0.2">
      <c r="A3444" s="1"/>
      <c r="C3444" t="e">
        <f>nefin_factors__1[[#This Row],[Rm_minus_Rf]]/B3443-1</f>
        <v>#DIV/0!</v>
      </c>
      <c r="D3444" t="e">
        <f>nefin_factors__1[[#This Row],[Ret_MKT]]/nefin_factors__1[[#This Row],[Ret_SMP]]-1</f>
        <v>#DIV/0!</v>
      </c>
      <c r="G3444" t="e">
        <f>nefin_factors__1[[#This Row],[HML]]/F3443-1</f>
        <v>#DIV/0!</v>
      </c>
    </row>
    <row r="3445" spans="1:7" x14ac:dyDescent="0.2">
      <c r="A3445" s="1"/>
      <c r="C3445" t="e">
        <f>nefin_factors__1[[#This Row],[Rm_minus_Rf]]/B3444-1</f>
        <v>#DIV/0!</v>
      </c>
      <c r="D3445" t="e">
        <f>nefin_factors__1[[#This Row],[Ret_MKT]]/nefin_factors__1[[#This Row],[Ret_SMP]]-1</f>
        <v>#DIV/0!</v>
      </c>
      <c r="G3445" t="e">
        <f>nefin_factors__1[[#This Row],[HML]]/F3444-1</f>
        <v>#DIV/0!</v>
      </c>
    </row>
    <row r="3446" spans="1:7" x14ac:dyDescent="0.2">
      <c r="A3446" s="1"/>
      <c r="C3446" t="e">
        <f>nefin_factors__1[[#This Row],[Rm_minus_Rf]]/B3445-1</f>
        <v>#DIV/0!</v>
      </c>
      <c r="D3446" t="e">
        <f>nefin_factors__1[[#This Row],[Ret_MKT]]/nefin_factors__1[[#This Row],[Ret_SMP]]-1</f>
        <v>#DIV/0!</v>
      </c>
      <c r="G3446" t="e">
        <f>nefin_factors__1[[#This Row],[HML]]/F3445-1</f>
        <v>#DIV/0!</v>
      </c>
    </row>
    <row r="3447" spans="1:7" x14ac:dyDescent="0.2">
      <c r="A3447" s="1"/>
      <c r="C3447" t="e">
        <f>nefin_factors__1[[#This Row],[Rm_minus_Rf]]/B3446-1</f>
        <v>#DIV/0!</v>
      </c>
      <c r="D3447" t="e">
        <f>nefin_factors__1[[#This Row],[Ret_MKT]]/nefin_factors__1[[#This Row],[Ret_SMP]]-1</f>
        <v>#DIV/0!</v>
      </c>
      <c r="G3447" t="e">
        <f>nefin_factors__1[[#This Row],[HML]]/F3446-1</f>
        <v>#DIV/0!</v>
      </c>
    </row>
    <row r="3448" spans="1:7" x14ac:dyDescent="0.2">
      <c r="A3448" s="1"/>
      <c r="C3448" t="e">
        <f>nefin_factors__1[[#This Row],[Rm_minus_Rf]]/B3447-1</f>
        <v>#DIV/0!</v>
      </c>
      <c r="D3448" t="e">
        <f>nefin_factors__1[[#This Row],[Ret_MKT]]/nefin_factors__1[[#This Row],[Ret_SMP]]-1</f>
        <v>#DIV/0!</v>
      </c>
      <c r="G3448" t="e">
        <f>nefin_factors__1[[#This Row],[HML]]/F3447-1</f>
        <v>#DIV/0!</v>
      </c>
    </row>
    <row r="3449" spans="1:7" x14ac:dyDescent="0.2">
      <c r="A3449" s="1"/>
      <c r="C3449" t="e">
        <f>nefin_factors__1[[#This Row],[Rm_minus_Rf]]/B3448-1</f>
        <v>#DIV/0!</v>
      </c>
      <c r="D3449" t="e">
        <f>nefin_factors__1[[#This Row],[Ret_MKT]]/nefin_factors__1[[#This Row],[Ret_SMP]]-1</f>
        <v>#DIV/0!</v>
      </c>
      <c r="G3449" t="e">
        <f>nefin_factors__1[[#This Row],[HML]]/F3448-1</f>
        <v>#DIV/0!</v>
      </c>
    </row>
    <row r="3450" spans="1:7" x14ac:dyDescent="0.2">
      <c r="A3450" s="1"/>
      <c r="C3450" t="e">
        <f>nefin_factors__1[[#This Row],[Rm_minus_Rf]]/B3449-1</f>
        <v>#DIV/0!</v>
      </c>
      <c r="D3450" t="e">
        <f>nefin_factors__1[[#This Row],[Ret_MKT]]/nefin_factors__1[[#This Row],[Ret_SMP]]-1</f>
        <v>#DIV/0!</v>
      </c>
      <c r="G3450" t="e">
        <f>nefin_factors__1[[#This Row],[HML]]/F3449-1</f>
        <v>#DIV/0!</v>
      </c>
    </row>
    <row r="3451" spans="1:7" x14ac:dyDescent="0.2">
      <c r="A3451" s="1"/>
      <c r="C3451" t="e">
        <f>nefin_factors__1[[#This Row],[Rm_minus_Rf]]/B3450-1</f>
        <v>#DIV/0!</v>
      </c>
      <c r="D3451" t="e">
        <f>nefin_factors__1[[#This Row],[Ret_MKT]]/nefin_factors__1[[#This Row],[Ret_SMP]]-1</f>
        <v>#DIV/0!</v>
      </c>
      <c r="G3451" t="e">
        <f>nefin_factors__1[[#This Row],[HML]]/F3450-1</f>
        <v>#DIV/0!</v>
      </c>
    </row>
    <row r="3452" spans="1:7" x14ac:dyDescent="0.2">
      <c r="A3452" s="1"/>
      <c r="C3452" t="e">
        <f>nefin_factors__1[[#This Row],[Rm_minus_Rf]]/B3451-1</f>
        <v>#DIV/0!</v>
      </c>
      <c r="D3452" t="e">
        <f>nefin_factors__1[[#This Row],[Ret_MKT]]/nefin_factors__1[[#This Row],[Ret_SMP]]-1</f>
        <v>#DIV/0!</v>
      </c>
      <c r="G3452" t="e">
        <f>nefin_factors__1[[#This Row],[HML]]/F3451-1</f>
        <v>#DIV/0!</v>
      </c>
    </row>
    <row r="3453" spans="1:7" x14ac:dyDescent="0.2">
      <c r="A3453" s="1"/>
      <c r="C3453" t="e">
        <f>nefin_factors__1[[#This Row],[Rm_minus_Rf]]/B3452-1</f>
        <v>#DIV/0!</v>
      </c>
      <c r="D3453" t="e">
        <f>nefin_factors__1[[#This Row],[Ret_MKT]]/nefin_factors__1[[#This Row],[Ret_SMP]]-1</f>
        <v>#DIV/0!</v>
      </c>
      <c r="G3453" t="e">
        <f>nefin_factors__1[[#This Row],[HML]]/F3452-1</f>
        <v>#DIV/0!</v>
      </c>
    </row>
    <row r="3454" spans="1:7" x14ac:dyDescent="0.2">
      <c r="A3454" s="1"/>
      <c r="C3454" t="e">
        <f>nefin_factors__1[[#This Row],[Rm_minus_Rf]]/B3453-1</f>
        <v>#DIV/0!</v>
      </c>
      <c r="D3454" t="e">
        <f>nefin_factors__1[[#This Row],[Ret_MKT]]/nefin_factors__1[[#This Row],[Ret_SMP]]-1</f>
        <v>#DIV/0!</v>
      </c>
      <c r="G3454" t="e">
        <f>nefin_factors__1[[#This Row],[HML]]/F3453-1</f>
        <v>#DIV/0!</v>
      </c>
    </row>
    <row r="3455" spans="1:7" x14ac:dyDescent="0.2">
      <c r="A3455" s="1"/>
      <c r="C3455" t="e">
        <f>nefin_factors__1[[#This Row],[Rm_minus_Rf]]/B3454-1</f>
        <v>#DIV/0!</v>
      </c>
      <c r="D3455" t="e">
        <f>nefin_factors__1[[#This Row],[Ret_MKT]]/nefin_factors__1[[#This Row],[Ret_SMP]]-1</f>
        <v>#DIV/0!</v>
      </c>
      <c r="G3455" t="e">
        <f>nefin_factors__1[[#This Row],[HML]]/F3454-1</f>
        <v>#DIV/0!</v>
      </c>
    </row>
    <row r="3456" spans="1:7" x14ac:dyDescent="0.2">
      <c r="A3456" s="1"/>
      <c r="C3456" t="e">
        <f>nefin_factors__1[[#This Row],[Rm_minus_Rf]]/B3455-1</f>
        <v>#DIV/0!</v>
      </c>
      <c r="D3456" t="e">
        <f>nefin_factors__1[[#This Row],[Ret_MKT]]/nefin_factors__1[[#This Row],[Ret_SMP]]-1</f>
        <v>#DIV/0!</v>
      </c>
      <c r="G3456" t="e">
        <f>nefin_factors__1[[#This Row],[HML]]/F3455-1</f>
        <v>#DIV/0!</v>
      </c>
    </row>
    <row r="3457" spans="1:7" x14ac:dyDescent="0.2">
      <c r="A3457" s="1"/>
      <c r="C3457" t="e">
        <f>nefin_factors__1[[#This Row],[Rm_minus_Rf]]/B3456-1</f>
        <v>#DIV/0!</v>
      </c>
      <c r="D3457" t="e">
        <f>nefin_factors__1[[#This Row],[Ret_MKT]]/nefin_factors__1[[#This Row],[Ret_SMP]]-1</f>
        <v>#DIV/0!</v>
      </c>
      <c r="G3457" t="e">
        <f>nefin_factors__1[[#This Row],[HML]]/F3456-1</f>
        <v>#DIV/0!</v>
      </c>
    </row>
    <row r="3458" spans="1:7" x14ac:dyDescent="0.2">
      <c r="A3458" s="1"/>
      <c r="C3458" t="e">
        <f>nefin_factors__1[[#This Row],[Rm_minus_Rf]]/B3457-1</f>
        <v>#DIV/0!</v>
      </c>
      <c r="D3458" t="e">
        <f>nefin_factors__1[[#This Row],[Ret_MKT]]/nefin_factors__1[[#This Row],[Ret_SMP]]-1</f>
        <v>#DIV/0!</v>
      </c>
      <c r="G3458" t="e">
        <f>nefin_factors__1[[#This Row],[HML]]/F3457-1</f>
        <v>#DIV/0!</v>
      </c>
    </row>
    <row r="3459" spans="1:7" x14ac:dyDescent="0.2">
      <c r="A3459" s="1"/>
      <c r="C3459" t="e">
        <f>nefin_factors__1[[#This Row],[Rm_minus_Rf]]/B3458-1</f>
        <v>#DIV/0!</v>
      </c>
      <c r="D3459" t="e">
        <f>nefin_factors__1[[#This Row],[Ret_MKT]]/nefin_factors__1[[#This Row],[Ret_SMP]]-1</f>
        <v>#DIV/0!</v>
      </c>
      <c r="G3459" t="e">
        <f>nefin_factors__1[[#This Row],[HML]]/F3458-1</f>
        <v>#DIV/0!</v>
      </c>
    </row>
    <row r="3460" spans="1:7" x14ac:dyDescent="0.2">
      <c r="A3460" s="1"/>
      <c r="C3460" t="e">
        <f>nefin_factors__1[[#This Row],[Rm_minus_Rf]]/B3459-1</f>
        <v>#DIV/0!</v>
      </c>
      <c r="D3460" t="e">
        <f>nefin_factors__1[[#This Row],[Ret_MKT]]/nefin_factors__1[[#This Row],[Ret_SMP]]-1</f>
        <v>#DIV/0!</v>
      </c>
      <c r="G3460" t="e">
        <f>nefin_factors__1[[#This Row],[HML]]/F3459-1</f>
        <v>#DIV/0!</v>
      </c>
    </row>
    <row r="3461" spans="1:7" x14ac:dyDescent="0.2">
      <c r="A3461" s="1"/>
      <c r="C3461" t="e">
        <f>nefin_factors__1[[#This Row],[Rm_minus_Rf]]/B3460-1</f>
        <v>#DIV/0!</v>
      </c>
      <c r="D3461" t="e">
        <f>nefin_factors__1[[#This Row],[Ret_MKT]]/nefin_factors__1[[#This Row],[Ret_SMP]]-1</f>
        <v>#DIV/0!</v>
      </c>
      <c r="G3461" t="e">
        <f>nefin_factors__1[[#This Row],[HML]]/F3460-1</f>
        <v>#DIV/0!</v>
      </c>
    </row>
    <row r="3462" spans="1:7" x14ac:dyDescent="0.2">
      <c r="A3462" s="1"/>
      <c r="C3462" t="e">
        <f>nefin_factors__1[[#This Row],[Rm_minus_Rf]]/B3461-1</f>
        <v>#DIV/0!</v>
      </c>
      <c r="D3462" t="e">
        <f>nefin_factors__1[[#This Row],[Ret_MKT]]/nefin_factors__1[[#This Row],[Ret_SMP]]-1</f>
        <v>#DIV/0!</v>
      </c>
      <c r="G3462" t="e">
        <f>nefin_factors__1[[#This Row],[HML]]/F3461-1</f>
        <v>#DIV/0!</v>
      </c>
    </row>
    <row r="3463" spans="1:7" x14ac:dyDescent="0.2">
      <c r="A3463" s="1"/>
      <c r="C3463" t="e">
        <f>nefin_factors__1[[#This Row],[Rm_minus_Rf]]/B3462-1</f>
        <v>#DIV/0!</v>
      </c>
      <c r="D3463" t="e">
        <f>nefin_factors__1[[#This Row],[Ret_MKT]]/nefin_factors__1[[#This Row],[Ret_SMP]]-1</f>
        <v>#DIV/0!</v>
      </c>
      <c r="G3463" t="e">
        <f>nefin_factors__1[[#This Row],[HML]]/F3462-1</f>
        <v>#DIV/0!</v>
      </c>
    </row>
    <row r="3464" spans="1:7" x14ac:dyDescent="0.2">
      <c r="A3464" s="1"/>
      <c r="C3464" t="e">
        <f>nefin_factors__1[[#This Row],[Rm_minus_Rf]]/B3463-1</f>
        <v>#DIV/0!</v>
      </c>
      <c r="D3464" t="e">
        <f>nefin_factors__1[[#This Row],[Ret_MKT]]/nefin_factors__1[[#This Row],[Ret_SMP]]-1</f>
        <v>#DIV/0!</v>
      </c>
      <c r="G3464" t="e">
        <f>nefin_factors__1[[#This Row],[HML]]/F3463-1</f>
        <v>#DIV/0!</v>
      </c>
    </row>
    <row r="3465" spans="1:7" x14ac:dyDescent="0.2">
      <c r="A3465" s="1"/>
      <c r="C3465" t="e">
        <f>nefin_factors__1[[#This Row],[Rm_minus_Rf]]/B3464-1</f>
        <v>#DIV/0!</v>
      </c>
      <c r="D3465" t="e">
        <f>nefin_factors__1[[#This Row],[Ret_MKT]]/nefin_factors__1[[#This Row],[Ret_SMP]]-1</f>
        <v>#DIV/0!</v>
      </c>
      <c r="G3465" t="e">
        <f>nefin_factors__1[[#This Row],[HML]]/F3464-1</f>
        <v>#DIV/0!</v>
      </c>
    </row>
    <row r="3466" spans="1:7" x14ac:dyDescent="0.2">
      <c r="A3466" s="1"/>
      <c r="C3466" t="e">
        <f>nefin_factors__1[[#This Row],[Rm_minus_Rf]]/B3465-1</f>
        <v>#DIV/0!</v>
      </c>
      <c r="D3466" t="e">
        <f>nefin_factors__1[[#This Row],[Ret_MKT]]/nefin_factors__1[[#This Row],[Ret_SMP]]-1</f>
        <v>#DIV/0!</v>
      </c>
      <c r="G3466" t="e">
        <f>nefin_factors__1[[#This Row],[HML]]/F3465-1</f>
        <v>#DIV/0!</v>
      </c>
    </row>
    <row r="3467" spans="1:7" x14ac:dyDescent="0.2">
      <c r="A3467" s="1"/>
      <c r="C3467" t="e">
        <f>nefin_factors__1[[#This Row],[Rm_minus_Rf]]/B3466-1</f>
        <v>#DIV/0!</v>
      </c>
      <c r="D3467" t="e">
        <f>nefin_factors__1[[#This Row],[Ret_MKT]]/nefin_factors__1[[#This Row],[Ret_SMP]]-1</f>
        <v>#DIV/0!</v>
      </c>
      <c r="G3467" t="e">
        <f>nefin_factors__1[[#This Row],[HML]]/F3466-1</f>
        <v>#DIV/0!</v>
      </c>
    </row>
    <row r="3468" spans="1:7" x14ac:dyDescent="0.2">
      <c r="A3468" s="1"/>
      <c r="C3468" t="e">
        <f>nefin_factors__1[[#This Row],[Rm_minus_Rf]]/B3467-1</f>
        <v>#DIV/0!</v>
      </c>
      <c r="D3468" t="e">
        <f>nefin_factors__1[[#This Row],[Ret_MKT]]/nefin_factors__1[[#This Row],[Ret_SMP]]-1</f>
        <v>#DIV/0!</v>
      </c>
      <c r="G3468" t="e">
        <f>nefin_factors__1[[#This Row],[HML]]/F3467-1</f>
        <v>#DIV/0!</v>
      </c>
    </row>
    <row r="3469" spans="1:7" x14ac:dyDescent="0.2">
      <c r="A3469" s="1"/>
      <c r="C3469" t="e">
        <f>nefin_factors__1[[#This Row],[Rm_minus_Rf]]/B3468-1</f>
        <v>#DIV/0!</v>
      </c>
      <c r="D3469" t="e">
        <f>nefin_factors__1[[#This Row],[Ret_MKT]]/nefin_factors__1[[#This Row],[Ret_SMP]]-1</f>
        <v>#DIV/0!</v>
      </c>
      <c r="G3469" t="e">
        <f>nefin_factors__1[[#This Row],[HML]]/F3468-1</f>
        <v>#DIV/0!</v>
      </c>
    </row>
    <row r="3470" spans="1:7" x14ac:dyDescent="0.2">
      <c r="A3470" s="1"/>
      <c r="C3470" t="e">
        <f>nefin_factors__1[[#This Row],[Rm_minus_Rf]]/B3469-1</f>
        <v>#DIV/0!</v>
      </c>
      <c r="D3470" t="e">
        <f>nefin_factors__1[[#This Row],[Ret_MKT]]/nefin_factors__1[[#This Row],[Ret_SMP]]-1</f>
        <v>#DIV/0!</v>
      </c>
      <c r="G3470" t="e">
        <f>nefin_factors__1[[#This Row],[HML]]/F3469-1</f>
        <v>#DIV/0!</v>
      </c>
    </row>
    <row r="3471" spans="1:7" x14ac:dyDescent="0.2">
      <c r="A3471" s="1"/>
      <c r="C3471" t="e">
        <f>nefin_factors__1[[#This Row],[Rm_minus_Rf]]/B3470-1</f>
        <v>#DIV/0!</v>
      </c>
      <c r="D3471" t="e">
        <f>nefin_factors__1[[#This Row],[Ret_MKT]]/nefin_factors__1[[#This Row],[Ret_SMP]]-1</f>
        <v>#DIV/0!</v>
      </c>
      <c r="G3471" t="e">
        <f>nefin_factors__1[[#This Row],[HML]]/F3470-1</f>
        <v>#DIV/0!</v>
      </c>
    </row>
    <row r="3472" spans="1:7" x14ac:dyDescent="0.2">
      <c r="A3472" s="1"/>
      <c r="C3472" t="e">
        <f>nefin_factors__1[[#This Row],[Rm_minus_Rf]]/B3471-1</f>
        <v>#DIV/0!</v>
      </c>
      <c r="D3472" t="e">
        <f>nefin_factors__1[[#This Row],[Ret_MKT]]/nefin_factors__1[[#This Row],[Ret_SMP]]-1</f>
        <v>#DIV/0!</v>
      </c>
      <c r="G3472" t="e">
        <f>nefin_factors__1[[#This Row],[HML]]/F3471-1</f>
        <v>#DIV/0!</v>
      </c>
    </row>
    <row r="3473" spans="1:7" x14ac:dyDescent="0.2">
      <c r="A3473" s="1"/>
      <c r="C3473" t="e">
        <f>nefin_factors__1[[#This Row],[Rm_minus_Rf]]/B3472-1</f>
        <v>#DIV/0!</v>
      </c>
      <c r="D3473" t="e">
        <f>nefin_factors__1[[#This Row],[Ret_MKT]]/nefin_factors__1[[#This Row],[Ret_SMP]]-1</f>
        <v>#DIV/0!</v>
      </c>
      <c r="G3473" t="e">
        <f>nefin_factors__1[[#This Row],[HML]]/F3472-1</f>
        <v>#DIV/0!</v>
      </c>
    </row>
    <row r="3474" spans="1:7" x14ac:dyDescent="0.2">
      <c r="A3474" s="1"/>
      <c r="C3474" t="e">
        <f>nefin_factors__1[[#This Row],[Rm_minus_Rf]]/B3473-1</f>
        <v>#DIV/0!</v>
      </c>
      <c r="D3474" t="e">
        <f>nefin_factors__1[[#This Row],[Ret_MKT]]/nefin_factors__1[[#This Row],[Ret_SMP]]-1</f>
        <v>#DIV/0!</v>
      </c>
      <c r="G3474" t="e">
        <f>nefin_factors__1[[#This Row],[HML]]/F3473-1</f>
        <v>#DIV/0!</v>
      </c>
    </row>
    <row r="3475" spans="1:7" x14ac:dyDescent="0.2">
      <c r="A3475" s="1"/>
      <c r="C3475" t="e">
        <f>nefin_factors__1[[#This Row],[Rm_minus_Rf]]/B3474-1</f>
        <v>#DIV/0!</v>
      </c>
      <c r="D3475" t="e">
        <f>nefin_factors__1[[#This Row],[Ret_MKT]]/nefin_factors__1[[#This Row],[Ret_SMP]]-1</f>
        <v>#DIV/0!</v>
      </c>
      <c r="G3475" t="e">
        <f>nefin_factors__1[[#This Row],[HML]]/F3474-1</f>
        <v>#DIV/0!</v>
      </c>
    </row>
    <row r="3476" spans="1:7" x14ac:dyDescent="0.2">
      <c r="A3476" s="1"/>
      <c r="C3476" t="e">
        <f>nefin_factors__1[[#This Row],[Rm_minus_Rf]]/B3475-1</f>
        <v>#DIV/0!</v>
      </c>
      <c r="D3476" t="e">
        <f>nefin_factors__1[[#This Row],[Ret_MKT]]/nefin_factors__1[[#This Row],[Ret_SMP]]-1</f>
        <v>#DIV/0!</v>
      </c>
      <c r="G3476" t="e">
        <f>nefin_factors__1[[#This Row],[HML]]/F3475-1</f>
        <v>#DIV/0!</v>
      </c>
    </row>
    <row r="3477" spans="1:7" x14ac:dyDescent="0.2">
      <c r="A3477" s="1"/>
      <c r="C3477" t="e">
        <f>nefin_factors__1[[#This Row],[Rm_minus_Rf]]/B3476-1</f>
        <v>#DIV/0!</v>
      </c>
      <c r="D3477" t="e">
        <f>nefin_factors__1[[#This Row],[Ret_MKT]]/nefin_factors__1[[#This Row],[Ret_SMP]]-1</f>
        <v>#DIV/0!</v>
      </c>
      <c r="G3477" t="e">
        <f>nefin_factors__1[[#This Row],[HML]]/F3476-1</f>
        <v>#DIV/0!</v>
      </c>
    </row>
    <row r="3478" spans="1:7" x14ac:dyDescent="0.2">
      <c r="A3478" s="1"/>
      <c r="C3478" t="e">
        <f>nefin_factors__1[[#This Row],[Rm_minus_Rf]]/B3477-1</f>
        <v>#DIV/0!</v>
      </c>
      <c r="D3478" t="e">
        <f>nefin_factors__1[[#This Row],[Ret_MKT]]/nefin_factors__1[[#This Row],[Ret_SMP]]-1</f>
        <v>#DIV/0!</v>
      </c>
      <c r="G3478" t="e">
        <f>nefin_factors__1[[#This Row],[HML]]/F3477-1</f>
        <v>#DIV/0!</v>
      </c>
    </row>
    <row r="3479" spans="1:7" x14ac:dyDescent="0.2">
      <c r="A3479" s="1"/>
      <c r="C3479" t="e">
        <f>nefin_factors__1[[#This Row],[Rm_minus_Rf]]/B3478-1</f>
        <v>#DIV/0!</v>
      </c>
      <c r="D3479" t="e">
        <f>nefin_factors__1[[#This Row],[Ret_MKT]]/nefin_factors__1[[#This Row],[Ret_SMP]]-1</f>
        <v>#DIV/0!</v>
      </c>
      <c r="G3479" t="e">
        <f>nefin_factors__1[[#This Row],[HML]]/F3478-1</f>
        <v>#DIV/0!</v>
      </c>
    </row>
    <row r="3480" spans="1:7" x14ac:dyDescent="0.2">
      <c r="A3480" s="1"/>
      <c r="C3480" t="e">
        <f>nefin_factors__1[[#This Row],[Rm_minus_Rf]]/B3479-1</f>
        <v>#DIV/0!</v>
      </c>
      <c r="D3480" t="e">
        <f>nefin_factors__1[[#This Row],[Ret_MKT]]/nefin_factors__1[[#This Row],[Ret_SMP]]-1</f>
        <v>#DIV/0!</v>
      </c>
      <c r="G3480" t="e">
        <f>nefin_factors__1[[#This Row],[HML]]/F3479-1</f>
        <v>#DIV/0!</v>
      </c>
    </row>
    <row r="3481" spans="1:7" x14ac:dyDescent="0.2">
      <c r="A3481" s="1"/>
      <c r="C3481" t="e">
        <f>nefin_factors__1[[#This Row],[Rm_minus_Rf]]/B3480-1</f>
        <v>#DIV/0!</v>
      </c>
      <c r="D3481" t="e">
        <f>nefin_factors__1[[#This Row],[Ret_MKT]]/nefin_factors__1[[#This Row],[Ret_SMP]]-1</f>
        <v>#DIV/0!</v>
      </c>
      <c r="G3481" t="e">
        <f>nefin_factors__1[[#This Row],[HML]]/F3480-1</f>
        <v>#DIV/0!</v>
      </c>
    </row>
    <row r="3482" spans="1:7" x14ac:dyDescent="0.2">
      <c r="A3482" s="1"/>
      <c r="C3482" t="e">
        <f>nefin_factors__1[[#This Row],[Rm_minus_Rf]]/B3481-1</f>
        <v>#DIV/0!</v>
      </c>
      <c r="D3482" t="e">
        <f>nefin_factors__1[[#This Row],[Ret_MKT]]/nefin_factors__1[[#This Row],[Ret_SMP]]-1</f>
        <v>#DIV/0!</v>
      </c>
      <c r="G3482" t="e">
        <f>nefin_factors__1[[#This Row],[HML]]/F3481-1</f>
        <v>#DIV/0!</v>
      </c>
    </row>
    <row r="3483" spans="1:7" x14ac:dyDescent="0.2">
      <c r="A3483" s="1"/>
      <c r="C3483" t="e">
        <f>nefin_factors__1[[#This Row],[Rm_minus_Rf]]/B3482-1</f>
        <v>#DIV/0!</v>
      </c>
      <c r="D3483" t="e">
        <f>nefin_factors__1[[#This Row],[Ret_MKT]]/nefin_factors__1[[#This Row],[Ret_SMP]]-1</f>
        <v>#DIV/0!</v>
      </c>
      <c r="G3483" t="e">
        <f>nefin_factors__1[[#This Row],[HML]]/F3482-1</f>
        <v>#DIV/0!</v>
      </c>
    </row>
    <row r="3484" spans="1:7" x14ac:dyDescent="0.2">
      <c r="A3484" s="1"/>
      <c r="C3484" t="e">
        <f>nefin_factors__1[[#This Row],[Rm_minus_Rf]]/B3483-1</f>
        <v>#DIV/0!</v>
      </c>
      <c r="D3484" t="e">
        <f>nefin_factors__1[[#This Row],[Ret_MKT]]/nefin_factors__1[[#This Row],[Ret_SMP]]-1</f>
        <v>#DIV/0!</v>
      </c>
      <c r="G3484" t="e">
        <f>nefin_factors__1[[#This Row],[HML]]/F3483-1</f>
        <v>#DIV/0!</v>
      </c>
    </row>
    <row r="3485" spans="1:7" x14ac:dyDescent="0.2">
      <c r="A3485" s="1"/>
      <c r="C3485" t="e">
        <f>nefin_factors__1[[#This Row],[Rm_minus_Rf]]/B3484-1</f>
        <v>#DIV/0!</v>
      </c>
      <c r="D3485" t="e">
        <f>nefin_factors__1[[#This Row],[Ret_MKT]]/nefin_factors__1[[#This Row],[Ret_SMP]]-1</f>
        <v>#DIV/0!</v>
      </c>
      <c r="G3485" t="e">
        <f>nefin_factors__1[[#This Row],[HML]]/F3484-1</f>
        <v>#DIV/0!</v>
      </c>
    </row>
    <row r="3486" spans="1:7" x14ac:dyDescent="0.2">
      <c r="A3486" s="1"/>
      <c r="C3486" t="e">
        <f>nefin_factors__1[[#This Row],[Rm_minus_Rf]]/B3485-1</f>
        <v>#DIV/0!</v>
      </c>
      <c r="D3486" t="e">
        <f>nefin_factors__1[[#This Row],[Ret_MKT]]/nefin_factors__1[[#This Row],[Ret_SMP]]-1</f>
        <v>#DIV/0!</v>
      </c>
      <c r="G3486" t="e">
        <f>nefin_factors__1[[#This Row],[HML]]/F3485-1</f>
        <v>#DIV/0!</v>
      </c>
    </row>
    <row r="3487" spans="1:7" x14ac:dyDescent="0.2">
      <c r="A3487" s="1"/>
      <c r="C3487" t="e">
        <f>nefin_factors__1[[#This Row],[Rm_minus_Rf]]/B3486-1</f>
        <v>#DIV/0!</v>
      </c>
      <c r="D3487" t="e">
        <f>nefin_factors__1[[#This Row],[Ret_MKT]]/nefin_factors__1[[#This Row],[Ret_SMP]]-1</f>
        <v>#DIV/0!</v>
      </c>
      <c r="G3487" t="e">
        <f>nefin_factors__1[[#This Row],[HML]]/F3486-1</f>
        <v>#DIV/0!</v>
      </c>
    </row>
    <row r="3488" spans="1:7" x14ac:dyDescent="0.2">
      <c r="A3488" s="1"/>
      <c r="C3488" t="e">
        <f>nefin_factors__1[[#This Row],[Rm_minus_Rf]]/B3487-1</f>
        <v>#DIV/0!</v>
      </c>
      <c r="D3488" t="e">
        <f>nefin_factors__1[[#This Row],[Ret_MKT]]/nefin_factors__1[[#This Row],[Ret_SMP]]-1</f>
        <v>#DIV/0!</v>
      </c>
      <c r="G3488" t="e">
        <f>nefin_factors__1[[#This Row],[HML]]/F3487-1</f>
        <v>#DIV/0!</v>
      </c>
    </row>
    <row r="3489" spans="1:7" x14ac:dyDescent="0.2">
      <c r="A3489" s="1"/>
      <c r="C3489" t="e">
        <f>nefin_factors__1[[#This Row],[Rm_minus_Rf]]/B3488-1</f>
        <v>#DIV/0!</v>
      </c>
      <c r="D3489" t="e">
        <f>nefin_factors__1[[#This Row],[Ret_MKT]]/nefin_factors__1[[#This Row],[Ret_SMP]]-1</f>
        <v>#DIV/0!</v>
      </c>
      <c r="G3489" t="e">
        <f>nefin_factors__1[[#This Row],[HML]]/F3488-1</f>
        <v>#DIV/0!</v>
      </c>
    </row>
    <row r="3490" spans="1:7" x14ac:dyDescent="0.2">
      <c r="A3490" s="1"/>
      <c r="C3490" t="e">
        <f>nefin_factors__1[[#This Row],[Rm_minus_Rf]]/B3489-1</f>
        <v>#DIV/0!</v>
      </c>
      <c r="D3490" t="e">
        <f>nefin_factors__1[[#This Row],[Ret_MKT]]/nefin_factors__1[[#This Row],[Ret_SMP]]-1</f>
        <v>#DIV/0!</v>
      </c>
      <c r="G3490" t="e">
        <f>nefin_factors__1[[#This Row],[HML]]/F3489-1</f>
        <v>#DIV/0!</v>
      </c>
    </row>
    <row r="3491" spans="1:7" x14ac:dyDescent="0.2">
      <c r="A3491" s="1"/>
      <c r="C3491" t="e">
        <f>nefin_factors__1[[#This Row],[Rm_minus_Rf]]/B3490-1</f>
        <v>#DIV/0!</v>
      </c>
      <c r="D3491" t="e">
        <f>nefin_factors__1[[#This Row],[Ret_MKT]]/nefin_factors__1[[#This Row],[Ret_SMP]]-1</f>
        <v>#DIV/0!</v>
      </c>
      <c r="G3491" t="e">
        <f>nefin_factors__1[[#This Row],[HML]]/F3490-1</f>
        <v>#DIV/0!</v>
      </c>
    </row>
    <row r="3492" spans="1:7" x14ac:dyDescent="0.2">
      <c r="A3492" s="1"/>
      <c r="C3492" t="e">
        <f>nefin_factors__1[[#This Row],[Rm_minus_Rf]]/B3491-1</f>
        <v>#DIV/0!</v>
      </c>
      <c r="D3492" t="e">
        <f>nefin_factors__1[[#This Row],[Ret_MKT]]/nefin_factors__1[[#This Row],[Ret_SMP]]-1</f>
        <v>#DIV/0!</v>
      </c>
      <c r="G3492" t="e">
        <f>nefin_factors__1[[#This Row],[HML]]/F3491-1</f>
        <v>#DIV/0!</v>
      </c>
    </row>
    <row r="3493" spans="1:7" x14ac:dyDescent="0.2">
      <c r="A3493" s="1"/>
      <c r="C3493" t="e">
        <f>nefin_factors__1[[#This Row],[Rm_minus_Rf]]/B3492-1</f>
        <v>#DIV/0!</v>
      </c>
      <c r="D3493" t="e">
        <f>nefin_factors__1[[#This Row],[Ret_MKT]]/nefin_factors__1[[#This Row],[Ret_SMP]]-1</f>
        <v>#DIV/0!</v>
      </c>
      <c r="G3493" t="e">
        <f>nefin_factors__1[[#This Row],[HML]]/F3492-1</f>
        <v>#DIV/0!</v>
      </c>
    </row>
    <row r="3494" spans="1:7" x14ac:dyDescent="0.2">
      <c r="A3494" s="1"/>
      <c r="C3494" t="e">
        <f>nefin_factors__1[[#This Row],[Rm_minus_Rf]]/B3493-1</f>
        <v>#DIV/0!</v>
      </c>
      <c r="D3494" t="e">
        <f>nefin_factors__1[[#This Row],[Ret_MKT]]/nefin_factors__1[[#This Row],[Ret_SMP]]-1</f>
        <v>#DIV/0!</v>
      </c>
      <c r="G3494" t="e">
        <f>nefin_factors__1[[#This Row],[HML]]/F3493-1</f>
        <v>#DIV/0!</v>
      </c>
    </row>
    <row r="3495" spans="1:7" x14ac:dyDescent="0.2">
      <c r="A3495" s="1"/>
      <c r="C3495" t="e">
        <f>nefin_factors__1[[#This Row],[Rm_minus_Rf]]/B3494-1</f>
        <v>#DIV/0!</v>
      </c>
      <c r="D3495" t="e">
        <f>nefin_factors__1[[#This Row],[Ret_MKT]]/nefin_factors__1[[#This Row],[Ret_SMP]]-1</f>
        <v>#DIV/0!</v>
      </c>
      <c r="G3495" t="e">
        <f>nefin_factors__1[[#This Row],[HML]]/F3494-1</f>
        <v>#DIV/0!</v>
      </c>
    </row>
    <row r="3496" spans="1:7" x14ac:dyDescent="0.2">
      <c r="A3496" s="1"/>
      <c r="C3496" t="e">
        <f>nefin_factors__1[[#This Row],[Rm_minus_Rf]]/B3495-1</f>
        <v>#DIV/0!</v>
      </c>
      <c r="D3496" t="e">
        <f>nefin_factors__1[[#This Row],[Ret_MKT]]/nefin_factors__1[[#This Row],[Ret_SMP]]-1</f>
        <v>#DIV/0!</v>
      </c>
      <c r="G3496" t="e">
        <f>nefin_factors__1[[#This Row],[HML]]/F3495-1</f>
        <v>#DIV/0!</v>
      </c>
    </row>
    <row r="3497" spans="1:7" x14ac:dyDescent="0.2">
      <c r="A3497" s="1"/>
      <c r="C3497" t="e">
        <f>nefin_factors__1[[#This Row],[Rm_minus_Rf]]/B3496-1</f>
        <v>#DIV/0!</v>
      </c>
      <c r="D3497" t="e">
        <f>nefin_factors__1[[#This Row],[Ret_MKT]]/nefin_factors__1[[#This Row],[Ret_SMP]]-1</f>
        <v>#DIV/0!</v>
      </c>
      <c r="G3497" t="e">
        <f>nefin_factors__1[[#This Row],[HML]]/F3496-1</f>
        <v>#DIV/0!</v>
      </c>
    </row>
    <row r="3498" spans="1:7" x14ac:dyDescent="0.2">
      <c r="A3498" s="1"/>
      <c r="C3498" t="e">
        <f>nefin_factors__1[[#This Row],[Rm_minus_Rf]]/B3497-1</f>
        <v>#DIV/0!</v>
      </c>
      <c r="D3498" t="e">
        <f>nefin_factors__1[[#This Row],[Ret_MKT]]/nefin_factors__1[[#This Row],[Ret_SMP]]-1</f>
        <v>#DIV/0!</v>
      </c>
      <c r="G3498" t="e">
        <f>nefin_factors__1[[#This Row],[HML]]/F3497-1</f>
        <v>#DIV/0!</v>
      </c>
    </row>
    <row r="3499" spans="1:7" x14ac:dyDescent="0.2">
      <c r="A3499" s="1"/>
      <c r="C3499" t="e">
        <f>nefin_factors__1[[#This Row],[Rm_minus_Rf]]/B3498-1</f>
        <v>#DIV/0!</v>
      </c>
      <c r="D3499" t="e">
        <f>nefin_factors__1[[#This Row],[Ret_MKT]]/nefin_factors__1[[#This Row],[Ret_SMP]]-1</f>
        <v>#DIV/0!</v>
      </c>
      <c r="G3499" t="e">
        <f>nefin_factors__1[[#This Row],[HML]]/F3498-1</f>
        <v>#DIV/0!</v>
      </c>
    </row>
    <row r="3500" spans="1:7" x14ac:dyDescent="0.2">
      <c r="A3500" s="1"/>
      <c r="C3500" t="e">
        <f>nefin_factors__1[[#This Row],[Rm_minus_Rf]]/B3499-1</f>
        <v>#DIV/0!</v>
      </c>
      <c r="D3500" t="e">
        <f>nefin_factors__1[[#This Row],[Ret_MKT]]/nefin_factors__1[[#This Row],[Ret_SMP]]-1</f>
        <v>#DIV/0!</v>
      </c>
      <c r="G3500" t="e">
        <f>nefin_factors__1[[#This Row],[HML]]/F3499-1</f>
        <v>#DIV/0!</v>
      </c>
    </row>
    <row r="3501" spans="1:7" x14ac:dyDescent="0.2">
      <c r="A3501" s="1"/>
      <c r="C3501" t="e">
        <f>nefin_factors__1[[#This Row],[Rm_minus_Rf]]/B3500-1</f>
        <v>#DIV/0!</v>
      </c>
      <c r="D3501" t="e">
        <f>nefin_factors__1[[#This Row],[Ret_MKT]]/nefin_factors__1[[#This Row],[Ret_SMP]]-1</f>
        <v>#DIV/0!</v>
      </c>
      <c r="G3501" t="e">
        <f>nefin_factors__1[[#This Row],[HML]]/F3500-1</f>
        <v>#DIV/0!</v>
      </c>
    </row>
    <row r="3502" spans="1:7" x14ac:dyDescent="0.2">
      <c r="A3502" s="1"/>
      <c r="C3502" t="e">
        <f>nefin_factors__1[[#This Row],[Rm_minus_Rf]]/B3501-1</f>
        <v>#DIV/0!</v>
      </c>
      <c r="D3502" t="e">
        <f>nefin_factors__1[[#This Row],[Ret_MKT]]/nefin_factors__1[[#This Row],[Ret_SMP]]-1</f>
        <v>#DIV/0!</v>
      </c>
      <c r="G3502" t="e">
        <f>nefin_factors__1[[#This Row],[HML]]/F3501-1</f>
        <v>#DIV/0!</v>
      </c>
    </row>
    <row r="3503" spans="1:7" x14ac:dyDescent="0.2">
      <c r="A3503" s="1"/>
      <c r="C3503" t="e">
        <f>nefin_factors__1[[#This Row],[Rm_minus_Rf]]/B3502-1</f>
        <v>#DIV/0!</v>
      </c>
      <c r="D3503" t="e">
        <f>nefin_factors__1[[#This Row],[Ret_MKT]]/nefin_factors__1[[#This Row],[Ret_SMP]]-1</f>
        <v>#DIV/0!</v>
      </c>
      <c r="G3503" t="e">
        <f>nefin_factors__1[[#This Row],[HML]]/F3502-1</f>
        <v>#DIV/0!</v>
      </c>
    </row>
    <row r="3504" spans="1:7" x14ac:dyDescent="0.2">
      <c r="A3504" s="1"/>
      <c r="C3504" t="e">
        <f>nefin_factors__1[[#This Row],[Rm_minus_Rf]]/B3503-1</f>
        <v>#DIV/0!</v>
      </c>
      <c r="D3504" t="e">
        <f>nefin_factors__1[[#This Row],[Ret_MKT]]/nefin_factors__1[[#This Row],[Ret_SMP]]-1</f>
        <v>#DIV/0!</v>
      </c>
      <c r="G3504" t="e">
        <f>nefin_factors__1[[#This Row],[HML]]/F3503-1</f>
        <v>#DIV/0!</v>
      </c>
    </row>
    <row r="3505" spans="1:7" x14ac:dyDescent="0.2">
      <c r="A3505" s="1"/>
      <c r="C3505" t="e">
        <f>nefin_factors__1[[#This Row],[Rm_minus_Rf]]/B3504-1</f>
        <v>#DIV/0!</v>
      </c>
      <c r="D3505" t="e">
        <f>nefin_factors__1[[#This Row],[Ret_MKT]]/nefin_factors__1[[#This Row],[Ret_SMP]]-1</f>
        <v>#DIV/0!</v>
      </c>
      <c r="G3505" t="e">
        <f>nefin_factors__1[[#This Row],[HML]]/F3504-1</f>
        <v>#DIV/0!</v>
      </c>
    </row>
    <row r="3506" spans="1:7" x14ac:dyDescent="0.2">
      <c r="A3506" s="1"/>
      <c r="C3506" t="e">
        <f>nefin_factors__1[[#This Row],[Rm_minus_Rf]]/B3505-1</f>
        <v>#DIV/0!</v>
      </c>
      <c r="D3506" t="e">
        <f>nefin_factors__1[[#This Row],[Ret_MKT]]/nefin_factors__1[[#This Row],[Ret_SMP]]-1</f>
        <v>#DIV/0!</v>
      </c>
      <c r="G3506" t="e">
        <f>nefin_factors__1[[#This Row],[HML]]/F3505-1</f>
        <v>#DIV/0!</v>
      </c>
    </row>
    <row r="3507" spans="1:7" x14ac:dyDescent="0.2">
      <c r="A3507" s="1"/>
      <c r="C3507" t="e">
        <f>nefin_factors__1[[#This Row],[Rm_minus_Rf]]/B3506-1</f>
        <v>#DIV/0!</v>
      </c>
      <c r="D3507" t="e">
        <f>nefin_factors__1[[#This Row],[Ret_MKT]]/nefin_factors__1[[#This Row],[Ret_SMP]]-1</f>
        <v>#DIV/0!</v>
      </c>
      <c r="G3507" t="e">
        <f>nefin_factors__1[[#This Row],[HML]]/F3506-1</f>
        <v>#DIV/0!</v>
      </c>
    </row>
    <row r="3508" spans="1:7" x14ac:dyDescent="0.2">
      <c r="A3508" s="1"/>
      <c r="C3508" t="e">
        <f>nefin_factors__1[[#This Row],[Rm_minus_Rf]]/B3507-1</f>
        <v>#DIV/0!</v>
      </c>
      <c r="D3508" t="e">
        <f>nefin_factors__1[[#This Row],[Ret_MKT]]/nefin_factors__1[[#This Row],[Ret_SMP]]-1</f>
        <v>#DIV/0!</v>
      </c>
      <c r="G3508" t="e">
        <f>nefin_factors__1[[#This Row],[HML]]/F3507-1</f>
        <v>#DIV/0!</v>
      </c>
    </row>
    <row r="3509" spans="1:7" x14ac:dyDescent="0.2">
      <c r="A3509" s="1"/>
      <c r="C3509" t="e">
        <f>nefin_factors__1[[#This Row],[Rm_minus_Rf]]/B3508-1</f>
        <v>#DIV/0!</v>
      </c>
      <c r="D3509" t="e">
        <f>nefin_factors__1[[#This Row],[Ret_MKT]]/nefin_factors__1[[#This Row],[Ret_SMP]]-1</f>
        <v>#DIV/0!</v>
      </c>
      <c r="G3509" t="e">
        <f>nefin_factors__1[[#This Row],[HML]]/F3508-1</f>
        <v>#DIV/0!</v>
      </c>
    </row>
    <row r="3510" spans="1:7" x14ac:dyDescent="0.2">
      <c r="A3510" s="1"/>
      <c r="C3510" t="e">
        <f>nefin_factors__1[[#This Row],[Rm_minus_Rf]]/B3509-1</f>
        <v>#DIV/0!</v>
      </c>
      <c r="D3510" t="e">
        <f>nefin_factors__1[[#This Row],[Ret_MKT]]/nefin_factors__1[[#This Row],[Ret_SMP]]-1</f>
        <v>#DIV/0!</v>
      </c>
      <c r="G3510" t="e">
        <f>nefin_factors__1[[#This Row],[HML]]/F3509-1</f>
        <v>#DIV/0!</v>
      </c>
    </row>
    <row r="3511" spans="1:7" x14ac:dyDescent="0.2">
      <c r="A3511" s="1"/>
      <c r="C3511" t="e">
        <f>nefin_factors__1[[#This Row],[Rm_minus_Rf]]/B3510-1</f>
        <v>#DIV/0!</v>
      </c>
      <c r="D3511" t="e">
        <f>nefin_factors__1[[#This Row],[Ret_MKT]]/nefin_factors__1[[#This Row],[Ret_SMP]]-1</f>
        <v>#DIV/0!</v>
      </c>
      <c r="G3511" t="e">
        <f>nefin_factors__1[[#This Row],[HML]]/F3510-1</f>
        <v>#DIV/0!</v>
      </c>
    </row>
    <row r="3512" spans="1:7" x14ac:dyDescent="0.2">
      <c r="A3512" s="1"/>
      <c r="C3512" t="e">
        <f>nefin_factors__1[[#This Row],[Rm_minus_Rf]]/B3511-1</f>
        <v>#DIV/0!</v>
      </c>
      <c r="D3512" t="e">
        <f>nefin_factors__1[[#This Row],[Ret_MKT]]/nefin_factors__1[[#This Row],[Ret_SMP]]-1</f>
        <v>#DIV/0!</v>
      </c>
      <c r="G3512" t="e">
        <f>nefin_factors__1[[#This Row],[HML]]/F3511-1</f>
        <v>#DIV/0!</v>
      </c>
    </row>
    <row r="3513" spans="1:7" x14ac:dyDescent="0.2">
      <c r="A3513" s="1"/>
      <c r="C3513" t="e">
        <f>nefin_factors__1[[#This Row],[Rm_minus_Rf]]/B3512-1</f>
        <v>#DIV/0!</v>
      </c>
      <c r="D3513" t="e">
        <f>nefin_factors__1[[#This Row],[Ret_MKT]]/nefin_factors__1[[#This Row],[Ret_SMP]]-1</f>
        <v>#DIV/0!</v>
      </c>
      <c r="G3513" t="e">
        <f>nefin_factors__1[[#This Row],[HML]]/F3512-1</f>
        <v>#DIV/0!</v>
      </c>
    </row>
    <row r="3514" spans="1:7" x14ac:dyDescent="0.2">
      <c r="A3514" s="1"/>
      <c r="C3514" t="e">
        <f>nefin_factors__1[[#This Row],[Rm_minus_Rf]]/B3513-1</f>
        <v>#DIV/0!</v>
      </c>
      <c r="D3514" t="e">
        <f>nefin_factors__1[[#This Row],[Ret_MKT]]/nefin_factors__1[[#This Row],[Ret_SMP]]-1</f>
        <v>#DIV/0!</v>
      </c>
      <c r="G3514" t="e">
        <f>nefin_factors__1[[#This Row],[HML]]/F3513-1</f>
        <v>#DIV/0!</v>
      </c>
    </row>
    <row r="3515" spans="1:7" x14ac:dyDescent="0.2">
      <c r="A3515" s="1"/>
      <c r="C3515" t="e">
        <f>nefin_factors__1[[#This Row],[Rm_minus_Rf]]/B3514-1</f>
        <v>#DIV/0!</v>
      </c>
      <c r="D3515" t="e">
        <f>nefin_factors__1[[#This Row],[Ret_MKT]]/nefin_factors__1[[#This Row],[Ret_SMP]]-1</f>
        <v>#DIV/0!</v>
      </c>
      <c r="G3515" t="e">
        <f>nefin_factors__1[[#This Row],[HML]]/F3514-1</f>
        <v>#DIV/0!</v>
      </c>
    </row>
    <row r="3516" spans="1:7" x14ac:dyDescent="0.2">
      <c r="A3516" s="1"/>
      <c r="C3516" t="e">
        <f>nefin_factors__1[[#This Row],[Rm_minus_Rf]]/B3515-1</f>
        <v>#DIV/0!</v>
      </c>
      <c r="D3516" t="e">
        <f>nefin_factors__1[[#This Row],[Ret_MKT]]/nefin_factors__1[[#This Row],[Ret_SMP]]-1</f>
        <v>#DIV/0!</v>
      </c>
      <c r="G3516" t="e">
        <f>nefin_factors__1[[#This Row],[HML]]/F3515-1</f>
        <v>#DIV/0!</v>
      </c>
    </row>
    <row r="3517" spans="1:7" x14ac:dyDescent="0.2">
      <c r="A3517" s="1"/>
      <c r="C3517" t="e">
        <f>nefin_factors__1[[#This Row],[Rm_minus_Rf]]/B3516-1</f>
        <v>#DIV/0!</v>
      </c>
      <c r="D3517" t="e">
        <f>nefin_factors__1[[#This Row],[Ret_MKT]]/nefin_factors__1[[#This Row],[Ret_SMP]]-1</f>
        <v>#DIV/0!</v>
      </c>
      <c r="G3517" t="e">
        <f>nefin_factors__1[[#This Row],[HML]]/F3516-1</f>
        <v>#DIV/0!</v>
      </c>
    </row>
    <row r="3518" spans="1:7" x14ac:dyDescent="0.2">
      <c r="A3518" s="1"/>
      <c r="C3518" t="e">
        <f>nefin_factors__1[[#This Row],[Rm_minus_Rf]]/B3517-1</f>
        <v>#DIV/0!</v>
      </c>
      <c r="D3518" t="e">
        <f>nefin_factors__1[[#This Row],[Ret_MKT]]/nefin_factors__1[[#This Row],[Ret_SMP]]-1</f>
        <v>#DIV/0!</v>
      </c>
      <c r="G3518" t="e">
        <f>nefin_factors__1[[#This Row],[HML]]/F3517-1</f>
        <v>#DIV/0!</v>
      </c>
    </row>
    <row r="3519" spans="1:7" x14ac:dyDescent="0.2">
      <c r="A3519" s="1"/>
      <c r="C3519" t="e">
        <f>nefin_factors__1[[#This Row],[Rm_minus_Rf]]/B3518-1</f>
        <v>#DIV/0!</v>
      </c>
      <c r="D3519" t="e">
        <f>nefin_factors__1[[#This Row],[Ret_MKT]]/nefin_factors__1[[#This Row],[Ret_SMP]]-1</f>
        <v>#DIV/0!</v>
      </c>
      <c r="G3519" t="e">
        <f>nefin_factors__1[[#This Row],[HML]]/F3518-1</f>
        <v>#DIV/0!</v>
      </c>
    </row>
    <row r="3520" spans="1:7" x14ac:dyDescent="0.2">
      <c r="A3520" s="1"/>
      <c r="C3520" t="e">
        <f>nefin_factors__1[[#This Row],[Rm_minus_Rf]]/B3519-1</f>
        <v>#DIV/0!</v>
      </c>
      <c r="D3520" t="e">
        <f>nefin_factors__1[[#This Row],[Ret_MKT]]/nefin_factors__1[[#This Row],[Ret_SMP]]-1</f>
        <v>#DIV/0!</v>
      </c>
      <c r="G3520" t="e">
        <f>nefin_factors__1[[#This Row],[HML]]/F3519-1</f>
        <v>#DIV/0!</v>
      </c>
    </row>
    <row r="3521" spans="1:7" x14ac:dyDescent="0.2">
      <c r="A3521" s="1"/>
      <c r="C3521" t="e">
        <f>nefin_factors__1[[#This Row],[Rm_minus_Rf]]/B3520-1</f>
        <v>#DIV/0!</v>
      </c>
      <c r="D3521" t="e">
        <f>nefin_factors__1[[#This Row],[Ret_MKT]]/nefin_factors__1[[#This Row],[Ret_SMP]]-1</f>
        <v>#DIV/0!</v>
      </c>
      <c r="G3521" t="e">
        <f>nefin_factors__1[[#This Row],[HML]]/F3520-1</f>
        <v>#DIV/0!</v>
      </c>
    </row>
    <row r="3522" spans="1:7" x14ac:dyDescent="0.2">
      <c r="A3522" s="1"/>
      <c r="C3522" t="e">
        <f>nefin_factors__1[[#This Row],[Rm_minus_Rf]]/B3521-1</f>
        <v>#DIV/0!</v>
      </c>
      <c r="D3522" t="e">
        <f>nefin_factors__1[[#This Row],[Ret_MKT]]/nefin_factors__1[[#This Row],[Ret_SMP]]-1</f>
        <v>#DIV/0!</v>
      </c>
      <c r="G3522" t="e">
        <f>nefin_factors__1[[#This Row],[HML]]/F3521-1</f>
        <v>#DIV/0!</v>
      </c>
    </row>
    <row r="3523" spans="1:7" x14ac:dyDescent="0.2">
      <c r="A3523" s="1"/>
      <c r="C3523" t="e">
        <f>nefin_factors__1[[#This Row],[Rm_minus_Rf]]/B3522-1</f>
        <v>#DIV/0!</v>
      </c>
      <c r="D3523" t="e">
        <f>nefin_factors__1[[#This Row],[Ret_MKT]]/nefin_factors__1[[#This Row],[Ret_SMP]]-1</f>
        <v>#DIV/0!</v>
      </c>
      <c r="G3523" t="e">
        <f>nefin_factors__1[[#This Row],[HML]]/F3522-1</f>
        <v>#DIV/0!</v>
      </c>
    </row>
    <row r="3524" spans="1:7" x14ac:dyDescent="0.2">
      <c r="A3524" s="1"/>
      <c r="C3524" t="e">
        <f>nefin_factors__1[[#This Row],[Rm_minus_Rf]]/B3523-1</f>
        <v>#DIV/0!</v>
      </c>
      <c r="D3524" t="e">
        <f>nefin_factors__1[[#This Row],[Ret_MKT]]/nefin_factors__1[[#This Row],[Ret_SMP]]-1</f>
        <v>#DIV/0!</v>
      </c>
      <c r="G3524" t="e">
        <f>nefin_factors__1[[#This Row],[HML]]/F3523-1</f>
        <v>#DIV/0!</v>
      </c>
    </row>
    <row r="3525" spans="1:7" x14ac:dyDescent="0.2">
      <c r="A3525" s="1"/>
      <c r="C3525" t="e">
        <f>nefin_factors__1[[#This Row],[Rm_minus_Rf]]/B3524-1</f>
        <v>#DIV/0!</v>
      </c>
      <c r="D3525" t="e">
        <f>nefin_factors__1[[#This Row],[Ret_MKT]]/nefin_factors__1[[#This Row],[Ret_SMP]]-1</f>
        <v>#DIV/0!</v>
      </c>
      <c r="G3525" t="e">
        <f>nefin_factors__1[[#This Row],[HML]]/F3524-1</f>
        <v>#DIV/0!</v>
      </c>
    </row>
    <row r="3526" spans="1:7" x14ac:dyDescent="0.2">
      <c r="A3526" s="1"/>
      <c r="C3526" t="e">
        <f>nefin_factors__1[[#This Row],[Rm_minus_Rf]]/B3525-1</f>
        <v>#DIV/0!</v>
      </c>
      <c r="D3526" t="e">
        <f>nefin_factors__1[[#This Row],[Ret_MKT]]/nefin_factors__1[[#This Row],[Ret_SMP]]-1</f>
        <v>#DIV/0!</v>
      </c>
      <c r="G3526" t="e">
        <f>nefin_factors__1[[#This Row],[HML]]/F3525-1</f>
        <v>#DIV/0!</v>
      </c>
    </row>
    <row r="3527" spans="1:7" x14ac:dyDescent="0.2">
      <c r="A3527" s="1"/>
      <c r="C3527" t="e">
        <f>nefin_factors__1[[#This Row],[Rm_minus_Rf]]/B3526-1</f>
        <v>#DIV/0!</v>
      </c>
      <c r="D3527" t="e">
        <f>nefin_factors__1[[#This Row],[Ret_MKT]]/nefin_factors__1[[#This Row],[Ret_SMP]]-1</f>
        <v>#DIV/0!</v>
      </c>
      <c r="G3527" t="e">
        <f>nefin_factors__1[[#This Row],[HML]]/F3526-1</f>
        <v>#DIV/0!</v>
      </c>
    </row>
    <row r="3528" spans="1:7" x14ac:dyDescent="0.2">
      <c r="A3528" s="1"/>
      <c r="C3528" t="e">
        <f>nefin_factors__1[[#This Row],[Rm_minus_Rf]]/B3527-1</f>
        <v>#DIV/0!</v>
      </c>
      <c r="D3528" t="e">
        <f>nefin_factors__1[[#This Row],[Ret_MKT]]/nefin_factors__1[[#This Row],[Ret_SMP]]-1</f>
        <v>#DIV/0!</v>
      </c>
      <c r="G3528" t="e">
        <f>nefin_factors__1[[#This Row],[HML]]/F3527-1</f>
        <v>#DIV/0!</v>
      </c>
    </row>
    <row r="3529" spans="1:7" x14ac:dyDescent="0.2">
      <c r="A3529" s="1"/>
      <c r="C3529" t="e">
        <f>nefin_factors__1[[#This Row],[Rm_minus_Rf]]/B3528-1</f>
        <v>#DIV/0!</v>
      </c>
      <c r="D3529" t="e">
        <f>nefin_factors__1[[#This Row],[Ret_MKT]]/nefin_factors__1[[#This Row],[Ret_SMP]]-1</f>
        <v>#DIV/0!</v>
      </c>
      <c r="G3529" t="e">
        <f>nefin_factors__1[[#This Row],[HML]]/F3528-1</f>
        <v>#DIV/0!</v>
      </c>
    </row>
    <row r="3530" spans="1:7" x14ac:dyDescent="0.2">
      <c r="A3530" s="1"/>
      <c r="C3530" t="e">
        <f>nefin_factors__1[[#This Row],[Rm_minus_Rf]]/B3529-1</f>
        <v>#DIV/0!</v>
      </c>
      <c r="D3530" t="e">
        <f>nefin_factors__1[[#This Row],[Ret_MKT]]/nefin_factors__1[[#This Row],[Ret_SMP]]-1</f>
        <v>#DIV/0!</v>
      </c>
      <c r="G3530" t="e">
        <f>nefin_factors__1[[#This Row],[HML]]/F3529-1</f>
        <v>#DIV/0!</v>
      </c>
    </row>
    <row r="3531" spans="1:7" x14ac:dyDescent="0.2">
      <c r="A3531" s="1"/>
      <c r="C3531" t="e">
        <f>nefin_factors__1[[#This Row],[Rm_minus_Rf]]/B3530-1</f>
        <v>#DIV/0!</v>
      </c>
      <c r="D3531" t="e">
        <f>nefin_factors__1[[#This Row],[Ret_MKT]]/nefin_factors__1[[#This Row],[Ret_SMP]]-1</f>
        <v>#DIV/0!</v>
      </c>
      <c r="G3531" t="e">
        <f>nefin_factors__1[[#This Row],[HML]]/F3530-1</f>
        <v>#DIV/0!</v>
      </c>
    </row>
    <row r="3532" spans="1:7" x14ac:dyDescent="0.2">
      <c r="A3532" s="1"/>
      <c r="C3532" t="e">
        <f>nefin_factors__1[[#This Row],[Rm_minus_Rf]]/B3531-1</f>
        <v>#DIV/0!</v>
      </c>
      <c r="D3532" t="e">
        <f>nefin_factors__1[[#This Row],[Ret_MKT]]/nefin_factors__1[[#This Row],[Ret_SMP]]-1</f>
        <v>#DIV/0!</v>
      </c>
      <c r="G3532" t="e">
        <f>nefin_factors__1[[#This Row],[HML]]/F3531-1</f>
        <v>#DIV/0!</v>
      </c>
    </row>
    <row r="3533" spans="1:7" x14ac:dyDescent="0.2">
      <c r="A3533" s="1"/>
      <c r="C3533" t="e">
        <f>nefin_factors__1[[#This Row],[Rm_minus_Rf]]/B3532-1</f>
        <v>#DIV/0!</v>
      </c>
      <c r="D3533" t="e">
        <f>nefin_factors__1[[#This Row],[Ret_MKT]]/nefin_factors__1[[#This Row],[Ret_SMP]]-1</f>
        <v>#DIV/0!</v>
      </c>
      <c r="G3533" t="e">
        <f>nefin_factors__1[[#This Row],[HML]]/F3532-1</f>
        <v>#DIV/0!</v>
      </c>
    </row>
    <row r="3534" spans="1:7" x14ac:dyDescent="0.2">
      <c r="A3534" s="1"/>
      <c r="C3534" t="e">
        <f>nefin_factors__1[[#This Row],[Rm_minus_Rf]]/B3533-1</f>
        <v>#DIV/0!</v>
      </c>
      <c r="D3534" t="e">
        <f>nefin_factors__1[[#This Row],[Ret_MKT]]/nefin_factors__1[[#This Row],[Ret_SMP]]-1</f>
        <v>#DIV/0!</v>
      </c>
      <c r="G3534" t="e">
        <f>nefin_factors__1[[#This Row],[HML]]/F3533-1</f>
        <v>#DIV/0!</v>
      </c>
    </row>
    <row r="3535" spans="1:7" x14ac:dyDescent="0.2">
      <c r="A3535" s="1"/>
      <c r="C3535" t="e">
        <f>nefin_factors__1[[#This Row],[Rm_minus_Rf]]/B3534-1</f>
        <v>#DIV/0!</v>
      </c>
      <c r="D3535" t="e">
        <f>nefin_factors__1[[#This Row],[Ret_MKT]]/nefin_factors__1[[#This Row],[Ret_SMP]]-1</f>
        <v>#DIV/0!</v>
      </c>
      <c r="G3535" t="e">
        <f>nefin_factors__1[[#This Row],[HML]]/F3534-1</f>
        <v>#DIV/0!</v>
      </c>
    </row>
    <row r="3536" spans="1:7" x14ac:dyDescent="0.2">
      <c r="A3536" s="1"/>
      <c r="C3536" t="e">
        <f>nefin_factors__1[[#This Row],[Rm_minus_Rf]]/B3535-1</f>
        <v>#DIV/0!</v>
      </c>
      <c r="D3536" t="e">
        <f>nefin_factors__1[[#This Row],[Ret_MKT]]/nefin_factors__1[[#This Row],[Ret_SMP]]-1</f>
        <v>#DIV/0!</v>
      </c>
      <c r="G3536" t="e">
        <f>nefin_factors__1[[#This Row],[HML]]/F3535-1</f>
        <v>#DIV/0!</v>
      </c>
    </row>
    <row r="3537" spans="1:7" x14ac:dyDescent="0.2">
      <c r="A3537" s="1"/>
      <c r="C3537" t="e">
        <f>nefin_factors__1[[#This Row],[Rm_minus_Rf]]/B3536-1</f>
        <v>#DIV/0!</v>
      </c>
      <c r="D3537" t="e">
        <f>nefin_factors__1[[#This Row],[Ret_MKT]]/nefin_factors__1[[#This Row],[Ret_SMP]]-1</f>
        <v>#DIV/0!</v>
      </c>
      <c r="G3537" t="e">
        <f>nefin_factors__1[[#This Row],[HML]]/F3536-1</f>
        <v>#DIV/0!</v>
      </c>
    </row>
    <row r="3538" spans="1:7" x14ac:dyDescent="0.2">
      <c r="A3538" s="1"/>
      <c r="C3538" t="e">
        <f>nefin_factors__1[[#This Row],[Rm_minus_Rf]]/B3537-1</f>
        <v>#DIV/0!</v>
      </c>
      <c r="D3538" t="e">
        <f>nefin_factors__1[[#This Row],[Ret_MKT]]/nefin_factors__1[[#This Row],[Ret_SMP]]-1</f>
        <v>#DIV/0!</v>
      </c>
      <c r="G3538" t="e">
        <f>nefin_factors__1[[#This Row],[HML]]/F3537-1</f>
        <v>#DIV/0!</v>
      </c>
    </row>
    <row r="3539" spans="1:7" x14ac:dyDescent="0.2">
      <c r="A3539" s="1"/>
      <c r="C3539" t="e">
        <f>nefin_factors__1[[#This Row],[Rm_minus_Rf]]/B3538-1</f>
        <v>#DIV/0!</v>
      </c>
      <c r="D3539" t="e">
        <f>nefin_factors__1[[#This Row],[Ret_MKT]]/nefin_factors__1[[#This Row],[Ret_SMP]]-1</f>
        <v>#DIV/0!</v>
      </c>
      <c r="G3539" t="e">
        <f>nefin_factors__1[[#This Row],[HML]]/F3538-1</f>
        <v>#DIV/0!</v>
      </c>
    </row>
    <row r="3540" spans="1:7" x14ac:dyDescent="0.2">
      <c r="A3540" s="1"/>
      <c r="C3540" t="e">
        <f>nefin_factors__1[[#This Row],[Rm_minus_Rf]]/B3539-1</f>
        <v>#DIV/0!</v>
      </c>
      <c r="D3540" t="e">
        <f>nefin_factors__1[[#This Row],[Ret_MKT]]/nefin_factors__1[[#This Row],[Ret_SMP]]-1</f>
        <v>#DIV/0!</v>
      </c>
      <c r="G3540" t="e">
        <f>nefin_factors__1[[#This Row],[HML]]/F3539-1</f>
        <v>#DIV/0!</v>
      </c>
    </row>
    <row r="3541" spans="1:7" x14ac:dyDescent="0.2">
      <c r="A3541" s="1"/>
      <c r="C3541" t="e">
        <f>nefin_factors__1[[#This Row],[Rm_minus_Rf]]/B3540-1</f>
        <v>#DIV/0!</v>
      </c>
      <c r="D3541" t="e">
        <f>nefin_factors__1[[#This Row],[Ret_MKT]]/nefin_factors__1[[#This Row],[Ret_SMP]]-1</f>
        <v>#DIV/0!</v>
      </c>
      <c r="G3541" t="e">
        <f>nefin_factors__1[[#This Row],[HML]]/F3540-1</f>
        <v>#DIV/0!</v>
      </c>
    </row>
    <row r="3542" spans="1:7" x14ac:dyDescent="0.2">
      <c r="A3542" s="1"/>
      <c r="C3542" t="e">
        <f>nefin_factors__1[[#This Row],[Rm_minus_Rf]]/B3541-1</f>
        <v>#DIV/0!</v>
      </c>
      <c r="D3542" t="e">
        <f>nefin_factors__1[[#This Row],[Ret_MKT]]/nefin_factors__1[[#This Row],[Ret_SMP]]-1</f>
        <v>#DIV/0!</v>
      </c>
      <c r="G3542" t="e">
        <f>nefin_factors__1[[#This Row],[HML]]/F3541-1</f>
        <v>#DIV/0!</v>
      </c>
    </row>
    <row r="3543" spans="1:7" x14ac:dyDescent="0.2">
      <c r="A3543" s="1"/>
      <c r="C3543" t="e">
        <f>nefin_factors__1[[#This Row],[Rm_minus_Rf]]/B3542-1</f>
        <v>#DIV/0!</v>
      </c>
      <c r="D3543" t="e">
        <f>nefin_factors__1[[#This Row],[Ret_MKT]]/nefin_factors__1[[#This Row],[Ret_SMP]]-1</f>
        <v>#DIV/0!</v>
      </c>
      <c r="G3543" t="e">
        <f>nefin_factors__1[[#This Row],[HML]]/F3542-1</f>
        <v>#DIV/0!</v>
      </c>
    </row>
    <row r="3544" spans="1:7" x14ac:dyDescent="0.2">
      <c r="A3544" s="1"/>
      <c r="C3544" t="e">
        <f>nefin_factors__1[[#This Row],[Rm_minus_Rf]]/B3543-1</f>
        <v>#DIV/0!</v>
      </c>
      <c r="D3544" t="e">
        <f>nefin_factors__1[[#This Row],[Ret_MKT]]/nefin_factors__1[[#This Row],[Ret_SMP]]-1</f>
        <v>#DIV/0!</v>
      </c>
      <c r="G3544" t="e">
        <f>nefin_factors__1[[#This Row],[HML]]/F3543-1</f>
        <v>#DIV/0!</v>
      </c>
    </row>
    <row r="3545" spans="1:7" x14ac:dyDescent="0.2">
      <c r="A3545" s="1"/>
      <c r="C3545" t="e">
        <f>nefin_factors__1[[#This Row],[Rm_minus_Rf]]/B3544-1</f>
        <v>#DIV/0!</v>
      </c>
      <c r="D3545" t="e">
        <f>nefin_factors__1[[#This Row],[Ret_MKT]]/nefin_factors__1[[#This Row],[Ret_SMP]]-1</f>
        <v>#DIV/0!</v>
      </c>
      <c r="G3545" t="e">
        <f>nefin_factors__1[[#This Row],[HML]]/F3544-1</f>
        <v>#DIV/0!</v>
      </c>
    </row>
    <row r="3546" spans="1:7" x14ac:dyDescent="0.2">
      <c r="A3546" s="1"/>
      <c r="C3546" t="e">
        <f>nefin_factors__1[[#This Row],[Rm_minus_Rf]]/B3545-1</f>
        <v>#DIV/0!</v>
      </c>
      <c r="D3546" t="e">
        <f>nefin_factors__1[[#This Row],[Ret_MKT]]/nefin_factors__1[[#This Row],[Ret_SMP]]-1</f>
        <v>#DIV/0!</v>
      </c>
      <c r="G3546" t="e">
        <f>nefin_factors__1[[#This Row],[HML]]/F3545-1</f>
        <v>#DIV/0!</v>
      </c>
    </row>
    <row r="3547" spans="1:7" x14ac:dyDescent="0.2">
      <c r="A3547" s="1"/>
      <c r="C3547" t="e">
        <f>nefin_factors__1[[#This Row],[Rm_minus_Rf]]/B3546-1</f>
        <v>#DIV/0!</v>
      </c>
      <c r="D3547" t="e">
        <f>nefin_factors__1[[#This Row],[Ret_MKT]]/nefin_factors__1[[#This Row],[Ret_SMP]]-1</f>
        <v>#DIV/0!</v>
      </c>
      <c r="G3547" t="e">
        <f>nefin_factors__1[[#This Row],[HML]]/F3546-1</f>
        <v>#DIV/0!</v>
      </c>
    </row>
    <row r="3548" spans="1:7" x14ac:dyDescent="0.2">
      <c r="A3548" s="1"/>
      <c r="C3548" t="e">
        <f>nefin_factors__1[[#This Row],[Rm_minus_Rf]]/B3547-1</f>
        <v>#DIV/0!</v>
      </c>
      <c r="D3548" t="e">
        <f>nefin_factors__1[[#This Row],[Ret_MKT]]/nefin_factors__1[[#This Row],[Ret_SMP]]-1</f>
        <v>#DIV/0!</v>
      </c>
      <c r="G3548" t="e">
        <f>nefin_factors__1[[#This Row],[HML]]/F3547-1</f>
        <v>#DIV/0!</v>
      </c>
    </row>
    <row r="3549" spans="1:7" x14ac:dyDescent="0.2">
      <c r="A3549" s="1"/>
      <c r="C3549" t="e">
        <f>nefin_factors__1[[#This Row],[Rm_minus_Rf]]/B3548-1</f>
        <v>#DIV/0!</v>
      </c>
      <c r="D3549" t="e">
        <f>nefin_factors__1[[#This Row],[Ret_MKT]]/nefin_factors__1[[#This Row],[Ret_SMP]]-1</f>
        <v>#DIV/0!</v>
      </c>
      <c r="G3549" t="e">
        <f>nefin_factors__1[[#This Row],[HML]]/F3548-1</f>
        <v>#DIV/0!</v>
      </c>
    </row>
    <row r="3550" spans="1:7" x14ac:dyDescent="0.2">
      <c r="A3550" s="1"/>
      <c r="C3550" t="e">
        <f>nefin_factors__1[[#This Row],[Rm_minus_Rf]]/B3549-1</f>
        <v>#DIV/0!</v>
      </c>
      <c r="D3550" t="e">
        <f>nefin_factors__1[[#This Row],[Ret_MKT]]/nefin_factors__1[[#This Row],[Ret_SMP]]-1</f>
        <v>#DIV/0!</v>
      </c>
      <c r="G3550" t="e">
        <f>nefin_factors__1[[#This Row],[HML]]/F3549-1</f>
        <v>#DIV/0!</v>
      </c>
    </row>
    <row r="3551" spans="1:7" x14ac:dyDescent="0.2">
      <c r="A3551" s="1"/>
      <c r="C3551" t="e">
        <f>nefin_factors__1[[#This Row],[Rm_minus_Rf]]/B3550-1</f>
        <v>#DIV/0!</v>
      </c>
      <c r="D3551" t="e">
        <f>nefin_factors__1[[#This Row],[Ret_MKT]]/nefin_factors__1[[#This Row],[Ret_SMP]]-1</f>
        <v>#DIV/0!</v>
      </c>
      <c r="G3551" t="e">
        <f>nefin_factors__1[[#This Row],[HML]]/F3550-1</f>
        <v>#DIV/0!</v>
      </c>
    </row>
    <row r="3552" spans="1:7" x14ac:dyDescent="0.2">
      <c r="A3552" s="1"/>
      <c r="C3552" t="e">
        <f>nefin_factors__1[[#This Row],[Rm_minus_Rf]]/B3551-1</f>
        <v>#DIV/0!</v>
      </c>
      <c r="D3552" t="e">
        <f>nefin_factors__1[[#This Row],[Ret_MKT]]/nefin_factors__1[[#This Row],[Ret_SMP]]-1</f>
        <v>#DIV/0!</v>
      </c>
      <c r="G3552" t="e">
        <f>nefin_factors__1[[#This Row],[HML]]/F3551-1</f>
        <v>#DIV/0!</v>
      </c>
    </row>
    <row r="3553" spans="1:7" x14ac:dyDescent="0.2">
      <c r="A3553" s="1"/>
      <c r="C3553" t="e">
        <f>nefin_factors__1[[#This Row],[Rm_minus_Rf]]/B3552-1</f>
        <v>#DIV/0!</v>
      </c>
      <c r="D3553" t="e">
        <f>nefin_factors__1[[#This Row],[Ret_MKT]]/nefin_factors__1[[#This Row],[Ret_SMP]]-1</f>
        <v>#DIV/0!</v>
      </c>
      <c r="G3553" t="e">
        <f>nefin_factors__1[[#This Row],[HML]]/F3552-1</f>
        <v>#DIV/0!</v>
      </c>
    </row>
    <row r="3554" spans="1:7" x14ac:dyDescent="0.2">
      <c r="A3554" s="1"/>
      <c r="C3554" t="e">
        <f>nefin_factors__1[[#This Row],[Rm_minus_Rf]]/B3553-1</f>
        <v>#DIV/0!</v>
      </c>
      <c r="D3554" t="e">
        <f>nefin_factors__1[[#This Row],[Ret_MKT]]/nefin_factors__1[[#This Row],[Ret_SMP]]-1</f>
        <v>#DIV/0!</v>
      </c>
      <c r="G3554" t="e">
        <f>nefin_factors__1[[#This Row],[HML]]/F3553-1</f>
        <v>#DIV/0!</v>
      </c>
    </row>
    <row r="3555" spans="1:7" x14ac:dyDescent="0.2">
      <c r="A3555" s="1"/>
      <c r="C3555" t="e">
        <f>nefin_factors__1[[#This Row],[Rm_minus_Rf]]/B3554-1</f>
        <v>#DIV/0!</v>
      </c>
      <c r="D3555" t="e">
        <f>nefin_factors__1[[#This Row],[Ret_MKT]]/nefin_factors__1[[#This Row],[Ret_SMP]]-1</f>
        <v>#DIV/0!</v>
      </c>
      <c r="G3555" t="e">
        <f>nefin_factors__1[[#This Row],[HML]]/F3554-1</f>
        <v>#DIV/0!</v>
      </c>
    </row>
    <row r="3556" spans="1:7" x14ac:dyDescent="0.2">
      <c r="A3556" s="1"/>
      <c r="C3556" t="e">
        <f>nefin_factors__1[[#This Row],[Rm_minus_Rf]]/B3555-1</f>
        <v>#DIV/0!</v>
      </c>
      <c r="D3556" t="e">
        <f>nefin_factors__1[[#This Row],[Ret_MKT]]/nefin_factors__1[[#This Row],[Ret_SMP]]-1</f>
        <v>#DIV/0!</v>
      </c>
      <c r="G3556" t="e">
        <f>nefin_factors__1[[#This Row],[HML]]/F3555-1</f>
        <v>#DIV/0!</v>
      </c>
    </row>
    <row r="3557" spans="1:7" x14ac:dyDescent="0.2">
      <c r="A3557" s="1"/>
      <c r="C3557" t="e">
        <f>nefin_factors__1[[#This Row],[Rm_minus_Rf]]/B3556-1</f>
        <v>#DIV/0!</v>
      </c>
      <c r="D3557" t="e">
        <f>nefin_factors__1[[#This Row],[Ret_MKT]]/nefin_factors__1[[#This Row],[Ret_SMP]]-1</f>
        <v>#DIV/0!</v>
      </c>
      <c r="G3557" t="e">
        <f>nefin_factors__1[[#This Row],[HML]]/F3556-1</f>
        <v>#DIV/0!</v>
      </c>
    </row>
    <row r="3558" spans="1:7" x14ac:dyDescent="0.2">
      <c r="A3558" s="1"/>
      <c r="C3558" t="e">
        <f>nefin_factors__1[[#This Row],[Rm_minus_Rf]]/B3557-1</f>
        <v>#DIV/0!</v>
      </c>
      <c r="D3558" t="e">
        <f>nefin_factors__1[[#This Row],[Ret_MKT]]/nefin_factors__1[[#This Row],[Ret_SMP]]-1</f>
        <v>#DIV/0!</v>
      </c>
      <c r="G3558" t="e">
        <f>nefin_factors__1[[#This Row],[HML]]/F3557-1</f>
        <v>#DIV/0!</v>
      </c>
    </row>
    <row r="3559" spans="1:7" x14ac:dyDescent="0.2">
      <c r="A3559" s="1"/>
      <c r="C3559" t="e">
        <f>nefin_factors__1[[#This Row],[Rm_minus_Rf]]/B3558-1</f>
        <v>#DIV/0!</v>
      </c>
      <c r="D3559" t="e">
        <f>nefin_factors__1[[#This Row],[Ret_MKT]]/nefin_factors__1[[#This Row],[Ret_SMP]]-1</f>
        <v>#DIV/0!</v>
      </c>
      <c r="G3559" t="e">
        <f>nefin_factors__1[[#This Row],[HML]]/F3558-1</f>
        <v>#DIV/0!</v>
      </c>
    </row>
    <row r="3560" spans="1:7" x14ac:dyDescent="0.2">
      <c r="A3560" s="1"/>
      <c r="C3560" t="e">
        <f>nefin_factors__1[[#This Row],[Rm_minus_Rf]]/B3559-1</f>
        <v>#DIV/0!</v>
      </c>
      <c r="D3560" t="e">
        <f>nefin_factors__1[[#This Row],[Ret_MKT]]/nefin_factors__1[[#This Row],[Ret_SMP]]-1</f>
        <v>#DIV/0!</v>
      </c>
      <c r="G3560" t="e">
        <f>nefin_factors__1[[#This Row],[HML]]/F3559-1</f>
        <v>#DIV/0!</v>
      </c>
    </row>
    <row r="3561" spans="1:7" x14ac:dyDescent="0.2">
      <c r="A3561" s="1"/>
      <c r="C3561" t="e">
        <f>nefin_factors__1[[#This Row],[Rm_minus_Rf]]/B3560-1</f>
        <v>#DIV/0!</v>
      </c>
      <c r="D3561" t="e">
        <f>nefin_factors__1[[#This Row],[Ret_MKT]]/nefin_factors__1[[#This Row],[Ret_SMP]]-1</f>
        <v>#DIV/0!</v>
      </c>
      <c r="G3561" t="e">
        <f>nefin_factors__1[[#This Row],[HML]]/F3560-1</f>
        <v>#DIV/0!</v>
      </c>
    </row>
    <row r="3562" spans="1:7" x14ac:dyDescent="0.2">
      <c r="A3562" s="1"/>
      <c r="C3562" t="e">
        <f>nefin_factors__1[[#This Row],[Rm_minus_Rf]]/B3561-1</f>
        <v>#DIV/0!</v>
      </c>
      <c r="D3562" t="e">
        <f>nefin_factors__1[[#This Row],[Ret_MKT]]/nefin_factors__1[[#This Row],[Ret_SMP]]-1</f>
        <v>#DIV/0!</v>
      </c>
      <c r="G3562" t="e">
        <f>nefin_factors__1[[#This Row],[HML]]/F3561-1</f>
        <v>#DIV/0!</v>
      </c>
    </row>
    <row r="3563" spans="1:7" x14ac:dyDescent="0.2">
      <c r="A3563" s="1"/>
      <c r="C3563" t="e">
        <f>nefin_factors__1[[#This Row],[Rm_minus_Rf]]/B3562-1</f>
        <v>#DIV/0!</v>
      </c>
      <c r="D3563" t="e">
        <f>nefin_factors__1[[#This Row],[Ret_MKT]]/nefin_factors__1[[#This Row],[Ret_SMP]]-1</f>
        <v>#DIV/0!</v>
      </c>
      <c r="G3563" t="e">
        <f>nefin_factors__1[[#This Row],[HML]]/F3562-1</f>
        <v>#DIV/0!</v>
      </c>
    </row>
    <row r="3564" spans="1:7" x14ac:dyDescent="0.2">
      <c r="A3564" s="1"/>
      <c r="C3564" t="e">
        <f>nefin_factors__1[[#This Row],[Rm_minus_Rf]]/B3563-1</f>
        <v>#DIV/0!</v>
      </c>
      <c r="D3564" t="e">
        <f>nefin_factors__1[[#This Row],[Ret_MKT]]/nefin_factors__1[[#This Row],[Ret_SMP]]-1</f>
        <v>#DIV/0!</v>
      </c>
      <c r="G3564" t="e">
        <f>nefin_factors__1[[#This Row],[HML]]/F3563-1</f>
        <v>#DIV/0!</v>
      </c>
    </row>
    <row r="3565" spans="1:7" x14ac:dyDescent="0.2">
      <c r="A3565" s="1"/>
      <c r="C3565" t="e">
        <f>nefin_factors__1[[#This Row],[Rm_minus_Rf]]/B3564-1</f>
        <v>#DIV/0!</v>
      </c>
      <c r="D3565" t="e">
        <f>nefin_factors__1[[#This Row],[Ret_MKT]]/nefin_factors__1[[#This Row],[Ret_SMP]]-1</f>
        <v>#DIV/0!</v>
      </c>
      <c r="G3565" t="e">
        <f>nefin_factors__1[[#This Row],[HML]]/F3564-1</f>
        <v>#DIV/0!</v>
      </c>
    </row>
    <row r="3566" spans="1:7" x14ac:dyDescent="0.2">
      <c r="A3566" s="1"/>
      <c r="C3566" t="e">
        <f>nefin_factors__1[[#This Row],[Rm_minus_Rf]]/B3565-1</f>
        <v>#DIV/0!</v>
      </c>
      <c r="D3566" t="e">
        <f>nefin_factors__1[[#This Row],[Ret_MKT]]/nefin_factors__1[[#This Row],[Ret_SMP]]-1</f>
        <v>#DIV/0!</v>
      </c>
      <c r="G3566" t="e">
        <f>nefin_factors__1[[#This Row],[HML]]/F3565-1</f>
        <v>#DIV/0!</v>
      </c>
    </row>
    <row r="3567" spans="1:7" x14ac:dyDescent="0.2">
      <c r="A3567" s="1"/>
      <c r="C3567" t="e">
        <f>nefin_factors__1[[#This Row],[Rm_minus_Rf]]/B3566-1</f>
        <v>#DIV/0!</v>
      </c>
      <c r="D3567" t="e">
        <f>nefin_factors__1[[#This Row],[Ret_MKT]]/nefin_factors__1[[#This Row],[Ret_SMP]]-1</f>
        <v>#DIV/0!</v>
      </c>
      <c r="G3567" t="e">
        <f>nefin_factors__1[[#This Row],[HML]]/F3566-1</f>
        <v>#DIV/0!</v>
      </c>
    </row>
    <row r="3568" spans="1:7" x14ac:dyDescent="0.2">
      <c r="A3568" s="1"/>
      <c r="C3568" t="e">
        <f>nefin_factors__1[[#This Row],[Rm_minus_Rf]]/B3567-1</f>
        <v>#DIV/0!</v>
      </c>
      <c r="D3568" t="e">
        <f>nefin_factors__1[[#This Row],[Ret_MKT]]/nefin_factors__1[[#This Row],[Ret_SMP]]-1</f>
        <v>#DIV/0!</v>
      </c>
      <c r="G3568" t="e">
        <f>nefin_factors__1[[#This Row],[HML]]/F3567-1</f>
        <v>#DIV/0!</v>
      </c>
    </row>
    <row r="3569" spans="1:7" x14ac:dyDescent="0.2">
      <c r="A3569" s="1"/>
      <c r="C3569" t="e">
        <f>nefin_factors__1[[#This Row],[Rm_minus_Rf]]/B3568-1</f>
        <v>#DIV/0!</v>
      </c>
      <c r="D3569" t="e">
        <f>nefin_factors__1[[#This Row],[Ret_MKT]]/nefin_factors__1[[#This Row],[Ret_SMP]]-1</f>
        <v>#DIV/0!</v>
      </c>
      <c r="G3569" t="e">
        <f>nefin_factors__1[[#This Row],[HML]]/F3568-1</f>
        <v>#DIV/0!</v>
      </c>
    </row>
    <row r="3570" spans="1:7" x14ac:dyDescent="0.2">
      <c r="A3570" s="1"/>
      <c r="C3570" t="e">
        <f>nefin_factors__1[[#This Row],[Rm_minus_Rf]]/B3569-1</f>
        <v>#DIV/0!</v>
      </c>
      <c r="D3570" t="e">
        <f>nefin_factors__1[[#This Row],[Ret_MKT]]/nefin_factors__1[[#This Row],[Ret_SMP]]-1</f>
        <v>#DIV/0!</v>
      </c>
      <c r="G3570" t="e">
        <f>nefin_factors__1[[#This Row],[HML]]/F3569-1</f>
        <v>#DIV/0!</v>
      </c>
    </row>
    <row r="3571" spans="1:7" x14ac:dyDescent="0.2">
      <c r="A3571" s="1"/>
      <c r="C3571" t="e">
        <f>nefin_factors__1[[#This Row],[Rm_minus_Rf]]/B3570-1</f>
        <v>#DIV/0!</v>
      </c>
      <c r="D3571" t="e">
        <f>nefin_factors__1[[#This Row],[Ret_MKT]]/nefin_factors__1[[#This Row],[Ret_SMP]]-1</f>
        <v>#DIV/0!</v>
      </c>
      <c r="G3571" t="e">
        <f>nefin_factors__1[[#This Row],[HML]]/F3570-1</f>
        <v>#DIV/0!</v>
      </c>
    </row>
    <row r="3572" spans="1:7" x14ac:dyDescent="0.2">
      <c r="A3572" s="1"/>
      <c r="C3572" t="e">
        <f>nefin_factors__1[[#This Row],[Rm_minus_Rf]]/B3571-1</f>
        <v>#DIV/0!</v>
      </c>
      <c r="D3572" t="e">
        <f>nefin_factors__1[[#This Row],[Ret_MKT]]/nefin_factors__1[[#This Row],[Ret_SMP]]-1</f>
        <v>#DIV/0!</v>
      </c>
      <c r="G3572" t="e">
        <f>nefin_factors__1[[#This Row],[HML]]/F3571-1</f>
        <v>#DIV/0!</v>
      </c>
    </row>
    <row r="3573" spans="1:7" x14ac:dyDescent="0.2">
      <c r="A3573" s="1"/>
      <c r="C3573" t="e">
        <f>nefin_factors__1[[#This Row],[Rm_minus_Rf]]/B3572-1</f>
        <v>#DIV/0!</v>
      </c>
      <c r="D3573" t="e">
        <f>nefin_factors__1[[#This Row],[Ret_MKT]]/nefin_factors__1[[#This Row],[Ret_SMP]]-1</f>
        <v>#DIV/0!</v>
      </c>
      <c r="G3573" t="e">
        <f>nefin_factors__1[[#This Row],[HML]]/F3572-1</f>
        <v>#DIV/0!</v>
      </c>
    </row>
    <row r="3574" spans="1:7" x14ac:dyDescent="0.2">
      <c r="A3574" s="1"/>
      <c r="C3574" t="e">
        <f>nefin_factors__1[[#This Row],[Rm_minus_Rf]]/B3573-1</f>
        <v>#DIV/0!</v>
      </c>
      <c r="D3574" t="e">
        <f>nefin_factors__1[[#This Row],[Ret_MKT]]/nefin_factors__1[[#This Row],[Ret_SMP]]-1</f>
        <v>#DIV/0!</v>
      </c>
      <c r="G3574" t="e">
        <f>nefin_factors__1[[#This Row],[HML]]/F3573-1</f>
        <v>#DIV/0!</v>
      </c>
    </row>
    <row r="3575" spans="1:7" x14ac:dyDescent="0.2">
      <c r="A3575" s="1"/>
      <c r="C3575" t="e">
        <f>nefin_factors__1[[#This Row],[Rm_minus_Rf]]/B3574-1</f>
        <v>#DIV/0!</v>
      </c>
      <c r="D3575" t="e">
        <f>nefin_factors__1[[#This Row],[Ret_MKT]]/nefin_factors__1[[#This Row],[Ret_SMP]]-1</f>
        <v>#DIV/0!</v>
      </c>
      <c r="G3575" t="e">
        <f>nefin_factors__1[[#This Row],[HML]]/F3574-1</f>
        <v>#DIV/0!</v>
      </c>
    </row>
    <row r="3576" spans="1:7" x14ac:dyDescent="0.2">
      <c r="A3576" s="1"/>
      <c r="C3576" t="e">
        <f>nefin_factors__1[[#This Row],[Rm_minus_Rf]]/B3575-1</f>
        <v>#DIV/0!</v>
      </c>
      <c r="D3576" t="e">
        <f>nefin_factors__1[[#This Row],[Ret_MKT]]/nefin_factors__1[[#This Row],[Ret_SMP]]-1</f>
        <v>#DIV/0!</v>
      </c>
      <c r="G3576" t="e">
        <f>nefin_factors__1[[#This Row],[HML]]/F3575-1</f>
        <v>#DIV/0!</v>
      </c>
    </row>
    <row r="3577" spans="1:7" x14ac:dyDescent="0.2">
      <c r="A3577" s="1"/>
      <c r="C3577" t="e">
        <f>nefin_factors__1[[#This Row],[Rm_minus_Rf]]/B3576-1</f>
        <v>#DIV/0!</v>
      </c>
      <c r="D3577" t="e">
        <f>nefin_factors__1[[#This Row],[Ret_MKT]]/nefin_factors__1[[#This Row],[Ret_SMP]]-1</f>
        <v>#DIV/0!</v>
      </c>
      <c r="G3577" t="e">
        <f>nefin_factors__1[[#This Row],[HML]]/F3576-1</f>
        <v>#DIV/0!</v>
      </c>
    </row>
    <row r="3578" spans="1:7" x14ac:dyDescent="0.2">
      <c r="A3578" s="1"/>
      <c r="C3578" t="e">
        <f>nefin_factors__1[[#This Row],[Rm_minus_Rf]]/B3577-1</f>
        <v>#DIV/0!</v>
      </c>
      <c r="D3578" t="e">
        <f>nefin_factors__1[[#This Row],[Ret_MKT]]/nefin_factors__1[[#This Row],[Ret_SMP]]-1</f>
        <v>#DIV/0!</v>
      </c>
      <c r="G3578" t="e">
        <f>nefin_factors__1[[#This Row],[HML]]/F3577-1</f>
        <v>#DIV/0!</v>
      </c>
    </row>
    <row r="3579" spans="1:7" x14ac:dyDescent="0.2">
      <c r="A3579" s="1"/>
      <c r="C3579" t="e">
        <f>nefin_factors__1[[#This Row],[Rm_minus_Rf]]/B3578-1</f>
        <v>#DIV/0!</v>
      </c>
      <c r="D3579" t="e">
        <f>nefin_factors__1[[#This Row],[Ret_MKT]]/nefin_factors__1[[#This Row],[Ret_SMP]]-1</f>
        <v>#DIV/0!</v>
      </c>
      <c r="G3579" t="e">
        <f>nefin_factors__1[[#This Row],[HML]]/F3578-1</f>
        <v>#DIV/0!</v>
      </c>
    </row>
    <row r="3580" spans="1:7" x14ac:dyDescent="0.2">
      <c r="A3580" s="1"/>
      <c r="C3580" t="e">
        <f>nefin_factors__1[[#This Row],[Rm_minus_Rf]]/B3579-1</f>
        <v>#DIV/0!</v>
      </c>
      <c r="D3580" t="e">
        <f>nefin_factors__1[[#This Row],[Ret_MKT]]/nefin_factors__1[[#This Row],[Ret_SMP]]-1</f>
        <v>#DIV/0!</v>
      </c>
      <c r="G3580" t="e">
        <f>nefin_factors__1[[#This Row],[HML]]/F3579-1</f>
        <v>#DIV/0!</v>
      </c>
    </row>
    <row r="3581" spans="1:7" x14ac:dyDescent="0.2">
      <c r="A3581" s="1"/>
      <c r="C3581" t="e">
        <f>nefin_factors__1[[#This Row],[Rm_minus_Rf]]/B3580-1</f>
        <v>#DIV/0!</v>
      </c>
      <c r="D3581" t="e">
        <f>nefin_factors__1[[#This Row],[Ret_MKT]]/nefin_factors__1[[#This Row],[Ret_SMP]]-1</f>
        <v>#DIV/0!</v>
      </c>
      <c r="G3581" t="e">
        <f>nefin_factors__1[[#This Row],[HML]]/F3580-1</f>
        <v>#DIV/0!</v>
      </c>
    </row>
    <row r="3582" spans="1:7" x14ac:dyDescent="0.2">
      <c r="A3582" s="1"/>
      <c r="C3582" t="e">
        <f>nefin_factors__1[[#This Row],[Rm_minus_Rf]]/B3581-1</f>
        <v>#DIV/0!</v>
      </c>
      <c r="D3582" t="e">
        <f>nefin_factors__1[[#This Row],[Ret_MKT]]/nefin_factors__1[[#This Row],[Ret_SMP]]-1</f>
        <v>#DIV/0!</v>
      </c>
      <c r="G3582" t="e">
        <f>nefin_factors__1[[#This Row],[HML]]/F3581-1</f>
        <v>#DIV/0!</v>
      </c>
    </row>
    <row r="3583" spans="1:7" x14ac:dyDescent="0.2">
      <c r="A3583" s="1"/>
      <c r="C3583" t="e">
        <f>nefin_factors__1[[#This Row],[Rm_minus_Rf]]/B3582-1</f>
        <v>#DIV/0!</v>
      </c>
      <c r="D3583" t="e">
        <f>nefin_factors__1[[#This Row],[Ret_MKT]]/nefin_factors__1[[#This Row],[Ret_SMP]]-1</f>
        <v>#DIV/0!</v>
      </c>
      <c r="G3583" t="e">
        <f>nefin_factors__1[[#This Row],[HML]]/F3582-1</f>
        <v>#DIV/0!</v>
      </c>
    </row>
    <row r="3584" spans="1:7" x14ac:dyDescent="0.2">
      <c r="A3584" s="1"/>
      <c r="C3584" t="e">
        <f>nefin_factors__1[[#This Row],[Rm_minus_Rf]]/B3583-1</f>
        <v>#DIV/0!</v>
      </c>
      <c r="D3584" t="e">
        <f>nefin_factors__1[[#This Row],[Ret_MKT]]/nefin_factors__1[[#This Row],[Ret_SMP]]-1</f>
        <v>#DIV/0!</v>
      </c>
      <c r="G3584" t="e">
        <f>nefin_factors__1[[#This Row],[HML]]/F3583-1</f>
        <v>#DIV/0!</v>
      </c>
    </row>
    <row r="3585" spans="1:7" x14ac:dyDescent="0.2">
      <c r="A3585" s="1"/>
      <c r="C3585" t="e">
        <f>nefin_factors__1[[#This Row],[Rm_minus_Rf]]/B3584-1</f>
        <v>#DIV/0!</v>
      </c>
      <c r="D3585" t="e">
        <f>nefin_factors__1[[#This Row],[Ret_MKT]]/nefin_factors__1[[#This Row],[Ret_SMP]]-1</f>
        <v>#DIV/0!</v>
      </c>
      <c r="G3585" t="e">
        <f>nefin_factors__1[[#This Row],[HML]]/F3584-1</f>
        <v>#DIV/0!</v>
      </c>
    </row>
    <row r="3586" spans="1:7" x14ac:dyDescent="0.2">
      <c r="A3586" s="1"/>
      <c r="C3586" t="e">
        <f>nefin_factors__1[[#This Row],[Rm_minus_Rf]]/B3585-1</f>
        <v>#DIV/0!</v>
      </c>
      <c r="D3586" t="e">
        <f>nefin_factors__1[[#This Row],[Ret_MKT]]/nefin_factors__1[[#This Row],[Ret_SMP]]-1</f>
        <v>#DIV/0!</v>
      </c>
      <c r="G3586" t="e">
        <f>nefin_factors__1[[#This Row],[HML]]/F3585-1</f>
        <v>#DIV/0!</v>
      </c>
    </row>
    <row r="3587" spans="1:7" x14ac:dyDescent="0.2">
      <c r="A3587" s="1"/>
      <c r="C3587" t="e">
        <f>nefin_factors__1[[#This Row],[Rm_minus_Rf]]/B3586-1</f>
        <v>#DIV/0!</v>
      </c>
      <c r="D3587" t="e">
        <f>nefin_factors__1[[#This Row],[Ret_MKT]]/nefin_factors__1[[#This Row],[Ret_SMP]]-1</f>
        <v>#DIV/0!</v>
      </c>
      <c r="G3587" t="e">
        <f>nefin_factors__1[[#This Row],[HML]]/F3586-1</f>
        <v>#DIV/0!</v>
      </c>
    </row>
    <row r="3588" spans="1:7" x14ac:dyDescent="0.2">
      <c r="A3588" s="1"/>
      <c r="C3588" t="e">
        <f>nefin_factors__1[[#This Row],[Rm_minus_Rf]]/B3587-1</f>
        <v>#DIV/0!</v>
      </c>
      <c r="D3588" t="e">
        <f>nefin_factors__1[[#This Row],[Ret_MKT]]/nefin_factors__1[[#This Row],[Ret_SMP]]-1</f>
        <v>#DIV/0!</v>
      </c>
      <c r="G3588" t="e">
        <f>nefin_factors__1[[#This Row],[HML]]/F3587-1</f>
        <v>#DIV/0!</v>
      </c>
    </row>
    <row r="3589" spans="1:7" x14ac:dyDescent="0.2">
      <c r="A3589" s="1"/>
      <c r="C3589" t="e">
        <f>nefin_factors__1[[#This Row],[Rm_minus_Rf]]/B3588-1</f>
        <v>#DIV/0!</v>
      </c>
      <c r="D3589" t="e">
        <f>nefin_factors__1[[#This Row],[Ret_MKT]]/nefin_factors__1[[#This Row],[Ret_SMP]]-1</f>
        <v>#DIV/0!</v>
      </c>
      <c r="G3589" t="e">
        <f>nefin_factors__1[[#This Row],[HML]]/F3588-1</f>
        <v>#DIV/0!</v>
      </c>
    </row>
    <row r="3590" spans="1:7" x14ac:dyDescent="0.2">
      <c r="A3590" s="1"/>
      <c r="C3590" t="e">
        <f>nefin_factors__1[[#This Row],[Rm_minus_Rf]]/B3589-1</f>
        <v>#DIV/0!</v>
      </c>
      <c r="D3590" t="e">
        <f>nefin_factors__1[[#This Row],[Ret_MKT]]/nefin_factors__1[[#This Row],[Ret_SMP]]-1</f>
        <v>#DIV/0!</v>
      </c>
      <c r="G3590" t="e">
        <f>nefin_factors__1[[#This Row],[HML]]/F3589-1</f>
        <v>#DIV/0!</v>
      </c>
    </row>
    <row r="3591" spans="1:7" x14ac:dyDescent="0.2">
      <c r="A3591" s="1"/>
      <c r="C3591" t="e">
        <f>nefin_factors__1[[#This Row],[Rm_minus_Rf]]/B3590-1</f>
        <v>#DIV/0!</v>
      </c>
      <c r="D3591" t="e">
        <f>nefin_factors__1[[#This Row],[Ret_MKT]]/nefin_factors__1[[#This Row],[Ret_SMP]]-1</f>
        <v>#DIV/0!</v>
      </c>
      <c r="G3591" t="e">
        <f>nefin_factors__1[[#This Row],[HML]]/F3590-1</f>
        <v>#DIV/0!</v>
      </c>
    </row>
    <row r="3592" spans="1:7" x14ac:dyDescent="0.2">
      <c r="A3592" s="1"/>
      <c r="C3592" t="e">
        <f>nefin_factors__1[[#This Row],[Rm_minus_Rf]]/B3591-1</f>
        <v>#DIV/0!</v>
      </c>
      <c r="D3592" t="e">
        <f>nefin_factors__1[[#This Row],[Ret_MKT]]/nefin_factors__1[[#This Row],[Ret_SMP]]-1</f>
        <v>#DIV/0!</v>
      </c>
      <c r="G3592" t="e">
        <f>nefin_factors__1[[#This Row],[HML]]/F3591-1</f>
        <v>#DIV/0!</v>
      </c>
    </row>
    <row r="3593" spans="1:7" x14ac:dyDescent="0.2">
      <c r="A3593" s="1"/>
      <c r="C3593" t="e">
        <f>nefin_factors__1[[#This Row],[Rm_minus_Rf]]/B3592-1</f>
        <v>#DIV/0!</v>
      </c>
      <c r="D3593" t="e">
        <f>nefin_factors__1[[#This Row],[Ret_MKT]]/nefin_factors__1[[#This Row],[Ret_SMP]]-1</f>
        <v>#DIV/0!</v>
      </c>
      <c r="G3593" t="e">
        <f>nefin_factors__1[[#This Row],[HML]]/F3592-1</f>
        <v>#DIV/0!</v>
      </c>
    </row>
    <row r="3594" spans="1:7" x14ac:dyDescent="0.2">
      <c r="A3594" s="1"/>
      <c r="C3594" t="e">
        <f>nefin_factors__1[[#This Row],[Rm_minus_Rf]]/B3593-1</f>
        <v>#DIV/0!</v>
      </c>
      <c r="D3594" t="e">
        <f>nefin_factors__1[[#This Row],[Ret_MKT]]/nefin_factors__1[[#This Row],[Ret_SMP]]-1</f>
        <v>#DIV/0!</v>
      </c>
      <c r="G3594" t="e">
        <f>nefin_factors__1[[#This Row],[HML]]/F3593-1</f>
        <v>#DIV/0!</v>
      </c>
    </row>
    <row r="3595" spans="1:7" x14ac:dyDescent="0.2">
      <c r="A3595" s="1"/>
      <c r="C3595" t="e">
        <f>nefin_factors__1[[#This Row],[Rm_minus_Rf]]/B3594-1</f>
        <v>#DIV/0!</v>
      </c>
      <c r="D3595" t="e">
        <f>nefin_factors__1[[#This Row],[Ret_MKT]]/nefin_factors__1[[#This Row],[Ret_SMP]]-1</f>
        <v>#DIV/0!</v>
      </c>
      <c r="G3595" t="e">
        <f>nefin_factors__1[[#This Row],[HML]]/F3594-1</f>
        <v>#DIV/0!</v>
      </c>
    </row>
    <row r="3596" spans="1:7" x14ac:dyDescent="0.2">
      <c r="A3596" s="1"/>
      <c r="C3596" t="e">
        <f>nefin_factors__1[[#This Row],[Rm_minus_Rf]]/B3595-1</f>
        <v>#DIV/0!</v>
      </c>
      <c r="D3596" t="e">
        <f>nefin_factors__1[[#This Row],[Ret_MKT]]/nefin_factors__1[[#This Row],[Ret_SMP]]-1</f>
        <v>#DIV/0!</v>
      </c>
      <c r="G3596" t="e">
        <f>nefin_factors__1[[#This Row],[HML]]/F3595-1</f>
        <v>#DIV/0!</v>
      </c>
    </row>
    <row r="3597" spans="1:7" x14ac:dyDescent="0.2">
      <c r="A3597" s="1"/>
      <c r="C3597" t="e">
        <f>nefin_factors__1[[#This Row],[Rm_minus_Rf]]/B3596-1</f>
        <v>#DIV/0!</v>
      </c>
      <c r="D3597" t="e">
        <f>nefin_factors__1[[#This Row],[Ret_MKT]]/nefin_factors__1[[#This Row],[Ret_SMP]]-1</f>
        <v>#DIV/0!</v>
      </c>
      <c r="G3597" t="e">
        <f>nefin_factors__1[[#This Row],[HML]]/F3596-1</f>
        <v>#DIV/0!</v>
      </c>
    </row>
    <row r="3598" spans="1:7" x14ac:dyDescent="0.2">
      <c r="A3598" s="1"/>
      <c r="C3598" t="e">
        <f>nefin_factors__1[[#This Row],[Rm_minus_Rf]]/B3597-1</f>
        <v>#DIV/0!</v>
      </c>
      <c r="D3598" t="e">
        <f>nefin_factors__1[[#This Row],[Ret_MKT]]/nefin_factors__1[[#This Row],[Ret_SMP]]-1</f>
        <v>#DIV/0!</v>
      </c>
      <c r="G3598" t="e">
        <f>nefin_factors__1[[#This Row],[HML]]/F3597-1</f>
        <v>#DIV/0!</v>
      </c>
    </row>
    <row r="3599" spans="1:7" x14ac:dyDescent="0.2">
      <c r="A3599" s="1"/>
      <c r="C3599" t="e">
        <f>nefin_factors__1[[#This Row],[Rm_minus_Rf]]/B3598-1</f>
        <v>#DIV/0!</v>
      </c>
      <c r="D3599" t="e">
        <f>nefin_factors__1[[#This Row],[Ret_MKT]]/nefin_factors__1[[#This Row],[Ret_SMP]]-1</f>
        <v>#DIV/0!</v>
      </c>
      <c r="G3599" t="e">
        <f>nefin_factors__1[[#This Row],[HML]]/F3598-1</f>
        <v>#DIV/0!</v>
      </c>
    </row>
    <row r="3600" spans="1:7" x14ac:dyDescent="0.2">
      <c r="A3600" s="1"/>
      <c r="C3600" t="e">
        <f>nefin_factors__1[[#This Row],[Rm_minus_Rf]]/B3599-1</f>
        <v>#DIV/0!</v>
      </c>
      <c r="D3600" t="e">
        <f>nefin_factors__1[[#This Row],[Ret_MKT]]/nefin_factors__1[[#This Row],[Ret_SMP]]-1</f>
        <v>#DIV/0!</v>
      </c>
      <c r="G3600" t="e">
        <f>nefin_factors__1[[#This Row],[HML]]/F3599-1</f>
        <v>#DIV/0!</v>
      </c>
    </row>
    <row r="3601" spans="1:7" x14ac:dyDescent="0.2">
      <c r="A3601" s="1"/>
      <c r="C3601" t="e">
        <f>nefin_factors__1[[#This Row],[Rm_minus_Rf]]/B3600-1</f>
        <v>#DIV/0!</v>
      </c>
      <c r="D3601" t="e">
        <f>nefin_factors__1[[#This Row],[Ret_MKT]]/nefin_factors__1[[#This Row],[Ret_SMP]]-1</f>
        <v>#DIV/0!</v>
      </c>
      <c r="G3601" t="e">
        <f>nefin_factors__1[[#This Row],[HML]]/F3600-1</f>
        <v>#DIV/0!</v>
      </c>
    </row>
    <row r="3602" spans="1:7" x14ac:dyDescent="0.2">
      <c r="A3602" s="1"/>
      <c r="C3602" t="e">
        <f>nefin_factors__1[[#This Row],[Rm_minus_Rf]]/B3601-1</f>
        <v>#DIV/0!</v>
      </c>
      <c r="D3602" t="e">
        <f>nefin_factors__1[[#This Row],[Ret_MKT]]/nefin_factors__1[[#This Row],[Ret_SMP]]-1</f>
        <v>#DIV/0!</v>
      </c>
      <c r="G3602" t="e">
        <f>nefin_factors__1[[#This Row],[HML]]/F3601-1</f>
        <v>#DIV/0!</v>
      </c>
    </row>
    <row r="3603" spans="1:7" x14ac:dyDescent="0.2">
      <c r="A3603" s="1"/>
      <c r="C3603" t="e">
        <f>nefin_factors__1[[#This Row],[Rm_minus_Rf]]/B3602-1</f>
        <v>#DIV/0!</v>
      </c>
      <c r="D3603" t="e">
        <f>nefin_factors__1[[#This Row],[Ret_MKT]]/nefin_factors__1[[#This Row],[Ret_SMP]]-1</f>
        <v>#DIV/0!</v>
      </c>
      <c r="G3603" t="e">
        <f>nefin_factors__1[[#This Row],[HML]]/F3602-1</f>
        <v>#DIV/0!</v>
      </c>
    </row>
    <row r="3604" spans="1:7" x14ac:dyDescent="0.2">
      <c r="A3604" s="1"/>
      <c r="C3604" t="e">
        <f>nefin_factors__1[[#This Row],[Rm_minus_Rf]]/B3603-1</f>
        <v>#DIV/0!</v>
      </c>
      <c r="D3604" t="e">
        <f>nefin_factors__1[[#This Row],[Ret_MKT]]/nefin_factors__1[[#This Row],[Ret_SMP]]-1</f>
        <v>#DIV/0!</v>
      </c>
      <c r="G3604" t="e">
        <f>nefin_factors__1[[#This Row],[HML]]/F3603-1</f>
        <v>#DIV/0!</v>
      </c>
    </row>
    <row r="3605" spans="1:7" x14ac:dyDescent="0.2">
      <c r="A3605" s="1"/>
      <c r="C3605" t="e">
        <f>nefin_factors__1[[#This Row],[Rm_minus_Rf]]/B3604-1</f>
        <v>#DIV/0!</v>
      </c>
      <c r="D3605" t="e">
        <f>nefin_factors__1[[#This Row],[Ret_MKT]]/nefin_factors__1[[#This Row],[Ret_SMP]]-1</f>
        <v>#DIV/0!</v>
      </c>
      <c r="G3605" t="e">
        <f>nefin_factors__1[[#This Row],[HML]]/F3604-1</f>
        <v>#DIV/0!</v>
      </c>
    </row>
    <row r="3606" spans="1:7" x14ac:dyDescent="0.2">
      <c r="A3606" s="1"/>
      <c r="C3606" t="e">
        <f>nefin_factors__1[[#This Row],[Rm_minus_Rf]]/B3605-1</f>
        <v>#DIV/0!</v>
      </c>
      <c r="D3606" t="e">
        <f>nefin_factors__1[[#This Row],[Ret_MKT]]/nefin_factors__1[[#This Row],[Ret_SMP]]-1</f>
        <v>#DIV/0!</v>
      </c>
      <c r="G3606" t="e">
        <f>nefin_factors__1[[#This Row],[HML]]/F3605-1</f>
        <v>#DIV/0!</v>
      </c>
    </row>
    <row r="3607" spans="1:7" x14ac:dyDescent="0.2">
      <c r="A3607" s="1"/>
      <c r="C3607" t="e">
        <f>nefin_factors__1[[#This Row],[Rm_minus_Rf]]/B3606-1</f>
        <v>#DIV/0!</v>
      </c>
      <c r="D3607" t="e">
        <f>nefin_factors__1[[#This Row],[Ret_MKT]]/nefin_factors__1[[#This Row],[Ret_SMP]]-1</f>
        <v>#DIV/0!</v>
      </c>
      <c r="G3607" t="e">
        <f>nefin_factors__1[[#This Row],[HML]]/F3606-1</f>
        <v>#DIV/0!</v>
      </c>
    </row>
    <row r="3608" spans="1:7" x14ac:dyDescent="0.2">
      <c r="A3608" s="1"/>
      <c r="C3608" t="e">
        <f>nefin_factors__1[[#This Row],[Rm_minus_Rf]]/B3607-1</f>
        <v>#DIV/0!</v>
      </c>
      <c r="D3608" t="e">
        <f>nefin_factors__1[[#This Row],[Ret_MKT]]/nefin_factors__1[[#This Row],[Ret_SMP]]-1</f>
        <v>#DIV/0!</v>
      </c>
      <c r="G3608" t="e">
        <f>nefin_factors__1[[#This Row],[HML]]/F3607-1</f>
        <v>#DIV/0!</v>
      </c>
    </row>
    <row r="3609" spans="1:7" x14ac:dyDescent="0.2">
      <c r="A3609" s="1"/>
      <c r="C3609" t="e">
        <f>nefin_factors__1[[#This Row],[Rm_minus_Rf]]/B3608-1</f>
        <v>#DIV/0!</v>
      </c>
      <c r="D3609" t="e">
        <f>nefin_factors__1[[#This Row],[Ret_MKT]]/nefin_factors__1[[#This Row],[Ret_SMP]]-1</f>
        <v>#DIV/0!</v>
      </c>
      <c r="G3609" t="e">
        <f>nefin_factors__1[[#This Row],[HML]]/F3608-1</f>
        <v>#DIV/0!</v>
      </c>
    </row>
    <row r="3610" spans="1:7" x14ac:dyDescent="0.2">
      <c r="A3610" s="1"/>
      <c r="C3610" t="e">
        <f>nefin_factors__1[[#This Row],[Rm_minus_Rf]]/B3609-1</f>
        <v>#DIV/0!</v>
      </c>
      <c r="D3610" t="e">
        <f>nefin_factors__1[[#This Row],[Ret_MKT]]/nefin_factors__1[[#This Row],[Ret_SMP]]-1</f>
        <v>#DIV/0!</v>
      </c>
      <c r="G3610" t="e">
        <f>nefin_factors__1[[#This Row],[HML]]/F3609-1</f>
        <v>#DIV/0!</v>
      </c>
    </row>
    <row r="3611" spans="1:7" x14ac:dyDescent="0.2">
      <c r="A3611" s="1"/>
      <c r="C3611" t="e">
        <f>nefin_factors__1[[#This Row],[Rm_minus_Rf]]/B3610-1</f>
        <v>#DIV/0!</v>
      </c>
      <c r="D3611" t="e">
        <f>nefin_factors__1[[#This Row],[Ret_MKT]]/nefin_factors__1[[#This Row],[Ret_SMP]]-1</f>
        <v>#DIV/0!</v>
      </c>
      <c r="G3611" t="e">
        <f>nefin_factors__1[[#This Row],[HML]]/F3610-1</f>
        <v>#DIV/0!</v>
      </c>
    </row>
    <row r="3612" spans="1:7" x14ac:dyDescent="0.2">
      <c r="A3612" s="1"/>
      <c r="C3612" t="e">
        <f>nefin_factors__1[[#This Row],[Rm_minus_Rf]]/B3611-1</f>
        <v>#DIV/0!</v>
      </c>
      <c r="D3612" t="e">
        <f>nefin_factors__1[[#This Row],[Ret_MKT]]/nefin_factors__1[[#This Row],[Ret_SMP]]-1</f>
        <v>#DIV/0!</v>
      </c>
      <c r="G3612" t="e">
        <f>nefin_factors__1[[#This Row],[HML]]/F3611-1</f>
        <v>#DIV/0!</v>
      </c>
    </row>
    <row r="3613" spans="1:7" x14ac:dyDescent="0.2">
      <c r="A3613" s="1"/>
      <c r="C3613" t="e">
        <f>nefin_factors__1[[#This Row],[Rm_minus_Rf]]/B3612-1</f>
        <v>#DIV/0!</v>
      </c>
      <c r="D3613" t="e">
        <f>nefin_factors__1[[#This Row],[Ret_MKT]]/nefin_factors__1[[#This Row],[Ret_SMP]]-1</f>
        <v>#DIV/0!</v>
      </c>
      <c r="G3613" t="e">
        <f>nefin_factors__1[[#This Row],[HML]]/F3612-1</f>
        <v>#DIV/0!</v>
      </c>
    </row>
    <row r="3614" spans="1:7" x14ac:dyDescent="0.2">
      <c r="A3614" s="1"/>
      <c r="C3614" t="e">
        <f>nefin_factors__1[[#This Row],[Rm_minus_Rf]]/B3613-1</f>
        <v>#DIV/0!</v>
      </c>
      <c r="D3614" t="e">
        <f>nefin_factors__1[[#This Row],[Ret_MKT]]/nefin_factors__1[[#This Row],[Ret_SMP]]-1</f>
        <v>#DIV/0!</v>
      </c>
      <c r="G3614" t="e">
        <f>nefin_factors__1[[#This Row],[HML]]/F3613-1</f>
        <v>#DIV/0!</v>
      </c>
    </row>
    <row r="3615" spans="1:7" x14ac:dyDescent="0.2">
      <c r="A3615" s="1"/>
      <c r="C3615" t="e">
        <f>nefin_factors__1[[#This Row],[Rm_minus_Rf]]/B3614-1</f>
        <v>#DIV/0!</v>
      </c>
      <c r="D3615" t="e">
        <f>nefin_factors__1[[#This Row],[Ret_MKT]]/nefin_factors__1[[#This Row],[Ret_SMP]]-1</f>
        <v>#DIV/0!</v>
      </c>
      <c r="G3615" t="e">
        <f>nefin_factors__1[[#This Row],[HML]]/F3614-1</f>
        <v>#DIV/0!</v>
      </c>
    </row>
    <row r="3616" spans="1:7" x14ac:dyDescent="0.2">
      <c r="A3616" s="1"/>
      <c r="C3616" t="e">
        <f>nefin_factors__1[[#This Row],[Rm_minus_Rf]]/B3615-1</f>
        <v>#DIV/0!</v>
      </c>
      <c r="D3616" t="e">
        <f>nefin_factors__1[[#This Row],[Ret_MKT]]/nefin_factors__1[[#This Row],[Ret_SMP]]-1</f>
        <v>#DIV/0!</v>
      </c>
      <c r="G3616" t="e">
        <f>nefin_factors__1[[#This Row],[HML]]/F3615-1</f>
        <v>#DIV/0!</v>
      </c>
    </row>
    <row r="3617" spans="1:7" x14ac:dyDescent="0.2">
      <c r="A3617" s="1"/>
      <c r="C3617" t="e">
        <f>nefin_factors__1[[#This Row],[Rm_minus_Rf]]/B3616-1</f>
        <v>#DIV/0!</v>
      </c>
      <c r="D3617" t="e">
        <f>nefin_factors__1[[#This Row],[Ret_MKT]]/nefin_factors__1[[#This Row],[Ret_SMP]]-1</f>
        <v>#DIV/0!</v>
      </c>
      <c r="G3617" t="e">
        <f>nefin_factors__1[[#This Row],[HML]]/F3616-1</f>
        <v>#DIV/0!</v>
      </c>
    </row>
    <row r="3618" spans="1:7" x14ac:dyDescent="0.2">
      <c r="A3618" s="1"/>
      <c r="C3618" t="e">
        <f>nefin_factors__1[[#This Row],[Rm_minus_Rf]]/B3617-1</f>
        <v>#DIV/0!</v>
      </c>
      <c r="D3618" t="e">
        <f>nefin_factors__1[[#This Row],[Ret_MKT]]/nefin_factors__1[[#This Row],[Ret_SMP]]-1</f>
        <v>#DIV/0!</v>
      </c>
      <c r="G3618" t="e">
        <f>nefin_factors__1[[#This Row],[HML]]/F3617-1</f>
        <v>#DIV/0!</v>
      </c>
    </row>
    <row r="3619" spans="1:7" x14ac:dyDescent="0.2">
      <c r="A3619" s="1"/>
      <c r="C3619" t="e">
        <f>nefin_factors__1[[#This Row],[Rm_minus_Rf]]/B3618-1</f>
        <v>#DIV/0!</v>
      </c>
      <c r="D3619" t="e">
        <f>nefin_factors__1[[#This Row],[Ret_MKT]]/nefin_factors__1[[#This Row],[Ret_SMP]]-1</f>
        <v>#DIV/0!</v>
      </c>
      <c r="G3619" t="e">
        <f>nefin_factors__1[[#This Row],[HML]]/F3618-1</f>
        <v>#DIV/0!</v>
      </c>
    </row>
    <row r="3620" spans="1:7" x14ac:dyDescent="0.2">
      <c r="A3620" s="1"/>
      <c r="C3620" t="e">
        <f>nefin_factors__1[[#This Row],[Rm_minus_Rf]]/B3619-1</f>
        <v>#DIV/0!</v>
      </c>
      <c r="D3620" t="e">
        <f>nefin_factors__1[[#This Row],[Ret_MKT]]/nefin_factors__1[[#This Row],[Ret_SMP]]-1</f>
        <v>#DIV/0!</v>
      </c>
      <c r="G3620" t="e">
        <f>nefin_factors__1[[#This Row],[HML]]/F3619-1</f>
        <v>#DIV/0!</v>
      </c>
    </row>
    <row r="3621" spans="1:7" x14ac:dyDescent="0.2">
      <c r="A3621" s="1"/>
      <c r="C3621" t="e">
        <f>nefin_factors__1[[#This Row],[Rm_minus_Rf]]/B3620-1</f>
        <v>#DIV/0!</v>
      </c>
      <c r="D3621" t="e">
        <f>nefin_factors__1[[#This Row],[Ret_MKT]]/nefin_factors__1[[#This Row],[Ret_SMP]]-1</f>
        <v>#DIV/0!</v>
      </c>
      <c r="G3621" t="e">
        <f>nefin_factors__1[[#This Row],[HML]]/F3620-1</f>
        <v>#DIV/0!</v>
      </c>
    </row>
    <row r="3622" spans="1:7" x14ac:dyDescent="0.2">
      <c r="A3622" s="1"/>
      <c r="C3622" t="e">
        <f>nefin_factors__1[[#This Row],[Rm_minus_Rf]]/B3621-1</f>
        <v>#DIV/0!</v>
      </c>
      <c r="D3622" t="e">
        <f>nefin_factors__1[[#This Row],[Ret_MKT]]/nefin_factors__1[[#This Row],[Ret_SMP]]-1</f>
        <v>#DIV/0!</v>
      </c>
      <c r="G3622" t="e">
        <f>nefin_factors__1[[#This Row],[HML]]/F3621-1</f>
        <v>#DIV/0!</v>
      </c>
    </row>
    <row r="3623" spans="1:7" x14ac:dyDescent="0.2">
      <c r="A3623" s="1"/>
      <c r="C3623" t="e">
        <f>nefin_factors__1[[#This Row],[Rm_minus_Rf]]/B3622-1</f>
        <v>#DIV/0!</v>
      </c>
      <c r="D3623" t="e">
        <f>nefin_factors__1[[#This Row],[Ret_MKT]]/nefin_factors__1[[#This Row],[Ret_SMP]]-1</f>
        <v>#DIV/0!</v>
      </c>
      <c r="G3623" t="e">
        <f>nefin_factors__1[[#This Row],[HML]]/F3622-1</f>
        <v>#DIV/0!</v>
      </c>
    </row>
    <row r="3624" spans="1:7" x14ac:dyDescent="0.2">
      <c r="A3624" s="1"/>
      <c r="C3624" t="e">
        <f>nefin_factors__1[[#This Row],[Rm_minus_Rf]]/B3623-1</f>
        <v>#DIV/0!</v>
      </c>
      <c r="D3624" t="e">
        <f>nefin_factors__1[[#This Row],[Ret_MKT]]/nefin_factors__1[[#This Row],[Ret_SMP]]-1</f>
        <v>#DIV/0!</v>
      </c>
      <c r="G3624" t="e">
        <f>nefin_factors__1[[#This Row],[HML]]/F3623-1</f>
        <v>#DIV/0!</v>
      </c>
    </row>
    <row r="3625" spans="1:7" x14ac:dyDescent="0.2">
      <c r="A3625" s="1"/>
      <c r="C3625" t="e">
        <f>nefin_factors__1[[#This Row],[Rm_minus_Rf]]/B3624-1</f>
        <v>#DIV/0!</v>
      </c>
      <c r="D3625" t="e">
        <f>nefin_factors__1[[#This Row],[Ret_MKT]]/nefin_factors__1[[#This Row],[Ret_SMP]]-1</f>
        <v>#DIV/0!</v>
      </c>
      <c r="G3625" t="e">
        <f>nefin_factors__1[[#This Row],[HML]]/F3624-1</f>
        <v>#DIV/0!</v>
      </c>
    </row>
    <row r="3626" spans="1:7" x14ac:dyDescent="0.2">
      <c r="A3626" s="1"/>
      <c r="C3626" t="e">
        <f>nefin_factors__1[[#This Row],[Rm_minus_Rf]]/B3625-1</f>
        <v>#DIV/0!</v>
      </c>
      <c r="D3626" t="e">
        <f>nefin_factors__1[[#This Row],[Ret_MKT]]/nefin_factors__1[[#This Row],[Ret_SMP]]-1</f>
        <v>#DIV/0!</v>
      </c>
      <c r="G3626" t="e">
        <f>nefin_factors__1[[#This Row],[HML]]/F3625-1</f>
        <v>#DIV/0!</v>
      </c>
    </row>
    <row r="3627" spans="1:7" x14ac:dyDescent="0.2">
      <c r="A3627" s="1"/>
      <c r="C3627" t="e">
        <f>nefin_factors__1[[#This Row],[Rm_minus_Rf]]/B3626-1</f>
        <v>#DIV/0!</v>
      </c>
      <c r="D3627" t="e">
        <f>nefin_factors__1[[#This Row],[Ret_MKT]]/nefin_factors__1[[#This Row],[Ret_SMP]]-1</f>
        <v>#DIV/0!</v>
      </c>
      <c r="G3627" t="e">
        <f>nefin_factors__1[[#This Row],[HML]]/F3626-1</f>
        <v>#DIV/0!</v>
      </c>
    </row>
    <row r="3628" spans="1:7" x14ac:dyDescent="0.2">
      <c r="A3628" s="1"/>
      <c r="C3628" t="e">
        <f>nefin_factors__1[[#This Row],[Rm_minus_Rf]]/B3627-1</f>
        <v>#DIV/0!</v>
      </c>
      <c r="D3628" t="e">
        <f>nefin_factors__1[[#This Row],[Ret_MKT]]/nefin_factors__1[[#This Row],[Ret_SMP]]-1</f>
        <v>#DIV/0!</v>
      </c>
      <c r="G3628" t="e">
        <f>nefin_factors__1[[#This Row],[HML]]/F3627-1</f>
        <v>#DIV/0!</v>
      </c>
    </row>
    <row r="3629" spans="1:7" x14ac:dyDescent="0.2">
      <c r="A3629" s="1"/>
      <c r="C3629" t="e">
        <f>nefin_factors__1[[#This Row],[Rm_minus_Rf]]/B3628-1</f>
        <v>#DIV/0!</v>
      </c>
      <c r="D3629" t="e">
        <f>nefin_factors__1[[#This Row],[Ret_MKT]]/nefin_factors__1[[#This Row],[Ret_SMP]]-1</f>
        <v>#DIV/0!</v>
      </c>
      <c r="G3629" t="e">
        <f>nefin_factors__1[[#This Row],[HML]]/F3628-1</f>
        <v>#DIV/0!</v>
      </c>
    </row>
    <row r="3630" spans="1:7" x14ac:dyDescent="0.2">
      <c r="A3630" s="1"/>
      <c r="C3630" t="e">
        <f>nefin_factors__1[[#This Row],[Rm_minus_Rf]]/B3629-1</f>
        <v>#DIV/0!</v>
      </c>
      <c r="D3630" t="e">
        <f>nefin_factors__1[[#This Row],[Ret_MKT]]/nefin_factors__1[[#This Row],[Ret_SMP]]-1</f>
        <v>#DIV/0!</v>
      </c>
      <c r="G3630" t="e">
        <f>nefin_factors__1[[#This Row],[HML]]/F3629-1</f>
        <v>#DIV/0!</v>
      </c>
    </row>
    <row r="3631" spans="1:7" x14ac:dyDescent="0.2">
      <c r="A3631" s="1"/>
      <c r="C3631" t="e">
        <f>nefin_factors__1[[#This Row],[Rm_minus_Rf]]/B3630-1</f>
        <v>#DIV/0!</v>
      </c>
      <c r="D3631" t="e">
        <f>nefin_factors__1[[#This Row],[Ret_MKT]]/nefin_factors__1[[#This Row],[Ret_SMP]]-1</f>
        <v>#DIV/0!</v>
      </c>
      <c r="G3631" t="e">
        <f>nefin_factors__1[[#This Row],[HML]]/F3630-1</f>
        <v>#DIV/0!</v>
      </c>
    </row>
    <row r="3632" spans="1:7" x14ac:dyDescent="0.2">
      <c r="A3632" s="1"/>
      <c r="C3632" t="e">
        <f>nefin_factors__1[[#This Row],[Rm_minus_Rf]]/B3631-1</f>
        <v>#DIV/0!</v>
      </c>
      <c r="D3632" t="e">
        <f>nefin_factors__1[[#This Row],[Ret_MKT]]/nefin_factors__1[[#This Row],[Ret_SMP]]-1</f>
        <v>#DIV/0!</v>
      </c>
      <c r="G3632" t="e">
        <f>nefin_factors__1[[#This Row],[HML]]/F3631-1</f>
        <v>#DIV/0!</v>
      </c>
    </row>
    <row r="3633" spans="1:7" x14ac:dyDescent="0.2">
      <c r="A3633" s="1"/>
      <c r="C3633" t="e">
        <f>nefin_factors__1[[#This Row],[Rm_minus_Rf]]/B3632-1</f>
        <v>#DIV/0!</v>
      </c>
      <c r="D3633" t="e">
        <f>nefin_factors__1[[#This Row],[Ret_MKT]]/nefin_factors__1[[#This Row],[Ret_SMP]]-1</f>
        <v>#DIV/0!</v>
      </c>
      <c r="G3633" t="e">
        <f>nefin_factors__1[[#This Row],[HML]]/F3632-1</f>
        <v>#DIV/0!</v>
      </c>
    </row>
    <row r="3634" spans="1:7" x14ac:dyDescent="0.2">
      <c r="A3634" s="1"/>
      <c r="C3634" t="e">
        <f>nefin_factors__1[[#This Row],[Rm_minus_Rf]]/B3633-1</f>
        <v>#DIV/0!</v>
      </c>
      <c r="D3634" t="e">
        <f>nefin_factors__1[[#This Row],[Ret_MKT]]/nefin_factors__1[[#This Row],[Ret_SMP]]-1</f>
        <v>#DIV/0!</v>
      </c>
      <c r="G3634" t="e">
        <f>nefin_factors__1[[#This Row],[HML]]/F3633-1</f>
        <v>#DIV/0!</v>
      </c>
    </row>
    <row r="3635" spans="1:7" x14ac:dyDescent="0.2">
      <c r="A3635" s="1"/>
      <c r="C3635" t="e">
        <f>nefin_factors__1[[#This Row],[Rm_minus_Rf]]/B3634-1</f>
        <v>#DIV/0!</v>
      </c>
      <c r="D3635" t="e">
        <f>nefin_factors__1[[#This Row],[Ret_MKT]]/nefin_factors__1[[#This Row],[Ret_SMP]]-1</f>
        <v>#DIV/0!</v>
      </c>
      <c r="G3635" t="e">
        <f>nefin_factors__1[[#This Row],[HML]]/F3634-1</f>
        <v>#DIV/0!</v>
      </c>
    </row>
    <row r="3636" spans="1:7" x14ac:dyDescent="0.2">
      <c r="A3636" s="1"/>
      <c r="C3636" t="e">
        <f>nefin_factors__1[[#This Row],[Rm_minus_Rf]]/B3635-1</f>
        <v>#DIV/0!</v>
      </c>
      <c r="D3636" t="e">
        <f>nefin_factors__1[[#This Row],[Ret_MKT]]/nefin_factors__1[[#This Row],[Ret_SMP]]-1</f>
        <v>#DIV/0!</v>
      </c>
      <c r="G3636" t="e">
        <f>nefin_factors__1[[#This Row],[HML]]/F3635-1</f>
        <v>#DIV/0!</v>
      </c>
    </row>
    <row r="3637" spans="1:7" x14ac:dyDescent="0.2">
      <c r="A3637" s="1"/>
      <c r="C3637" t="e">
        <f>nefin_factors__1[[#This Row],[Rm_minus_Rf]]/B3636-1</f>
        <v>#DIV/0!</v>
      </c>
      <c r="D3637" t="e">
        <f>nefin_factors__1[[#This Row],[Ret_MKT]]/nefin_factors__1[[#This Row],[Ret_SMP]]-1</f>
        <v>#DIV/0!</v>
      </c>
      <c r="G3637" t="e">
        <f>nefin_factors__1[[#This Row],[HML]]/F3636-1</f>
        <v>#DIV/0!</v>
      </c>
    </row>
    <row r="3638" spans="1:7" x14ac:dyDescent="0.2">
      <c r="A3638" s="1"/>
      <c r="C3638" t="e">
        <f>nefin_factors__1[[#This Row],[Rm_minus_Rf]]/B3637-1</f>
        <v>#DIV/0!</v>
      </c>
      <c r="D3638" t="e">
        <f>nefin_factors__1[[#This Row],[Ret_MKT]]/nefin_factors__1[[#This Row],[Ret_SMP]]-1</f>
        <v>#DIV/0!</v>
      </c>
      <c r="G3638" t="e">
        <f>nefin_factors__1[[#This Row],[HML]]/F3637-1</f>
        <v>#DIV/0!</v>
      </c>
    </row>
    <row r="3639" spans="1:7" x14ac:dyDescent="0.2">
      <c r="A3639" s="1"/>
      <c r="C3639" t="e">
        <f>nefin_factors__1[[#This Row],[Rm_minus_Rf]]/B3638-1</f>
        <v>#DIV/0!</v>
      </c>
      <c r="D3639" t="e">
        <f>nefin_factors__1[[#This Row],[Ret_MKT]]/nefin_factors__1[[#This Row],[Ret_SMP]]-1</f>
        <v>#DIV/0!</v>
      </c>
      <c r="G3639" t="e">
        <f>nefin_factors__1[[#This Row],[HML]]/F3638-1</f>
        <v>#DIV/0!</v>
      </c>
    </row>
    <row r="3640" spans="1:7" x14ac:dyDescent="0.2">
      <c r="A3640" s="1"/>
      <c r="C3640" t="e">
        <f>nefin_factors__1[[#This Row],[Rm_minus_Rf]]/B3639-1</f>
        <v>#DIV/0!</v>
      </c>
      <c r="D3640" t="e">
        <f>nefin_factors__1[[#This Row],[Ret_MKT]]/nefin_factors__1[[#This Row],[Ret_SMP]]-1</f>
        <v>#DIV/0!</v>
      </c>
      <c r="G3640" t="e">
        <f>nefin_factors__1[[#This Row],[HML]]/F3639-1</f>
        <v>#DIV/0!</v>
      </c>
    </row>
    <row r="3641" spans="1:7" x14ac:dyDescent="0.2">
      <c r="A3641" s="1"/>
      <c r="C3641" t="e">
        <f>nefin_factors__1[[#This Row],[Rm_minus_Rf]]/B3640-1</f>
        <v>#DIV/0!</v>
      </c>
      <c r="D3641" t="e">
        <f>nefin_factors__1[[#This Row],[Ret_MKT]]/nefin_factors__1[[#This Row],[Ret_SMP]]-1</f>
        <v>#DIV/0!</v>
      </c>
      <c r="G3641" t="e">
        <f>nefin_factors__1[[#This Row],[HML]]/F3640-1</f>
        <v>#DIV/0!</v>
      </c>
    </row>
    <row r="3642" spans="1:7" x14ac:dyDescent="0.2">
      <c r="A3642" s="1"/>
      <c r="C3642" t="e">
        <f>nefin_factors__1[[#This Row],[Rm_minus_Rf]]/B3641-1</f>
        <v>#DIV/0!</v>
      </c>
      <c r="D3642" t="e">
        <f>nefin_factors__1[[#This Row],[Ret_MKT]]/nefin_factors__1[[#This Row],[Ret_SMP]]-1</f>
        <v>#DIV/0!</v>
      </c>
      <c r="G3642" t="e">
        <f>nefin_factors__1[[#This Row],[HML]]/F3641-1</f>
        <v>#DIV/0!</v>
      </c>
    </row>
    <row r="3643" spans="1:7" x14ac:dyDescent="0.2">
      <c r="A3643" s="1"/>
      <c r="C3643" t="e">
        <f>nefin_factors__1[[#This Row],[Rm_minus_Rf]]/B3642-1</f>
        <v>#DIV/0!</v>
      </c>
      <c r="D3643" t="e">
        <f>nefin_factors__1[[#This Row],[Ret_MKT]]/nefin_factors__1[[#This Row],[Ret_SMP]]-1</f>
        <v>#DIV/0!</v>
      </c>
      <c r="G3643" t="e">
        <f>nefin_factors__1[[#This Row],[HML]]/F3642-1</f>
        <v>#DIV/0!</v>
      </c>
    </row>
    <row r="3644" spans="1:7" x14ac:dyDescent="0.2">
      <c r="A3644" s="1"/>
      <c r="C3644" t="e">
        <f>nefin_factors__1[[#This Row],[Rm_minus_Rf]]/B3643-1</f>
        <v>#DIV/0!</v>
      </c>
      <c r="D3644" t="e">
        <f>nefin_factors__1[[#This Row],[Ret_MKT]]/nefin_factors__1[[#This Row],[Ret_SMP]]-1</f>
        <v>#DIV/0!</v>
      </c>
      <c r="G3644" t="e">
        <f>nefin_factors__1[[#This Row],[HML]]/F3643-1</f>
        <v>#DIV/0!</v>
      </c>
    </row>
    <row r="3645" spans="1:7" x14ac:dyDescent="0.2">
      <c r="A3645" s="1"/>
      <c r="C3645" t="e">
        <f>nefin_factors__1[[#This Row],[Rm_minus_Rf]]/B3644-1</f>
        <v>#DIV/0!</v>
      </c>
      <c r="D3645" t="e">
        <f>nefin_factors__1[[#This Row],[Ret_MKT]]/nefin_factors__1[[#This Row],[Ret_SMP]]-1</f>
        <v>#DIV/0!</v>
      </c>
      <c r="G3645" t="e">
        <f>nefin_factors__1[[#This Row],[HML]]/F3644-1</f>
        <v>#DIV/0!</v>
      </c>
    </row>
    <row r="3646" spans="1:7" x14ac:dyDescent="0.2">
      <c r="A3646" s="1"/>
      <c r="C3646" t="e">
        <f>nefin_factors__1[[#This Row],[Rm_minus_Rf]]/B3645-1</f>
        <v>#DIV/0!</v>
      </c>
      <c r="D3646" t="e">
        <f>nefin_factors__1[[#This Row],[Ret_MKT]]/nefin_factors__1[[#This Row],[Ret_SMP]]-1</f>
        <v>#DIV/0!</v>
      </c>
      <c r="G3646" t="e">
        <f>nefin_factors__1[[#This Row],[HML]]/F3645-1</f>
        <v>#DIV/0!</v>
      </c>
    </row>
    <row r="3647" spans="1:7" x14ac:dyDescent="0.2">
      <c r="A3647" s="1"/>
      <c r="C3647" t="e">
        <f>nefin_factors__1[[#This Row],[Rm_minus_Rf]]/B3646-1</f>
        <v>#DIV/0!</v>
      </c>
      <c r="D3647" t="e">
        <f>nefin_factors__1[[#This Row],[Ret_MKT]]/nefin_factors__1[[#This Row],[Ret_SMP]]-1</f>
        <v>#DIV/0!</v>
      </c>
      <c r="G3647" t="e">
        <f>nefin_factors__1[[#This Row],[HML]]/F3646-1</f>
        <v>#DIV/0!</v>
      </c>
    </row>
    <row r="3648" spans="1:7" x14ac:dyDescent="0.2">
      <c r="A3648" s="1"/>
      <c r="C3648" t="e">
        <f>nefin_factors__1[[#This Row],[Rm_minus_Rf]]/B3647-1</f>
        <v>#DIV/0!</v>
      </c>
      <c r="D3648" t="e">
        <f>nefin_factors__1[[#This Row],[Ret_MKT]]/nefin_factors__1[[#This Row],[Ret_SMP]]-1</f>
        <v>#DIV/0!</v>
      </c>
      <c r="G3648" t="e">
        <f>nefin_factors__1[[#This Row],[HML]]/F3647-1</f>
        <v>#DIV/0!</v>
      </c>
    </row>
    <row r="3649" spans="1:7" x14ac:dyDescent="0.2">
      <c r="A3649" s="1"/>
      <c r="C3649" t="e">
        <f>nefin_factors__1[[#This Row],[Rm_minus_Rf]]/B3648-1</f>
        <v>#DIV/0!</v>
      </c>
      <c r="D3649" t="e">
        <f>nefin_factors__1[[#This Row],[Ret_MKT]]/nefin_factors__1[[#This Row],[Ret_SMP]]-1</f>
        <v>#DIV/0!</v>
      </c>
      <c r="G3649" t="e">
        <f>nefin_factors__1[[#This Row],[HML]]/F3648-1</f>
        <v>#DIV/0!</v>
      </c>
    </row>
    <row r="3650" spans="1:7" x14ac:dyDescent="0.2">
      <c r="A3650" s="1"/>
      <c r="C3650" t="e">
        <f>nefin_factors__1[[#This Row],[Rm_minus_Rf]]/B3649-1</f>
        <v>#DIV/0!</v>
      </c>
      <c r="D3650" t="e">
        <f>nefin_factors__1[[#This Row],[Ret_MKT]]/nefin_factors__1[[#This Row],[Ret_SMP]]-1</f>
        <v>#DIV/0!</v>
      </c>
      <c r="G3650" t="e">
        <f>nefin_factors__1[[#This Row],[HML]]/F3649-1</f>
        <v>#DIV/0!</v>
      </c>
    </row>
    <row r="3651" spans="1:7" x14ac:dyDescent="0.2">
      <c r="A3651" s="1"/>
      <c r="C3651" t="e">
        <f>nefin_factors__1[[#This Row],[Rm_minus_Rf]]/B3650-1</f>
        <v>#DIV/0!</v>
      </c>
      <c r="D3651" t="e">
        <f>nefin_factors__1[[#This Row],[Ret_MKT]]/nefin_factors__1[[#This Row],[Ret_SMP]]-1</f>
        <v>#DIV/0!</v>
      </c>
      <c r="G3651" t="e">
        <f>nefin_factors__1[[#This Row],[HML]]/F3650-1</f>
        <v>#DIV/0!</v>
      </c>
    </row>
    <row r="3652" spans="1:7" x14ac:dyDescent="0.2">
      <c r="A3652" s="1"/>
      <c r="C3652" t="e">
        <f>nefin_factors__1[[#This Row],[Rm_minus_Rf]]/B3651-1</f>
        <v>#DIV/0!</v>
      </c>
      <c r="D3652" t="e">
        <f>nefin_factors__1[[#This Row],[Ret_MKT]]/nefin_factors__1[[#This Row],[Ret_SMP]]-1</f>
        <v>#DIV/0!</v>
      </c>
      <c r="G3652" t="e">
        <f>nefin_factors__1[[#This Row],[HML]]/F3651-1</f>
        <v>#DIV/0!</v>
      </c>
    </row>
    <row r="3653" spans="1:7" x14ac:dyDescent="0.2">
      <c r="A3653" s="1"/>
      <c r="C3653" t="e">
        <f>nefin_factors__1[[#This Row],[Rm_minus_Rf]]/B3652-1</f>
        <v>#DIV/0!</v>
      </c>
      <c r="D3653" t="e">
        <f>nefin_factors__1[[#This Row],[Ret_MKT]]/nefin_factors__1[[#This Row],[Ret_SMP]]-1</f>
        <v>#DIV/0!</v>
      </c>
      <c r="G3653" t="e">
        <f>nefin_factors__1[[#This Row],[HML]]/F3652-1</f>
        <v>#DIV/0!</v>
      </c>
    </row>
    <row r="3654" spans="1:7" x14ac:dyDescent="0.2">
      <c r="A3654" s="1"/>
      <c r="C3654" t="e">
        <f>nefin_factors__1[[#This Row],[Rm_minus_Rf]]/B3653-1</f>
        <v>#DIV/0!</v>
      </c>
      <c r="D3654" t="e">
        <f>nefin_factors__1[[#This Row],[Ret_MKT]]/nefin_factors__1[[#This Row],[Ret_SMP]]-1</f>
        <v>#DIV/0!</v>
      </c>
      <c r="G3654" t="e">
        <f>nefin_factors__1[[#This Row],[HML]]/F3653-1</f>
        <v>#DIV/0!</v>
      </c>
    </row>
    <row r="3655" spans="1:7" x14ac:dyDescent="0.2">
      <c r="A3655" s="1"/>
      <c r="C3655" t="e">
        <f>nefin_factors__1[[#This Row],[Rm_minus_Rf]]/B3654-1</f>
        <v>#DIV/0!</v>
      </c>
      <c r="D3655" t="e">
        <f>nefin_factors__1[[#This Row],[Ret_MKT]]/nefin_factors__1[[#This Row],[Ret_SMP]]-1</f>
        <v>#DIV/0!</v>
      </c>
      <c r="G3655" t="e">
        <f>nefin_factors__1[[#This Row],[HML]]/F3654-1</f>
        <v>#DIV/0!</v>
      </c>
    </row>
    <row r="3656" spans="1:7" x14ac:dyDescent="0.2">
      <c r="A3656" s="1"/>
      <c r="C3656" t="e">
        <f>nefin_factors__1[[#This Row],[Rm_minus_Rf]]/B3655-1</f>
        <v>#DIV/0!</v>
      </c>
      <c r="D3656" t="e">
        <f>nefin_factors__1[[#This Row],[Ret_MKT]]/nefin_factors__1[[#This Row],[Ret_SMP]]-1</f>
        <v>#DIV/0!</v>
      </c>
      <c r="G3656" t="e">
        <f>nefin_factors__1[[#This Row],[HML]]/F3655-1</f>
        <v>#DIV/0!</v>
      </c>
    </row>
    <row r="3657" spans="1:7" x14ac:dyDescent="0.2">
      <c r="A3657" s="1"/>
      <c r="C3657" t="e">
        <f>nefin_factors__1[[#This Row],[Rm_minus_Rf]]/B3656-1</f>
        <v>#DIV/0!</v>
      </c>
      <c r="D3657" t="e">
        <f>nefin_factors__1[[#This Row],[Ret_MKT]]/nefin_factors__1[[#This Row],[Ret_SMP]]-1</f>
        <v>#DIV/0!</v>
      </c>
      <c r="G3657" t="e">
        <f>nefin_factors__1[[#This Row],[HML]]/F3656-1</f>
        <v>#DIV/0!</v>
      </c>
    </row>
    <row r="3658" spans="1:7" x14ac:dyDescent="0.2">
      <c r="A3658" s="1"/>
      <c r="C3658" t="e">
        <f>nefin_factors__1[[#This Row],[Rm_minus_Rf]]/B3657-1</f>
        <v>#DIV/0!</v>
      </c>
      <c r="D3658" t="e">
        <f>nefin_factors__1[[#This Row],[Ret_MKT]]/nefin_factors__1[[#This Row],[Ret_SMP]]-1</f>
        <v>#DIV/0!</v>
      </c>
      <c r="G3658" t="e">
        <f>nefin_factors__1[[#This Row],[HML]]/F3657-1</f>
        <v>#DIV/0!</v>
      </c>
    </row>
    <row r="3659" spans="1:7" x14ac:dyDescent="0.2">
      <c r="A3659" s="1"/>
      <c r="C3659" t="e">
        <f>nefin_factors__1[[#This Row],[Rm_minus_Rf]]/B3658-1</f>
        <v>#DIV/0!</v>
      </c>
      <c r="D3659" t="e">
        <f>nefin_factors__1[[#This Row],[Ret_MKT]]/nefin_factors__1[[#This Row],[Ret_SMP]]-1</f>
        <v>#DIV/0!</v>
      </c>
      <c r="G3659" t="e">
        <f>nefin_factors__1[[#This Row],[HML]]/F3658-1</f>
        <v>#DIV/0!</v>
      </c>
    </row>
    <row r="3660" spans="1:7" x14ac:dyDescent="0.2">
      <c r="A3660" s="1"/>
      <c r="C3660" t="e">
        <f>nefin_factors__1[[#This Row],[Rm_minus_Rf]]/B3659-1</f>
        <v>#DIV/0!</v>
      </c>
      <c r="D3660" t="e">
        <f>nefin_factors__1[[#This Row],[Ret_MKT]]/nefin_factors__1[[#This Row],[Ret_SMP]]-1</f>
        <v>#DIV/0!</v>
      </c>
      <c r="G3660" t="e">
        <f>nefin_factors__1[[#This Row],[HML]]/F3659-1</f>
        <v>#DIV/0!</v>
      </c>
    </row>
    <row r="3661" spans="1:7" x14ac:dyDescent="0.2">
      <c r="A3661" s="1"/>
      <c r="C3661" t="e">
        <f>nefin_factors__1[[#This Row],[Rm_minus_Rf]]/B3660-1</f>
        <v>#DIV/0!</v>
      </c>
      <c r="D3661" t="e">
        <f>nefin_factors__1[[#This Row],[Ret_MKT]]/nefin_factors__1[[#This Row],[Ret_SMP]]-1</f>
        <v>#DIV/0!</v>
      </c>
      <c r="G3661" t="e">
        <f>nefin_factors__1[[#This Row],[HML]]/F3660-1</f>
        <v>#DIV/0!</v>
      </c>
    </row>
    <row r="3662" spans="1:7" x14ac:dyDescent="0.2">
      <c r="A3662" s="1"/>
      <c r="C3662" t="e">
        <f>nefin_factors__1[[#This Row],[Rm_minus_Rf]]/B3661-1</f>
        <v>#DIV/0!</v>
      </c>
      <c r="D3662" t="e">
        <f>nefin_factors__1[[#This Row],[Ret_MKT]]/nefin_factors__1[[#This Row],[Ret_SMP]]-1</f>
        <v>#DIV/0!</v>
      </c>
      <c r="G3662" t="e">
        <f>nefin_factors__1[[#This Row],[HML]]/F3661-1</f>
        <v>#DIV/0!</v>
      </c>
    </row>
    <row r="3663" spans="1:7" x14ac:dyDescent="0.2">
      <c r="A3663" s="1"/>
      <c r="C3663" t="e">
        <f>nefin_factors__1[[#This Row],[Rm_minus_Rf]]/B3662-1</f>
        <v>#DIV/0!</v>
      </c>
      <c r="D3663" t="e">
        <f>nefin_factors__1[[#This Row],[Ret_MKT]]/nefin_factors__1[[#This Row],[Ret_SMP]]-1</f>
        <v>#DIV/0!</v>
      </c>
      <c r="G3663" t="e">
        <f>nefin_factors__1[[#This Row],[HML]]/F3662-1</f>
        <v>#DIV/0!</v>
      </c>
    </row>
    <row r="3664" spans="1:7" x14ac:dyDescent="0.2">
      <c r="A3664" s="1"/>
      <c r="C3664" t="e">
        <f>nefin_factors__1[[#This Row],[Rm_minus_Rf]]/B3663-1</f>
        <v>#DIV/0!</v>
      </c>
      <c r="D3664" t="e">
        <f>nefin_factors__1[[#This Row],[Ret_MKT]]/nefin_factors__1[[#This Row],[Ret_SMP]]-1</f>
        <v>#DIV/0!</v>
      </c>
      <c r="G3664" t="e">
        <f>nefin_factors__1[[#This Row],[HML]]/F3663-1</f>
        <v>#DIV/0!</v>
      </c>
    </row>
    <row r="3665" spans="1:7" x14ac:dyDescent="0.2">
      <c r="A3665" s="1"/>
      <c r="C3665" t="e">
        <f>nefin_factors__1[[#This Row],[Rm_minus_Rf]]/B3664-1</f>
        <v>#DIV/0!</v>
      </c>
      <c r="D3665" t="e">
        <f>nefin_factors__1[[#This Row],[Ret_MKT]]/nefin_factors__1[[#This Row],[Ret_SMP]]-1</f>
        <v>#DIV/0!</v>
      </c>
      <c r="G3665" t="e">
        <f>nefin_factors__1[[#This Row],[HML]]/F3664-1</f>
        <v>#DIV/0!</v>
      </c>
    </row>
    <row r="3666" spans="1:7" x14ac:dyDescent="0.2">
      <c r="A3666" s="1"/>
      <c r="C3666" t="e">
        <f>nefin_factors__1[[#This Row],[Rm_minus_Rf]]/B3665-1</f>
        <v>#DIV/0!</v>
      </c>
      <c r="D3666" t="e">
        <f>nefin_factors__1[[#This Row],[Ret_MKT]]/nefin_factors__1[[#This Row],[Ret_SMP]]-1</f>
        <v>#DIV/0!</v>
      </c>
      <c r="G3666" t="e">
        <f>nefin_factors__1[[#This Row],[HML]]/F3665-1</f>
        <v>#DIV/0!</v>
      </c>
    </row>
    <row r="3667" spans="1:7" x14ac:dyDescent="0.2">
      <c r="A3667" s="1"/>
      <c r="C3667" t="e">
        <f>nefin_factors__1[[#This Row],[Rm_minus_Rf]]/B3666-1</f>
        <v>#DIV/0!</v>
      </c>
      <c r="D3667" t="e">
        <f>nefin_factors__1[[#This Row],[Ret_MKT]]/nefin_factors__1[[#This Row],[Ret_SMP]]-1</f>
        <v>#DIV/0!</v>
      </c>
      <c r="G3667" t="e">
        <f>nefin_factors__1[[#This Row],[HML]]/F3666-1</f>
        <v>#DIV/0!</v>
      </c>
    </row>
    <row r="3668" spans="1:7" x14ac:dyDescent="0.2">
      <c r="A3668" s="1"/>
      <c r="C3668" t="e">
        <f>nefin_factors__1[[#This Row],[Rm_minus_Rf]]/B3667-1</f>
        <v>#DIV/0!</v>
      </c>
      <c r="D3668" t="e">
        <f>nefin_factors__1[[#This Row],[Ret_MKT]]/nefin_factors__1[[#This Row],[Ret_SMP]]-1</f>
        <v>#DIV/0!</v>
      </c>
      <c r="G3668" t="e">
        <f>nefin_factors__1[[#This Row],[HML]]/F3667-1</f>
        <v>#DIV/0!</v>
      </c>
    </row>
    <row r="3669" spans="1:7" x14ac:dyDescent="0.2">
      <c r="A3669" s="1"/>
      <c r="C3669" t="e">
        <f>nefin_factors__1[[#This Row],[Rm_minus_Rf]]/B3668-1</f>
        <v>#DIV/0!</v>
      </c>
      <c r="D3669" t="e">
        <f>nefin_factors__1[[#This Row],[Ret_MKT]]/nefin_factors__1[[#This Row],[Ret_SMP]]-1</f>
        <v>#DIV/0!</v>
      </c>
      <c r="G3669" t="e">
        <f>nefin_factors__1[[#This Row],[HML]]/F3668-1</f>
        <v>#DIV/0!</v>
      </c>
    </row>
    <row r="3670" spans="1:7" x14ac:dyDescent="0.2">
      <c r="A3670" s="1"/>
      <c r="C3670" t="e">
        <f>nefin_factors__1[[#This Row],[Rm_minus_Rf]]/B3669-1</f>
        <v>#DIV/0!</v>
      </c>
      <c r="D3670" t="e">
        <f>nefin_factors__1[[#This Row],[Ret_MKT]]/nefin_factors__1[[#This Row],[Ret_SMP]]-1</f>
        <v>#DIV/0!</v>
      </c>
      <c r="G3670" t="e">
        <f>nefin_factors__1[[#This Row],[HML]]/F3669-1</f>
        <v>#DIV/0!</v>
      </c>
    </row>
    <row r="3671" spans="1:7" x14ac:dyDescent="0.2">
      <c r="A3671" s="1"/>
      <c r="C3671" t="e">
        <f>nefin_factors__1[[#This Row],[Rm_minus_Rf]]/B3670-1</f>
        <v>#DIV/0!</v>
      </c>
      <c r="D3671" t="e">
        <f>nefin_factors__1[[#This Row],[Ret_MKT]]/nefin_factors__1[[#This Row],[Ret_SMP]]-1</f>
        <v>#DIV/0!</v>
      </c>
      <c r="G3671" t="e">
        <f>nefin_factors__1[[#This Row],[HML]]/F3670-1</f>
        <v>#DIV/0!</v>
      </c>
    </row>
    <row r="3672" spans="1:7" x14ac:dyDescent="0.2">
      <c r="A3672" s="1"/>
      <c r="C3672" t="e">
        <f>nefin_factors__1[[#This Row],[Rm_minus_Rf]]/B3671-1</f>
        <v>#DIV/0!</v>
      </c>
      <c r="D3672" t="e">
        <f>nefin_factors__1[[#This Row],[Ret_MKT]]/nefin_factors__1[[#This Row],[Ret_SMP]]-1</f>
        <v>#DIV/0!</v>
      </c>
      <c r="G3672" t="e">
        <f>nefin_factors__1[[#This Row],[HML]]/F3671-1</f>
        <v>#DIV/0!</v>
      </c>
    </row>
    <row r="3673" spans="1:7" x14ac:dyDescent="0.2">
      <c r="A3673" s="1"/>
      <c r="C3673" t="e">
        <f>nefin_factors__1[[#This Row],[Rm_minus_Rf]]/B3672-1</f>
        <v>#DIV/0!</v>
      </c>
      <c r="D3673" t="e">
        <f>nefin_factors__1[[#This Row],[Ret_MKT]]/nefin_factors__1[[#This Row],[Ret_SMP]]-1</f>
        <v>#DIV/0!</v>
      </c>
      <c r="G3673" t="e">
        <f>nefin_factors__1[[#This Row],[HML]]/F3672-1</f>
        <v>#DIV/0!</v>
      </c>
    </row>
    <row r="3674" spans="1:7" x14ac:dyDescent="0.2">
      <c r="A3674" s="1"/>
      <c r="C3674" t="e">
        <f>nefin_factors__1[[#This Row],[Rm_minus_Rf]]/B3673-1</f>
        <v>#DIV/0!</v>
      </c>
      <c r="D3674" t="e">
        <f>nefin_factors__1[[#This Row],[Ret_MKT]]/nefin_factors__1[[#This Row],[Ret_SMP]]-1</f>
        <v>#DIV/0!</v>
      </c>
      <c r="G3674" t="e">
        <f>nefin_factors__1[[#This Row],[HML]]/F3673-1</f>
        <v>#DIV/0!</v>
      </c>
    </row>
    <row r="3675" spans="1:7" x14ac:dyDescent="0.2">
      <c r="A3675" s="1"/>
      <c r="C3675" t="e">
        <f>nefin_factors__1[[#This Row],[Rm_minus_Rf]]/B3674-1</f>
        <v>#DIV/0!</v>
      </c>
      <c r="D3675" t="e">
        <f>nefin_factors__1[[#This Row],[Ret_MKT]]/nefin_factors__1[[#This Row],[Ret_SMP]]-1</f>
        <v>#DIV/0!</v>
      </c>
      <c r="G3675" t="e">
        <f>nefin_factors__1[[#This Row],[HML]]/F3674-1</f>
        <v>#DIV/0!</v>
      </c>
    </row>
    <row r="3676" spans="1:7" x14ac:dyDescent="0.2">
      <c r="A3676" s="1"/>
      <c r="C3676" t="e">
        <f>nefin_factors__1[[#This Row],[Rm_minus_Rf]]/B3675-1</f>
        <v>#DIV/0!</v>
      </c>
      <c r="D3676" t="e">
        <f>nefin_factors__1[[#This Row],[Ret_MKT]]/nefin_factors__1[[#This Row],[Ret_SMP]]-1</f>
        <v>#DIV/0!</v>
      </c>
      <c r="G3676" t="e">
        <f>nefin_factors__1[[#This Row],[HML]]/F3675-1</f>
        <v>#DIV/0!</v>
      </c>
    </row>
    <row r="3677" spans="1:7" x14ac:dyDescent="0.2">
      <c r="A3677" s="1"/>
      <c r="C3677" t="e">
        <f>nefin_factors__1[[#This Row],[Rm_minus_Rf]]/B3676-1</f>
        <v>#DIV/0!</v>
      </c>
      <c r="D3677" t="e">
        <f>nefin_factors__1[[#This Row],[Ret_MKT]]/nefin_factors__1[[#This Row],[Ret_SMP]]-1</f>
        <v>#DIV/0!</v>
      </c>
      <c r="G3677" t="e">
        <f>nefin_factors__1[[#This Row],[HML]]/F3676-1</f>
        <v>#DIV/0!</v>
      </c>
    </row>
    <row r="3678" spans="1:7" x14ac:dyDescent="0.2">
      <c r="A3678" s="1"/>
      <c r="C3678" t="e">
        <f>nefin_factors__1[[#This Row],[Rm_minus_Rf]]/B3677-1</f>
        <v>#DIV/0!</v>
      </c>
      <c r="D3678" t="e">
        <f>nefin_factors__1[[#This Row],[Ret_MKT]]/nefin_factors__1[[#This Row],[Ret_SMP]]-1</f>
        <v>#DIV/0!</v>
      </c>
      <c r="G3678" t="e">
        <f>nefin_factors__1[[#This Row],[HML]]/F3677-1</f>
        <v>#DIV/0!</v>
      </c>
    </row>
    <row r="3679" spans="1:7" x14ac:dyDescent="0.2">
      <c r="A3679" s="1"/>
      <c r="C3679" t="e">
        <f>nefin_factors__1[[#This Row],[Rm_minus_Rf]]/B3678-1</f>
        <v>#DIV/0!</v>
      </c>
      <c r="D3679" t="e">
        <f>nefin_factors__1[[#This Row],[Ret_MKT]]/nefin_factors__1[[#This Row],[Ret_SMP]]-1</f>
        <v>#DIV/0!</v>
      </c>
      <c r="G3679" t="e">
        <f>nefin_factors__1[[#This Row],[HML]]/F3678-1</f>
        <v>#DIV/0!</v>
      </c>
    </row>
    <row r="3680" spans="1:7" x14ac:dyDescent="0.2">
      <c r="A3680" s="1"/>
      <c r="C3680" t="e">
        <f>nefin_factors__1[[#This Row],[Rm_minus_Rf]]/B3679-1</f>
        <v>#DIV/0!</v>
      </c>
      <c r="D3680" t="e">
        <f>nefin_factors__1[[#This Row],[Ret_MKT]]/nefin_factors__1[[#This Row],[Ret_SMP]]-1</f>
        <v>#DIV/0!</v>
      </c>
      <c r="G3680" t="e">
        <f>nefin_factors__1[[#This Row],[HML]]/F3679-1</f>
        <v>#DIV/0!</v>
      </c>
    </row>
    <row r="3681" spans="1:7" x14ac:dyDescent="0.2">
      <c r="A3681" s="1"/>
      <c r="C3681" t="e">
        <f>nefin_factors__1[[#This Row],[Rm_minus_Rf]]/B3680-1</f>
        <v>#DIV/0!</v>
      </c>
      <c r="D3681" t="e">
        <f>nefin_factors__1[[#This Row],[Ret_MKT]]/nefin_factors__1[[#This Row],[Ret_SMP]]-1</f>
        <v>#DIV/0!</v>
      </c>
      <c r="G3681" t="e">
        <f>nefin_factors__1[[#This Row],[HML]]/F3680-1</f>
        <v>#DIV/0!</v>
      </c>
    </row>
    <row r="3682" spans="1:7" x14ac:dyDescent="0.2">
      <c r="A3682" s="1"/>
      <c r="C3682" t="e">
        <f>nefin_factors__1[[#This Row],[Rm_minus_Rf]]/B3681-1</f>
        <v>#DIV/0!</v>
      </c>
      <c r="D3682" t="e">
        <f>nefin_factors__1[[#This Row],[Ret_MKT]]/nefin_factors__1[[#This Row],[Ret_SMP]]-1</f>
        <v>#DIV/0!</v>
      </c>
      <c r="G3682" t="e">
        <f>nefin_factors__1[[#This Row],[HML]]/F3681-1</f>
        <v>#DIV/0!</v>
      </c>
    </row>
    <row r="3683" spans="1:7" x14ac:dyDescent="0.2">
      <c r="A3683" s="1"/>
      <c r="C3683" t="e">
        <f>nefin_factors__1[[#This Row],[Rm_minus_Rf]]/B3682-1</f>
        <v>#DIV/0!</v>
      </c>
      <c r="D3683" t="e">
        <f>nefin_factors__1[[#This Row],[Ret_MKT]]/nefin_factors__1[[#This Row],[Ret_SMP]]-1</f>
        <v>#DIV/0!</v>
      </c>
      <c r="G3683" t="e">
        <f>nefin_factors__1[[#This Row],[HML]]/F3682-1</f>
        <v>#DIV/0!</v>
      </c>
    </row>
    <row r="3684" spans="1:7" x14ac:dyDescent="0.2">
      <c r="A3684" s="1"/>
      <c r="C3684" t="e">
        <f>nefin_factors__1[[#This Row],[Rm_minus_Rf]]/B3683-1</f>
        <v>#DIV/0!</v>
      </c>
      <c r="D3684" t="e">
        <f>nefin_factors__1[[#This Row],[Ret_MKT]]/nefin_factors__1[[#This Row],[Ret_SMP]]-1</f>
        <v>#DIV/0!</v>
      </c>
      <c r="G3684" t="e">
        <f>nefin_factors__1[[#This Row],[HML]]/F3683-1</f>
        <v>#DIV/0!</v>
      </c>
    </row>
    <row r="3685" spans="1:7" x14ac:dyDescent="0.2">
      <c r="A3685" s="1"/>
      <c r="C3685" t="e">
        <f>nefin_factors__1[[#This Row],[Rm_minus_Rf]]/B3684-1</f>
        <v>#DIV/0!</v>
      </c>
      <c r="D3685" t="e">
        <f>nefin_factors__1[[#This Row],[Ret_MKT]]/nefin_factors__1[[#This Row],[Ret_SMP]]-1</f>
        <v>#DIV/0!</v>
      </c>
      <c r="G3685" t="e">
        <f>nefin_factors__1[[#This Row],[HML]]/F3684-1</f>
        <v>#DIV/0!</v>
      </c>
    </row>
    <row r="3686" spans="1:7" x14ac:dyDescent="0.2">
      <c r="A3686" s="1"/>
      <c r="C3686" t="e">
        <f>nefin_factors__1[[#This Row],[Rm_minus_Rf]]/B3685-1</f>
        <v>#DIV/0!</v>
      </c>
      <c r="D3686" t="e">
        <f>nefin_factors__1[[#This Row],[Ret_MKT]]/nefin_factors__1[[#This Row],[Ret_SMP]]-1</f>
        <v>#DIV/0!</v>
      </c>
      <c r="G3686" t="e">
        <f>nefin_factors__1[[#This Row],[HML]]/F3685-1</f>
        <v>#DIV/0!</v>
      </c>
    </row>
    <row r="3687" spans="1:7" x14ac:dyDescent="0.2">
      <c r="A3687" s="1"/>
      <c r="C3687" t="e">
        <f>nefin_factors__1[[#This Row],[Rm_minus_Rf]]/B3686-1</f>
        <v>#DIV/0!</v>
      </c>
      <c r="D3687" t="e">
        <f>nefin_factors__1[[#This Row],[Ret_MKT]]/nefin_factors__1[[#This Row],[Ret_SMP]]-1</f>
        <v>#DIV/0!</v>
      </c>
      <c r="G3687" t="e">
        <f>nefin_factors__1[[#This Row],[HML]]/F3686-1</f>
        <v>#DIV/0!</v>
      </c>
    </row>
    <row r="3688" spans="1:7" x14ac:dyDescent="0.2">
      <c r="A3688" s="1"/>
      <c r="C3688" t="e">
        <f>nefin_factors__1[[#This Row],[Rm_minus_Rf]]/B3687-1</f>
        <v>#DIV/0!</v>
      </c>
      <c r="D3688" t="e">
        <f>nefin_factors__1[[#This Row],[Ret_MKT]]/nefin_factors__1[[#This Row],[Ret_SMP]]-1</f>
        <v>#DIV/0!</v>
      </c>
      <c r="G3688" t="e">
        <f>nefin_factors__1[[#This Row],[HML]]/F3687-1</f>
        <v>#DIV/0!</v>
      </c>
    </row>
    <row r="3689" spans="1:7" x14ac:dyDescent="0.2">
      <c r="A3689" s="1"/>
      <c r="C3689" t="e">
        <f>nefin_factors__1[[#This Row],[Rm_minus_Rf]]/B3688-1</f>
        <v>#DIV/0!</v>
      </c>
      <c r="D3689" t="e">
        <f>nefin_factors__1[[#This Row],[Ret_MKT]]/nefin_factors__1[[#This Row],[Ret_SMP]]-1</f>
        <v>#DIV/0!</v>
      </c>
      <c r="G3689" t="e">
        <f>nefin_factors__1[[#This Row],[HML]]/F3688-1</f>
        <v>#DIV/0!</v>
      </c>
    </row>
    <row r="3690" spans="1:7" x14ac:dyDescent="0.2">
      <c r="A3690" s="1"/>
      <c r="C3690" t="e">
        <f>nefin_factors__1[[#This Row],[Rm_minus_Rf]]/B3689-1</f>
        <v>#DIV/0!</v>
      </c>
      <c r="D3690" t="e">
        <f>nefin_factors__1[[#This Row],[Ret_MKT]]/nefin_factors__1[[#This Row],[Ret_SMP]]-1</f>
        <v>#DIV/0!</v>
      </c>
      <c r="G3690" t="e">
        <f>nefin_factors__1[[#This Row],[HML]]/F3689-1</f>
        <v>#DIV/0!</v>
      </c>
    </row>
    <row r="3691" spans="1:7" x14ac:dyDescent="0.2">
      <c r="A3691" s="1"/>
      <c r="C3691" t="e">
        <f>nefin_factors__1[[#This Row],[Rm_minus_Rf]]/B3690-1</f>
        <v>#DIV/0!</v>
      </c>
      <c r="D3691" t="e">
        <f>nefin_factors__1[[#This Row],[Ret_MKT]]/nefin_factors__1[[#This Row],[Ret_SMP]]-1</f>
        <v>#DIV/0!</v>
      </c>
      <c r="G3691" t="e">
        <f>nefin_factors__1[[#This Row],[HML]]/F3690-1</f>
        <v>#DIV/0!</v>
      </c>
    </row>
    <row r="3692" spans="1:7" x14ac:dyDescent="0.2">
      <c r="A3692" s="1"/>
      <c r="C3692" t="e">
        <f>nefin_factors__1[[#This Row],[Rm_minus_Rf]]/B3691-1</f>
        <v>#DIV/0!</v>
      </c>
      <c r="D3692" t="e">
        <f>nefin_factors__1[[#This Row],[Ret_MKT]]/nefin_factors__1[[#This Row],[Ret_SMP]]-1</f>
        <v>#DIV/0!</v>
      </c>
      <c r="G3692" t="e">
        <f>nefin_factors__1[[#This Row],[HML]]/F3691-1</f>
        <v>#DIV/0!</v>
      </c>
    </row>
    <row r="3693" spans="1:7" x14ac:dyDescent="0.2">
      <c r="A3693" s="1"/>
      <c r="C3693" t="e">
        <f>nefin_factors__1[[#This Row],[Rm_minus_Rf]]/B3692-1</f>
        <v>#DIV/0!</v>
      </c>
      <c r="D3693" t="e">
        <f>nefin_factors__1[[#This Row],[Ret_MKT]]/nefin_factors__1[[#This Row],[Ret_SMP]]-1</f>
        <v>#DIV/0!</v>
      </c>
      <c r="G3693" t="e">
        <f>nefin_factors__1[[#This Row],[HML]]/F3692-1</f>
        <v>#DIV/0!</v>
      </c>
    </row>
    <row r="3694" spans="1:7" x14ac:dyDescent="0.2">
      <c r="A3694" s="1"/>
      <c r="C3694" t="e">
        <f>nefin_factors__1[[#This Row],[Rm_minus_Rf]]/B3693-1</f>
        <v>#DIV/0!</v>
      </c>
      <c r="D3694" t="e">
        <f>nefin_factors__1[[#This Row],[Ret_MKT]]/nefin_factors__1[[#This Row],[Ret_SMP]]-1</f>
        <v>#DIV/0!</v>
      </c>
      <c r="G3694" t="e">
        <f>nefin_factors__1[[#This Row],[HML]]/F3693-1</f>
        <v>#DIV/0!</v>
      </c>
    </row>
    <row r="3695" spans="1:7" x14ac:dyDescent="0.2">
      <c r="A3695" s="1"/>
      <c r="C3695" t="e">
        <f>nefin_factors__1[[#This Row],[Rm_minus_Rf]]/B3694-1</f>
        <v>#DIV/0!</v>
      </c>
      <c r="D3695" t="e">
        <f>nefin_factors__1[[#This Row],[Ret_MKT]]/nefin_factors__1[[#This Row],[Ret_SMP]]-1</f>
        <v>#DIV/0!</v>
      </c>
      <c r="G3695" t="e">
        <f>nefin_factors__1[[#This Row],[HML]]/F3694-1</f>
        <v>#DIV/0!</v>
      </c>
    </row>
    <row r="3696" spans="1:7" x14ac:dyDescent="0.2">
      <c r="A3696" s="1"/>
      <c r="C3696" t="e">
        <f>nefin_factors__1[[#This Row],[Rm_minus_Rf]]/B3695-1</f>
        <v>#DIV/0!</v>
      </c>
      <c r="D3696" t="e">
        <f>nefin_factors__1[[#This Row],[Ret_MKT]]/nefin_factors__1[[#This Row],[Ret_SMP]]-1</f>
        <v>#DIV/0!</v>
      </c>
      <c r="G3696" t="e">
        <f>nefin_factors__1[[#This Row],[HML]]/F3695-1</f>
        <v>#DIV/0!</v>
      </c>
    </row>
    <row r="3697" spans="1:7" x14ac:dyDescent="0.2">
      <c r="A3697" s="1"/>
      <c r="C3697" t="e">
        <f>nefin_factors__1[[#This Row],[Rm_minus_Rf]]/B3696-1</f>
        <v>#DIV/0!</v>
      </c>
      <c r="D3697" t="e">
        <f>nefin_factors__1[[#This Row],[Ret_MKT]]/nefin_factors__1[[#This Row],[Ret_SMP]]-1</f>
        <v>#DIV/0!</v>
      </c>
      <c r="G3697" t="e">
        <f>nefin_factors__1[[#This Row],[HML]]/F3696-1</f>
        <v>#DIV/0!</v>
      </c>
    </row>
    <row r="3698" spans="1:7" x14ac:dyDescent="0.2">
      <c r="A3698" s="1"/>
      <c r="C3698" t="e">
        <f>nefin_factors__1[[#This Row],[Rm_minus_Rf]]/B3697-1</f>
        <v>#DIV/0!</v>
      </c>
      <c r="D3698" t="e">
        <f>nefin_factors__1[[#This Row],[Ret_MKT]]/nefin_factors__1[[#This Row],[Ret_SMP]]-1</f>
        <v>#DIV/0!</v>
      </c>
      <c r="G3698" t="e">
        <f>nefin_factors__1[[#This Row],[HML]]/F3697-1</f>
        <v>#DIV/0!</v>
      </c>
    </row>
    <row r="3699" spans="1:7" x14ac:dyDescent="0.2">
      <c r="A3699" s="1"/>
      <c r="C3699" t="e">
        <f>nefin_factors__1[[#This Row],[Rm_minus_Rf]]/B3698-1</f>
        <v>#DIV/0!</v>
      </c>
      <c r="D3699" t="e">
        <f>nefin_factors__1[[#This Row],[Ret_MKT]]/nefin_factors__1[[#This Row],[Ret_SMP]]-1</f>
        <v>#DIV/0!</v>
      </c>
      <c r="G3699" t="e">
        <f>nefin_factors__1[[#This Row],[HML]]/F3698-1</f>
        <v>#DIV/0!</v>
      </c>
    </row>
    <row r="3700" spans="1:7" x14ac:dyDescent="0.2">
      <c r="A3700" s="1"/>
      <c r="C3700" t="e">
        <f>nefin_factors__1[[#This Row],[Rm_minus_Rf]]/B3699-1</f>
        <v>#DIV/0!</v>
      </c>
      <c r="D3700" t="e">
        <f>nefin_factors__1[[#This Row],[Ret_MKT]]/nefin_factors__1[[#This Row],[Ret_SMP]]-1</f>
        <v>#DIV/0!</v>
      </c>
      <c r="G3700" t="e">
        <f>nefin_factors__1[[#This Row],[HML]]/F3699-1</f>
        <v>#DIV/0!</v>
      </c>
    </row>
    <row r="3701" spans="1:7" x14ac:dyDescent="0.2">
      <c r="A3701" s="1"/>
      <c r="C3701" t="e">
        <f>nefin_factors__1[[#This Row],[Rm_minus_Rf]]/B3700-1</f>
        <v>#DIV/0!</v>
      </c>
      <c r="D3701" t="e">
        <f>nefin_factors__1[[#This Row],[Ret_MKT]]/nefin_factors__1[[#This Row],[Ret_SMP]]-1</f>
        <v>#DIV/0!</v>
      </c>
      <c r="G3701" t="e">
        <f>nefin_factors__1[[#This Row],[HML]]/F3700-1</f>
        <v>#DIV/0!</v>
      </c>
    </row>
    <row r="3702" spans="1:7" x14ac:dyDescent="0.2">
      <c r="A3702" s="1"/>
      <c r="C3702" t="e">
        <f>nefin_factors__1[[#This Row],[Rm_minus_Rf]]/B3701-1</f>
        <v>#DIV/0!</v>
      </c>
      <c r="D3702" t="e">
        <f>nefin_factors__1[[#This Row],[Ret_MKT]]/nefin_factors__1[[#This Row],[Ret_SMP]]-1</f>
        <v>#DIV/0!</v>
      </c>
      <c r="G3702" t="e">
        <f>nefin_factors__1[[#This Row],[HML]]/F3701-1</f>
        <v>#DIV/0!</v>
      </c>
    </row>
    <row r="3703" spans="1:7" x14ac:dyDescent="0.2">
      <c r="A3703" s="1"/>
      <c r="C3703" t="e">
        <f>nefin_factors__1[[#This Row],[Rm_minus_Rf]]/B3702-1</f>
        <v>#DIV/0!</v>
      </c>
      <c r="D3703" t="e">
        <f>nefin_factors__1[[#This Row],[Ret_MKT]]/nefin_factors__1[[#This Row],[Ret_SMP]]-1</f>
        <v>#DIV/0!</v>
      </c>
      <c r="G3703" t="e">
        <f>nefin_factors__1[[#This Row],[HML]]/F3702-1</f>
        <v>#DIV/0!</v>
      </c>
    </row>
    <row r="3704" spans="1:7" x14ac:dyDescent="0.2">
      <c r="A3704" s="1"/>
      <c r="C3704" t="e">
        <f>nefin_factors__1[[#This Row],[Rm_minus_Rf]]/B3703-1</f>
        <v>#DIV/0!</v>
      </c>
      <c r="D3704" t="e">
        <f>nefin_factors__1[[#This Row],[Ret_MKT]]/nefin_factors__1[[#This Row],[Ret_SMP]]-1</f>
        <v>#DIV/0!</v>
      </c>
      <c r="G3704" t="e">
        <f>nefin_factors__1[[#This Row],[HML]]/F3703-1</f>
        <v>#DIV/0!</v>
      </c>
    </row>
    <row r="3705" spans="1:7" x14ac:dyDescent="0.2">
      <c r="A3705" s="1"/>
      <c r="C3705" t="e">
        <f>nefin_factors__1[[#This Row],[Rm_minus_Rf]]/B3704-1</f>
        <v>#DIV/0!</v>
      </c>
      <c r="D3705" t="e">
        <f>nefin_factors__1[[#This Row],[Ret_MKT]]/nefin_factors__1[[#This Row],[Ret_SMP]]-1</f>
        <v>#DIV/0!</v>
      </c>
      <c r="G3705" t="e">
        <f>nefin_factors__1[[#This Row],[HML]]/F3704-1</f>
        <v>#DIV/0!</v>
      </c>
    </row>
    <row r="3706" spans="1:7" x14ac:dyDescent="0.2">
      <c r="A3706" s="1"/>
      <c r="C3706" t="e">
        <f>nefin_factors__1[[#This Row],[Rm_minus_Rf]]/B3705-1</f>
        <v>#DIV/0!</v>
      </c>
      <c r="D3706" t="e">
        <f>nefin_factors__1[[#This Row],[Ret_MKT]]/nefin_factors__1[[#This Row],[Ret_SMP]]-1</f>
        <v>#DIV/0!</v>
      </c>
      <c r="G3706" t="e">
        <f>nefin_factors__1[[#This Row],[HML]]/F3705-1</f>
        <v>#DIV/0!</v>
      </c>
    </row>
    <row r="3707" spans="1:7" x14ac:dyDescent="0.2">
      <c r="A3707" s="1"/>
      <c r="C3707" t="e">
        <f>nefin_factors__1[[#This Row],[Rm_minus_Rf]]/B3706-1</f>
        <v>#DIV/0!</v>
      </c>
      <c r="D3707" t="e">
        <f>nefin_factors__1[[#This Row],[Ret_MKT]]/nefin_factors__1[[#This Row],[Ret_SMP]]-1</f>
        <v>#DIV/0!</v>
      </c>
      <c r="G3707" t="e">
        <f>nefin_factors__1[[#This Row],[HML]]/F3706-1</f>
        <v>#DIV/0!</v>
      </c>
    </row>
    <row r="3708" spans="1:7" x14ac:dyDescent="0.2">
      <c r="A3708" s="1"/>
      <c r="C3708" t="e">
        <f>nefin_factors__1[[#This Row],[Rm_minus_Rf]]/B3707-1</f>
        <v>#DIV/0!</v>
      </c>
      <c r="D3708" t="e">
        <f>nefin_factors__1[[#This Row],[Ret_MKT]]/nefin_factors__1[[#This Row],[Ret_SMP]]-1</f>
        <v>#DIV/0!</v>
      </c>
      <c r="G3708" t="e">
        <f>nefin_factors__1[[#This Row],[HML]]/F3707-1</f>
        <v>#DIV/0!</v>
      </c>
    </row>
    <row r="3709" spans="1:7" x14ac:dyDescent="0.2">
      <c r="A3709" s="1"/>
      <c r="C3709" t="e">
        <f>nefin_factors__1[[#This Row],[Rm_minus_Rf]]/B3708-1</f>
        <v>#DIV/0!</v>
      </c>
      <c r="D3709" t="e">
        <f>nefin_factors__1[[#This Row],[Ret_MKT]]/nefin_factors__1[[#This Row],[Ret_SMP]]-1</f>
        <v>#DIV/0!</v>
      </c>
      <c r="G3709" t="e">
        <f>nefin_factors__1[[#This Row],[HML]]/F3708-1</f>
        <v>#DIV/0!</v>
      </c>
    </row>
    <row r="3710" spans="1:7" x14ac:dyDescent="0.2">
      <c r="A3710" s="1"/>
      <c r="C3710" t="e">
        <f>nefin_factors__1[[#This Row],[Rm_minus_Rf]]/B3709-1</f>
        <v>#DIV/0!</v>
      </c>
      <c r="D3710" t="e">
        <f>nefin_factors__1[[#This Row],[Ret_MKT]]/nefin_factors__1[[#This Row],[Ret_SMP]]-1</f>
        <v>#DIV/0!</v>
      </c>
      <c r="G3710" t="e">
        <f>nefin_factors__1[[#This Row],[HML]]/F3709-1</f>
        <v>#DIV/0!</v>
      </c>
    </row>
    <row r="3711" spans="1:7" x14ac:dyDescent="0.2">
      <c r="A3711" s="1"/>
      <c r="C3711" t="e">
        <f>nefin_factors__1[[#This Row],[Rm_minus_Rf]]/B3710-1</f>
        <v>#DIV/0!</v>
      </c>
      <c r="D3711" t="e">
        <f>nefin_factors__1[[#This Row],[Ret_MKT]]/nefin_factors__1[[#This Row],[Ret_SMP]]-1</f>
        <v>#DIV/0!</v>
      </c>
      <c r="G3711" t="e">
        <f>nefin_factors__1[[#This Row],[HML]]/F3710-1</f>
        <v>#DIV/0!</v>
      </c>
    </row>
    <row r="3712" spans="1:7" x14ac:dyDescent="0.2">
      <c r="A3712" s="1"/>
      <c r="C3712" t="e">
        <f>nefin_factors__1[[#This Row],[Rm_minus_Rf]]/B3711-1</f>
        <v>#DIV/0!</v>
      </c>
      <c r="D3712" t="e">
        <f>nefin_factors__1[[#This Row],[Ret_MKT]]/nefin_factors__1[[#This Row],[Ret_SMP]]-1</f>
        <v>#DIV/0!</v>
      </c>
      <c r="G3712" t="e">
        <f>nefin_factors__1[[#This Row],[HML]]/F3711-1</f>
        <v>#DIV/0!</v>
      </c>
    </row>
    <row r="3713" spans="1:7" x14ac:dyDescent="0.2">
      <c r="A3713" s="1"/>
      <c r="C3713" t="e">
        <f>nefin_factors__1[[#This Row],[Rm_minus_Rf]]/B3712-1</f>
        <v>#DIV/0!</v>
      </c>
      <c r="D3713" t="e">
        <f>nefin_factors__1[[#This Row],[Ret_MKT]]/nefin_factors__1[[#This Row],[Ret_SMP]]-1</f>
        <v>#DIV/0!</v>
      </c>
      <c r="G3713" t="e">
        <f>nefin_factors__1[[#This Row],[HML]]/F3712-1</f>
        <v>#DIV/0!</v>
      </c>
    </row>
    <row r="3714" spans="1:7" x14ac:dyDescent="0.2">
      <c r="A3714" s="1"/>
      <c r="C3714" t="e">
        <f>nefin_factors__1[[#This Row],[Rm_minus_Rf]]/B3713-1</f>
        <v>#DIV/0!</v>
      </c>
      <c r="D3714" t="e">
        <f>nefin_factors__1[[#This Row],[Ret_MKT]]/nefin_factors__1[[#This Row],[Ret_SMP]]-1</f>
        <v>#DIV/0!</v>
      </c>
      <c r="G3714" t="e">
        <f>nefin_factors__1[[#This Row],[HML]]/F3713-1</f>
        <v>#DIV/0!</v>
      </c>
    </row>
    <row r="3715" spans="1:7" x14ac:dyDescent="0.2">
      <c r="A3715" s="1"/>
      <c r="C3715" t="e">
        <f>nefin_factors__1[[#This Row],[Rm_minus_Rf]]/B3714-1</f>
        <v>#DIV/0!</v>
      </c>
      <c r="D3715" t="e">
        <f>nefin_factors__1[[#This Row],[Ret_MKT]]/nefin_factors__1[[#This Row],[Ret_SMP]]-1</f>
        <v>#DIV/0!</v>
      </c>
      <c r="G3715" t="e">
        <f>nefin_factors__1[[#This Row],[HML]]/F3714-1</f>
        <v>#DIV/0!</v>
      </c>
    </row>
    <row r="3716" spans="1:7" x14ac:dyDescent="0.2">
      <c r="A3716" s="1"/>
      <c r="C3716" t="e">
        <f>nefin_factors__1[[#This Row],[Rm_minus_Rf]]/B3715-1</f>
        <v>#DIV/0!</v>
      </c>
      <c r="D3716" t="e">
        <f>nefin_factors__1[[#This Row],[Ret_MKT]]/nefin_factors__1[[#This Row],[Ret_SMP]]-1</f>
        <v>#DIV/0!</v>
      </c>
      <c r="G3716" t="e">
        <f>nefin_factors__1[[#This Row],[HML]]/F3715-1</f>
        <v>#DIV/0!</v>
      </c>
    </row>
    <row r="3717" spans="1:7" x14ac:dyDescent="0.2">
      <c r="A3717" s="1"/>
      <c r="C3717" t="e">
        <f>nefin_factors__1[[#This Row],[Rm_minus_Rf]]/B3716-1</f>
        <v>#DIV/0!</v>
      </c>
      <c r="D3717" t="e">
        <f>nefin_factors__1[[#This Row],[Ret_MKT]]/nefin_factors__1[[#This Row],[Ret_SMP]]-1</f>
        <v>#DIV/0!</v>
      </c>
      <c r="G3717" t="e">
        <f>nefin_factors__1[[#This Row],[HML]]/F3716-1</f>
        <v>#DIV/0!</v>
      </c>
    </row>
    <row r="3718" spans="1:7" x14ac:dyDescent="0.2">
      <c r="A3718" s="1"/>
      <c r="C3718" t="e">
        <f>nefin_factors__1[[#This Row],[Rm_minus_Rf]]/B3717-1</f>
        <v>#DIV/0!</v>
      </c>
      <c r="D3718" t="e">
        <f>nefin_factors__1[[#This Row],[Ret_MKT]]/nefin_factors__1[[#This Row],[Ret_SMP]]-1</f>
        <v>#DIV/0!</v>
      </c>
      <c r="G3718" t="e">
        <f>nefin_factors__1[[#This Row],[HML]]/F3717-1</f>
        <v>#DIV/0!</v>
      </c>
    </row>
    <row r="3719" spans="1:7" x14ac:dyDescent="0.2">
      <c r="A3719" s="1"/>
      <c r="C3719" t="e">
        <f>nefin_factors__1[[#This Row],[Rm_minus_Rf]]/B3718-1</f>
        <v>#DIV/0!</v>
      </c>
      <c r="D3719" t="e">
        <f>nefin_factors__1[[#This Row],[Ret_MKT]]/nefin_factors__1[[#This Row],[Ret_SMP]]-1</f>
        <v>#DIV/0!</v>
      </c>
      <c r="G3719" t="e">
        <f>nefin_factors__1[[#This Row],[HML]]/F3718-1</f>
        <v>#DIV/0!</v>
      </c>
    </row>
    <row r="3720" spans="1:7" x14ac:dyDescent="0.2">
      <c r="A3720" s="1"/>
      <c r="C3720" t="e">
        <f>nefin_factors__1[[#This Row],[Rm_minus_Rf]]/B3719-1</f>
        <v>#DIV/0!</v>
      </c>
      <c r="D3720" t="e">
        <f>nefin_factors__1[[#This Row],[Ret_MKT]]/nefin_factors__1[[#This Row],[Ret_SMP]]-1</f>
        <v>#DIV/0!</v>
      </c>
      <c r="G3720" t="e">
        <f>nefin_factors__1[[#This Row],[HML]]/F3719-1</f>
        <v>#DIV/0!</v>
      </c>
    </row>
    <row r="3721" spans="1:7" x14ac:dyDescent="0.2">
      <c r="A3721" s="1"/>
      <c r="C3721" t="e">
        <f>nefin_factors__1[[#This Row],[Rm_minus_Rf]]/B3720-1</f>
        <v>#DIV/0!</v>
      </c>
      <c r="D3721" t="e">
        <f>nefin_factors__1[[#This Row],[Ret_MKT]]/nefin_factors__1[[#This Row],[Ret_SMP]]-1</f>
        <v>#DIV/0!</v>
      </c>
      <c r="G3721" t="e">
        <f>nefin_factors__1[[#This Row],[HML]]/F3720-1</f>
        <v>#DIV/0!</v>
      </c>
    </row>
    <row r="3722" spans="1:7" x14ac:dyDescent="0.2">
      <c r="A3722" s="1"/>
      <c r="C3722" t="e">
        <f>nefin_factors__1[[#This Row],[Rm_minus_Rf]]/B3721-1</f>
        <v>#DIV/0!</v>
      </c>
      <c r="D3722" t="e">
        <f>nefin_factors__1[[#This Row],[Ret_MKT]]/nefin_factors__1[[#This Row],[Ret_SMP]]-1</f>
        <v>#DIV/0!</v>
      </c>
      <c r="G3722" t="e">
        <f>nefin_factors__1[[#This Row],[HML]]/F3721-1</f>
        <v>#DIV/0!</v>
      </c>
    </row>
    <row r="3723" spans="1:7" x14ac:dyDescent="0.2">
      <c r="A3723" s="1"/>
      <c r="C3723" t="e">
        <f>nefin_factors__1[[#This Row],[Rm_minus_Rf]]/B3722-1</f>
        <v>#DIV/0!</v>
      </c>
      <c r="D3723" t="e">
        <f>nefin_factors__1[[#This Row],[Ret_MKT]]/nefin_factors__1[[#This Row],[Ret_SMP]]-1</f>
        <v>#DIV/0!</v>
      </c>
      <c r="G3723" t="e">
        <f>nefin_factors__1[[#This Row],[HML]]/F3722-1</f>
        <v>#DIV/0!</v>
      </c>
    </row>
    <row r="3724" spans="1:7" x14ac:dyDescent="0.2">
      <c r="A3724" s="1"/>
      <c r="C3724" t="e">
        <f>nefin_factors__1[[#This Row],[Rm_minus_Rf]]/B3723-1</f>
        <v>#DIV/0!</v>
      </c>
      <c r="D3724" t="e">
        <f>nefin_factors__1[[#This Row],[Ret_MKT]]/nefin_factors__1[[#This Row],[Ret_SMP]]-1</f>
        <v>#DIV/0!</v>
      </c>
      <c r="G3724" t="e">
        <f>nefin_factors__1[[#This Row],[HML]]/F3723-1</f>
        <v>#DIV/0!</v>
      </c>
    </row>
    <row r="3725" spans="1:7" x14ac:dyDescent="0.2">
      <c r="A3725" s="1"/>
      <c r="C3725" t="e">
        <f>nefin_factors__1[[#This Row],[Rm_minus_Rf]]/B3724-1</f>
        <v>#DIV/0!</v>
      </c>
      <c r="D3725" t="e">
        <f>nefin_factors__1[[#This Row],[Ret_MKT]]/nefin_factors__1[[#This Row],[Ret_SMP]]-1</f>
        <v>#DIV/0!</v>
      </c>
      <c r="G3725" t="e">
        <f>nefin_factors__1[[#This Row],[HML]]/F3724-1</f>
        <v>#DIV/0!</v>
      </c>
    </row>
    <row r="3726" spans="1:7" x14ac:dyDescent="0.2">
      <c r="A3726" s="1"/>
      <c r="C3726" t="e">
        <f>nefin_factors__1[[#This Row],[Rm_minus_Rf]]/B3725-1</f>
        <v>#DIV/0!</v>
      </c>
      <c r="D3726" t="e">
        <f>nefin_factors__1[[#This Row],[Ret_MKT]]/nefin_factors__1[[#This Row],[Ret_SMP]]-1</f>
        <v>#DIV/0!</v>
      </c>
      <c r="G3726" t="e">
        <f>nefin_factors__1[[#This Row],[HML]]/F3725-1</f>
        <v>#DIV/0!</v>
      </c>
    </row>
    <row r="3727" spans="1:7" x14ac:dyDescent="0.2">
      <c r="A3727" s="1"/>
      <c r="C3727" t="e">
        <f>nefin_factors__1[[#This Row],[Rm_minus_Rf]]/B3726-1</f>
        <v>#DIV/0!</v>
      </c>
      <c r="D3727" t="e">
        <f>nefin_factors__1[[#This Row],[Ret_MKT]]/nefin_factors__1[[#This Row],[Ret_SMP]]-1</f>
        <v>#DIV/0!</v>
      </c>
      <c r="G3727" t="e">
        <f>nefin_factors__1[[#This Row],[HML]]/F3726-1</f>
        <v>#DIV/0!</v>
      </c>
    </row>
    <row r="3728" spans="1:7" x14ac:dyDescent="0.2">
      <c r="A3728" s="1"/>
      <c r="C3728" t="e">
        <f>nefin_factors__1[[#This Row],[Rm_minus_Rf]]/B3727-1</f>
        <v>#DIV/0!</v>
      </c>
      <c r="D3728" t="e">
        <f>nefin_factors__1[[#This Row],[Ret_MKT]]/nefin_factors__1[[#This Row],[Ret_SMP]]-1</f>
        <v>#DIV/0!</v>
      </c>
      <c r="G3728" t="e">
        <f>nefin_factors__1[[#This Row],[HML]]/F3727-1</f>
        <v>#DIV/0!</v>
      </c>
    </row>
    <row r="3729" spans="1:7" x14ac:dyDescent="0.2">
      <c r="A3729" s="1"/>
      <c r="C3729" t="e">
        <f>nefin_factors__1[[#This Row],[Rm_minus_Rf]]/B3728-1</f>
        <v>#DIV/0!</v>
      </c>
      <c r="D3729" t="e">
        <f>nefin_factors__1[[#This Row],[Ret_MKT]]/nefin_factors__1[[#This Row],[Ret_SMP]]-1</f>
        <v>#DIV/0!</v>
      </c>
      <c r="G3729" t="e">
        <f>nefin_factors__1[[#This Row],[HML]]/F3728-1</f>
        <v>#DIV/0!</v>
      </c>
    </row>
    <row r="3730" spans="1:7" x14ac:dyDescent="0.2">
      <c r="A3730" s="1"/>
      <c r="C3730" t="e">
        <f>nefin_factors__1[[#This Row],[Rm_minus_Rf]]/B3729-1</f>
        <v>#DIV/0!</v>
      </c>
      <c r="D3730" t="e">
        <f>nefin_factors__1[[#This Row],[Ret_MKT]]/nefin_factors__1[[#This Row],[Ret_SMP]]-1</f>
        <v>#DIV/0!</v>
      </c>
      <c r="G3730" t="e">
        <f>nefin_factors__1[[#This Row],[HML]]/F3729-1</f>
        <v>#DIV/0!</v>
      </c>
    </row>
    <row r="3731" spans="1:7" x14ac:dyDescent="0.2">
      <c r="A3731" s="1"/>
      <c r="C3731" t="e">
        <f>nefin_factors__1[[#This Row],[Rm_minus_Rf]]/B3730-1</f>
        <v>#DIV/0!</v>
      </c>
      <c r="D3731" t="e">
        <f>nefin_factors__1[[#This Row],[Ret_MKT]]/nefin_factors__1[[#This Row],[Ret_SMP]]-1</f>
        <v>#DIV/0!</v>
      </c>
      <c r="G3731" t="e">
        <f>nefin_factors__1[[#This Row],[HML]]/F3730-1</f>
        <v>#DIV/0!</v>
      </c>
    </row>
    <row r="3732" spans="1:7" x14ac:dyDescent="0.2">
      <c r="A3732" s="1"/>
      <c r="C3732" t="e">
        <f>nefin_factors__1[[#This Row],[Rm_minus_Rf]]/B3731-1</f>
        <v>#DIV/0!</v>
      </c>
      <c r="D3732" t="e">
        <f>nefin_factors__1[[#This Row],[Ret_MKT]]/nefin_factors__1[[#This Row],[Ret_SMP]]-1</f>
        <v>#DIV/0!</v>
      </c>
      <c r="G3732" t="e">
        <f>nefin_factors__1[[#This Row],[HML]]/F3731-1</f>
        <v>#DIV/0!</v>
      </c>
    </row>
    <row r="3733" spans="1:7" x14ac:dyDescent="0.2">
      <c r="A3733" s="1"/>
      <c r="C3733" t="e">
        <f>nefin_factors__1[[#This Row],[Rm_minus_Rf]]/B3732-1</f>
        <v>#DIV/0!</v>
      </c>
      <c r="D3733" t="e">
        <f>nefin_factors__1[[#This Row],[Ret_MKT]]/nefin_factors__1[[#This Row],[Ret_SMP]]-1</f>
        <v>#DIV/0!</v>
      </c>
      <c r="G3733" t="e">
        <f>nefin_factors__1[[#This Row],[HML]]/F3732-1</f>
        <v>#DIV/0!</v>
      </c>
    </row>
    <row r="3734" spans="1:7" x14ac:dyDescent="0.2">
      <c r="A3734" s="1"/>
      <c r="C3734" t="e">
        <f>nefin_factors__1[[#This Row],[Rm_minus_Rf]]/B3733-1</f>
        <v>#DIV/0!</v>
      </c>
      <c r="D3734" t="e">
        <f>nefin_factors__1[[#This Row],[Ret_MKT]]/nefin_factors__1[[#This Row],[Ret_SMP]]-1</f>
        <v>#DIV/0!</v>
      </c>
      <c r="G3734" t="e">
        <f>nefin_factors__1[[#This Row],[HML]]/F3733-1</f>
        <v>#DIV/0!</v>
      </c>
    </row>
    <row r="3735" spans="1:7" x14ac:dyDescent="0.2">
      <c r="A3735" s="1"/>
      <c r="C3735" t="e">
        <f>nefin_factors__1[[#This Row],[Rm_minus_Rf]]/B3734-1</f>
        <v>#DIV/0!</v>
      </c>
      <c r="D3735" t="e">
        <f>nefin_factors__1[[#This Row],[Ret_MKT]]/nefin_factors__1[[#This Row],[Ret_SMP]]-1</f>
        <v>#DIV/0!</v>
      </c>
      <c r="G3735" t="e">
        <f>nefin_factors__1[[#This Row],[HML]]/F3734-1</f>
        <v>#DIV/0!</v>
      </c>
    </row>
    <row r="3736" spans="1:7" x14ac:dyDescent="0.2">
      <c r="A3736" s="1"/>
      <c r="C3736" t="e">
        <f>nefin_factors__1[[#This Row],[Rm_minus_Rf]]/B3735-1</f>
        <v>#DIV/0!</v>
      </c>
      <c r="D3736" t="e">
        <f>nefin_factors__1[[#This Row],[Ret_MKT]]/nefin_factors__1[[#This Row],[Ret_SMP]]-1</f>
        <v>#DIV/0!</v>
      </c>
      <c r="G3736" t="e">
        <f>nefin_factors__1[[#This Row],[HML]]/F3735-1</f>
        <v>#DIV/0!</v>
      </c>
    </row>
    <row r="3737" spans="1:7" x14ac:dyDescent="0.2">
      <c r="A3737" s="1"/>
      <c r="C3737" t="e">
        <f>nefin_factors__1[[#This Row],[Rm_minus_Rf]]/B3736-1</f>
        <v>#DIV/0!</v>
      </c>
      <c r="D3737" t="e">
        <f>nefin_factors__1[[#This Row],[Ret_MKT]]/nefin_factors__1[[#This Row],[Ret_SMP]]-1</f>
        <v>#DIV/0!</v>
      </c>
      <c r="G3737" t="e">
        <f>nefin_factors__1[[#This Row],[HML]]/F3736-1</f>
        <v>#DIV/0!</v>
      </c>
    </row>
    <row r="3738" spans="1:7" x14ac:dyDescent="0.2">
      <c r="A3738" s="1"/>
      <c r="C3738" t="e">
        <f>nefin_factors__1[[#This Row],[Rm_minus_Rf]]/B3737-1</f>
        <v>#DIV/0!</v>
      </c>
      <c r="D3738" t="e">
        <f>nefin_factors__1[[#This Row],[Ret_MKT]]/nefin_factors__1[[#This Row],[Ret_SMP]]-1</f>
        <v>#DIV/0!</v>
      </c>
      <c r="G3738" t="e">
        <f>nefin_factors__1[[#This Row],[HML]]/F3737-1</f>
        <v>#DIV/0!</v>
      </c>
    </row>
    <row r="3739" spans="1:7" x14ac:dyDescent="0.2">
      <c r="A3739" s="1"/>
      <c r="C3739" t="e">
        <f>nefin_factors__1[[#This Row],[Rm_minus_Rf]]/B3738-1</f>
        <v>#DIV/0!</v>
      </c>
      <c r="D3739" t="e">
        <f>nefin_factors__1[[#This Row],[Ret_MKT]]/nefin_factors__1[[#This Row],[Ret_SMP]]-1</f>
        <v>#DIV/0!</v>
      </c>
      <c r="G3739" t="e">
        <f>nefin_factors__1[[#This Row],[HML]]/F3738-1</f>
        <v>#DIV/0!</v>
      </c>
    </row>
    <row r="3740" spans="1:7" x14ac:dyDescent="0.2">
      <c r="A3740" s="1"/>
      <c r="C3740" t="e">
        <f>nefin_factors__1[[#This Row],[Rm_minus_Rf]]/B3739-1</f>
        <v>#DIV/0!</v>
      </c>
      <c r="D3740" t="e">
        <f>nefin_factors__1[[#This Row],[Ret_MKT]]/nefin_factors__1[[#This Row],[Ret_SMP]]-1</f>
        <v>#DIV/0!</v>
      </c>
      <c r="G3740" t="e">
        <f>nefin_factors__1[[#This Row],[HML]]/F3739-1</f>
        <v>#DIV/0!</v>
      </c>
    </row>
    <row r="3741" spans="1:7" x14ac:dyDescent="0.2">
      <c r="A3741" s="1"/>
      <c r="C3741" t="e">
        <f>nefin_factors__1[[#This Row],[Rm_minus_Rf]]/B3740-1</f>
        <v>#DIV/0!</v>
      </c>
      <c r="D3741" t="e">
        <f>nefin_factors__1[[#This Row],[Ret_MKT]]/nefin_factors__1[[#This Row],[Ret_SMP]]-1</f>
        <v>#DIV/0!</v>
      </c>
      <c r="G3741" t="e">
        <f>nefin_factors__1[[#This Row],[HML]]/F3740-1</f>
        <v>#DIV/0!</v>
      </c>
    </row>
    <row r="3742" spans="1:7" x14ac:dyDescent="0.2">
      <c r="A3742" s="1"/>
      <c r="C3742" t="e">
        <f>nefin_factors__1[[#This Row],[Rm_minus_Rf]]/B3741-1</f>
        <v>#DIV/0!</v>
      </c>
      <c r="D3742" t="e">
        <f>nefin_factors__1[[#This Row],[Ret_MKT]]/nefin_factors__1[[#This Row],[Ret_SMP]]-1</f>
        <v>#DIV/0!</v>
      </c>
      <c r="G3742" t="e">
        <f>nefin_factors__1[[#This Row],[HML]]/F3741-1</f>
        <v>#DIV/0!</v>
      </c>
    </row>
    <row r="3743" spans="1:7" x14ac:dyDescent="0.2">
      <c r="A3743" s="1"/>
      <c r="C3743" t="e">
        <f>nefin_factors__1[[#This Row],[Rm_minus_Rf]]/B3742-1</f>
        <v>#DIV/0!</v>
      </c>
      <c r="D3743" t="e">
        <f>nefin_factors__1[[#This Row],[Ret_MKT]]/nefin_factors__1[[#This Row],[Ret_SMP]]-1</f>
        <v>#DIV/0!</v>
      </c>
      <c r="G3743" t="e">
        <f>nefin_factors__1[[#This Row],[HML]]/F3742-1</f>
        <v>#DIV/0!</v>
      </c>
    </row>
    <row r="3744" spans="1:7" x14ac:dyDescent="0.2">
      <c r="A3744" s="1"/>
      <c r="C3744" t="e">
        <f>nefin_factors__1[[#This Row],[Rm_minus_Rf]]/B3743-1</f>
        <v>#DIV/0!</v>
      </c>
      <c r="D3744" t="e">
        <f>nefin_factors__1[[#This Row],[Ret_MKT]]/nefin_factors__1[[#This Row],[Ret_SMP]]-1</f>
        <v>#DIV/0!</v>
      </c>
      <c r="G3744" t="e">
        <f>nefin_factors__1[[#This Row],[HML]]/F3743-1</f>
        <v>#DIV/0!</v>
      </c>
    </row>
    <row r="3745" spans="1:7" x14ac:dyDescent="0.2">
      <c r="A3745" s="1"/>
      <c r="C3745" t="e">
        <f>nefin_factors__1[[#This Row],[Rm_minus_Rf]]/B3744-1</f>
        <v>#DIV/0!</v>
      </c>
      <c r="D3745" t="e">
        <f>nefin_factors__1[[#This Row],[Ret_MKT]]/nefin_factors__1[[#This Row],[Ret_SMP]]-1</f>
        <v>#DIV/0!</v>
      </c>
      <c r="G3745" t="e">
        <f>nefin_factors__1[[#This Row],[HML]]/F3744-1</f>
        <v>#DIV/0!</v>
      </c>
    </row>
    <row r="3746" spans="1:7" x14ac:dyDescent="0.2">
      <c r="A3746" s="1"/>
      <c r="C3746" t="e">
        <f>nefin_factors__1[[#This Row],[Rm_minus_Rf]]/B3745-1</f>
        <v>#DIV/0!</v>
      </c>
      <c r="D3746" t="e">
        <f>nefin_factors__1[[#This Row],[Ret_MKT]]/nefin_factors__1[[#This Row],[Ret_SMP]]-1</f>
        <v>#DIV/0!</v>
      </c>
      <c r="G3746" t="e">
        <f>nefin_factors__1[[#This Row],[HML]]/F3745-1</f>
        <v>#DIV/0!</v>
      </c>
    </row>
    <row r="3747" spans="1:7" x14ac:dyDescent="0.2">
      <c r="A3747" s="1"/>
      <c r="C3747" t="e">
        <f>nefin_factors__1[[#This Row],[Rm_minus_Rf]]/B3746-1</f>
        <v>#DIV/0!</v>
      </c>
      <c r="D3747" t="e">
        <f>nefin_factors__1[[#This Row],[Ret_MKT]]/nefin_factors__1[[#This Row],[Ret_SMP]]-1</f>
        <v>#DIV/0!</v>
      </c>
      <c r="G3747" t="e">
        <f>nefin_factors__1[[#This Row],[HML]]/F3746-1</f>
        <v>#DIV/0!</v>
      </c>
    </row>
    <row r="3748" spans="1:7" x14ac:dyDescent="0.2">
      <c r="A3748" s="1"/>
      <c r="C3748" t="e">
        <f>nefin_factors__1[[#This Row],[Rm_minus_Rf]]/B3747-1</f>
        <v>#DIV/0!</v>
      </c>
      <c r="D3748" t="e">
        <f>nefin_factors__1[[#This Row],[Ret_MKT]]/nefin_factors__1[[#This Row],[Ret_SMP]]-1</f>
        <v>#DIV/0!</v>
      </c>
      <c r="G3748" t="e">
        <f>nefin_factors__1[[#This Row],[HML]]/F3747-1</f>
        <v>#DIV/0!</v>
      </c>
    </row>
    <row r="3749" spans="1:7" x14ac:dyDescent="0.2">
      <c r="A3749" s="1"/>
      <c r="C3749" t="e">
        <f>nefin_factors__1[[#This Row],[Rm_minus_Rf]]/B3748-1</f>
        <v>#DIV/0!</v>
      </c>
      <c r="D3749" t="e">
        <f>nefin_factors__1[[#This Row],[Ret_MKT]]/nefin_factors__1[[#This Row],[Ret_SMP]]-1</f>
        <v>#DIV/0!</v>
      </c>
      <c r="G3749" t="e">
        <f>nefin_factors__1[[#This Row],[HML]]/F3748-1</f>
        <v>#DIV/0!</v>
      </c>
    </row>
    <row r="3750" spans="1:7" x14ac:dyDescent="0.2">
      <c r="A3750" s="1"/>
      <c r="C3750" t="e">
        <f>nefin_factors__1[[#This Row],[Rm_minus_Rf]]/B3749-1</f>
        <v>#DIV/0!</v>
      </c>
      <c r="D3750" t="e">
        <f>nefin_factors__1[[#This Row],[Ret_MKT]]/nefin_factors__1[[#This Row],[Ret_SMP]]-1</f>
        <v>#DIV/0!</v>
      </c>
      <c r="G3750" t="e">
        <f>nefin_factors__1[[#This Row],[HML]]/F3749-1</f>
        <v>#DIV/0!</v>
      </c>
    </row>
    <row r="3751" spans="1:7" x14ac:dyDescent="0.2">
      <c r="A3751" s="1"/>
      <c r="C3751" t="e">
        <f>nefin_factors__1[[#This Row],[Rm_minus_Rf]]/B3750-1</f>
        <v>#DIV/0!</v>
      </c>
      <c r="D3751" t="e">
        <f>nefin_factors__1[[#This Row],[Ret_MKT]]/nefin_factors__1[[#This Row],[Ret_SMP]]-1</f>
        <v>#DIV/0!</v>
      </c>
      <c r="G3751" t="e">
        <f>nefin_factors__1[[#This Row],[HML]]/F3750-1</f>
        <v>#DIV/0!</v>
      </c>
    </row>
    <row r="3752" spans="1:7" x14ac:dyDescent="0.2">
      <c r="A3752" s="1"/>
      <c r="C3752" t="e">
        <f>nefin_factors__1[[#This Row],[Rm_minus_Rf]]/B3751-1</f>
        <v>#DIV/0!</v>
      </c>
      <c r="D3752" t="e">
        <f>nefin_factors__1[[#This Row],[Ret_MKT]]/nefin_factors__1[[#This Row],[Ret_SMP]]-1</f>
        <v>#DIV/0!</v>
      </c>
      <c r="G3752" t="e">
        <f>nefin_factors__1[[#This Row],[HML]]/F3751-1</f>
        <v>#DIV/0!</v>
      </c>
    </row>
    <row r="3753" spans="1:7" x14ac:dyDescent="0.2">
      <c r="A3753" s="1"/>
      <c r="C3753" t="e">
        <f>nefin_factors__1[[#This Row],[Rm_minus_Rf]]/B3752-1</f>
        <v>#DIV/0!</v>
      </c>
      <c r="D3753" t="e">
        <f>nefin_factors__1[[#This Row],[Ret_MKT]]/nefin_factors__1[[#This Row],[Ret_SMP]]-1</f>
        <v>#DIV/0!</v>
      </c>
      <c r="G3753" t="e">
        <f>nefin_factors__1[[#This Row],[HML]]/F3752-1</f>
        <v>#DIV/0!</v>
      </c>
    </row>
    <row r="3754" spans="1:7" x14ac:dyDescent="0.2">
      <c r="A3754" s="1"/>
      <c r="C3754" t="e">
        <f>nefin_factors__1[[#This Row],[Rm_minus_Rf]]/B3753-1</f>
        <v>#DIV/0!</v>
      </c>
      <c r="D3754" t="e">
        <f>nefin_factors__1[[#This Row],[Ret_MKT]]/nefin_factors__1[[#This Row],[Ret_SMP]]-1</f>
        <v>#DIV/0!</v>
      </c>
      <c r="G3754" t="e">
        <f>nefin_factors__1[[#This Row],[HML]]/F3753-1</f>
        <v>#DIV/0!</v>
      </c>
    </row>
    <row r="3755" spans="1:7" x14ac:dyDescent="0.2">
      <c r="A3755" s="1"/>
      <c r="C3755" t="e">
        <f>nefin_factors__1[[#This Row],[Rm_minus_Rf]]/B3754-1</f>
        <v>#DIV/0!</v>
      </c>
      <c r="D3755" t="e">
        <f>nefin_factors__1[[#This Row],[Ret_MKT]]/nefin_factors__1[[#This Row],[Ret_SMP]]-1</f>
        <v>#DIV/0!</v>
      </c>
      <c r="G3755" t="e">
        <f>nefin_factors__1[[#This Row],[HML]]/F3754-1</f>
        <v>#DIV/0!</v>
      </c>
    </row>
    <row r="3756" spans="1:7" x14ac:dyDescent="0.2">
      <c r="A3756" s="1"/>
      <c r="C3756" t="e">
        <f>nefin_factors__1[[#This Row],[Rm_minus_Rf]]/B3755-1</f>
        <v>#DIV/0!</v>
      </c>
      <c r="D3756" t="e">
        <f>nefin_factors__1[[#This Row],[Ret_MKT]]/nefin_factors__1[[#This Row],[Ret_SMP]]-1</f>
        <v>#DIV/0!</v>
      </c>
      <c r="G3756" t="e">
        <f>nefin_factors__1[[#This Row],[HML]]/F3755-1</f>
        <v>#DIV/0!</v>
      </c>
    </row>
    <row r="3757" spans="1:7" x14ac:dyDescent="0.2">
      <c r="A3757" s="1"/>
      <c r="C3757" t="e">
        <f>nefin_factors__1[[#This Row],[Rm_minus_Rf]]/B3756-1</f>
        <v>#DIV/0!</v>
      </c>
      <c r="D3757" t="e">
        <f>nefin_factors__1[[#This Row],[Ret_MKT]]/nefin_factors__1[[#This Row],[Ret_SMP]]-1</f>
        <v>#DIV/0!</v>
      </c>
      <c r="G3757" t="e">
        <f>nefin_factors__1[[#This Row],[HML]]/F3756-1</f>
        <v>#DIV/0!</v>
      </c>
    </row>
    <row r="3758" spans="1:7" x14ac:dyDescent="0.2">
      <c r="A3758" s="1"/>
      <c r="C3758" t="e">
        <f>nefin_factors__1[[#This Row],[Rm_minus_Rf]]/B3757-1</f>
        <v>#DIV/0!</v>
      </c>
      <c r="D3758" t="e">
        <f>nefin_factors__1[[#This Row],[Ret_MKT]]/nefin_factors__1[[#This Row],[Ret_SMP]]-1</f>
        <v>#DIV/0!</v>
      </c>
      <c r="G3758" t="e">
        <f>nefin_factors__1[[#This Row],[HML]]/F3757-1</f>
        <v>#DIV/0!</v>
      </c>
    </row>
    <row r="3759" spans="1:7" x14ac:dyDescent="0.2">
      <c r="A3759" s="1"/>
      <c r="C3759" t="e">
        <f>nefin_factors__1[[#This Row],[Rm_minus_Rf]]/B3758-1</f>
        <v>#DIV/0!</v>
      </c>
      <c r="D3759" t="e">
        <f>nefin_factors__1[[#This Row],[Ret_MKT]]/nefin_factors__1[[#This Row],[Ret_SMP]]-1</f>
        <v>#DIV/0!</v>
      </c>
      <c r="G3759" t="e">
        <f>nefin_factors__1[[#This Row],[HML]]/F3758-1</f>
        <v>#DIV/0!</v>
      </c>
    </row>
    <row r="3760" spans="1:7" x14ac:dyDescent="0.2">
      <c r="A3760" s="1"/>
      <c r="C3760" t="e">
        <f>nefin_factors__1[[#This Row],[Rm_minus_Rf]]/B3759-1</f>
        <v>#DIV/0!</v>
      </c>
      <c r="D3760" t="e">
        <f>nefin_factors__1[[#This Row],[Ret_MKT]]/nefin_factors__1[[#This Row],[Ret_SMP]]-1</f>
        <v>#DIV/0!</v>
      </c>
      <c r="G3760" t="e">
        <f>nefin_factors__1[[#This Row],[HML]]/F3759-1</f>
        <v>#DIV/0!</v>
      </c>
    </row>
    <row r="3761" spans="1:7" x14ac:dyDescent="0.2">
      <c r="A3761" s="1"/>
      <c r="C3761" t="e">
        <f>nefin_factors__1[[#This Row],[Rm_minus_Rf]]/B3760-1</f>
        <v>#DIV/0!</v>
      </c>
      <c r="D3761" t="e">
        <f>nefin_factors__1[[#This Row],[Ret_MKT]]/nefin_factors__1[[#This Row],[Ret_SMP]]-1</f>
        <v>#DIV/0!</v>
      </c>
      <c r="G3761" t="e">
        <f>nefin_factors__1[[#This Row],[HML]]/F3760-1</f>
        <v>#DIV/0!</v>
      </c>
    </row>
    <row r="3762" spans="1:7" x14ac:dyDescent="0.2">
      <c r="A3762" s="1"/>
      <c r="C3762" t="e">
        <f>nefin_factors__1[[#This Row],[Rm_minus_Rf]]/B3761-1</f>
        <v>#DIV/0!</v>
      </c>
      <c r="D3762" t="e">
        <f>nefin_factors__1[[#This Row],[Ret_MKT]]/nefin_factors__1[[#This Row],[Ret_SMP]]-1</f>
        <v>#DIV/0!</v>
      </c>
      <c r="G3762" t="e">
        <f>nefin_factors__1[[#This Row],[HML]]/F3761-1</f>
        <v>#DIV/0!</v>
      </c>
    </row>
    <row r="3763" spans="1:7" x14ac:dyDescent="0.2">
      <c r="A3763" s="1"/>
      <c r="C3763" t="e">
        <f>nefin_factors__1[[#This Row],[Rm_minus_Rf]]/B3762-1</f>
        <v>#DIV/0!</v>
      </c>
      <c r="D3763" t="e">
        <f>nefin_factors__1[[#This Row],[Ret_MKT]]/nefin_factors__1[[#This Row],[Ret_SMP]]-1</f>
        <v>#DIV/0!</v>
      </c>
      <c r="G3763" t="e">
        <f>nefin_factors__1[[#This Row],[HML]]/F3762-1</f>
        <v>#DIV/0!</v>
      </c>
    </row>
    <row r="3764" spans="1:7" x14ac:dyDescent="0.2">
      <c r="A3764" s="1"/>
      <c r="C3764" t="e">
        <f>nefin_factors__1[[#This Row],[Rm_minus_Rf]]/B3763-1</f>
        <v>#DIV/0!</v>
      </c>
      <c r="D3764" t="e">
        <f>nefin_factors__1[[#This Row],[Ret_MKT]]/nefin_factors__1[[#This Row],[Ret_SMP]]-1</f>
        <v>#DIV/0!</v>
      </c>
      <c r="G3764" t="e">
        <f>nefin_factors__1[[#This Row],[HML]]/F3763-1</f>
        <v>#DIV/0!</v>
      </c>
    </row>
    <row r="3765" spans="1:7" x14ac:dyDescent="0.2">
      <c r="A3765" s="1"/>
      <c r="C3765" t="e">
        <f>nefin_factors__1[[#This Row],[Rm_minus_Rf]]/B3764-1</f>
        <v>#DIV/0!</v>
      </c>
      <c r="D3765" t="e">
        <f>nefin_factors__1[[#This Row],[Ret_MKT]]/nefin_factors__1[[#This Row],[Ret_SMP]]-1</f>
        <v>#DIV/0!</v>
      </c>
      <c r="G3765" t="e">
        <f>nefin_factors__1[[#This Row],[HML]]/F3764-1</f>
        <v>#DIV/0!</v>
      </c>
    </row>
    <row r="3766" spans="1:7" x14ac:dyDescent="0.2">
      <c r="A3766" s="1"/>
      <c r="C3766" t="e">
        <f>nefin_factors__1[[#This Row],[Rm_minus_Rf]]/B3765-1</f>
        <v>#DIV/0!</v>
      </c>
      <c r="D3766" t="e">
        <f>nefin_factors__1[[#This Row],[Ret_MKT]]/nefin_factors__1[[#This Row],[Ret_SMP]]-1</f>
        <v>#DIV/0!</v>
      </c>
      <c r="G3766" t="e">
        <f>nefin_factors__1[[#This Row],[HML]]/F3765-1</f>
        <v>#DIV/0!</v>
      </c>
    </row>
    <row r="3767" spans="1:7" x14ac:dyDescent="0.2">
      <c r="A3767" s="1"/>
      <c r="C3767" t="e">
        <f>nefin_factors__1[[#This Row],[Rm_minus_Rf]]/B3766-1</f>
        <v>#DIV/0!</v>
      </c>
      <c r="D3767" t="e">
        <f>nefin_factors__1[[#This Row],[Ret_MKT]]/nefin_factors__1[[#This Row],[Ret_SMP]]-1</f>
        <v>#DIV/0!</v>
      </c>
      <c r="G3767" t="e">
        <f>nefin_factors__1[[#This Row],[HML]]/F3766-1</f>
        <v>#DIV/0!</v>
      </c>
    </row>
    <row r="3768" spans="1:7" x14ac:dyDescent="0.2">
      <c r="A3768" s="1"/>
      <c r="C3768" t="e">
        <f>nefin_factors__1[[#This Row],[Rm_minus_Rf]]/B3767-1</f>
        <v>#DIV/0!</v>
      </c>
      <c r="D3768" t="e">
        <f>nefin_factors__1[[#This Row],[Ret_MKT]]/nefin_factors__1[[#This Row],[Ret_SMP]]-1</f>
        <v>#DIV/0!</v>
      </c>
      <c r="G3768" t="e">
        <f>nefin_factors__1[[#This Row],[HML]]/F3767-1</f>
        <v>#DIV/0!</v>
      </c>
    </row>
    <row r="3769" spans="1:7" x14ac:dyDescent="0.2">
      <c r="A3769" s="1"/>
      <c r="C3769" t="e">
        <f>nefin_factors__1[[#This Row],[Rm_minus_Rf]]/B3768-1</f>
        <v>#DIV/0!</v>
      </c>
      <c r="D3769" t="e">
        <f>nefin_factors__1[[#This Row],[Ret_MKT]]/nefin_factors__1[[#This Row],[Ret_SMP]]-1</f>
        <v>#DIV/0!</v>
      </c>
      <c r="G3769" t="e">
        <f>nefin_factors__1[[#This Row],[HML]]/F3768-1</f>
        <v>#DIV/0!</v>
      </c>
    </row>
    <row r="3770" spans="1:7" x14ac:dyDescent="0.2">
      <c r="A3770" s="1"/>
      <c r="C3770" t="e">
        <f>nefin_factors__1[[#This Row],[Rm_minus_Rf]]/B3769-1</f>
        <v>#DIV/0!</v>
      </c>
      <c r="D3770" t="e">
        <f>nefin_factors__1[[#This Row],[Ret_MKT]]/nefin_factors__1[[#This Row],[Ret_SMP]]-1</f>
        <v>#DIV/0!</v>
      </c>
      <c r="G3770" t="e">
        <f>nefin_factors__1[[#This Row],[HML]]/F3769-1</f>
        <v>#DIV/0!</v>
      </c>
    </row>
    <row r="3771" spans="1:7" x14ac:dyDescent="0.2">
      <c r="A3771" s="1"/>
      <c r="C3771" t="e">
        <f>nefin_factors__1[[#This Row],[Rm_minus_Rf]]/B3770-1</f>
        <v>#DIV/0!</v>
      </c>
      <c r="D3771" t="e">
        <f>nefin_factors__1[[#This Row],[Ret_MKT]]/nefin_factors__1[[#This Row],[Ret_SMP]]-1</f>
        <v>#DIV/0!</v>
      </c>
      <c r="G3771" t="e">
        <f>nefin_factors__1[[#This Row],[HML]]/F3770-1</f>
        <v>#DIV/0!</v>
      </c>
    </row>
    <row r="3772" spans="1:7" x14ac:dyDescent="0.2">
      <c r="A3772" s="1"/>
      <c r="C3772" t="e">
        <f>nefin_factors__1[[#This Row],[Rm_minus_Rf]]/B3771-1</f>
        <v>#DIV/0!</v>
      </c>
      <c r="D3772" t="e">
        <f>nefin_factors__1[[#This Row],[Ret_MKT]]/nefin_factors__1[[#This Row],[Ret_SMP]]-1</f>
        <v>#DIV/0!</v>
      </c>
      <c r="G3772" t="e">
        <f>nefin_factors__1[[#This Row],[HML]]/F3771-1</f>
        <v>#DIV/0!</v>
      </c>
    </row>
    <row r="3773" spans="1:7" x14ac:dyDescent="0.2">
      <c r="A3773" s="1"/>
      <c r="C3773" t="e">
        <f>nefin_factors__1[[#This Row],[Rm_minus_Rf]]/B3772-1</f>
        <v>#DIV/0!</v>
      </c>
      <c r="D3773" t="e">
        <f>nefin_factors__1[[#This Row],[Ret_MKT]]/nefin_factors__1[[#This Row],[Ret_SMP]]-1</f>
        <v>#DIV/0!</v>
      </c>
      <c r="G3773" t="e">
        <f>nefin_factors__1[[#This Row],[HML]]/F3772-1</f>
        <v>#DIV/0!</v>
      </c>
    </row>
    <row r="3774" spans="1:7" x14ac:dyDescent="0.2">
      <c r="A3774" s="1"/>
      <c r="C3774" t="e">
        <f>nefin_factors__1[[#This Row],[Rm_minus_Rf]]/B3773-1</f>
        <v>#DIV/0!</v>
      </c>
      <c r="D3774" t="e">
        <f>nefin_factors__1[[#This Row],[Ret_MKT]]/nefin_factors__1[[#This Row],[Ret_SMP]]-1</f>
        <v>#DIV/0!</v>
      </c>
      <c r="G3774" t="e">
        <f>nefin_factors__1[[#This Row],[HML]]/F3773-1</f>
        <v>#DIV/0!</v>
      </c>
    </row>
    <row r="3775" spans="1:7" x14ac:dyDescent="0.2">
      <c r="A3775" s="1"/>
      <c r="C3775" t="e">
        <f>nefin_factors__1[[#This Row],[Rm_minus_Rf]]/B3774-1</f>
        <v>#DIV/0!</v>
      </c>
      <c r="D3775" t="e">
        <f>nefin_factors__1[[#This Row],[Ret_MKT]]/nefin_factors__1[[#This Row],[Ret_SMP]]-1</f>
        <v>#DIV/0!</v>
      </c>
      <c r="G3775" t="e">
        <f>nefin_factors__1[[#This Row],[HML]]/F3774-1</f>
        <v>#DIV/0!</v>
      </c>
    </row>
    <row r="3776" spans="1:7" x14ac:dyDescent="0.2">
      <c r="A3776" s="1"/>
      <c r="C3776" t="e">
        <f>nefin_factors__1[[#This Row],[Rm_minus_Rf]]/B3775-1</f>
        <v>#DIV/0!</v>
      </c>
      <c r="D3776" t="e">
        <f>nefin_factors__1[[#This Row],[Ret_MKT]]/nefin_factors__1[[#This Row],[Ret_SMP]]-1</f>
        <v>#DIV/0!</v>
      </c>
      <c r="G3776" t="e">
        <f>nefin_factors__1[[#This Row],[HML]]/F3775-1</f>
        <v>#DIV/0!</v>
      </c>
    </row>
    <row r="3777" spans="1:7" x14ac:dyDescent="0.2">
      <c r="A3777" s="1"/>
      <c r="C3777" t="e">
        <f>nefin_factors__1[[#This Row],[Rm_minus_Rf]]/B3776-1</f>
        <v>#DIV/0!</v>
      </c>
      <c r="D3777" t="e">
        <f>nefin_factors__1[[#This Row],[Ret_MKT]]/nefin_factors__1[[#This Row],[Ret_SMP]]-1</f>
        <v>#DIV/0!</v>
      </c>
      <c r="G3777" t="e">
        <f>nefin_factors__1[[#This Row],[HML]]/F3776-1</f>
        <v>#DIV/0!</v>
      </c>
    </row>
    <row r="3778" spans="1:7" x14ac:dyDescent="0.2">
      <c r="A3778" s="1"/>
      <c r="C3778" t="e">
        <f>nefin_factors__1[[#This Row],[Rm_minus_Rf]]/B3777-1</f>
        <v>#DIV/0!</v>
      </c>
      <c r="D3778" t="e">
        <f>nefin_factors__1[[#This Row],[Ret_MKT]]/nefin_factors__1[[#This Row],[Ret_SMP]]-1</f>
        <v>#DIV/0!</v>
      </c>
      <c r="G3778" t="e">
        <f>nefin_factors__1[[#This Row],[HML]]/F3777-1</f>
        <v>#DIV/0!</v>
      </c>
    </row>
    <row r="3779" spans="1:7" x14ac:dyDescent="0.2">
      <c r="A3779" s="1"/>
      <c r="C3779" t="e">
        <f>nefin_factors__1[[#This Row],[Rm_minus_Rf]]/B3778-1</f>
        <v>#DIV/0!</v>
      </c>
      <c r="D3779" t="e">
        <f>nefin_factors__1[[#This Row],[Ret_MKT]]/nefin_factors__1[[#This Row],[Ret_SMP]]-1</f>
        <v>#DIV/0!</v>
      </c>
      <c r="G3779" t="e">
        <f>nefin_factors__1[[#This Row],[HML]]/F3778-1</f>
        <v>#DIV/0!</v>
      </c>
    </row>
    <row r="3780" spans="1:7" x14ac:dyDescent="0.2">
      <c r="A3780" s="1"/>
      <c r="C3780" t="e">
        <f>nefin_factors__1[[#This Row],[Rm_minus_Rf]]/B3779-1</f>
        <v>#DIV/0!</v>
      </c>
      <c r="D3780" t="e">
        <f>nefin_factors__1[[#This Row],[Ret_MKT]]/nefin_factors__1[[#This Row],[Ret_SMP]]-1</f>
        <v>#DIV/0!</v>
      </c>
      <c r="G3780" t="e">
        <f>nefin_factors__1[[#This Row],[HML]]/F3779-1</f>
        <v>#DIV/0!</v>
      </c>
    </row>
    <row r="3781" spans="1:7" x14ac:dyDescent="0.2">
      <c r="A3781" s="1"/>
      <c r="C3781" t="e">
        <f>nefin_factors__1[[#This Row],[Rm_minus_Rf]]/B3780-1</f>
        <v>#DIV/0!</v>
      </c>
      <c r="D3781" t="e">
        <f>nefin_factors__1[[#This Row],[Ret_MKT]]/nefin_factors__1[[#This Row],[Ret_SMP]]-1</f>
        <v>#DIV/0!</v>
      </c>
      <c r="G3781" t="e">
        <f>nefin_factors__1[[#This Row],[HML]]/F3780-1</f>
        <v>#DIV/0!</v>
      </c>
    </row>
    <row r="3782" spans="1:7" x14ac:dyDescent="0.2">
      <c r="A3782" s="1"/>
      <c r="C3782" t="e">
        <f>nefin_factors__1[[#This Row],[Rm_minus_Rf]]/B3781-1</f>
        <v>#DIV/0!</v>
      </c>
      <c r="D3782" t="e">
        <f>nefin_factors__1[[#This Row],[Ret_MKT]]/nefin_factors__1[[#This Row],[Ret_SMP]]-1</f>
        <v>#DIV/0!</v>
      </c>
      <c r="G3782" t="e">
        <f>nefin_factors__1[[#This Row],[HML]]/F3781-1</f>
        <v>#DIV/0!</v>
      </c>
    </row>
    <row r="3783" spans="1:7" x14ac:dyDescent="0.2">
      <c r="A3783" s="1"/>
      <c r="C3783" t="e">
        <f>nefin_factors__1[[#This Row],[Rm_minus_Rf]]/B3782-1</f>
        <v>#DIV/0!</v>
      </c>
      <c r="D3783" t="e">
        <f>nefin_factors__1[[#This Row],[Ret_MKT]]/nefin_factors__1[[#This Row],[Ret_SMP]]-1</f>
        <v>#DIV/0!</v>
      </c>
      <c r="G3783" t="e">
        <f>nefin_factors__1[[#This Row],[HML]]/F3782-1</f>
        <v>#DIV/0!</v>
      </c>
    </row>
    <row r="3784" spans="1:7" x14ac:dyDescent="0.2">
      <c r="A3784" s="1"/>
      <c r="C3784" t="e">
        <f>nefin_factors__1[[#This Row],[Rm_minus_Rf]]/B3783-1</f>
        <v>#DIV/0!</v>
      </c>
      <c r="D3784" t="e">
        <f>nefin_factors__1[[#This Row],[Ret_MKT]]/nefin_factors__1[[#This Row],[Ret_SMP]]-1</f>
        <v>#DIV/0!</v>
      </c>
      <c r="G3784" t="e">
        <f>nefin_factors__1[[#This Row],[HML]]/F3783-1</f>
        <v>#DIV/0!</v>
      </c>
    </row>
    <row r="3785" spans="1:7" x14ac:dyDescent="0.2">
      <c r="A3785" s="1"/>
      <c r="C3785" t="e">
        <f>nefin_factors__1[[#This Row],[Rm_minus_Rf]]/B3784-1</f>
        <v>#DIV/0!</v>
      </c>
      <c r="D3785" t="e">
        <f>nefin_factors__1[[#This Row],[Ret_MKT]]/nefin_factors__1[[#This Row],[Ret_SMP]]-1</f>
        <v>#DIV/0!</v>
      </c>
      <c r="G3785" t="e">
        <f>nefin_factors__1[[#This Row],[HML]]/F3784-1</f>
        <v>#DIV/0!</v>
      </c>
    </row>
    <row r="3786" spans="1:7" x14ac:dyDescent="0.2">
      <c r="A3786" s="1"/>
      <c r="C3786" t="e">
        <f>nefin_factors__1[[#This Row],[Rm_minus_Rf]]/B3785-1</f>
        <v>#DIV/0!</v>
      </c>
      <c r="D3786" t="e">
        <f>nefin_factors__1[[#This Row],[Ret_MKT]]/nefin_factors__1[[#This Row],[Ret_SMP]]-1</f>
        <v>#DIV/0!</v>
      </c>
      <c r="G3786" t="e">
        <f>nefin_factors__1[[#This Row],[HML]]/F3785-1</f>
        <v>#DIV/0!</v>
      </c>
    </row>
    <row r="3787" spans="1:7" x14ac:dyDescent="0.2">
      <c r="A3787" s="1"/>
      <c r="C3787" t="e">
        <f>nefin_factors__1[[#This Row],[Rm_minus_Rf]]/B3786-1</f>
        <v>#DIV/0!</v>
      </c>
      <c r="D3787" t="e">
        <f>nefin_factors__1[[#This Row],[Ret_MKT]]/nefin_factors__1[[#This Row],[Ret_SMP]]-1</f>
        <v>#DIV/0!</v>
      </c>
      <c r="G3787" t="e">
        <f>nefin_factors__1[[#This Row],[HML]]/F3786-1</f>
        <v>#DIV/0!</v>
      </c>
    </row>
    <row r="3788" spans="1:7" x14ac:dyDescent="0.2">
      <c r="A3788" s="1"/>
      <c r="C3788" t="e">
        <f>nefin_factors__1[[#This Row],[Rm_minus_Rf]]/B3787-1</f>
        <v>#DIV/0!</v>
      </c>
      <c r="D3788" t="e">
        <f>nefin_factors__1[[#This Row],[Ret_MKT]]/nefin_factors__1[[#This Row],[Ret_SMP]]-1</f>
        <v>#DIV/0!</v>
      </c>
      <c r="G3788" t="e">
        <f>nefin_factors__1[[#This Row],[HML]]/F3787-1</f>
        <v>#DIV/0!</v>
      </c>
    </row>
    <row r="3789" spans="1:7" x14ac:dyDescent="0.2">
      <c r="A3789" s="1"/>
      <c r="C3789" t="e">
        <f>nefin_factors__1[[#This Row],[Rm_minus_Rf]]/B3788-1</f>
        <v>#DIV/0!</v>
      </c>
      <c r="D3789" t="e">
        <f>nefin_factors__1[[#This Row],[Ret_MKT]]/nefin_factors__1[[#This Row],[Ret_SMP]]-1</f>
        <v>#DIV/0!</v>
      </c>
      <c r="G3789" t="e">
        <f>nefin_factors__1[[#This Row],[HML]]/F3788-1</f>
        <v>#DIV/0!</v>
      </c>
    </row>
    <row r="3790" spans="1:7" x14ac:dyDescent="0.2">
      <c r="A3790" s="1"/>
      <c r="C3790" t="e">
        <f>nefin_factors__1[[#This Row],[Rm_minus_Rf]]/B3789-1</f>
        <v>#DIV/0!</v>
      </c>
      <c r="D3790" t="e">
        <f>nefin_factors__1[[#This Row],[Ret_MKT]]/nefin_factors__1[[#This Row],[Ret_SMP]]-1</f>
        <v>#DIV/0!</v>
      </c>
      <c r="G3790" t="e">
        <f>nefin_factors__1[[#This Row],[HML]]/F3789-1</f>
        <v>#DIV/0!</v>
      </c>
    </row>
    <row r="3791" spans="1:7" x14ac:dyDescent="0.2">
      <c r="A3791" s="1"/>
      <c r="C3791" t="e">
        <f>nefin_factors__1[[#This Row],[Rm_minus_Rf]]/B3790-1</f>
        <v>#DIV/0!</v>
      </c>
      <c r="D3791" t="e">
        <f>nefin_factors__1[[#This Row],[Ret_MKT]]/nefin_factors__1[[#This Row],[Ret_SMP]]-1</f>
        <v>#DIV/0!</v>
      </c>
      <c r="G3791" t="e">
        <f>nefin_factors__1[[#This Row],[HML]]/F3790-1</f>
        <v>#DIV/0!</v>
      </c>
    </row>
    <row r="3792" spans="1:7" x14ac:dyDescent="0.2">
      <c r="A3792" s="1"/>
      <c r="C3792" t="e">
        <f>nefin_factors__1[[#This Row],[Rm_minus_Rf]]/B3791-1</f>
        <v>#DIV/0!</v>
      </c>
      <c r="D3792" t="e">
        <f>nefin_factors__1[[#This Row],[Ret_MKT]]/nefin_factors__1[[#This Row],[Ret_SMP]]-1</f>
        <v>#DIV/0!</v>
      </c>
      <c r="G3792" t="e">
        <f>nefin_factors__1[[#This Row],[HML]]/F3791-1</f>
        <v>#DIV/0!</v>
      </c>
    </row>
    <row r="3793" spans="1:7" x14ac:dyDescent="0.2">
      <c r="A3793" s="1"/>
      <c r="C3793" t="e">
        <f>nefin_factors__1[[#This Row],[Rm_minus_Rf]]/B3792-1</f>
        <v>#DIV/0!</v>
      </c>
      <c r="D3793" t="e">
        <f>nefin_factors__1[[#This Row],[Ret_MKT]]/nefin_factors__1[[#This Row],[Ret_SMP]]-1</f>
        <v>#DIV/0!</v>
      </c>
      <c r="G3793" t="e">
        <f>nefin_factors__1[[#This Row],[HML]]/F3792-1</f>
        <v>#DIV/0!</v>
      </c>
    </row>
    <row r="3794" spans="1:7" x14ac:dyDescent="0.2">
      <c r="A3794" s="1"/>
      <c r="C3794" t="e">
        <f>nefin_factors__1[[#This Row],[Rm_minus_Rf]]/B3793-1</f>
        <v>#DIV/0!</v>
      </c>
      <c r="D3794" t="e">
        <f>nefin_factors__1[[#This Row],[Ret_MKT]]/nefin_factors__1[[#This Row],[Ret_SMP]]-1</f>
        <v>#DIV/0!</v>
      </c>
      <c r="G3794" t="e">
        <f>nefin_factors__1[[#This Row],[HML]]/F3793-1</f>
        <v>#DIV/0!</v>
      </c>
    </row>
    <row r="3795" spans="1:7" x14ac:dyDescent="0.2">
      <c r="A3795" s="1"/>
      <c r="C3795" t="e">
        <f>nefin_factors__1[[#This Row],[Rm_minus_Rf]]/B3794-1</f>
        <v>#DIV/0!</v>
      </c>
      <c r="D3795" t="e">
        <f>nefin_factors__1[[#This Row],[Ret_MKT]]/nefin_factors__1[[#This Row],[Ret_SMP]]-1</f>
        <v>#DIV/0!</v>
      </c>
      <c r="G3795" t="e">
        <f>nefin_factors__1[[#This Row],[HML]]/F3794-1</f>
        <v>#DIV/0!</v>
      </c>
    </row>
    <row r="3796" spans="1:7" x14ac:dyDescent="0.2">
      <c r="A3796" s="1"/>
      <c r="C3796" t="e">
        <f>nefin_factors__1[[#This Row],[Rm_minus_Rf]]/B3795-1</f>
        <v>#DIV/0!</v>
      </c>
      <c r="D3796" t="e">
        <f>nefin_factors__1[[#This Row],[Ret_MKT]]/nefin_factors__1[[#This Row],[Ret_SMP]]-1</f>
        <v>#DIV/0!</v>
      </c>
      <c r="G3796" t="e">
        <f>nefin_factors__1[[#This Row],[HML]]/F3795-1</f>
        <v>#DIV/0!</v>
      </c>
    </row>
    <row r="3797" spans="1:7" x14ac:dyDescent="0.2">
      <c r="A3797" s="1"/>
      <c r="C3797" t="e">
        <f>nefin_factors__1[[#This Row],[Rm_minus_Rf]]/B3796-1</f>
        <v>#DIV/0!</v>
      </c>
      <c r="D3797" t="e">
        <f>nefin_factors__1[[#This Row],[Ret_MKT]]/nefin_factors__1[[#This Row],[Ret_SMP]]-1</f>
        <v>#DIV/0!</v>
      </c>
      <c r="G3797" t="e">
        <f>nefin_factors__1[[#This Row],[HML]]/F3796-1</f>
        <v>#DIV/0!</v>
      </c>
    </row>
    <row r="3798" spans="1:7" x14ac:dyDescent="0.2">
      <c r="A3798" s="1"/>
      <c r="C3798" t="e">
        <f>nefin_factors__1[[#This Row],[Rm_minus_Rf]]/B3797-1</f>
        <v>#DIV/0!</v>
      </c>
      <c r="D3798" t="e">
        <f>nefin_factors__1[[#This Row],[Ret_MKT]]/nefin_factors__1[[#This Row],[Ret_SMP]]-1</f>
        <v>#DIV/0!</v>
      </c>
      <c r="G3798" t="e">
        <f>nefin_factors__1[[#This Row],[HML]]/F3797-1</f>
        <v>#DIV/0!</v>
      </c>
    </row>
    <row r="3799" spans="1:7" x14ac:dyDescent="0.2">
      <c r="A3799" s="1"/>
      <c r="C3799" t="e">
        <f>nefin_factors__1[[#This Row],[Rm_minus_Rf]]/B3798-1</f>
        <v>#DIV/0!</v>
      </c>
      <c r="D3799" t="e">
        <f>nefin_factors__1[[#This Row],[Ret_MKT]]/nefin_factors__1[[#This Row],[Ret_SMP]]-1</f>
        <v>#DIV/0!</v>
      </c>
      <c r="G3799" t="e">
        <f>nefin_factors__1[[#This Row],[HML]]/F3798-1</f>
        <v>#DIV/0!</v>
      </c>
    </row>
    <row r="3800" spans="1:7" x14ac:dyDescent="0.2">
      <c r="A3800" s="1"/>
      <c r="C3800" t="e">
        <f>nefin_factors__1[[#This Row],[Rm_minus_Rf]]/B3799-1</f>
        <v>#DIV/0!</v>
      </c>
      <c r="D3800" t="e">
        <f>nefin_factors__1[[#This Row],[Ret_MKT]]/nefin_factors__1[[#This Row],[Ret_SMP]]-1</f>
        <v>#DIV/0!</v>
      </c>
      <c r="G3800" t="e">
        <f>nefin_factors__1[[#This Row],[HML]]/F3799-1</f>
        <v>#DIV/0!</v>
      </c>
    </row>
    <row r="3801" spans="1:7" x14ac:dyDescent="0.2">
      <c r="A3801" s="1"/>
      <c r="C3801" t="e">
        <f>nefin_factors__1[[#This Row],[Rm_minus_Rf]]/B3800-1</f>
        <v>#DIV/0!</v>
      </c>
      <c r="D3801" t="e">
        <f>nefin_factors__1[[#This Row],[Ret_MKT]]/nefin_factors__1[[#This Row],[Ret_SMP]]-1</f>
        <v>#DIV/0!</v>
      </c>
      <c r="G3801" t="e">
        <f>nefin_factors__1[[#This Row],[HML]]/F3800-1</f>
        <v>#DIV/0!</v>
      </c>
    </row>
    <row r="3802" spans="1:7" x14ac:dyDescent="0.2">
      <c r="A3802" s="1"/>
      <c r="C3802" t="e">
        <f>nefin_factors__1[[#This Row],[Rm_minus_Rf]]/B3801-1</f>
        <v>#DIV/0!</v>
      </c>
      <c r="D3802" t="e">
        <f>nefin_factors__1[[#This Row],[Ret_MKT]]/nefin_factors__1[[#This Row],[Ret_SMP]]-1</f>
        <v>#DIV/0!</v>
      </c>
      <c r="G3802" t="e">
        <f>nefin_factors__1[[#This Row],[HML]]/F3801-1</f>
        <v>#DIV/0!</v>
      </c>
    </row>
    <row r="3803" spans="1:7" x14ac:dyDescent="0.2">
      <c r="A3803" s="1"/>
      <c r="C3803" t="e">
        <f>nefin_factors__1[[#This Row],[Rm_minus_Rf]]/B3802-1</f>
        <v>#DIV/0!</v>
      </c>
      <c r="D3803" t="e">
        <f>nefin_factors__1[[#This Row],[Ret_MKT]]/nefin_factors__1[[#This Row],[Ret_SMP]]-1</f>
        <v>#DIV/0!</v>
      </c>
      <c r="G3803" t="e">
        <f>nefin_factors__1[[#This Row],[HML]]/F3802-1</f>
        <v>#DIV/0!</v>
      </c>
    </row>
    <row r="3804" spans="1:7" x14ac:dyDescent="0.2">
      <c r="A3804" s="1"/>
      <c r="C3804" t="e">
        <f>nefin_factors__1[[#This Row],[Rm_minus_Rf]]/B3803-1</f>
        <v>#DIV/0!</v>
      </c>
      <c r="D3804" t="e">
        <f>nefin_factors__1[[#This Row],[Ret_MKT]]/nefin_factors__1[[#This Row],[Ret_SMP]]-1</f>
        <v>#DIV/0!</v>
      </c>
      <c r="G3804" t="e">
        <f>nefin_factors__1[[#This Row],[HML]]/F3803-1</f>
        <v>#DIV/0!</v>
      </c>
    </row>
    <row r="3805" spans="1:7" x14ac:dyDescent="0.2">
      <c r="A3805" s="1"/>
      <c r="C3805" t="e">
        <f>nefin_factors__1[[#This Row],[Rm_minus_Rf]]/B3804-1</f>
        <v>#DIV/0!</v>
      </c>
      <c r="D3805" t="e">
        <f>nefin_factors__1[[#This Row],[Ret_MKT]]/nefin_factors__1[[#This Row],[Ret_SMP]]-1</f>
        <v>#DIV/0!</v>
      </c>
      <c r="G3805" t="e">
        <f>nefin_factors__1[[#This Row],[HML]]/F3804-1</f>
        <v>#DIV/0!</v>
      </c>
    </row>
    <row r="3806" spans="1:7" x14ac:dyDescent="0.2">
      <c r="A3806" s="1"/>
      <c r="C3806" t="e">
        <f>nefin_factors__1[[#This Row],[Rm_minus_Rf]]/B3805-1</f>
        <v>#DIV/0!</v>
      </c>
      <c r="D3806" t="e">
        <f>nefin_factors__1[[#This Row],[Ret_MKT]]/nefin_factors__1[[#This Row],[Ret_SMP]]-1</f>
        <v>#DIV/0!</v>
      </c>
      <c r="G3806" t="e">
        <f>nefin_factors__1[[#This Row],[HML]]/F3805-1</f>
        <v>#DIV/0!</v>
      </c>
    </row>
    <row r="3807" spans="1:7" x14ac:dyDescent="0.2">
      <c r="A3807" s="1"/>
      <c r="C3807" t="e">
        <f>nefin_factors__1[[#This Row],[Rm_minus_Rf]]/B3806-1</f>
        <v>#DIV/0!</v>
      </c>
      <c r="D3807" t="e">
        <f>nefin_factors__1[[#This Row],[Ret_MKT]]/nefin_factors__1[[#This Row],[Ret_SMP]]-1</f>
        <v>#DIV/0!</v>
      </c>
      <c r="G3807" t="e">
        <f>nefin_factors__1[[#This Row],[HML]]/F3806-1</f>
        <v>#DIV/0!</v>
      </c>
    </row>
    <row r="3808" spans="1:7" x14ac:dyDescent="0.2">
      <c r="A3808" s="1"/>
      <c r="C3808" t="e">
        <f>nefin_factors__1[[#This Row],[Rm_minus_Rf]]/B3807-1</f>
        <v>#DIV/0!</v>
      </c>
      <c r="D3808" t="e">
        <f>nefin_factors__1[[#This Row],[Ret_MKT]]/nefin_factors__1[[#This Row],[Ret_SMP]]-1</f>
        <v>#DIV/0!</v>
      </c>
      <c r="G3808" t="e">
        <f>nefin_factors__1[[#This Row],[HML]]/F3807-1</f>
        <v>#DIV/0!</v>
      </c>
    </row>
    <row r="3809" spans="1:7" x14ac:dyDescent="0.2">
      <c r="A3809" s="1"/>
      <c r="C3809" t="e">
        <f>nefin_factors__1[[#This Row],[Rm_minus_Rf]]/B3808-1</f>
        <v>#DIV/0!</v>
      </c>
      <c r="D3809" t="e">
        <f>nefin_factors__1[[#This Row],[Ret_MKT]]/nefin_factors__1[[#This Row],[Ret_SMP]]-1</f>
        <v>#DIV/0!</v>
      </c>
      <c r="G3809" t="e">
        <f>nefin_factors__1[[#This Row],[HML]]/F3808-1</f>
        <v>#DIV/0!</v>
      </c>
    </row>
    <row r="3810" spans="1:7" x14ac:dyDescent="0.2">
      <c r="A3810" s="1"/>
      <c r="C3810" t="e">
        <f>nefin_factors__1[[#This Row],[Rm_minus_Rf]]/B3809-1</f>
        <v>#DIV/0!</v>
      </c>
      <c r="D3810" t="e">
        <f>nefin_factors__1[[#This Row],[Ret_MKT]]/nefin_factors__1[[#This Row],[Ret_SMP]]-1</f>
        <v>#DIV/0!</v>
      </c>
      <c r="G3810" t="e">
        <f>nefin_factors__1[[#This Row],[HML]]/F3809-1</f>
        <v>#DIV/0!</v>
      </c>
    </row>
    <row r="3811" spans="1:7" x14ac:dyDescent="0.2">
      <c r="A3811" s="1"/>
      <c r="C3811" t="e">
        <f>nefin_factors__1[[#This Row],[Rm_minus_Rf]]/B3810-1</f>
        <v>#DIV/0!</v>
      </c>
      <c r="D3811" t="e">
        <f>nefin_factors__1[[#This Row],[Ret_MKT]]/nefin_factors__1[[#This Row],[Ret_SMP]]-1</f>
        <v>#DIV/0!</v>
      </c>
      <c r="G3811" t="e">
        <f>nefin_factors__1[[#This Row],[HML]]/F3810-1</f>
        <v>#DIV/0!</v>
      </c>
    </row>
    <row r="3812" spans="1:7" x14ac:dyDescent="0.2">
      <c r="A3812" s="1"/>
      <c r="C3812" t="e">
        <f>nefin_factors__1[[#This Row],[Rm_minus_Rf]]/B3811-1</f>
        <v>#DIV/0!</v>
      </c>
      <c r="D3812" t="e">
        <f>nefin_factors__1[[#This Row],[Ret_MKT]]/nefin_factors__1[[#This Row],[Ret_SMP]]-1</f>
        <v>#DIV/0!</v>
      </c>
      <c r="G3812" t="e">
        <f>nefin_factors__1[[#This Row],[HML]]/F3811-1</f>
        <v>#DIV/0!</v>
      </c>
    </row>
    <row r="3813" spans="1:7" x14ac:dyDescent="0.2">
      <c r="A3813" s="1"/>
      <c r="C3813" t="e">
        <f>nefin_factors__1[[#This Row],[Rm_minus_Rf]]/B3812-1</f>
        <v>#DIV/0!</v>
      </c>
      <c r="D3813" t="e">
        <f>nefin_factors__1[[#This Row],[Ret_MKT]]/nefin_factors__1[[#This Row],[Ret_SMP]]-1</f>
        <v>#DIV/0!</v>
      </c>
      <c r="G3813" t="e">
        <f>nefin_factors__1[[#This Row],[HML]]/F3812-1</f>
        <v>#DIV/0!</v>
      </c>
    </row>
    <row r="3814" spans="1:7" x14ac:dyDescent="0.2">
      <c r="A3814" s="1"/>
      <c r="C3814" t="e">
        <f>nefin_factors__1[[#This Row],[Rm_minus_Rf]]/B3813-1</f>
        <v>#DIV/0!</v>
      </c>
      <c r="D3814" t="e">
        <f>nefin_factors__1[[#This Row],[Ret_MKT]]/nefin_factors__1[[#This Row],[Ret_SMP]]-1</f>
        <v>#DIV/0!</v>
      </c>
      <c r="G3814" t="e">
        <f>nefin_factors__1[[#This Row],[HML]]/F3813-1</f>
        <v>#DIV/0!</v>
      </c>
    </row>
    <row r="3815" spans="1:7" x14ac:dyDescent="0.2">
      <c r="A3815" s="1"/>
      <c r="C3815" t="e">
        <f>nefin_factors__1[[#This Row],[Rm_minus_Rf]]/B3814-1</f>
        <v>#DIV/0!</v>
      </c>
      <c r="D3815" t="e">
        <f>nefin_factors__1[[#This Row],[Ret_MKT]]/nefin_factors__1[[#This Row],[Ret_SMP]]-1</f>
        <v>#DIV/0!</v>
      </c>
      <c r="G3815" t="e">
        <f>nefin_factors__1[[#This Row],[HML]]/F3814-1</f>
        <v>#DIV/0!</v>
      </c>
    </row>
    <row r="3816" spans="1:7" x14ac:dyDescent="0.2">
      <c r="A3816" s="1"/>
      <c r="C3816" t="e">
        <f>nefin_factors__1[[#This Row],[Rm_minus_Rf]]/B3815-1</f>
        <v>#DIV/0!</v>
      </c>
      <c r="D3816" t="e">
        <f>nefin_factors__1[[#This Row],[Ret_MKT]]/nefin_factors__1[[#This Row],[Ret_SMP]]-1</f>
        <v>#DIV/0!</v>
      </c>
      <c r="G3816" t="e">
        <f>nefin_factors__1[[#This Row],[HML]]/F3815-1</f>
        <v>#DIV/0!</v>
      </c>
    </row>
    <row r="3817" spans="1:7" x14ac:dyDescent="0.2">
      <c r="A3817" s="1"/>
      <c r="C3817" t="e">
        <f>nefin_factors__1[[#This Row],[Rm_minus_Rf]]/B3816-1</f>
        <v>#DIV/0!</v>
      </c>
      <c r="D3817" t="e">
        <f>nefin_factors__1[[#This Row],[Ret_MKT]]/nefin_factors__1[[#This Row],[Ret_SMP]]-1</f>
        <v>#DIV/0!</v>
      </c>
      <c r="G3817" t="e">
        <f>nefin_factors__1[[#This Row],[HML]]/F3816-1</f>
        <v>#DIV/0!</v>
      </c>
    </row>
    <row r="3818" spans="1:7" x14ac:dyDescent="0.2">
      <c r="A3818" s="1"/>
      <c r="C3818" t="e">
        <f>nefin_factors__1[[#This Row],[Rm_minus_Rf]]/B3817-1</f>
        <v>#DIV/0!</v>
      </c>
      <c r="D3818" t="e">
        <f>nefin_factors__1[[#This Row],[Ret_MKT]]/nefin_factors__1[[#This Row],[Ret_SMP]]-1</f>
        <v>#DIV/0!</v>
      </c>
      <c r="G3818" t="e">
        <f>nefin_factors__1[[#This Row],[HML]]/F3817-1</f>
        <v>#DIV/0!</v>
      </c>
    </row>
    <row r="3819" spans="1:7" x14ac:dyDescent="0.2">
      <c r="A3819" s="1"/>
      <c r="C3819" t="e">
        <f>nefin_factors__1[[#This Row],[Rm_minus_Rf]]/B3818-1</f>
        <v>#DIV/0!</v>
      </c>
      <c r="D3819" t="e">
        <f>nefin_factors__1[[#This Row],[Ret_MKT]]/nefin_factors__1[[#This Row],[Ret_SMP]]-1</f>
        <v>#DIV/0!</v>
      </c>
      <c r="G3819" t="e">
        <f>nefin_factors__1[[#This Row],[HML]]/F3818-1</f>
        <v>#DIV/0!</v>
      </c>
    </row>
    <row r="3820" spans="1:7" x14ac:dyDescent="0.2">
      <c r="A3820" s="1"/>
      <c r="C3820" t="e">
        <f>nefin_factors__1[[#This Row],[Rm_minus_Rf]]/B3819-1</f>
        <v>#DIV/0!</v>
      </c>
      <c r="D3820" t="e">
        <f>nefin_factors__1[[#This Row],[Ret_MKT]]/nefin_factors__1[[#This Row],[Ret_SMP]]-1</f>
        <v>#DIV/0!</v>
      </c>
      <c r="G3820" t="e">
        <f>nefin_factors__1[[#This Row],[HML]]/F3819-1</f>
        <v>#DIV/0!</v>
      </c>
    </row>
    <row r="3821" spans="1:7" x14ac:dyDescent="0.2">
      <c r="A3821" s="1"/>
      <c r="C3821" t="e">
        <f>nefin_factors__1[[#This Row],[Rm_minus_Rf]]/B3820-1</f>
        <v>#DIV/0!</v>
      </c>
      <c r="D3821" t="e">
        <f>nefin_factors__1[[#This Row],[Ret_MKT]]/nefin_factors__1[[#This Row],[Ret_SMP]]-1</f>
        <v>#DIV/0!</v>
      </c>
      <c r="G3821" t="e">
        <f>nefin_factors__1[[#This Row],[HML]]/F3820-1</f>
        <v>#DIV/0!</v>
      </c>
    </row>
    <row r="3822" spans="1:7" x14ac:dyDescent="0.2">
      <c r="A3822" s="1"/>
      <c r="C3822" t="e">
        <f>nefin_factors__1[[#This Row],[Rm_minus_Rf]]/B3821-1</f>
        <v>#DIV/0!</v>
      </c>
      <c r="D3822" t="e">
        <f>nefin_factors__1[[#This Row],[Ret_MKT]]/nefin_factors__1[[#This Row],[Ret_SMP]]-1</f>
        <v>#DIV/0!</v>
      </c>
      <c r="G3822" t="e">
        <f>nefin_factors__1[[#This Row],[HML]]/F3821-1</f>
        <v>#DIV/0!</v>
      </c>
    </row>
    <row r="3823" spans="1:7" x14ac:dyDescent="0.2">
      <c r="A3823" s="1"/>
      <c r="C3823" t="e">
        <f>nefin_factors__1[[#This Row],[Rm_minus_Rf]]/B3822-1</f>
        <v>#DIV/0!</v>
      </c>
      <c r="D3823" t="e">
        <f>nefin_factors__1[[#This Row],[Ret_MKT]]/nefin_factors__1[[#This Row],[Ret_SMP]]-1</f>
        <v>#DIV/0!</v>
      </c>
      <c r="G3823" t="e">
        <f>nefin_factors__1[[#This Row],[HML]]/F3822-1</f>
        <v>#DIV/0!</v>
      </c>
    </row>
    <row r="3824" spans="1:7" x14ac:dyDescent="0.2">
      <c r="A3824" s="1"/>
      <c r="C3824" t="e">
        <f>nefin_factors__1[[#This Row],[Rm_minus_Rf]]/B3823-1</f>
        <v>#DIV/0!</v>
      </c>
      <c r="D3824" t="e">
        <f>nefin_factors__1[[#This Row],[Ret_MKT]]/nefin_factors__1[[#This Row],[Ret_SMP]]-1</f>
        <v>#DIV/0!</v>
      </c>
      <c r="G3824" t="e">
        <f>nefin_factors__1[[#This Row],[HML]]/F3823-1</f>
        <v>#DIV/0!</v>
      </c>
    </row>
    <row r="3825" spans="1:7" x14ac:dyDescent="0.2">
      <c r="A3825" s="1"/>
      <c r="C3825" t="e">
        <f>nefin_factors__1[[#This Row],[Rm_minus_Rf]]/B3824-1</f>
        <v>#DIV/0!</v>
      </c>
      <c r="D3825" t="e">
        <f>nefin_factors__1[[#This Row],[Ret_MKT]]/nefin_factors__1[[#This Row],[Ret_SMP]]-1</f>
        <v>#DIV/0!</v>
      </c>
      <c r="G3825" t="e">
        <f>nefin_factors__1[[#This Row],[HML]]/F3824-1</f>
        <v>#DIV/0!</v>
      </c>
    </row>
    <row r="3826" spans="1:7" x14ac:dyDescent="0.2">
      <c r="A3826" s="1"/>
      <c r="C3826" t="e">
        <f>nefin_factors__1[[#This Row],[Rm_minus_Rf]]/B3825-1</f>
        <v>#DIV/0!</v>
      </c>
      <c r="D3826" t="e">
        <f>nefin_factors__1[[#This Row],[Ret_MKT]]/nefin_factors__1[[#This Row],[Ret_SMP]]-1</f>
        <v>#DIV/0!</v>
      </c>
      <c r="G3826" t="e">
        <f>nefin_factors__1[[#This Row],[HML]]/F3825-1</f>
        <v>#DIV/0!</v>
      </c>
    </row>
    <row r="3827" spans="1:7" x14ac:dyDescent="0.2">
      <c r="A3827" s="1"/>
      <c r="C3827" t="e">
        <f>nefin_factors__1[[#This Row],[Rm_minus_Rf]]/B3826-1</f>
        <v>#DIV/0!</v>
      </c>
      <c r="D3827" t="e">
        <f>nefin_factors__1[[#This Row],[Ret_MKT]]/nefin_factors__1[[#This Row],[Ret_SMP]]-1</f>
        <v>#DIV/0!</v>
      </c>
      <c r="G3827" t="e">
        <f>nefin_factors__1[[#This Row],[HML]]/F3826-1</f>
        <v>#DIV/0!</v>
      </c>
    </row>
    <row r="3828" spans="1:7" x14ac:dyDescent="0.2">
      <c r="A3828" s="1"/>
      <c r="C3828" t="e">
        <f>nefin_factors__1[[#This Row],[Rm_minus_Rf]]/B3827-1</f>
        <v>#DIV/0!</v>
      </c>
      <c r="D3828" t="e">
        <f>nefin_factors__1[[#This Row],[Ret_MKT]]/nefin_factors__1[[#This Row],[Ret_SMP]]-1</f>
        <v>#DIV/0!</v>
      </c>
      <c r="G3828" t="e">
        <f>nefin_factors__1[[#This Row],[HML]]/F3827-1</f>
        <v>#DIV/0!</v>
      </c>
    </row>
    <row r="3829" spans="1:7" x14ac:dyDescent="0.2">
      <c r="A3829" s="1"/>
      <c r="C3829" t="e">
        <f>nefin_factors__1[[#This Row],[Rm_minus_Rf]]/B3828-1</f>
        <v>#DIV/0!</v>
      </c>
      <c r="D3829" t="e">
        <f>nefin_factors__1[[#This Row],[Ret_MKT]]/nefin_factors__1[[#This Row],[Ret_SMP]]-1</f>
        <v>#DIV/0!</v>
      </c>
      <c r="G3829" t="e">
        <f>nefin_factors__1[[#This Row],[HML]]/F3828-1</f>
        <v>#DIV/0!</v>
      </c>
    </row>
    <row r="3830" spans="1:7" x14ac:dyDescent="0.2">
      <c r="A3830" s="1"/>
      <c r="C3830" t="e">
        <f>nefin_factors__1[[#This Row],[Rm_minus_Rf]]/B3829-1</f>
        <v>#DIV/0!</v>
      </c>
      <c r="D3830" t="e">
        <f>nefin_factors__1[[#This Row],[Ret_MKT]]/nefin_factors__1[[#This Row],[Ret_SMP]]-1</f>
        <v>#DIV/0!</v>
      </c>
      <c r="G3830" t="e">
        <f>nefin_factors__1[[#This Row],[HML]]/F3829-1</f>
        <v>#DIV/0!</v>
      </c>
    </row>
    <row r="3831" spans="1:7" x14ac:dyDescent="0.2">
      <c r="A3831" s="1"/>
      <c r="C3831" t="e">
        <f>nefin_factors__1[[#This Row],[Rm_minus_Rf]]/B3830-1</f>
        <v>#DIV/0!</v>
      </c>
      <c r="D3831" t="e">
        <f>nefin_factors__1[[#This Row],[Ret_MKT]]/nefin_factors__1[[#This Row],[Ret_SMP]]-1</f>
        <v>#DIV/0!</v>
      </c>
      <c r="G3831" t="e">
        <f>nefin_factors__1[[#This Row],[HML]]/F3830-1</f>
        <v>#DIV/0!</v>
      </c>
    </row>
    <row r="3832" spans="1:7" x14ac:dyDescent="0.2">
      <c r="A3832" s="1"/>
      <c r="C3832" t="e">
        <f>nefin_factors__1[[#This Row],[Rm_minus_Rf]]/B3831-1</f>
        <v>#DIV/0!</v>
      </c>
      <c r="D3832" t="e">
        <f>nefin_factors__1[[#This Row],[Ret_MKT]]/nefin_factors__1[[#This Row],[Ret_SMP]]-1</f>
        <v>#DIV/0!</v>
      </c>
      <c r="G3832" t="e">
        <f>nefin_factors__1[[#This Row],[HML]]/F3831-1</f>
        <v>#DIV/0!</v>
      </c>
    </row>
    <row r="3833" spans="1:7" x14ac:dyDescent="0.2">
      <c r="A3833" s="1"/>
      <c r="C3833" t="e">
        <f>nefin_factors__1[[#This Row],[Rm_minus_Rf]]/B3832-1</f>
        <v>#DIV/0!</v>
      </c>
      <c r="D3833" t="e">
        <f>nefin_factors__1[[#This Row],[Ret_MKT]]/nefin_factors__1[[#This Row],[Ret_SMP]]-1</f>
        <v>#DIV/0!</v>
      </c>
      <c r="G3833" t="e">
        <f>nefin_factors__1[[#This Row],[HML]]/F3832-1</f>
        <v>#DIV/0!</v>
      </c>
    </row>
    <row r="3834" spans="1:7" x14ac:dyDescent="0.2">
      <c r="A3834" s="1"/>
      <c r="C3834" t="e">
        <f>nefin_factors__1[[#This Row],[Rm_minus_Rf]]/B3833-1</f>
        <v>#DIV/0!</v>
      </c>
      <c r="D3834" t="e">
        <f>nefin_factors__1[[#This Row],[Ret_MKT]]/nefin_factors__1[[#This Row],[Ret_SMP]]-1</f>
        <v>#DIV/0!</v>
      </c>
      <c r="G3834" t="e">
        <f>nefin_factors__1[[#This Row],[HML]]/F3833-1</f>
        <v>#DIV/0!</v>
      </c>
    </row>
    <row r="3835" spans="1:7" x14ac:dyDescent="0.2">
      <c r="A3835" s="1"/>
      <c r="C3835" t="e">
        <f>nefin_factors__1[[#This Row],[Rm_minus_Rf]]/B3834-1</f>
        <v>#DIV/0!</v>
      </c>
      <c r="D3835" t="e">
        <f>nefin_factors__1[[#This Row],[Ret_MKT]]/nefin_factors__1[[#This Row],[Ret_SMP]]-1</f>
        <v>#DIV/0!</v>
      </c>
      <c r="G3835" t="e">
        <f>nefin_factors__1[[#This Row],[HML]]/F3834-1</f>
        <v>#DIV/0!</v>
      </c>
    </row>
    <row r="3836" spans="1:7" x14ac:dyDescent="0.2">
      <c r="A3836" s="1"/>
      <c r="C3836" t="e">
        <f>nefin_factors__1[[#This Row],[Rm_minus_Rf]]/B3835-1</f>
        <v>#DIV/0!</v>
      </c>
      <c r="D3836" t="e">
        <f>nefin_factors__1[[#This Row],[Ret_MKT]]/nefin_factors__1[[#This Row],[Ret_SMP]]-1</f>
        <v>#DIV/0!</v>
      </c>
      <c r="G3836" t="e">
        <f>nefin_factors__1[[#This Row],[HML]]/F3835-1</f>
        <v>#DIV/0!</v>
      </c>
    </row>
    <row r="3837" spans="1:7" x14ac:dyDescent="0.2">
      <c r="A3837" s="1"/>
      <c r="C3837" t="e">
        <f>nefin_factors__1[[#This Row],[Rm_minus_Rf]]/B3836-1</f>
        <v>#DIV/0!</v>
      </c>
      <c r="D3837" t="e">
        <f>nefin_factors__1[[#This Row],[Ret_MKT]]/nefin_factors__1[[#This Row],[Ret_SMP]]-1</f>
        <v>#DIV/0!</v>
      </c>
      <c r="G3837" t="e">
        <f>nefin_factors__1[[#This Row],[HML]]/F3836-1</f>
        <v>#DIV/0!</v>
      </c>
    </row>
    <row r="3838" spans="1:7" x14ac:dyDescent="0.2">
      <c r="A3838" s="1"/>
      <c r="C3838" t="e">
        <f>nefin_factors__1[[#This Row],[Rm_minus_Rf]]/B3837-1</f>
        <v>#DIV/0!</v>
      </c>
      <c r="D3838" t="e">
        <f>nefin_factors__1[[#This Row],[Ret_MKT]]/nefin_factors__1[[#This Row],[Ret_SMP]]-1</f>
        <v>#DIV/0!</v>
      </c>
      <c r="G3838" t="e">
        <f>nefin_factors__1[[#This Row],[HML]]/F3837-1</f>
        <v>#DIV/0!</v>
      </c>
    </row>
    <row r="3839" spans="1:7" x14ac:dyDescent="0.2">
      <c r="A3839" s="1"/>
      <c r="C3839" t="e">
        <f>nefin_factors__1[[#This Row],[Rm_minus_Rf]]/B3838-1</f>
        <v>#DIV/0!</v>
      </c>
      <c r="D3839" t="e">
        <f>nefin_factors__1[[#This Row],[Ret_MKT]]/nefin_factors__1[[#This Row],[Ret_SMP]]-1</f>
        <v>#DIV/0!</v>
      </c>
      <c r="G3839" t="e">
        <f>nefin_factors__1[[#This Row],[HML]]/F3838-1</f>
        <v>#DIV/0!</v>
      </c>
    </row>
    <row r="3840" spans="1:7" x14ac:dyDescent="0.2">
      <c r="A3840" s="1"/>
      <c r="C3840" t="e">
        <f>nefin_factors__1[[#This Row],[Rm_minus_Rf]]/B3839-1</f>
        <v>#DIV/0!</v>
      </c>
      <c r="D3840" t="e">
        <f>nefin_factors__1[[#This Row],[Ret_MKT]]/nefin_factors__1[[#This Row],[Ret_SMP]]-1</f>
        <v>#DIV/0!</v>
      </c>
      <c r="G3840" t="e">
        <f>nefin_factors__1[[#This Row],[HML]]/F3839-1</f>
        <v>#DIV/0!</v>
      </c>
    </row>
    <row r="3841" spans="1:7" x14ac:dyDescent="0.2">
      <c r="A3841" s="1"/>
      <c r="C3841" t="e">
        <f>nefin_factors__1[[#This Row],[Rm_minus_Rf]]/B3840-1</f>
        <v>#DIV/0!</v>
      </c>
      <c r="D3841" t="e">
        <f>nefin_factors__1[[#This Row],[Ret_MKT]]/nefin_factors__1[[#This Row],[Ret_SMP]]-1</f>
        <v>#DIV/0!</v>
      </c>
      <c r="G3841" t="e">
        <f>nefin_factors__1[[#This Row],[HML]]/F3840-1</f>
        <v>#DIV/0!</v>
      </c>
    </row>
    <row r="3842" spans="1:7" x14ac:dyDescent="0.2">
      <c r="A3842" s="1"/>
      <c r="C3842" t="e">
        <f>nefin_factors__1[[#This Row],[Rm_minus_Rf]]/B3841-1</f>
        <v>#DIV/0!</v>
      </c>
      <c r="D3842" t="e">
        <f>nefin_factors__1[[#This Row],[Ret_MKT]]/nefin_factors__1[[#This Row],[Ret_SMP]]-1</f>
        <v>#DIV/0!</v>
      </c>
      <c r="G3842" t="e">
        <f>nefin_factors__1[[#This Row],[HML]]/F3841-1</f>
        <v>#DIV/0!</v>
      </c>
    </row>
    <row r="3843" spans="1:7" x14ac:dyDescent="0.2">
      <c r="A3843" s="1"/>
      <c r="C3843" t="e">
        <f>nefin_factors__1[[#This Row],[Rm_minus_Rf]]/B3842-1</f>
        <v>#DIV/0!</v>
      </c>
      <c r="D3843" t="e">
        <f>nefin_factors__1[[#This Row],[Ret_MKT]]/nefin_factors__1[[#This Row],[Ret_SMP]]-1</f>
        <v>#DIV/0!</v>
      </c>
      <c r="G3843" t="e">
        <f>nefin_factors__1[[#This Row],[HML]]/F3842-1</f>
        <v>#DIV/0!</v>
      </c>
    </row>
    <row r="3844" spans="1:7" x14ac:dyDescent="0.2">
      <c r="A3844" s="1"/>
      <c r="C3844" t="e">
        <f>nefin_factors__1[[#This Row],[Rm_minus_Rf]]/B3843-1</f>
        <v>#DIV/0!</v>
      </c>
      <c r="D3844" t="e">
        <f>nefin_factors__1[[#This Row],[Ret_MKT]]/nefin_factors__1[[#This Row],[Ret_SMP]]-1</f>
        <v>#DIV/0!</v>
      </c>
      <c r="G3844" t="e">
        <f>nefin_factors__1[[#This Row],[HML]]/F3843-1</f>
        <v>#DIV/0!</v>
      </c>
    </row>
    <row r="3845" spans="1:7" x14ac:dyDescent="0.2">
      <c r="A3845" s="1"/>
      <c r="C3845" t="e">
        <f>nefin_factors__1[[#This Row],[Rm_minus_Rf]]/B3844-1</f>
        <v>#DIV/0!</v>
      </c>
      <c r="D3845" t="e">
        <f>nefin_factors__1[[#This Row],[Ret_MKT]]/nefin_factors__1[[#This Row],[Ret_SMP]]-1</f>
        <v>#DIV/0!</v>
      </c>
      <c r="G3845" t="e">
        <f>nefin_factors__1[[#This Row],[HML]]/F3844-1</f>
        <v>#DIV/0!</v>
      </c>
    </row>
    <row r="3846" spans="1:7" x14ac:dyDescent="0.2">
      <c r="A3846" s="1"/>
      <c r="C3846" t="e">
        <f>nefin_factors__1[[#This Row],[Rm_minus_Rf]]/B3845-1</f>
        <v>#DIV/0!</v>
      </c>
      <c r="D3846" t="e">
        <f>nefin_factors__1[[#This Row],[Ret_MKT]]/nefin_factors__1[[#This Row],[Ret_SMP]]-1</f>
        <v>#DIV/0!</v>
      </c>
      <c r="G3846" t="e">
        <f>nefin_factors__1[[#This Row],[HML]]/F3845-1</f>
        <v>#DIV/0!</v>
      </c>
    </row>
    <row r="3847" spans="1:7" x14ac:dyDescent="0.2">
      <c r="A3847" s="1"/>
      <c r="C3847" t="e">
        <f>nefin_factors__1[[#This Row],[Rm_minus_Rf]]/B3846-1</f>
        <v>#DIV/0!</v>
      </c>
      <c r="D3847" t="e">
        <f>nefin_factors__1[[#This Row],[Ret_MKT]]/nefin_factors__1[[#This Row],[Ret_SMP]]-1</f>
        <v>#DIV/0!</v>
      </c>
      <c r="G3847" t="e">
        <f>nefin_factors__1[[#This Row],[HML]]/F3846-1</f>
        <v>#DIV/0!</v>
      </c>
    </row>
    <row r="3848" spans="1:7" x14ac:dyDescent="0.2">
      <c r="A3848" s="1"/>
      <c r="C3848" t="e">
        <f>nefin_factors__1[[#This Row],[Rm_minus_Rf]]/B3847-1</f>
        <v>#DIV/0!</v>
      </c>
      <c r="D3848" t="e">
        <f>nefin_factors__1[[#This Row],[Ret_MKT]]/nefin_factors__1[[#This Row],[Ret_SMP]]-1</f>
        <v>#DIV/0!</v>
      </c>
      <c r="G3848" t="e">
        <f>nefin_factors__1[[#This Row],[HML]]/F3847-1</f>
        <v>#DIV/0!</v>
      </c>
    </row>
    <row r="3849" spans="1:7" x14ac:dyDescent="0.2">
      <c r="A3849" s="1"/>
      <c r="C3849" t="e">
        <f>nefin_factors__1[[#This Row],[Rm_minus_Rf]]/B3848-1</f>
        <v>#DIV/0!</v>
      </c>
      <c r="D3849" t="e">
        <f>nefin_factors__1[[#This Row],[Ret_MKT]]/nefin_factors__1[[#This Row],[Ret_SMP]]-1</f>
        <v>#DIV/0!</v>
      </c>
      <c r="G3849" t="e">
        <f>nefin_factors__1[[#This Row],[HML]]/F3848-1</f>
        <v>#DIV/0!</v>
      </c>
    </row>
    <row r="3850" spans="1:7" x14ac:dyDescent="0.2">
      <c r="A3850" s="1"/>
      <c r="C3850" t="e">
        <f>nefin_factors__1[[#This Row],[Rm_minus_Rf]]/B3849-1</f>
        <v>#DIV/0!</v>
      </c>
      <c r="D3850" t="e">
        <f>nefin_factors__1[[#This Row],[Ret_MKT]]/nefin_factors__1[[#This Row],[Ret_SMP]]-1</f>
        <v>#DIV/0!</v>
      </c>
      <c r="G3850" t="e">
        <f>nefin_factors__1[[#This Row],[HML]]/F3849-1</f>
        <v>#DIV/0!</v>
      </c>
    </row>
    <row r="3851" spans="1:7" x14ac:dyDescent="0.2">
      <c r="A3851" s="1"/>
      <c r="C3851" t="e">
        <f>nefin_factors__1[[#This Row],[Rm_minus_Rf]]/B3850-1</f>
        <v>#DIV/0!</v>
      </c>
      <c r="D3851" t="e">
        <f>nefin_factors__1[[#This Row],[Ret_MKT]]/nefin_factors__1[[#This Row],[Ret_SMP]]-1</f>
        <v>#DIV/0!</v>
      </c>
      <c r="G3851" t="e">
        <f>nefin_factors__1[[#This Row],[HML]]/F3850-1</f>
        <v>#DIV/0!</v>
      </c>
    </row>
    <row r="3852" spans="1:7" x14ac:dyDescent="0.2">
      <c r="A3852" s="1"/>
      <c r="C3852" t="e">
        <f>nefin_factors__1[[#This Row],[Rm_minus_Rf]]/B3851-1</f>
        <v>#DIV/0!</v>
      </c>
      <c r="D3852" t="e">
        <f>nefin_factors__1[[#This Row],[Ret_MKT]]/nefin_factors__1[[#This Row],[Ret_SMP]]-1</f>
        <v>#DIV/0!</v>
      </c>
      <c r="G3852" t="e">
        <f>nefin_factors__1[[#This Row],[HML]]/F3851-1</f>
        <v>#DIV/0!</v>
      </c>
    </row>
    <row r="3853" spans="1:7" x14ac:dyDescent="0.2">
      <c r="A3853" s="1"/>
      <c r="C3853" t="e">
        <f>nefin_factors__1[[#This Row],[Rm_minus_Rf]]/B3852-1</f>
        <v>#DIV/0!</v>
      </c>
      <c r="D3853" t="e">
        <f>nefin_factors__1[[#This Row],[Ret_MKT]]/nefin_factors__1[[#This Row],[Ret_SMP]]-1</f>
        <v>#DIV/0!</v>
      </c>
      <c r="G3853" t="e">
        <f>nefin_factors__1[[#This Row],[HML]]/F3852-1</f>
        <v>#DIV/0!</v>
      </c>
    </row>
    <row r="3854" spans="1:7" x14ac:dyDescent="0.2">
      <c r="A3854" s="1"/>
      <c r="C3854" t="e">
        <f>nefin_factors__1[[#This Row],[Rm_minus_Rf]]/B3853-1</f>
        <v>#DIV/0!</v>
      </c>
      <c r="D3854" t="e">
        <f>nefin_factors__1[[#This Row],[Ret_MKT]]/nefin_factors__1[[#This Row],[Ret_SMP]]-1</f>
        <v>#DIV/0!</v>
      </c>
      <c r="G3854" t="e">
        <f>nefin_factors__1[[#This Row],[HML]]/F3853-1</f>
        <v>#DIV/0!</v>
      </c>
    </row>
    <row r="3855" spans="1:7" x14ac:dyDescent="0.2">
      <c r="A3855" s="1"/>
      <c r="C3855" t="e">
        <f>nefin_factors__1[[#This Row],[Rm_minus_Rf]]/B3854-1</f>
        <v>#DIV/0!</v>
      </c>
      <c r="D3855" t="e">
        <f>nefin_factors__1[[#This Row],[Ret_MKT]]/nefin_factors__1[[#This Row],[Ret_SMP]]-1</f>
        <v>#DIV/0!</v>
      </c>
      <c r="G3855" t="e">
        <f>nefin_factors__1[[#This Row],[HML]]/F3854-1</f>
        <v>#DIV/0!</v>
      </c>
    </row>
    <row r="3856" spans="1:7" x14ac:dyDescent="0.2">
      <c r="A3856" s="1"/>
      <c r="C3856" t="e">
        <f>nefin_factors__1[[#This Row],[Rm_minus_Rf]]/B3855-1</f>
        <v>#DIV/0!</v>
      </c>
      <c r="D3856" t="e">
        <f>nefin_factors__1[[#This Row],[Ret_MKT]]/nefin_factors__1[[#This Row],[Ret_SMP]]-1</f>
        <v>#DIV/0!</v>
      </c>
      <c r="G3856" t="e">
        <f>nefin_factors__1[[#This Row],[HML]]/F3855-1</f>
        <v>#DIV/0!</v>
      </c>
    </row>
    <row r="3857" spans="1:7" x14ac:dyDescent="0.2">
      <c r="A3857" s="1"/>
      <c r="C3857" t="e">
        <f>nefin_factors__1[[#This Row],[Rm_minus_Rf]]/B3856-1</f>
        <v>#DIV/0!</v>
      </c>
      <c r="D3857" t="e">
        <f>nefin_factors__1[[#This Row],[Ret_MKT]]/nefin_factors__1[[#This Row],[Ret_SMP]]-1</f>
        <v>#DIV/0!</v>
      </c>
      <c r="G3857" t="e">
        <f>nefin_factors__1[[#This Row],[HML]]/F3856-1</f>
        <v>#DIV/0!</v>
      </c>
    </row>
    <row r="3858" spans="1:7" x14ac:dyDescent="0.2">
      <c r="A3858" s="1"/>
      <c r="C3858" t="e">
        <f>nefin_factors__1[[#This Row],[Rm_minus_Rf]]/B3857-1</f>
        <v>#DIV/0!</v>
      </c>
      <c r="D3858" t="e">
        <f>nefin_factors__1[[#This Row],[Ret_MKT]]/nefin_factors__1[[#This Row],[Ret_SMP]]-1</f>
        <v>#DIV/0!</v>
      </c>
      <c r="G3858" t="e">
        <f>nefin_factors__1[[#This Row],[HML]]/F3857-1</f>
        <v>#DIV/0!</v>
      </c>
    </row>
    <row r="3859" spans="1:7" x14ac:dyDescent="0.2">
      <c r="A3859" s="1"/>
      <c r="C3859" t="e">
        <f>nefin_factors__1[[#This Row],[Rm_minus_Rf]]/B3858-1</f>
        <v>#DIV/0!</v>
      </c>
      <c r="D3859" t="e">
        <f>nefin_factors__1[[#This Row],[Ret_MKT]]/nefin_factors__1[[#This Row],[Ret_SMP]]-1</f>
        <v>#DIV/0!</v>
      </c>
      <c r="G3859" t="e">
        <f>nefin_factors__1[[#This Row],[HML]]/F3858-1</f>
        <v>#DIV/0!</v>
      </c>
    </row>
    <row r="3860" spans="1:7" x14ac:dyDescent="0.2">
      <c r="A3860" s="1"/>
      <c r="C3860" t="e">
        <f>nefin_factors__1[[#This Row],[Rm_minus_Rf]]/B3859-1</f>
        <v>#DIV/0!</v>
      </c>
      <c r="D3860" t="e">
        <f>nefin_factors__1[[#This Row],[Ret_MKT]]/nefin_factors__1[[#This Row],[Ret_SMP]]-1</f>
        <v>#DIV/0!</v>
      </c>
      <c r="G3860" t="e">
        <f>nefin_factors__1[[#This Row],[HML]]/F3859-1</f>
        <v>#DIV/0!</v>
      </c>
    </row>
    <row r="3861" spans="1:7" x14ac:dyDescent="0.2">
      <c r="A3861" s="1"/>
      <c r="C3861" t="e">
        <f>nefin_factors__1[[#This Row],[Rm_minus_Rf]]/B3860-1</f>
        <v>#DIV/0!</v>
      </c>
      <c r="D3861" t="e">
        <f>nefin_factors__1[[#This Row],[Ret_MKT]]/nefin_factors__1[[#This Row],[Ret_SMP]]-1</f>
        <v>#DIV/0!</v>
      </c>
      <c r="G3861" t="e">
        <f>nefin_factors__1[[#This Row],[HML]]/F3860-1</f>
        <v>#DIV/0!</v>
      </c>
    </row>
    <row r="3862" spans="1:7" x14ac:dyDescent="0.2">
      <c r="A3862" s="1"/>
      <c r="C3862" t="e">
        <f>nefin_factors__1[[#This Row],[Rm_minus_Rf]]/B3861-1</f>
        <v>#DIV/0!</v>
      </c>
      <c r="D3862" t="e">
        <f>nefin_factors__1[[#This Row],[Ret_MKT]]/nefin_factors__1[[#This Row],[Ret_SMP]]-1</f>
        <v>#DIV/0!</v>
      </c>
      <c r="G3862" t="e">
        <f>nefin_factors__1[[#This Row],[HML]]/F3861-1</f>
        <v>#DIV/0!</v>
      </c>
    </row>
    <row r="3863" spans="1:7" x14ac:dyDescent="0.2">
      <c r="A3863" s="1"/>
      <c r="C3863" t="e">
        <f>nefin_factors__1[[#This Row],[Rm_minus_Rf]]/B3862-1</f>
        <v>#DIV/0!</v>
      </c>
      <c r="D3863" t="e">
        <f>nefin_factors__1[[#This Row],[Ret_MKT]]/nefin_factors__1[[#This Row],[Ret_SMP]]-1</f>
        <v>#DIV/0!</v>
      </c>
      <c r="G3863" t="e">
        <f>nefin_factors__1[[#This Row],[HML]]/F3862-1</f>
        <v>#DIV/0!</v>
      </c>
    </row>
    <row r="3864" spans="1:7" x14ac:dyDescent="0.2">
      <c r="A3864" s="1"/>
      <c r="C3864" t="e">
        <f>nefin_factors__1[[#This Row],[Rm_minus_Rf]]/B3863-1</f>
        <v>#DIV/0!</v>
      </c>
      <c r="D3864" t="e">
        <f>nefin_factors__1[[#This Row],[Ret_MKT]]/nefin_factors__1[[#This Row],[Ret_SMP]]-1</f>
        <v>#DIV/0!</v>
      </c>
      <c r="G3864" t="e">
        <f>nefin_factors__1[[#This Row],[HML]]/F3863-1</f>
        <v>#DIV/0!</v>
      </c>
    </row>
    <row r="3865" spans="1:7" x14ac:dyDescent="0.2">
      <c r="A3865" s="1"/>
      <c r="C3865" t="e">
        <f>nefin_factors__1[[#This Row],[Rm_minus_Rf]]/B3864-1</f>
        <v>#DIV/0!</v>
      </c>
      <c r="D3865" t="e">
        <f>nefin_factors__1[[#This Row],[Ret_MKT]]/nefin_factors__1[[#This Row],[Ret_SMP]]-1</f>
        <v>#DIV/0!</v>
      </c>
      <c r="G3865" t="e">
        <f>nefin_factors__1[[#This Row],[HML]]/F3864-1</f>
        <v>#DIV/0!</v>
      </c>
    </row>
    <row r="3866" spans="1:7" x14ac:dyDescent="0.2">
      <c r="A3866" s="1"/>
      <c r="C3866" t="e">
        <f>nefin_factors__1[[#This Row],[Rm_minus_Rf]]/B3865-1</f>
        <v>#DIV/0!</v>
      </c>
      <c r="D3866" t="e">
        <f>nefin_factors__1[[#This Row],[Ret_MKT]]/nefin_factors__1[[#This Row],[Ret_SMP]]-1</f>
        <v>#DIV/0!</v>
      </c>
      <c r="G3866" t="e">
        <f>nefin_factors__1[[#This Row],[HML]]/F3865-1</f>
        <v>#DIV/0!</v>
      </c>
    </row>
    <row r="3867" spans="1:7" x14ac:dyDescent="0.2">
      <c r="A3867" s="1"/>
      <c r="C3867" t="e">
        <f>nefin_factors__1[[#This Row],[Rm_minus_Rf]]/B3866-1</f>
        <v>#DIV/0!</v>
      </c>
      <c r="D3867" t="e">
        <f>nefin_factors__1[[#This Row],[Ret_MKT]]/nefin_factors__1[[#This Row],[Ret_SMP]]-1</f>
        <v>#DIV/0!</v>
      </c>
      <c r="G3867" t="e">
        <f>nefin_factors__1[[#This Row],[HML]]/F3866-1</f>
        <v>#DIV/0!</v>
      </c>
    </row>
    <row r="3868" spans="1:7" x14ac:dyDescent="0.2">
      <c r="A3868" s="1"/>
      <c r="C3868" t="e">
        <f>nefin_factors__1[[#This Row],[Rm_minus_Rf]]/B3867-1</f>
        <v>#DIV/0!</v>
      </c>
      <c r="D3868" t="e">
        <f>nefin_factors__1[[#This Row],[Ret_MKT]]/nefin_factors__1[[#This Row],[Ret_SMP]]-1</f>
        <v>#DIV/0!</v>
      </c>
      <c r="G3868" t="e">
        <f>nefin_factors__1[[#This Row],[HML]]/F3867-1</f>
        <v>#DIV/0!</v>
      </c>
    </row>
    <row r="3869" spans="1:7" x14ac:dyDescent="0.2">
      <c r="A3869" s="1"/>
      <c r="C3869" t="e">
        <f>nefin_factors__1[[#This Row],[Rm_minus_Rf]]/B3868-1</f>
        <v>#DIV/0!</v>
      </c>
      <c r="D3869" t="e">
        <f>nefin_factors__1[[#This Row],[Ret_MKT]]/nefin_factors__1[[#This Row],[Ret_SMP]]-1</f>
        <v>#DIV/0!</v>
      </c>
      <c r="G3869" t="e">
        <f>nefin_factors__1[[#This Row],[HML]]/F3868-1</f>
        <v>#DIV/0!</v>
      </c>
    </row>
    <row r="3870" spans="1:7" x14ac:dyDescent="0.2">
      <c r="A3870" s="1"/>
      <c r="C3870" t="e">
        <f>nefin_factors__1[[#This Row],[Rm_minus_Rf]]/B3869-1</f>
        <v>#DIV/0!</v>
      </c>
      <c r="D3870" t="e">
        <f>nefin_factors__1[[#This Row],[Ret_MKT]]/nefin_factors__1[[#This Row],[Ret_SMP]]-1</f>
        <v>#DIV/0!</v>
      </c>
      <c r="G3870" t="e">
        <f>nefin_factors__1[[#This Row],[HML]]/F3869-1</f>
        <v>#DIV/0!</v>
      </c>
    </row>
    <row r="3871" spans="1:7" x14ac:dyDescent="0.2">
      <c r="A3871" s="1"/>
      <c r="C3871" t="e">
        <f>nefin_factors__1[[#This Row],[Rm_minus_Rf]]/B3870-1</f>
        <v>#DIV/0!</v>
      </c>
      <c r="D3871" t="e">
        <f>nefin_factors__1[[#This Row],[Ret_MKT]]/nefin_factors__1[[#This Row],[Ret_SMP]]-1</f>
        <v>#DIV/0!</v>
      </c>
      <c r="G3871" t="e">
        <f>nefin_factors__1[[#This Row],[HML]]/F3870-1</f>
        <v>#DIV/0!</v>
      </c>
    </row>
    <row r="3872" spans="1:7" x14ac:dyDescent="0.2">
      <c r="A3872" s="1"/>
      <c r="C3872" t="e">
        <f>nefin_factors__1[[#This Row],[Rm_minus_Rf]]/B3871-1</f>
        <v>#DIV/0!</v>
      </c>
      <c r="D3872" t="e">
        <f>nefin_factors__1[[#This Row],[Ret_MKT]]/nefin_factors__1[[#This Row],[Ret_SMP]]-1</f>
        <v>#DIV/0!</v>
      </c>
      <c r="G3872" t="e">
        <f>nefin_factors__1[[#This Row],[HML]]/F3871-1</f>
        <v>#DIV/0!</v>
      </c>
    </row>
    <row r="3873" spans="1:7" x14ac:dyDescent="0.2">
      <c r="A3873" s="1"/>
      <c r="C3873" t="e">
        <f>nefin_factors__1[[#This Row],[Rm_minus_Rf]]/B3872-1</f>
        <v>#DIV/0!</v>
      </c>
      <c r="D3873" t="e">
        <f>nefin_factors__1[[#This Row],[Ret_MKT]]/nefin_factors__1[[#This Row],[Ret_SMP]]-1</f>
        <v>#DIV/0!</v>
      </c>
      <c r="G3873" t="e">
        <f>nefin_factors__1[[#This Row],[HML]]/F3872-1</f>
        <v>#DIV/0!</v>
      </c>
    </row>
    <row r="3874" spans="1:7" x14ac:dyDescent="0.2">
      <c r="A3874" s="1"/>
      <c r="C3874" t="e">
        <f>nefin_factors__1[[#This Row],[Rm_minus_Rf]]/B3873-1</f>
        <v>#DIV/0!</v>
      </c>
      <c r="D3874" t="e">
        <f>nefin_factors__1[[#This Row],[Ret_MKT]]/nefin_factors__1[[#This Row],[Ret_SMP]]-1</f>
        <v>#DIV/0!</v>
      </c>
      <c r="G3874" t="e">
        <f>nefin_factors__1[[#This Row],[HML]]/F3873-1</f>
        <v>#DIV/0!</v>
      </c>
    </row>
    <row r="3875" spans="1:7" x14ac:dyDescent="0.2">
      <c r="A3875" s="1"/>
      <c r="C3875" t="e">
        <f>nefin_factors__1[[#This Row],[Rm_minus_Rf]]/B3874-1</f>
        <v>#DIV/0!</v>
      </c>
      <c r="D3875" t="e">
        <f>nefin_factors__1[[#This Row],[Ret_MKT]]/nefin_factors__1[[#This Row],[Ret_SMP]]-1</f>
        <v>#DIV/0!</v>
      </c>
      <c r="G3875" t="e">
        <f>nefin_factors__1[[#This Row],[HML]]/F3874-1</f>
        <v>#DIV/0!</v>
      </c>
    </row>
    <row r="3876" spans="1:7" x14ac:dyDescent="0.2">
      <c r="A3876" s="1"/>
      <c r="C3876" t="e">
        <f>nefin_factors__1[[#This Row],[Rm_minus_Rf]]/B3875-1</f>
        <v>#DIV/0!</v>
      </c>
      <c r="D3876" t="e">
        <f>nefin_factors__1[[#This Row],[Ret_MKT]]/nefin_factors__1[[#This Row],[Ret_SMP]]-1</f>
        <v>#DIV/0!</v>
      </c>
      <c r="G3876" t="e">
        <f>nefin_factors__1[[#This Row],[HML]]/F3875-1</f>
        <v>#DIV/0!</v>
      </c>
    </row>
    <row r="3877" spans="1:7" x14ac:dyDescent="0.2">
      <c r="A3877" s="1"/>
      <c r="C3877" t="e">
        <f>nefin_factors__1[[#This Row],[Rm_minus_Rf]]/B3876-1</f>
        <v>#DIV/0!</v>
      </c>
      <c r="D3877" t="e">
        <f>nefin_factors__1[[#This Row],[Ret_MKT]]/nefin_factors__1[[#This Row],[Ret_SMP]]-1</f>
        <v>#DIV/0!</v>
      </c>
      <c r="G3877" t="e">
        <f>nefin_factors__1[[#This Row],[HML]]/F3876-1</f>
        <v>#DIV/0!</v>
      </c>
    </row>
    <row r="3878" spans="1:7" x14ac:dyDescent="0.2">
      <c r="A3878" s="1"/>
      <c r="C3878" t="e">
        <f>nefin_factors__1[[#This Row],[Rm_minus_Rf]]/B3877-1</f>
        <v>#DIV/0!</v>
      </c>
      <c r="D3878" t="e">
        <f>nefin_factors__1[[#This Row],[Ret_MKT]]/nefin_factors__1[[#This Row],[Ret_SMP]]-1</f>
        <v>#DIV/0!</v>
      </c>
      <c r="G3878" t="e">
        <f>nefin_factors__1[[#This Row],[HML]]/F3877-1</f>
        <v>#DIV/0!</v>
      </c>
    </row>
    <row r="3879" spans="1:7" x14ac:dyDescent="0.2">
      <c r="A3879" s="1"/>
      <c r="C3879" t="e">
        <f>nefin_factors__1[[#This Row],[Rm_minus_Rf]]/B3878-1</f>
        <v>#DIV/0!</v>
      </c>
      <c r="D3879" t="e">
        <f>nefin_factors__1[[#This Row],[Ret_MKT]]/nefin_factors__1[[#This Row],[Ret_SMP]]-1</f>
        <v>#DIV/0!</v>
      </c>
      <c r="G3879" t="e">
        <f>nefin_factors__1[[#This Row],[HML]]/F3878-1</f>
        <v>#DIV/0!</v>
      </c>
    </row>
    <row r="3880" spans="1:7" x14ac:dyDescent="0.2">
      <c r="A3880" s="1"/>
      <c r="C3880" t="e">
        <f>nefin_factors__1[[#This Row],[Rm_minus_Rf]]/B3879-1</f>
        <v>#DIV/0!</v>
      </c>
      <c r="D3880" t="e">
        <f>nefin_factors__1[[#This Row],[Ret_MKT]]/nefin_factors__1[[#This Row],[Ret_SMP]]-1</f>
        <v>#DIV/0!</v>
      </c>
      <c r="G3880" t="e">
        <f>nefin_factors__1[[#This Row],[HML]]/F3879-1</f>
        <v>#DIV/0!</v>
      </c>
    </row>
    <row r="3881" spans="1:7" x14ac:dyDescent="0.2">
      <c r="A3881" s="1"/>
      <c r="C3881" t="e">
        <f>nefin_factors__1[[#This Row],[Rm_minus_Rf]]/B3880-1</f>
        <v>#DIV/0!</v>
      </c>
      <c r="D3881" t="e">
        <f>nefin_factors__1[[#This Row],[Ret_MKT]]/nefin_factors__1[[#This Row],[Ret_SMP]]-1</f>
        <v>#DIV/0!</v>
      </c>
      <c r="G3881" t="e">
        <f>nefin_factors__1[[#This Row],[HML]]/F3880-1</f>
        <v>#DIV/0!</v>
      </c>
    </row>
    <row r="3882" spans="1:7" x14ac:dyDescent="0.2">
      <c r="A3882" s="1"/>
      <c r="C3882" t="e">
        <f>nefin_factors__1[[#This Row],[Rm_minus_Rf]]/B3881-1</f>
        <v>#DIV/0!</v>
      </c>
      <c r="D3882" t="e">
        <f>nefin_factors__1[[#This Row],[Ret_MKT]]/nefin_factors__1[[#This Row],[Ret_SMP]]-1</f>
        <v>#DIV/0!</v>
      </c>
      <c r="G3882" t="e">
        <f>nefin_factors__1[[#This Row],[HML]]/F3881-1</f>
        <v>#DIV/0!</v>
      </c>
    </row>
    <row r="3883" spans="1:7" x14ac:dyDescent="0.2">
      <c r="A3883" s="1"/>
      <c r="C3883" t="e">
        <f>nefin_factors__1[[#This Row],[Rm_minus_Rf]]/B3882-1</f>
        <v>#DIV/0!</v>
      </c>
      <c r="D3883" t="e">
        <f>nefin_factors__1[[#This Row],[Ret_MKT]]/nefin_factors__1[[#This Row],[Ret_SMP]]-1</f>
        <v>#DIV/0!</v>
      </c>
      <c r="G3883" t="e">
        <f>nefin_factors__1[[#This Row],[HML]]/F3882-1</f>
        <v>#DIV/0!</v>
      </c>
    </row>
    <row r="3884" spans="1:7" x14ac:dyDescent="0.2">
      <c r="A3884" s="1"/>
      <c r="C3884" t="e">
        <f>nefin_factors__1[[#This Row],[Rm_minus_Rf]]/B3883-1</f>
        <v>#DIV/0!</v>
      </c>
      <c r="D3884" t="e">
        <f>nefin_factors__1[[#This Row],[Ret_MKT]]/nefin_factors__1[[#This Row],[Ret_SMP]]-1</f>
        <v>#DIV/0!</v>
      </c>
      <c r="G3884" t="e">
        <f>nefin_factors__1[[#This Row],[HML]]/F3883-1</f>
        <v>#DIV/0!</v>
      </c>
    </row>
    <row r="3885" spans="1:7" x14ac:dyDescent="0.2">
      <c r="A3885" s="1"/>
      <c r="C3885" t="e">
        <f>nefin_factors__1[[#This Row],[Rm_minus_Rf]]/B3884-1</f>
        <v>#DIV/0!</v>
      </c>
      <c r="D3885" t="e">
        <f>nefin_factors__1[[#This Row],[Ret_MKT]]/nefin_factors__1[[#This Row],[Ret_SMP]]-1</f>
        <v>#DIV/0!</v>
      </c>
      <c r="G3885" t="e">
        <f>nefin_factors__1[[#This Row],[HML]]/F3884-1</f>
        <v>#DIV/0!</v>
      </c>
    </row>
    <row r="3886" spans="1:7" x14ac:dyDescent="0.2">
      <c r="A3886" s="1"/>
      <c r="C3886" t="e">
        <f>nefin_factors__1[[#This Row],[Rm_minus_Rf]]/B3885-1</f>
        <v>#DIV/0!</v>
      </c>
      <c r="D3886" t="e">
        <f>nefin_factors__1[[#This Row],[Ret_MKT]]/nefin_factors__1[[#This Row],[Ret_SMP]]-1</f>
        <v>#DIV/0!</v>
      </c>
      <c r="G3886" t="e">
        <f>nefin_factors__1[[#This Row],[HML]]/F3885-1</f>
        <v>#DIV/0!</v>
      </c>
    </row>
    <row r="3887" spans="1:7" x14ac:dyDescent="0.2">
      <c r="A3887" s="1"/>
      <c r="C3887" t="e">
        <f>nefin_factors__1[[#This Row],[Rm_minus_Rf]]/B3886-1</f>
        <v>#DIV/0!</v>
      </c>
      <c r="D3887" t="e">
        <f>nefin_factors__1[[#This Row],[Ret_MKT]]/nefin_factors__1[[#This Row],[Ret_SMP]]-1</f>
        <v>#DIV/0!</v>
      </c>
      <c r="G3887" t="e">
        <f>nefin_factors__1[[#This Row],[HML]]/F3886-1</f>
        <v>#DIV/0!</v>
      </c>
    </row>
    <row r="3888" spans="1:7" x14ac:dyDescent="0.2">
      <c r="A3888" s="1"/>
      <c r="C3888" t="e">
        <f>nefin_factors__1[[#This Row],[Rm_minus_Rf]]/B3887-1</f>
        <v>#DIV/0!</v>
      </c>
      <c r="D3888" t="e">
        <f>nefin_factors__1[[#This Row],[Ret_MKT]]/nefin_factors__1[[#This Row],[Ret_SMP]]-1</f>
        <v>#DIV/0!</v>
      </c>
      <c r="G3888" t="e">
        <f>nefin_factors__1[[#This Row],[HML]]/F3887-1</f>
        <v>#DIV/0!</v>
      </c>
    </row>
    <row r="3889" spans="1:7" x14ac:dyDescent="0.2">
      <c r="A3889" s="1"/>
      <c r="C3889" t="e">
        <f>nefin_factors__1[[#This Row],[Rm_minus_Rf]]/B3888-1</f>
        <v>#DIV/0!</v>
      </c>
      <c r="D3889" t="e">
        <f>nefin_factors__1[[#This Row],[Ret_MKT]]/nefin_factors__1[[#This Row],[Ret_SMP]]-1</f>
        <v>#DIV/0!</v>
      </c>
      <c r="G3889" t="e">
        <f>nefin_factors__1[[#This Row],[HML]]/F3888-1</f>
        <v>#DIV/0!</v>
      </c>
    </row>
    <row r="3890" spans="1:7" x14ac:dyDescent="0.2">
      <c r="A3890" s="1"/>
      <c r="C3890" t="e">
        <f>nefin_factors__1[[#This Row],[Rm_minus_Rf]]/B3889-1</f>
        <v>#DIV/0!</v>
      </c>
      <c r="D3890" t="e">
        <f>nefin_factors__1[[#This Row],[Ret_MKT]]/nefin_factors__1[[#This Row],[Ret_SMP]]-1</f>
        <v>#DIV/0!</v>
      </c>
      <c r="G3890" t="e">
        <f>nefin_factors__1[[#This Row],[HML]]/F3889-1</f>
        <v>#DIV/0!</v>
      </c>
    </row>
    <row r="3891" spans="1:7" x14ac:dyDescent="0.2">
      <c r="A3891" s="1"/>
      <c r="C3891" t="e">
        <f>nefin_factors__1[[#This Row],[Rm_minus_Rf]]/B3890-1</f>
        <v>#DIV/0!</v>
      </c>
      <c r="D3891" t="e">
        <f>nefin_factors__1[[#This Row],[Ret_MKT]]/nefin_factors__1[[#This Row],[Ret_SMP]]-1</f>
        <v>#DIV/0!</v>
      </c>
      <c r="G3891" t="e">
        <f>nefin_factors__1[[#This Row],[HML]]/F3890-1</f>
        <v>#DIV/0!</v>
      </c>
    </row>
    <row r="3892" spans="1:7" x14ac:dyDescent="0.2">
      <c r="A3892" s="1"/>
      <c r="C3892" t="e">
        <f>nefin_factors__1[[#This Row],[Rm_minus_Rf]]/B3891-1</f>
        <v>#DIV/0!</v>
      </c>
      <c r="D3892" t="e">
        <f>nefin_factors__1[[#This Row],[Ret_MKT]]/nefin_factors__1[[#This Row],[Ret_SMP]]-1</f>
        <v>#DIV/0!</v>
      </c>
      <c r="G3892" t="e">
        <f>nefin_factors__1[[#This Row],[HML]]/F3891-1</f>
        <v>#DIV/0!</v>
      </c>
    </row>
    <row r="3893" spans="1:7" x14ac:dyDescent="0.2">
      <c r="A3893" s="1"/>
      <c r="C3893" t="e">
        <f>nefin_factors__1[[#This Row],[Rm_minus_Rf]]/B3892-1</f>
        <v>#DIV/0!</v>
      </c>
      <c r="D3893" t="e">
        <f>nefin_factors__1[[#This Row],[Ret_MKT]]/nefin_factors__1[[#This Row],[Ret_SMP]]-1</f>
        <v>#DIV/0!</v>
      </c>
      <c r="G3893" t="e">
        <f>nefin_factors__1[[#This Row],[HML]]/F3892-1</f>
        <v>#DIV/0!</v>
      </c>
    </row>
    <row r="3894" spans="1:7" x14ac:dyDescent="0.2">
      <c r="A3894" s="1"/>
      <c r="C3894" t="e">
        <f>nefin_factors__1[[#This Row],[Rm_minus_Rf]]/B3893-1</f>
        <v>#DIV/0!</v>
      </c>
      <c r="D3894" t="e">
        <f>nefin_factors__1[[#This Row],[Ret_MKT]]/nefin_factors__1[[#This Row],[Ret_SMP]]-1</f>
        <v>#DIV/0!</v>
      </c>
      <c r="G3894" t="e">
        <f>nefin_factors__1[[#This Row],[HML]]/F3893-1</f>
        <v>#DIV/0!</v>
      </c>
    </row>
    <row r="3895" spans="1:7" x14ac:dyDescent="0.2">
      <c r="A3895" s="1"/>
      <c r="C3895" t="e">
        <f>nefin_factors__1[[#This Row],[Rm_minus_Rf]]/B3894-1</f>
        <v>#DIV/0!</v>
      </c>
      <c r="D3895" t="e">
        <f>nefin_factors__1[[#This Row],[Ret_MKT]]/nefin_factors__1[[#This Row],[Ret_SMP]]-1</f>
        <v>#DIV/0!</v>
      </c>
      <c r="G3895" t="e">
        <f>nefin_factors__1[[#This Row],[HML]]/F3894-1</f>
        <v>#DIV/0!</v>
      </c>
    </row>
    <row r="3896" spans="1:7" x14ac:dyDescent="0.2">
      <c r="A3896" s="1"/>
      <c r="C3896" t="e">
        <f>nefin_factors__1[[#This Row],[Rm_minus_Rf]]/B3895-1</f>
        <v>#DIV/0!</v>
      </c>
      <c r="D3896" t="e">
        <f>nefin_factors__1[[#This Row],[Ret_MKT]]/nefin_factors__1[[#This Row],[Ret_SMP]]-1</f>
        <v>#DIV/0!</v>
      </c>
      <c r="G3896" t="e">
        <f>nefin_factors__1[[#This Row],[HML]]/F3895-1</f>
        <v>#DIV/0!</v>
      </c>
    </row>
    <row r="3897" spans="1:7" x14ac:dyDescent="0.2">
      <c r="A3897" s="1"/>
      <c r="C3897" t="e">
        <f>nefin_factors__1[[#This Row],[Rm_minus_Rf]]/B3896-1</f>
        <v>#DIV/0!</v>
      </c>
      <c r="D3897" t="e">
        <f>nefin_factors__1[[#This Row],[Ret_MKT]]/nefin_factors__1[[#This Row],[Ret_SMP]]-1</f>
        <v>#DIV/0!</v>
      </c>
      <c r="G3897" t="e">
        <f>nefin_factors__1[[#This Row],[HML]]/F3896-1</f>
        <v>#DIV/0!</v>
      </c>
    </row>
    <row r="3898" spans="1:7" x14ac:dyDescent="0.2">
      <c r="A3898" s="1"/>
      <c r="C3898" t="e">
        <f>nefin_factors__1[[#This Row],[Rm_minus_Rf]]/B3897-1</f>
        <v>#DIV/0!</v>
      </c>
      <c r="D3898" t="e">
        <f>nefin_factors__1[[#This Row],[Ret_MKT]]/nefin_factors__1[[#This Row],[Ret_SMP]]-1</f>
        <v>#DIV/0!</v>
      </c>
      <c r="G3898" t="e">
        <f>nefin_factors__1[[#This Row],[HML]]/F3897-1</f>
        <v>#DIV/0!</v>
      </c>
    </row>
    <row r="3899" spans="1:7" x14ac:dyDescent="0.2">
      <c r="A3899" s="1"/>
      <c r="C3899" t="e">
        <f>nefin_factors__1[[#This Row],[Rm_minus_Rf]]/B3898-1</f>
        <v>#DIV/0!</v>
      </c>
      <c r="D3899" t="e">
        <f>nefin_factors__1[[#This Row],[Ret_MKT]]/nefin_factors__1[[#This Row],[Ret_SMP]]-1</f>
        <v>#DIV/0!</v>
      </c>
      <c r="G3899" t="e">
        <f>nefin_factors__1[[#This Row],[HML]]/F3898-1</f>
        <v>#DIV/0!</v>
      </c>
    </row>
    <row r="3900" spans="1:7" x14ac:dyDescent="0.2">
      <c r="A3900" s="1"/>
      <c r="C3900" t="e">
        <f>nefin_factors__1[[#This Row],[Rm_minus_Rf]]/B3899-1</f>
        <v>#DIV/0!</v>
      </c>
      <c r="D3900" t="e">
        <f>nefin_factors__1[[#This Row],[Ret_MKT]]/nefin_factors__1[[#This Row],[Ret_SMP]]-1</f>
        <v>#DIV/0!</v>
      </c>
      <c r="G3900" t="e">
        <f>nefin_factors__1[[#This Row],[HML]]/F3899-1</f>
        <v>#DIV/0!</v>
      </c>
    </row>
    <row r="3901" spans="1:7" x14ac:dyDescent="0.2">
      <c r="A3901" s="1"/>
      <c r="C3901" t="e">
        <f>nefin_factors__1[[#This Row],[Rm_minus_Rf]]/B3900-1</f>
        <v>#DIV/0!</v>
      </c>
      <c r="D3901" t="e">
        <f>nefin_factors__1[[#This Row],[Ret_MKT]]/nefin_factors__1[[#This Row],[Ret_SMP]]-1</f>
        <v>#DIV/0!</v>
      </c>
      <c r="G3901" t="e">
        <f>nefin_factors__1[[#This Row],[HML]]/F3900-1</f>
        <v>#DIV/0!</v>
      </c>
    </row>
    <row r="3902" spans="1:7" x14ac:dyDescent="0.2">
      <c r="A3902" s="1"/>
      <c r="C3902" t="e">
        <f>nefin_factors__1[[#This Row],[Rm_minus_Rf]]/B3901-1</f>
        <v>#DIV/0!</v>
      </c>
      <c r="D3902" t="e">
        <f>nefin_factors__1[[#This Row],[Ret_MKT]]/nefin_factors__1[[#This Row],[Ret_SMP]]-1</f>
        <v>#DIV/0!</v>
      </c>
      <c r="G3902" t="e">
        <f>nefin_factors__1[[#This Row],[HML]]/F3901-1</f>
        <v>#DIV/0!</v>
      </c>
    </row>
    <row r="3903" spans="1:7" x14ac:dyDescent="0.2">
      <c r="A3903" s="1"/>
      <c r="C3903" t="e">
        <f>nefin_factors__1[[#This Row],[Rm_minus_Rf]]/B3902-1</f>
        <v>#DIV/0!</v>
      </c>
      <c r="D3903" t="e">
        <f>nefin_factors__1[[#This Row],[Ret_MKT]]/nefin_factors__1[[#This Row],[Ret_SMP]]-1</f>
        <v>#DIV/0!</v>
      </c>
      <c r="G3903" t="e">
        <f>nefin_factors__1[[#This Row],[HML]]/F3902-1</f>
        <v>#DIV/0!</v>
      </c>
    </row>
    <row r="3904" spans="1:7" x14ac:dyDescent="0.2">
      <c r="A3904" s="1"/>
      <c r="C3904" t="e">
        <f>nefin_factors__1[[#This Row],[Rm_minus_Rf]]/B3903-1</f>
        <v>#DIV/0!</v>
      </c>
      <c r="D3904" t="e">
        <f>nefin_factors__1[[#This Row],[Ret_MKT]]/nefin_factors__1[[#This Row],[Ret_SMP]]-1</f>
        <v>#DIV/0!</v>
      </c>
      <c r="G3904" t="e">
        <f>nefin_factors__1[[#This Row],[HML]]/F3903-1</f>
        <v>#DIV/0!</v>
      </c>
    </row>
    <row r="3905" spans="1:7" x14ac:dyDescent="0.2">
      <c r="A3905" s="1"/>
      <c r="C3905" t="e">
        <f>nefin_factors__1[[#This Row],[Rm_minus_Rf]]/B3904-1</f>
        <v>#DIV/0!</v>
      </c>
      <c r="D3905" t="e">
        <f>nefin_factors__1[[#This Row],[Ret_MKT]]/nefin_factors__1[[#This Row],[Ret_SMP]]-1</f>
        <v>#DIV/0!</v>
      </c>
      <c r="G3905" t="e">
        <f>nefin_factors__1[[#This Row],[HML]]/F3904-1</f>
        <v>#DIV/0!</v>
      </c>
    </row>
    <row r="3906" spans="1:7" x14ac:dyDescent="0.2">
      <c r="A3906" s="1"/>
      <c r="C3906" t="e">
        <f>nefin_factors__1[[#This Row],[Rm_minus_Rf]]/B3905-1</f>
        <v>#DIV/0!</v>
      </c>
      <c r="D3906" t="e">
        <f>nefin_factors__1[[#This Row],[Ret_MKT]]/nefin_factors__1[[#This Row],[Ret_SMP]]-1</f>
        <v>#DIV/0!</v>
      </c>
      <c r="G3906" t="e">
        <f>nefin_factors__1[[#This Row],[HML]]/F3905-1</f>
        <v>#DIV/0!</v>
      </c>
    </row>
    <row r="3907" spans="1:7" x14ac:dyDescent="0.2">
      <c r="A3907" s="1"/>
      <c r="C3907" t="e">
        <f>nefin_factors__1[[#This Row],[Rm_minus_Rf]]/B3906-1</f>
        <v>#DIV/0!</v>
      </c>
      <c r="D3907" t="e">
        <f>nefin_factors__1[[#This Row],[Ret_MKT]]/nefin_factors__1[[#This Row],[Ret_SMP]]-1</f>
        <v>#DIV/0!</v>
      </c>
      <c r="G3907" t="e">
        <f>nefin_factors__1[[#This Row],[HML]]/F3906-1</f>
        <v>#DIV/0!</v>
      </c>
    </row>
    <row r="3908" spans="1:7" x14ac:dyDescent="0.2">
      <c r="A3908" s="1"/>
      <c r="C3908" t="e">
        <f>nefin_factors__1[[#This Row],[Rm_minus_Rf]]/B3907-1</f>
        <v>#DIV/0!</v>
      </c>
      <c r="D3908" t="e">
        <f>nefin_factors__1[[#This Row],[Ret_MKT]]/nefin_factors__1[[#This Row],[Ret_SMP]]-1</f>
        <v>#DIV/0!</v>
      </c>
      <c r="G3908" t="e">
        <f>nefin_factors__1[[#This Row],[HML]]/F3907-1</f>
        <v>#DIV/0!</v>
      </c>
    </row>
    <row r="3909" spans="1:7" x14ac:dyDescent="0.2">
      <c r="A3909" s="1"/>
      <c r="C3909" t="e">
        <f>nefin_factors__1[[#This Row],[Rm_minus_Rf]]/B3908-1</f>
        <v>#DIV/0!</v>
      </c>
      <c r="D3909" t="e">
        <f>nefin_factors__1[[#This Row],[Ret_MKT]]/nefin_factors__1[[#This Row],[Ret_SMP]]-1</f>
        <v>#DIV/0!</v>
      </c>
      <c r="G3909" t="e">
        <f>nefin_factors__1[[#This Row],[HML]]/F3908-1</f>
        <v>#DIV/0!</v>
      </c>
    </row>
    <row r="3910" spans="1:7" x14ac:dyDescent="0.2">
      <c r="A3910" s="1"/>
      <c r="C3910" t="e">
        <f>nefin_factors__1[[#This Row],[Rm_minus_Rf]]/B3909-1</f>
        <v>#DIV/0!</v>
      </c>
      <c r="D3910" t="e">
        <f>nefin_factors__1[[#This Row],[Ret_MKT]]/nefin_factors__1[[#This Row],[Ret_SMP]]-1</f>
        <v>#DIV/0!</v>
      </c>
      <c r="G3910" t="e">
        <f>nefin_factors__1[[#This Row],[HML]]/F3909-1</f>
        <v>#DIV/0!</v>
      </c>
    </row>
    <row r="3911" spans="1:7" x14ac:dyDescent="0.2">
      <c r="A3911" s="1"/>
      <c r="C3911" t="e">
        <f>nefin_factors__1[[#This Row],[Rm_minus_Rf]]/B3910-1</f>
        <v>#DIV/0!</v>
      </c>
      <c r="D3911" t="e">
        <f>nefin_factors__1[[#This Row],[Ret_MKT]]/nefin_factors__1[[#This Row],[Ret_SMP]]-1</f>
        <v>#DIV/0!</v>
      </c>
      <c r="G3911" t="e">
        <f>nefin_factors__1[[#This Row],[HML]]/F3910-1</f>
        <v>#DIV/0!</v>
      </c>
    </row>
    <row r="3912" spans="1:7" x14ac:dyDescent="0.2">
      <c r="A3912" s="1"/>
      <c r="C3912" t="e">
        <f>nefin_factors__1[[#This Row],[Rm_minus_Rf]]/B3911-1</f>
        <v>#DIV/0!</v>
      </c>
      <c r="D3912" t="e">
        <f>nefin_factors__1[[#This Row],[Ret_MKT]]/nefin_factors__1[[#This Row],[Ret_SMP]]-1</f>
        <v>#DIV/0!</v>
      </c>
      <c r="G3912" t="e">
        <f>nefin_factors__1[[#This Row],[HML]]/F3911-1</f>
        <v>#DIV/0!</v>
      </c>
    </row>
    <row r="3913" spans="1:7" x14ac:dyDescent="0.2">
      <c r="A3913" s="1"/>
      <c r="C3913" t="e">
        <f>nefin_factors__1[[#This Row],[Rm_minus_Rf]]/B3912-1</f>
        <v>#DIV/0!</v>
      </c>
      <c r="D3913" t="e">
        <f>nefin_factors__1[[#This Row],[Ret_MKT]]/nefin_factors__1[[#This Row],[Ret_SMP]]-1</f>
        <v>#DIV/0!</v>
      </c>
      <c r="G3913" t="e">
        <f>nefin_factors__1[[#This Row],[HML]]/F3912-1</f>
        <v>#DIV/0!</v>
      </c>
    </row>
    <row r="3914" spans="1:7" x14ac:dyDescent="0.2">
      <c r="A3914" s="1"/>
      <c r="C3914" t="e">
        <f>nefin_factors__1[[#This Row],[Rm_minus_Rf]]/B3913-1</f>
        <v>#DIV/0!</v>
      </c>
      <c r="D3914" t="e">
        <f>nefin_factors__1[[#This Row],[Ret_MKT]]/nefin_factors__1[[#This Row],[Ret_SMP]]-1</f>
        <v>#DIV/0!</v>
      </c>
      <c r="G3914" t="e">
        <f>nefin_factors__1[[#This Row],[HML]]/F3913-1</f>
        <v>#DIV/0!</v>
      </c>
    </row>
    <row r="3915" spans="1:7" x14ac:dyDescent="0.2">
      <c r="A3915" s="1"/>
      <c r="C3915" t="e">
        <f>nefin_factors__1[[#This Row],[Rm_minus_Rf]]/B3914-1</f>
        <v>#DIV/0!</v>
      </c>
      <c r="D3915" t="e">
        <f>nefin_factors__1[[#This Row],[Ret_MKT]]/nefin_factors__1[[#This Row],[Ret_SMP]]-1</f>
        <v>#DIV/0!</v>
      </c>
      <c r="G3915" t="e">
        <f>nefin_factors__1[[#This Row],[HML]]/F3914-1</f>
        <v>#DIV/0!</v>
      </c>
    </row>
    <row r="3916" spans="1:7" x14ac:dyDescent="0.2">
      <c r="A3916" s="1"/>
      <c r="C3916" t="e">
        <f>nefin_factors__1[[#This Row],[Rm_minus_Rf]]/B3915-1</f>
        <v>#DIV/0!</v>
      </c>
      <c r="D3916" t="e">
        <f>nefin_factors__1[[#This Row],[Ret_MKT]]/nefin_factors__1[[#This Row],[Ret_SMP]]-1</f>
        <v>#DIV/0!</v>
      </c>
      <c r="G3916" t="e">
        <f>nefin_factors__1[[#This Row],[HML]]/F3915-1</f>
        <v>#DIV/0!</v>
      </c>
    </row>
    <row r="3917" spans="1:7" x14ac:dyDescent="0.2">
      <c r="A3917" s="1"/>
      <c r="C3917" t="e">
        <f>nefin_factors__1[[#This Row],[Rm_minus_Rf]]/B3916-1</f>
        <v>#DIV/0!</v>
      </c>
      <c r="D3917" t="e">
        <f>nefin_factors__1[[#This Row],[Ret_MKT]]/nefin_factors__1[[#This Row],[Ret_SMP]]-1</f>
        <v>#DIV/0!</v>
      </c>
      <c r="G3917" t="e">
        <f>nefin_factors__1[[#This Row],[HML]]/F3916-1</f>
        <v>#DIV/0!</v>
      </c>
    </row>
    <row r="3918" spans="1:7" x14ac:dyDescent="0.2">
      <c r="A3918" s="1"/>
      <c r="C3918" t="e">
        <f>nefin_factors__1[[#This Row],[Rm_minus_Rf]]/B3917-1</f>
        <v>#DIV/0!</v>
      </c>
      <c r="D3918" t="e">
        <f>nefin_factors__1[[#This Row],[Ret_MKT]]/nefin_factors__1[[#This Row],[Ret_SMP]]-1</f>
        <v>#DIV/0!</v>
      </c>
      <c r="G3918" t="e">
        <f>nefin_factors__1[[#This Row],[HML]]/F3917-1</f>
        <v>#DIV/0!</v>
      </c>
    </row>
    <row r="3919" spans="1:7" x14ac:dyDescent="0.2">
      <c r="A3919" s="1"/>
      <c r="C3919" t="e">
        <f>nefin_factors__1[[#This Row],[Rm_minus_Rf]]/B3918-1</f>
        <v>#DIV/0!</v>
      </c>
      <c r="D3919" t="e">
        <f>nefin_factors__1[[#This Row],[Ret_MKT]]/nefin_factors__1[[#This Row],[Ret_SMP]]-1</f>
        <v>#DIV/0!</v>
      </c>
      <c r="G3919" t="e">
        <f>nefin_factors__1[[#This Row],[HML]]/F3918-1</f>
        <v>#DIV/0!</v>
      </c>
    </row>
    <row r="3920" spans="1:7" x14ac:dyDescent="0.2">
      <c r="A3920" s="1"/>
      <c r="C3920" t="e">
        <f>nefin_factors__1[[#This Row],[Rm_minus_Rf]]/B3919-1</f>
        <v>#DIV/0!</v>
      </c>
      <c r="D3920" t="e">
        <f>nefin_factors__1[[#This Row],[Ret_MKT]]/nefin_factors__1[[#This Row],[Ret_SMP]]-1</f>
        <v>#DIV/0!</v>
      </c>
      <c r="G3920" t="e">
        <f>nefin_factors__1[[#This Row],[HML]]/F3919-1</f>
        <v>#DIV/0!</v>
      </c>
    </row>
    <row r="3921" spans="1:7" x14ac:dyDescent="0.2">
      <c r="A3921" s="1"/>
      <c r="C3921" t="e">
        <f>nefin_factors__1[[#This Row],[Rm_minus_Rf]]/B3920-1</f>
        <v>#DIV/0!</v>
      </c>
      <c r="D3921" t="e">
        <f>nefin_factors__1[[#This Row],[Ret_MKT]]/nefin_factors__1[[#This Row],[Ret_SMP]]-1</f>
        <v>#DIV/0!</v>
      </c>
      <c r="G3921" t="e">
        <f>nefin_factors__1[[#This Row],[HML]]/F3920-1</f>
        <v>#DIV/0!</v>
      </c>
    </row>
    <row r="3922" spans="1:7" x14ac:dyDescent="0.2">
      <c r="A3922" s="1"/>
      <c r="C3922" t="e">
        <f>nefin_factors__1[[#This Row],[Rm_minus_Rf]]/B3921-1</f>
        <v>#DIV/0!</v>
      </c>
      <c r="D3922" t="e">
        <f>nefin_factors__1[[#This Row],[Ret_MKT]]/nefin_factors__1[[#This Row],[Ret_SMP]]-1</f>
        <v>#DIV/0!</v>
      </c>
      <c r="G3922" t="e">
        <f>nefin_factors__1[[#This Row],[HML]]/F3921-1</f>
        <v>#DIV/0!</v>
      </c>
    </row>
    <row r="3923" spans="1:7" x14ac:dyDescent="0.2">
      <c r="A3923" s="1"/>
      <c r="C3923" t="e">
        <f>nefin_factors__1[[#This Row],[Rm_minus_Rf]]/B3922-1</f>
        <v>#DIV/0!</v>
      </c>
      <c r="D3923" t="e">
        <f>nefin_factors__1[[#This Row],[Ret_MKT]]/nefin_factors__1[[#This Row],[Ret_SMP]]-1</f>
        <v>#DIV/0!</v>
      </c>
      <c r="G3923" t="e">
        <f>nefin_factors__1[[#This Row],[HML]]/F3922-1</f>
        <v>#DIV/0!</v>
      </c>
    </row>
    <row r="3924" spans="1:7" x14ac:dyDescent="0.2">
      <c r="A3924" s="1"/>
      <c r="C3924" t="e">
        <f>nefin_factors__1[[#This Row],[Rm_minus_Rf]]/B3923-1</f>
        <v>#DIV/0!</v>
      </c>
      <c r="D3924" t="e">
        <f>nefin_factors__1[[#This Row],[Ret_MKT]]/nefin_factors__1[[#This Row],[Ret_SMP]]-1</f>
        <v>#DIV/0!</v>
      </c>
      <c r="G3924" t="e">
        <f>nefin_factors__1[[#This Row],[HML]]/F3923-1</f>
        <v>#DIV/0!</v>
      </c>
    </row>
    <row r="3925" spans="1:7" x14ac:dyDescent="0.2">
      <c r="A3925" s="1"/>
      <c r="C3925" t="e">
        <f>nefin_factors__1[[#This Row],[Rm_minus_Rf]]/B3924-1</f>
        <v>#DIV/0!</v>
      </c>
      <c r="D3925" t="e">
        <f>nefin_factors__1[[#This Row],[Ret_MKT]]/nefin_factors__1[[#This Row],[Ret_SMP]]-1</f>
        <v>#DIV/0!</v>
      </c>
      <c r="G3925" t="e">
        <f>nefin_factors__1[[#This Row],[HML]]/F3924-1</f>
        <v>#DIV/0!</v>
      </c>
    </row>
    <row r="3926" spans="1:7" x14ac:dyDescent="0.2">
      <c r="A3926" s="1"/>
      <c r="C3926" t="e">
        <f>nefin_factors__1[[#This Row],[Rm_minus_Rf]]/B3925-1</f>
        <v>#DIV/0!</v>
      </c>
      <c r="D3926" t="e">
        <f>nefin_factors__1[[#This Row],[Ret_MKT]]/nefin_factors__1[[#This Row],[Ret_SMP]]-1</f>
        <v>#DIV/0!</v>
      </c>
      <c r="G3926" t="e">
        <f>nefin_factors__1[[#This Row],[HML]]/F3925-1</f>
        <v>#DIV/0!</v>
      </c>
    </row>
    <row r="3927" spans="1:7" x14ac:dyDescent="0.2">
      <c r="A3927" s="1"/>
      <c r="C3927" t="e">
        <f>nefin_factors__1[[#This Row],[Rm_minus_Rf]]/B3926-1</f>
        <v>#DIV/0!</v>
      </c>
      <c r="D3927" t="e">
        <f>nefin_factors__1[[#This Row],[Ret_MKT]]/nefin_factors__1[[#This Row],[Ret_SMP]]-1</f>
        <v>#DIV/0!</v>
      </c>
      <c r="G3927" t="e">
        <f>nefin_factors__1[[#This Row],[HML]]/F3926-1</f>
        <v>#DIV/0!</v>
      </c>
    </row>
    <row r="3928" spans="1:7" x14ac:dyDescent="0.2">
      <c r="A3928" s="1"/>
      <c r="C3928" t="e">
        <f>nefin_factors__1[[#This Row],[Rm_minus_Rf]]/B3927-1</f>
        <v>#DIV/0!</v>
      </c>
      <c r="D3928" t="e">
        <f>nefin_factors__1[[#This Row],[Ret_MKT]]/nefin_factors__1[[#This Row],[Ret_SMP]]-1</f>
        <v>#DIV/0!</v>
      </c>
      <c r="G3928" t="e">
        <f>nefin_factors__1[[#This Row],[HML]]/F3927-1</f>
        <v>#DIV/0!</v>
      </c>
    </row>
    <row r="3929" spans="1:7" x14ac:dyDescent="0.2">
      <c r="A3929" s="1"/>
      <c r="C3929" t="e">
        <f>nefin_factors__1[[#This Row],[Rm_minus_Rf]]/B3928-1</f>
        <v>#DIV/0!</v>
      </c>
      <c r="D3929" t="e">
        <f>nefin_factors__1[[#This Row],[Ret_MKT]]/nefin_factors__1[[#This Row],[Ret_SMP]]-1</f>
        <v>#DIV/0!</v>
      </c>
      <c r="G3929" t="e">
        <f>nefin_factors__1[[#This Row],[HML]]/F3928-1</f>
        <v>#DIV/0!</v>
      </c>
    </row>
    <row r="3930" spans="1:7" x14ac:dyDescent="0.2">
      <c r="A3930" s="1"/>
      <c r="C3930" t="e">
        <f>nefin_factors__1[[#This Row],[Rm_minus_Rf]]/B3929-1</f>
        <v>#DIV/0!</v>
      </c>
      <c r="D3930" t="e">
        <f>nefin_factors__1[[#This Row],[Ret_MKT]]/nefin_factors__1[[#This Row],[Ret_SMP]]-1</f>
        <v>#DIV/0!</v>
      </c>
      <c r="G3930" t="e">
        <f>nefin_factors__1[[#This Row],[HML]]/F3929-1</f>
        <v>#DIV/0!</v>
      </c>
    </row>
    <row r="3931" spans="1:7" x14ac:dyDescent="0.2">
      <c r="A3931" s="1"/>
      <c r="C3931" t="e">
        <f>nefin_factors__1[[#This Row],[Rm_minus_Rf]]/B3930-1</f>
        <v>#DIV/0!</v>
      </c>
      <c r="D3931" t="e">
        <f>nefin_factors__1[[#This Row],[Ret_MKT]]/nefin_factors__1[[#This Row],[Ret_SMP]]-1</f>
        <v>#DIV/0!</v>
      </c>
      <c r="G3931" t="e">
        <f>nefin_factors__1[[#This Row],[HML]]/F3930-1</f>
        <v>#DIV/0!</v>
      </c>
    </row>
    <row r="3932" spans="1:7" x14ac:dyDescent="0.2">
      <c r="A3932" s="1"/>
      <c r="C3932" t="e">
        <f>nefin_factors__1[[#This Row],[Rm_minus_Rf]]/B3931-1</f>
        <v>#DIV/0!</v>
      </c>
      <c r="D3932" t="e">
        <f>nefin_factors__1[[#This Row],[Ret_MKT]]/nefin_factors__1[[#This Row],[Ret_SMP]]-1</f>
        <v>#DIV/0!</v>
      </c>
      <c r="G3932" t="e">
        <f>nefin_factors__1[[#This Row],[HML]]/F3931-1</f>
        <v>#DIV/0!</v>
      </c>
    </row>
    <row r="3933" spans="1:7" x14ac:dyDescent="0.2">
      <c r="A3933" s="1"/>
      <c r="C3933" t="e">
        <f>nefin_factors__1[[#This Row],[Rm_minus_Rf]]/B3932-1</f>
        <v>#DIV/0!</v>
      </c>
      <c r="D3933" t="e">
        <f>nefin_factors__1[[#This Row],[Ret_MKT]]/nefin_factors__1[[#This Row],[Ret_SMP]]-1</f>
        <v>#DIV/0!</v>
      </c>
      <c r="G3933" t="e">
        <f>nefin_factors__1[[#This Row],[HML]]/F3932-1</f>
        <v>#DIV/0!</v>
      </c>
    </row>
    <row r="3934" spans="1:7" x14ac:dyDescent="0.2">
      <c r="A3934" s="1"/>
      <c r="C3934" t="e">
        <f>nefin_factors__1[[#This Row],[Rm_minus_Rf]]/B3933-1</f>
        <v>#DIV/0!</v>
      </c>
      <c r="D3934" t="e">
        <f>nefin_factors__1[[#This Row],[Ret_MKT]]/nefin_factors__1[[#This Row],[Ret_SMP]]-1</f>
        <v>#DIV/0!</v>
      </c>
      <c r="G3934" t="e">
        <f>nefin_factors__1[[#This Row],[HML]]/F3933-1</f>
        <v>#DIV/0!</v>
      </c>
    </row>
    <row r="3935" spans="1:7" x14ac:dyDescent="0.2">
      <c r="A3935" s="1"/>
      <c r="C3935" t="e">
        <f>nefin_factors__1[[#This Row],[Rm_minus_Rf]]/B3934-1</f>
        <v>#DIV/0!</v>
      </c>
      <c r="D3935" t="e">
        <f>nefin_factors__1[[#This Row],[Ret_MKT]]/nefin_factors__1[[#This Row],[Ret_SMP]]-1</f>
        <v>#DIV/0!</v>
      </c>
      <c r="G3935" t="e">
        <f>nefin_factors__1[[#This Row],[HML]]/F3934-1</f>
        <v>#DIV/0!</v>
      </c>
    </row>
    <row r="3936" spans="1:7" x14ac:dyDescent="0.2">
      <c r="A3936" s="1"/>
      <c r="C3936" t="e">
        <f>nefin_factors__1[[#This Row],[Rm_minus_Rf]]/B3935-1</f>
        <v>#DIV/0!</v>
      </c>
      <c r="D3936" t="e">
        <f>nefin_factors__1[[#This Row],[Ret_MKT]]/nefin_factors__1[[#This Row],[Ret_SMP]]-1</f>
        <v>#DIV/0!</v>
      </c>
      <c r="G3936" t="e">
        <f>nefin_factors__1[[#This Row],[HML]]/F3935-1</f>
        <v>#DIV/0!</v>
      </c>
    </row>
    <row r="3937" spans="1:7" x14ac:dyDescent="0.2">
      <c r="A3937" s="1"/>
      <c r="C3937" t="e">
        <f>nefin_factors__1[[#This Row],[Rm_minus_Rf]]/B3936-1</f>
        <v>#DIV/0!</v>
      </c>
      <c r="D3937" t="e">
        <f>nefin_factors__1[[#This Row],[Ret_MKT]]/nefin_factors__1[[#This Row],[Ret_SMP]]-1</f>
        <v>#DIV/0!</v>
      </c>
      <c r="G3937" t="e">
        <f>nefin_factors__1[[#This Row],[HML]]/F3936-1</f>
        <v>#DIV/0!</v>
      </c>
    </row>
    <row r="3938" spans="1:7" x14ac:dyDescent="0.2">
      <c r="A3938" s="1"/>
      <c r="C3938" t="e">
        <f>nefin_factors__1[[#This Row],[Rm_minus_Rf]]/B3937-1</f>
        <v>#DIV/0!</v>
      </c>
      <c r="D3938" t="e">
        <f>nefin_factors__1[[#This Row],[Ret_MKT]]/nefin_factors__1[[#This Row],[Ret_SMP]]-1</f>
        <v>#DIV/0!</v>
      </c>
      <c r="G3938" t="e">
        <f>nefin_factors__1[[#This Row],[HML]]/F3937-1</f>
        <v>#DIV/0!</v>
      </c>
    </row>
    <row r="3939" spans="1:7" x14ac:dyDescent="0.2">
      <c r="A3939" s="1"/>
      <c r="C3939" t="e">
        <f>nefin_factors__1[[#This Row],[Rm_minus_Rf]]/B3938-1</f>
        <v>#DIV/0!</v>
      </c>
      <c r="D3939" t="e">
        <f>nefin_factors__1[[#This Row],[Ret_MKT]]/nefin_factors__1[[#This Row],[Ret_SMP]]-1</f>
        <v>#DIV/0!</v>
      </c>
      <c r="G3939" t="e">
        <f>nefin_factors__1[[#This Row],[HML]]/F3938-1</f>
        <v>#DIV/0!</v>
      </c>
    </row>
    <row r="3940" spans="1:7" x14ac:dyDescent="0.2">
      <c r="A3940" s="1"/>
      <c r="C3940" t="e">
        <f>nefin_factors__1[[#This Row],[Rm_minus_Rf]]/B3939-1</f>
        <v>#DIV/0!</v>
      </c>
      <c r="D3940" t="e">
        <f>nefin_factors__1[[#This Row],[Ret_MKT]]/nefin_factors__1[[#This Row],[Ret_SMP]]-1</f>
        <v>#DIV/0!</v>
      </c>
      <c r="G3940" t="e">
        <f>nefin_factors__1[[#This Row],[HML]]/F3939-1</f>
        <v>#DIV/0!</v>
      </c>
    </row>
    <row r="3941" spans="1:7" x14ac:dyDescent="0.2">
      <c r="A3941" s="1"/>
      <c r="C3941" t="e">
        <f>nefin_factors__1[[#This Row],[Rm_minus_Rf]]/B3940-1</f>
        <v>#DIV/0!</v>
      </c>
      <c r="D3941" t="e">
        <f>nefin_factors__1[[#This Row],[Ret_MKT]]/nefin_factors__1[[#This Row],[Ret_SMP]]-1</f>
        <v>#DIV/0!</v>
      </c>
      <c r="G3941" t="e">
        <f>nefin_factors__1[[#This Row],[HML]]/F3940-1</f>
        <v>#DIV/0!</v>
      </c>
    </row>
    <row r="3942" spans="1:7" x14ac:dyDescent="0.2">
      <c r="A3942" s="1"/>
      <c r="C3942" t="e">
        <f>nefin_factors__1[[#This Row],[Rm_minus_Rf]]/B3941-1</f>
        <v>#DIV/0!</v>
      </c>
      <c r="D3942" t="e">
        <f>nefin_factors__1[[#This Row],[Ret_MKT]]/nefin_factors__1[[#This Row],[Ret_SMP]]-1</f>
        <v>#DIV/0!</v>
      </c>
      <c r="G3942" t="e">
        <f>nefin_factors__1[[#This Row],[HML]]/F3941-1</f>
        <v>#DIV/0!</v>
      </c>
    </row>
    <row r="3943" spans="1:7" x14ac:dyDescent="0.2">
      <c r="A3943" s="1"/>
      <c r="C3943" t="e">
        <f>nefin_factors__1[[#This Row],[Rm_minus_Rf]]/B3942-1</f>
        <v>#DIV/0!</v>
      </c>
      <c r="D3943" t="e">
        <f>nefin_factors__1[[#This Row],[Ret_MKT]]/nefin_factors__1[[#This Row],[Ret_SMP]]-1</f>
        <v>#DIV/0!</v>
      </c>
      <c r="G3943" t="e">
        <f>nefin_factors__1[[#This Row],[HML]]/F3942-1</f>
        <v>#DIV/0!</v>
      </c>
    </row>
    <row r="3944" spans="1:7" x14ac:dyDescent="0.2">
      <c r="A3944" s="1"/>
      <c r="C3944" t="e">
        <f>nefin_factors__1[[#This Row],[Rm_minus_Rf]]/B3943-1</f>
        <v>#DIV/0!</v>
      </c>
      <c r="D3944" t="e">
        <f>nefin_factors__1[[#This Row],[Ret_MKT]]/nefin_factors__1[[#This Row],[Ret_SMP]]-1</f>
        <v>#DIV/0!</v>
      </c>
      <c r="G3944" t="e">
        <f>nefin_factors__1[[#This Row],[HML]]/F3943-1</f>
        <v>#DIV/0!</v>
      </c>
    </row>
    <row r="3945" spans="1:7" x14ac:dyDescent="0.2">
      <c r="A3945" s="1"/>
      <c r="C3945" t="e">
        <f>nefin_factors__1[[#This Row],[Rm_minus_Rf]]/B3944-1</f>
        <v>#DIV/0!</v>
      </c>
      <c r="D3945" t="e">
        <f>nefin_factors__1[[#This Row],[Ret_MKT]]/nefin_factors__1[[#This Row],[Ret_SMP]]-1</f>
        <v>#DIV/0!</v>
      </c>
      <c r="G3945" t="e">
        <f>nefin_factors__1[[#This Row],[HML]]/F3944-1</f>
        <v>#DIV/0!</v>
      </c>
    </row>
    <row r="3946" spans="1:7" x14ac:dyDescent="0.2">
      <c r="A3946" s="1"/>
      <c r="C3946" t="e">
        <f>nefin_factors__1[[#This Row],[Rm_minus_Rf]]/B3945-1</f>
        <v>#DIV/0!</v>
      </c>
      <c r="D3946" t="e">
        <f>nefin_factors__1[[#This Row],[Ret_MKT]]/nefin_factors__1[[#This Row],[Ret_SMP]]-1</f>
        <v>#DIV/0!</v>
      </c>
      <c r="G3946" t="e">
        <f>nefin_factors__1[[#This Row],[HML]]/F3945-1</f>
        <v>#DIV/0!</v>
      </c>
    </row>
    <row r="3947" spans="1:7" x14ac:dyDescent="0.2">
      <c r="A3947" s="1"/>
      <c r="C3947" t="e">
        <f>nefin_factors__1[[#This Row],[Rm_minus_Rf]]/B3946-1</f>
        <v>#DIV/0!</v>
      </c>
      <c r="D3947" t="e">
        <f>nefin_factors__1[[#This Row],[Ret_MKT]]/nefin_factors__1[[#This Row],[Ret_SMP]]-1</f>
        <v>#DIV/0!</v>
      </c>
      <c r="G3947" t="e">
        <f>nefin_factors__1[[#This Row],[HML]]/F3946-1</f>
        <v>#DIV/0!</v>
      </c>
    </row>
    <row r="3948" spans="1:7" x14ac:dyDescent="0.2">
      <c r="A3948" s="1"/>
      <c r="C3948" t="e">
        <f>nefin_factors__1[[#This Row],[Rm_minus_Rf]]/B3947-1</f>
        <v>#DIV/0!</v>
      </c>
      <c r="D3948" t="e">
        <f>nefin_factors__1[[#This Row],[Ret_MKT]]/nefin_factors__1[[#This Row],[Ret_SMP]]-1</f>
        <v>#DIV/0!</v>
      </c>
      <c r="G3948" t="e">
        <f>nefin_factors__1[[#This Row],[HML]]/F3947-1</f>
        <v>#DIV/0!</v>
      </c>
    </row>
    <row r="3949" spans="1:7" x14ac:dyDescent="0.2">
      <c r="A3949" s="1"/>
      <c r="C3949" t="e">
        <f>nefin_factors__1[[#This Row],[Rm_minus_Rf]]/B3948-1</f>
        <v>#DIV/0!</v>
      </c>
      <c r="D3949" t="e">
        <f>nefin_factors__1[[#This Row],[Ret_MKT]]/nefin_factors__1[[#This Row],[Ret_SMP]]-1</f>
        <v>#DIV/0!</v>
      </c>
      <c r="G3949" t="e">
        <f>nefin_factors__1[[#This Row],[HML]]/F3948-1</f>
        <v>#DIV/0!</v>
      </c>
    </row>
    <row r="3950" spans="1:7" x14ac:dyDescent="0.2">
      <c r="A3950" s="1"/>
      <c r="C3950" t="e">
        <f>nefin_factors__1[[#This Row],[Rm_minus_Rf]]/B3949-1</f>
        <v>#DIV/0!</v>
      </c>
      <c r="D3950" t="e">
        <f>nefin_factors__1[[#This Row],[Ret_MKT]]/nefin_factors__1[[#This Row],[Ret_SMP]]-1</f>
        <v>#DIV/0!</v>
      </c>
      <c r="G3950" t="e">
        <f>nefin_factors__1[[#This Row],[HML]]/F3949-1</f>
        <v>#DIV/0!</v>
      </c>
    </row>
    <row r="3951" spans="1:7" x14ac:dyDescent="0.2">
      <c r="A3951" s="1"/>
      <c r="C3951" t="e">
        <f>nefin_factors__1[[#This Row],[Rm_minus_Rf]]/B3950-1</f>
        <v>#DIV/0!</v>
      </c>
      <c r="D3951" t="e">
        <f>nefin_factors__1[[#This Row],[Ret_MKT]]/nefin_factors__1[[#This Row],[Ret_SMP]]-1</f>
        <v>#DIV/0!</v>
      </c>
      <c r="G3951" t="e">
        <f>nefin_factors__1[[#This Row],[HML]]/F3950-1</f>
        <v>#DIV/0!</v>
      </c>
    </row>
    <row r="3952" spans="1:7" x14ac:dyDescent="0.2">
      <c r="A3952" s="1"/>
      <c r="C3952" t="e">
        <f>nefin_factors__1[[#This Row],[Rm_minus_Rf]]/B3951-1</f>
        <v>#DIV/0!</v>
      </c>
      <c r="D3952" t="e">
        <f>nefin_factors__1[[#This Row],[Ret_MKT]]/nefin_factors__1[[#This Row],[Ret_SMP]]-1</f>
        <v>#DIV/0!</v>
      </c>
      <c r="G3952" t="e">
        <f>nefin_factors__1[[#This Row],[HML]]/F3951-1</f>
        <v>#DIV/0!</v>
      </c>
    </row>
    <row r="3953" spans="1:7" x14ac:dyDescent="0.2">
      <c r="A3953" s="1"/>
      <c r="C3953" t="e">
        <f>nefin_factors__1[[#This Row],[Rm_minus_Rf]]/B3952-1</f>
        <v>#DIV/0!</v>
      </c>
      <c r="D3953" t="e">
        <f>nefin_factors__1[[#This Row],[Ret_MKT]]/nefin_factors__1[[#This Row],[Ret_SMP]]-1</f>
        <v>#DIV/0!</v>
      </c>
      <c r="G3953" t="e">
        <f>nefin_factors__1[[#This Row],[HML]]/F3952-1</f>
        <v>#DIV/0!</v>
      </c>
    </row>
    <row r="3954" spans="1:7" x14ac:dyDescent="0.2">
      <c r="A3954" s="1"/>
      <c r="C3954" t="e">
        <f>nefin_factors__1[[#This Row],[Rm_minus_Rf]]/B3953-1</f>
        <v>#DIV/0!</v>
      </c>
      <c r="D3954" t="e">
        <f>nefin_factors__1[[#This Row],[Ret_MKT]]/nefin_factors__1[[#This Row],[Ret_SMP]]-1</f>
        <v>#DIV/0!</v>
      </c>
      <c r="G3954" t="e">
        <f>nefin_factors__1[[#This Row],[HML]]/F3953-1</f>
        <v>#DIV/0!</v>
      </c>
    </row>
    <row r="3955" spans="1:7" x14ac:dyDescent="0.2">
      <c r="A3955" s="1"/>
      <c r="C3955" t="e">
        <f>nefin_factors__1[[#This Row],[Rm_minus_Rf]]/B3954-1</f>
        <v>#DIV/0!</v>
      </c>
      <c r="D3955" t="e">
        <f>nefin_factors__1[[#This Row],[Ret_MKT]]/nefin_factors__1[[#This Row],[Ret_SMP]]-1</f>
        <v>#DIV/0!</v>
      </c>
      <c r="G3955" t="e">
        <f>nefin_factors__1[[#This Row],[HML]]/F3954-1</f>
        <v>#DIV/0!</v>
      </c>
    </row>
    <row r="3956" spans="1:7" x14ac:dyDescent="0.2">
      <c r="A3956" s="1"/>
      <c r="C3956" t="e">
        <f>nefin_factors__1[[#This Row],[Rm_minus_Rf]]/B3955-1</f>
        <v>#DIV/0!</v>
      </c>
      <c r="D3956" t="e">
        <f>nefin_factors__1[[#This Row],[Ret_MKT]]/nefin_factors__1[[#This Row],[Ret_SMP]]-1</f>
        <v>#DIV/0!</v>
      </c>
      <c r="G3956" t="e">
        <f>nefin_factors__1[[#This Row],[HML]]/F3955-1</f>
        <v>#DIV/0!</v>
      </c>
    </row>
    <row r="3957" spans="1:7" x14ac:dyDescent="0.2">
      <c r="A3957" s="1"/>
      <c r="C3957" t="e">
        <f>nefin_factors__1[[#This Row],[Rm_minus_Rf]]/B3956-1</f>
        <v>#DIV/0!</v>
      </c>
      <c r="D3957" t="e">
        <f>nefin_factors__1[[#This Row],[Ret_MKT]]/nefin_factors__1[[#This Row],[Ret_SMP]]-1</f>
        <v>#DIV/0!</v>
      </c>
      <c r="G3957" t="e">
        <f>nefin_factors__1[[#This Row],[HML]]/F3956-1</f>
        <v>#DIV/0!</v>
      </c>
    </row>
    <row r="3958" spans="1:7" x14ac:dyDescent="0.2">
      <c r="A3958" s="1"/>
      <c r="C3958" t="e">
        <f>nefin_factors__1[[#This Row],[Rm_minus_Rf]]/B3957-1</f>
        <v>#DIV/0!</v>
      </c>
      <c r="D3958" t="e">
        <f>nefin_factors__1[[#This Row],[Ret_MKT]]/nefin_factors__1[[#This Row],[Ret_SMP]]-1</f>
        <v>#DIV/0!</v>
      </c>
      <c r="G3958" t="e">
        <f>nefin_factors__1[[#This Row],[HML]]/F3957-1</f>
        <v>#DIV/0!</v>
      </c>
    </row>
    <row r="3959" spans="1:7" x14ac:dyDescent="0.2">
      <c r="A3959" s="1"/>
      <c r="C3959" t="e">
        <f>nefin_factors__1[[#This Row],[Rm_minus_Rf]]/B3958-1</f>
        <v>#DIV/0!</v>
      </c>
      <c r="D3959" t="e">
        <f>nefin_factors__1[[#This Row],[Ret_MKT]]/nefin_factors__1[[#This Row],[Ret_SMP]]-1</f>
        <v>#DIV/0!</v>
      </c>
      <c r="G3959" t="e">
        <f>nefin_factors__1[[#This Row],[HML]]/F3958-1</f>
        <v>#DIV/0!</v>
      </c>
    </row>
    <row r="3960" spans="1:7" x14ac:dyDescent="0.2">
      <c r="A3960" s="1"/>
      <c r="C3960" t="e">
        <f>nefin_factors__1[[#This Row],[Rm_minus_Rf]]/B3959-1</f>
        <v>#DIV/0!</v>
      </c>
      <c r="D3960" t="e">
        <f>nefin_factors__1[[#This Row],[Ret_MKT]]/nefin_factors__1[[#This Row],[Ret_SMP]]-1</f>
        <v>#DIV/0!</v>
      </c>
      <c r="G3960" t="e">
        <f>nefin_factors__1[[#This Row],[HML]]/F3959-1</f>
        <v>#DIV/0!</v>
      </c>
    </row>
    <row r="3961" spans="1:7" x14ac:dyDescent="0.2">
      <c r="A3961" s="1"/>
      <c r="C3961" t="e">
        <f>nefin_factors__1[[#This Row],[Rm_minus_Rf]]/B3960-1</f>
        <v>#DIV/0!</v>
      </c>
      <c r="D3961" t="e">
        <f>nefin_factors__1[[#This Row],[Ret_MKT]]/nefin_factors__1[[#This Row],[Ret_SMP]]-1</f>
        <v>#DIV/0!</v>
      </c>
      <c r="G3961" t="e">
        <f>nefin_factors__1[[#This Row],[HML]]/F3960-1</f>
        <v>#DIV/0!</v>
      </c>
    </row>
    <row r="3962" spans="1:7" x14ac:dyDescent="0.2">
      <c r="A3962" s="1"/>
      <c r="C3962" t="e">
        <f>nefin_factors__1[[#This Row],[Rm_minus_Rf]]/B3961-1</f>
        <v>#DIV/0!</v>
      </c>
      <c r="D3962" t="e">
        <f>nefin_factors__1[[#This Row],[Ret_MKT]]/nefin_factors__1[[#This Row],[Ret_SMP]]-1</f>
        <v>#DIV/0!</v>
      </c>
      <c r="G3962" t="e">
        <f>nefin_factors__1[[#This Row],[HML]]/F3961-1</f>
        <v>#DIV/0!</v>
      </c>
    </row>
    <row r="3963" spans="1:7" x14ac:dyDescent="0.2">
      <c r="A3963" s="1"/>
      <c r="C3963" t="e">
        <f>nefin_factors__1[[#This Row],[Rm_minus_Rf]]/B3962-1</f>
        <v>#DIV/0!</v>
      </c>
      <c r="D3963" t="e">
        <f>nefin_factors__1[[#This Row],[Ret_MKT]]/nefin_factors__1[[#This Row],[Ret_SMP]]-1</f>
        <v>#DIV/0!</v>
      </c>
      <c r="G3963" t="e">
        <f>nefin_factors__1[[#This Row],[HML]]/F3962-1</f>
        <v>#DIV/0!</v>
      </c>
    </row>
    <row r="3964" spans="1:7" x14ac:dyDescent="0.2">
      <c r="A3964" s="1"/>
      <c r="C3964" t="e">
        <f>nefin_factors__1[[#This Row],[Rm_minus_Rf]]/B3963-1</f>
        <v>#DIV/0!</v>
      </c>
      <c r="D3964" t="e">
        <f>nefin_factors__1[[#This Row],[Ret_MKT]]/nefin_factors__1[[#This Row],[Ret_SMP]]-1</f>
        <v>#DIV/0!</v>
      </c>
      <c r="G3964" t="e">
        <f>nefin_factors__1[[#This Row],[HML]]/F3963-1</f>
        <v>#DIV/0!</v>
      </c>
    </row>
    <row r="3965" spans="1:7" x14ac:dyDescent="0.2">
      <c r="A3965" s="1"/>
      <c r="C3965" t="e">
        <f>nefin_factors__1[[#This Row],[Rm_minus_Rf]]/B3964-1</f>
        <v>#DIV/0!</v>
      </c>
      <c r="D3965" t="e">
        <f>nefin_factors__1[[#This Row],[Ret_MKT]]/nefin_factors__1[[#This Row],[Ret_SMP]]-1</f>
        <v>#DIV/0!</v>
      </c>
      <c r="G3965" t="e">
        <f>nefin_factors__1[[#This Row],[HML]]/F3964-1</f>
        <v>#DIV/0!</v>
      </c>
    </row>
    <row r="3966" spans="1:7" x14ac:dyDescent="0.2">
      <c r="A3966" s="1"/>
      <c r="C3966" t="e">
        <f>nefin_factors__1[[#This Row],[Rm_minus_Rf]]/B3965-1</f>
        <v>#DIV/0!</v>
      </c>
      <c r="D3966" t="e">
        <f>nefin_factors__1[[#This Row],[Ret_MKT]]/nefin_factors__1[[#This Row],[Ret_SMP]]-1</f>
        <v>#DIV/0!</v>
      </c>
      <c r="G3966" t="e">
        <f>nefin_factors__1[[#This Row],[HML]]/F3965-1</f>
        <v>#DIV/0!</v>
      </c>
    </row>
    <row r="3967" spans="1:7" x14ac:dyDescent="0.2">
      <c r="A3967" s="1"/>
      <c r="C3967" t="e">
        <f>nefin_factors__1[[#This Row],[Rm_minus_Rf]]/B3966-1</f>
        <v>#DIV/0!</v>
      </c>
      <c r="D3967" t="e">
        <f>nefin_factors__1[[#This Row],[Ret_MKT]]/nefin_factors__1[[#This Row],[Ret_SMP]]-1</f>
        <v>#DIV/0!</v>
      </c>
      <c r="G3967" t="e">
        <f>nefin_factors__1[[#This Row],[HML]]/F3966-1</f>
        <v>#DIV/0!</v>
      </c>
    </row>
    <row r="3968" spans="1:7" x14ac:dyDescent="0.2">
      <c r="A3968" s="1"/>
      <c r="C3968" t="e">
        <f>nefin_factors__1[[#This Row],[Rm_minus_Rf]]/B3967-1</f>
        <v>#DIV/0!</v>
      </c>
      <c r="D3968" t="e">
        <f>nefin_factors__1[[#This Row],[Ret_MKT]]/nefin_factors__1[[#This Row],[Ret_SMP]]-1</f>
        <v>#DIV/0!</v>
      </c>
      <c r="G3968" t="e">
        <f>nefin_factors__1[[#This Row],[HML]]/F3967-1</f>
        <v>#DIV/0!</v>
      </c>
    </row>
    <row r="3969" spans="1:7" x14ac:dyDescent="0.2">
      <c r="A3969" s="1"/>
      <c r="C3969" t="e">
        <f>nefin_factors__1[[#This Row],[Rm_minus_Rf]]/B3968-1</f>
        <v>#DIV/0!</v>
      </c>
      <c r="D3969" t="e">
        <f>nefin_factors__1[[#This Row],[Ret_MKT]]/nefin_factors__1[[#This Row],[Ret_SMP]]-1</f>
        <v>#DIV/0!</v>
      </c>
      <c r="G3969" t="e">
        <f>nefin_factors__1[[#This Row],[HML]]/F3968-1</f>
        <v>#DIV/0!</v>
      </c>
    </row>
    <row r="3970" spans="1:7" x14ac:dyDescent="0.2">
      <c r="A3970" s="1"/>
      <c r="C3970" t="e">
        <f>nefin_factors__1[[#This Row],[Rm_minus_Rf]]/B3969-1</f>
        <v>#DIV/0!</v>
      </c>
      <c r="D3970" t="e">
        <f>nefin_factors__1[[#This Row],[Ret_MKT]]/nefin_factors__1[[#This Row],[Ret_SMP]]-1</f>
        <v>#DIV/0!</v>
      </c>
      <c r="G3970" t="e">
        <f>nefin_factors__1[[#This Row],[HML]]/F3969-1</f>
        <v>#DIV/0!</v>
      </c>
    </row>
    <row r="3971" spans="1:7" x14ac:dyDescent="0.2">
      <c r="A3971" s="1"/>
      <c r="C3971" t="e">
        <f>nefin_factors__1[[#This Row],[Rm_minus_Rf]]/B3970-1</f>
        <v>#DIV/0!</v>
      </c>
      <c r="D3971" t="e">
        <f>nefin_factors__1[[#This Row],[Ret_MKT]]/nefin_factors__1[[#This Row],[Ret_SMP]]-1</f>
        <v>#DIV/0!</v>
      </c>
      <c r="G3971" t="e">
        <f>nefin_factors__1[[#This Row],[HML]]/F3970-1</f>
        <v>#DIV/0!</v>
      </c>
    </row>
    <row r="3972" spans="1:7" x14ac:dyDescent="0.2">
      <c r="A3972" s="1"/>
      <c r="C3972" t="e">
        <f>nefin_factors__1[[#This Row],[Rm_minus_Rf]]/B3971-1</f>
        <v>#DIV/0!</v>
      </c>
      <c r="D3972" t="e">
        <f>nefin_factors__1[[#This Row],[Ret_MKT]]/nefin_factors__1[[#This Row],[Ret_SMP]]-1</f>
        <v>#DIV/0!</v>
      </c>
      <c r="G3972" t="e">
        <f>nefin_factors__1[[#This Row],[HML]]/F3971-1</f>
        <v>#DIV/0!</v>
      </c>
    </row>
    <row r="3973" spans="1:7" x14ac:dyDescent="0.2">
      <c r="A3973" s="1"/>
      <c r="C3973" t="e">
        <f>nefin_factors__1[[#This Row],[Rm_minus_Rf]]/B3972-1</f>
        <v>#DIV/0!</v>
      </c>
      <c r="D3973" t="e">
        <f>nefin_factors__1[[#This Row],[Ret_MKT]]/nefin_factors__1[[#This Row],[Ret_SMP]]-1</f>
        <v>#DIV/0!</v>
      </c>
      <c r="G3973" t="e">
        <f>nefin_factors__1[[#This Row],[HML]]/F3972-1</f>
        <v>#DIV/0!</v>
      </c>
    </row>
    <row r="3974" spans="1:7" x14ac:dyDescent="0.2">
      <c r="A3974" s="1"/>
      <c r="C3974" t="e">
        <f>nefin_factors__1[[#This Row],[Rm_minus_Rf]]/B3973-1</f>
        <v>#DIV/0!</v>
      </c>
      <c r="D3974" t="e">
        <f>nefin_factors__1[[#This Row],[Ret_MKT]]/nefin_factors__1[[#This Row],[Ret_SMP]]-1</f>
        <v>#DIV/0!</v>
      </c>
      <c r="G3974" t="e">
        <f>nefin_factors__1[[#This Row],[HML]]/F3973-1</f>
        <v>#DIV/0!</v>
      </c>
    </row>
    <row r="3975" spans="1:7" x14ac:dyDescent="0.2">
      <c r="A3975" s="1"/>
      <c r="C3975" t="e">
        <f>nefin_factors__1[[#This Row],[Rm_minus_Rf]]/B3974-1</f>
        <v>#DIV/0!</v>
      </c>
      <c r="D3975" t="e">
        <f>nefin_factors__1[[#This Row],[Ret_MKT]]/nefin_factors__1[[#This Row],[Ret_SMP]]-1</f>
        <v>#DIV/0!</v>
      </c>
      <c r="G3975" t="e">
        <f>nefin_factors__1[[#This Row],[HML]]/F3974-1</f>
        <v>#DIV/0!</v>
      </c>
    </row>
    <row r="3976" spans="1:7" x14ac:dyDescent="0.2">
      <c r="A3976" s="1"/>
      <c r="C3976" t="e">
        <f>nefin_factors__1[[#This Row],[Rm_minus_Rf]]/B3975-1</f>
        <v>#DIV/0!</v>
      </c>
      <c r="D3976" t="e">
        <f>nefin_factors__1[[#This Row],[Ret_MKT]]/nefin_factors__1[[#This Row],[Ret_SMP]]-1</f>
        <v>#DIV/0!</v>
      </c>
      <c r="G3976" t="e">
        <f>nefin_factors__1[[#This Row],[HML]]/F3975-1</f>
        <v>#DIV/0!</v>
      </c>
    </row>
    <row r="3977" spans="1:7" x14ac:dyDescent="0.2">
      <c r="A3977" s="1"/>
      <c r="C3977" t="e">
        <f>nefin_factors__1[[#This Row],[Rm_minus_Rf]]/B3976-1</f>
        <v>#DIV/0!</v>
      </c>
      <c r="D3977" t="e">
        <f>nefin_factors__1[[#This Row],[Ret_MKT]]/nefin_factors__1[[#This Row],[Ret_SMP]]-1</f>
        <v>#DIV/0!</v>
      </c>
      <c r="G3977" t="e">
        <f>nefin_factors__1[[#This Row],[HML]]/F3976-1</f>
        <v>#DIV/0!</v>
      </c>
    </row>
    <row r="3978" spans="1:7" x14ac:dyDescent="0.2">
      <c r="A3978" s="1"/>
      <c r="C3978" t="e">
        <f>nefin_factors__1[[#This Row],[Rm_minus_Rf]]/B3977-1</f>
        <v>#DIV/0!</v>
      </c>
      <c r="D3978" t="e">
        <f>nefin_factors__1[[#This Row],[Ret_MKT]]/nefin_factors__1[[#This Row],[Ret_SMP]]-1</f>
        <v>#DIV/0!</v>
      </c>
      <c r="G3978" t="e">
        <f>nefin_factors__1[[#This Row],[HML]]/F3977-1</f>
        <v>#DIV/0!</v>
      </c>
    </row>
    <row r="3979" spans="1:7" x14ac:dyDescent="0.2">
      <c r="A3979" s="1"/>
      <c r="C3979" t="e">
        <f>nefin_factors__1[[#This Row],[Rm_minus_Rf]]/B3978-1</f>
        <v>#DIV/0!</v>
      </c>
      <c r="D3979" t="e">
        <f>nefin_factors__1[[#This Row],[Ret_MKT]]/nefin_factors__1[[#This Row],[Ret_SMP]]-1</f>
        <v>#DIV/0!</v>
      </c>
      <c r="G3979" t="e">
        <f>nefin_factors__1[[#This Row],[HML]]/F3978-1</f>
        <v>#DIV/0!</v>
      </c>
    </row>
    <row r="3980" spans="1:7" x14ac:dyDescent="0.2">
      <c r="A3980" s="1"/>
      <c r="C3980" t="e">
        <f>nefin_factors__1[[#This Row],[Rm_minus_Rf]]/B3979-1</f>
        <v>#DIV/0!</v>
      </c>
      <c r="D3980" t="e">
        <f>nefin_factors__1[[#This Row],[Ret_MKT]]/nefin_factors__1[[#This Row],[Ret_SMP]]-1</f>
        <v>#DIV/0!</v>
      </c>
      <c r="G3980" t="e">
        <f>nefin_factors__1[[#This Row],[HML]]/F3979-1</f>
        <v>#DIV/0!</v>
      </c>
    </row>
    <row r="3981" spans="1:7" x14ac:dyDescent="0.2">
      <c r="A3981" s="1"/>
      <c r="C3981" t="e">
        <f>nefin_factors__1[[#This Row],[Rm_minus_Rf]]/B3980-1</f>
        <v>#DIV/0!</v>
      </c>
      <c r="D3981" t="e">
        <f>nefin_factors__1[[#This Row],[Ret_MKT]]/nefin_factors__1[[#This Row],[Ret_SMP]]-1</f>
        <v>#DIV/0!</v>
      </c>
      <c r="G3981" t="e">
        <f>nefin_factors__1[[#This Row],[HML]]/F3980-1</f>
        <v>#DIV/0!</v>
      </c>
    </row>
    <row r="3982" spans="1:7" x14ac:dyDescent="0.2">
      <c r="A3982" s="1"/>
      <c r="C3982" t="e">
        <f>nefin_factors__1[[#This Row],[Rm_minus_Rf]]/B3981-1</f>
        <v>#DIV/0!</v>
      </c>
      <c r="D3982" t="e">
        <f>nefin_factors__1[[#This Row],[Ret_MKT]]/nefin_factors__1[[#This Row],[Ret_SMP]]-1</f>
        <v>#DIV/0!</v>
      </c>
      <c r="G3982" t="e">
        <f>nefin_factors__1[[#This Row],[HML]]/F3981-1</f>
        <v>#DIV/0!</v>
      </c>
    </row>
    <row r="3983" spans="1:7" x14ac:dyDescent="0.2">
      <c r="A3983" s="1"/>
      <c r="C3983" t="e">
        <f>nefin_factors__1[[#This Row],[Rm_minus_Rf]]/B3982-1</f>
        <v>#DIV/0!</v>
      </c>
      <c r="D3983" t="e">
        <f>nefin_factors__1[[#This Row],[Ret_MKT]]/nefin_factors__1[[#This Row],[Ret_SMP]]-1</f>
        <v>#DIV/0!</v>
      </c>
      <c r="G3983" t="e">
        <f>nefin_factors__1[[#This Row],[HML]]/F3982-1</f>
        <v>#DIV/0!</v>
      </c>
    </row>
    <row r="3984" spans="1:7" x14ac:dyDescent="0.2">
      <c r="A3984" s="1"/>
      <c r="C3984" t="e">
        <f>nefin_factors__1[[#This Row],[Rm_minus_Rf]]/B3983-1</f>
        <v>#DIV/0!</v>
      </c>
      <c r="D3984" t="e">
        <f>nefin_factors__1[[#This Row],[Ret_MKT]]/nefin_factors__1[[#This Row],[Ret_SMP]]-1</f>
        <v>#DIV/0!</v>
      </c>
      <c r="G3984" t="e">
        <f>nefin_factors__1[[#This Row],[HML]]/F3983-1</f>
        <v>#DIV/0!</v>
      </c>
    </row>
    <row r="3985" spans="1:7" x14ac:dyDescent="0.2">
      <c r="A3985" s="1"/>
      <c r="C3985" t="e">
        <f>nefin_factors__1[[#This Row],[Rm_minus_Rf]]/B3984-1</f>
        <v>#DIV/0!</v>
      </c>
      <c r="D3985" t="e">
        <f>nefin_factors__1[[#This Row],[Ret_MKT]]/nefin_factors__1[[#This Row],[Ret_SMP]]-1</f>
        <v>#DIV/0!</v>
      </c>
      <c r="G3985" t="e">
        <f>nefin_factors__1[[#This Row],[HML]]/F3984-1</f>
        <v>#DIV/0!</v>
      </c>
    </row>
    <row r="3986" spans="1:7" x14ac:dyDescent="0.2">
      <c r="A3986" s="1"/>
      <c r="C3986" t="e">
        <f>nefin_factors__1[[#This Row],[Rm_minus_Rf]]/B3985-1</f>
        <v>#DIV/0!</v>
      </c>
      <c r="D3986" t="e">
        <f>nefin_factors__1[[#This Row],[Ret_MKT]]/nefin_factors__1[[#This Row],[Ret_SMP]]-1</f>
        <v>#DIV/0!</v>
      </c>
      <c r="G3986" t="e">
        <f>nefin_factors__1[[#This Row],[HML]]/F3985-1</f>
        <v>#DIV/0!</v>
      </c>
    </row>
    <row r="3987" spans="1:7" x14ac:dyDescent="0.2">
      <c r="A3987" s="1"/>
      <c r="C3987" t="e">
        <f>nefin_factors__1[[#This Row],[Rm_minus_Rf]]/B3986-1</f>
        <v>#DIV/0!</v>
      </c>
      <c r="D3987" t="e">
        <f>nefin_factors__1[[#This Row],[Ret_MKT]]/nefin_factors__1[[#This Row],[Ret_SMP]]-1</f>
        <v>#DIV/0!</v>
      </c>
      <c r="G3987" t="e">
        <f>nefin_factors__1[[#This Row],[HML]]/F3986-1</f>
        <v>#DIV/0!</v>
      </c>
    </row>
    <row r="3988" spans="1:7" x14ac:dyDescent="0.2">
      <c r="A3988" s="1"/>
      <c r="C3988" t="e">
        <f>nefin_factors__1[[#This Row],[Rm_minus_Rf]]/B3987-1</f>
        <v>#DIV/0!</v>
      </c>
      <c r="D3988" t="e">
        <f>nefin_factors__1[[#This Row],[Ret_MKT]]/nefin_factors__1[[#This Row],[Ret_SMP]]-1</f>
        <v>#DIV/0!</v>
      </c>
      <c r="G3988" t="e">
        <f>nefin_factors__1[[#This Row],[HML]]/F3987-1</f>
        <v>#DIV/0!</v>
      </c>
    </row>
    <row r="3989" spans="1:7" x14ac:dyDescent="0.2">
      <c r="A3989" s="1"/>
      <c r="C3989" t="e">
        <f>nefin_factors__1[[#This Row],[Rm_minus_Rf]]/B3988-1</f>
        <v>#DIV/0!</v>
      </c>
      <c r="D3989" t="e">
        <f>nefin_factors__1[[#This Row],[Ret_MKT]]/nefin_factors__1[[#This Row],[Ret_SMP]]-1</f>
        <v>#DIV/0!</v>
      </c>
      <c r="G3989" t="e">
        <f>nefin_factors__1[[#This Row],[HML]]/F3988-1</f>
        <v>#DIV/0!</v>
      </c>
    </row>
    <row r="3990" spans="1:7" x14ac:dyDescent="0.2">
      <c r="A3990" s="1"/>
      <c r="C3990" t="e">
        <f>nefin_factors__1[[#This Row],[Rm_minus_Rf]]/B3989-1</f>
        <v>#DIV/0!</v>
      </c>
      <c r="D3990" t="e">
        <f>nefin_factors__1[[#This Row],[Ret_MKT]]/nefin_factors__1[[#This Row],[Ret_SMP]]-1</f>
        <v>#DIV/0!</v>
      </c>
      <c r="G3990" t="e">
        <f>nefin_factors__1[[#This Row],[HML]]/F3989-1</f>
        <v>#DIV/0!</v>
      </c>
    </row>
    <row r="3991" spans="1:7" x14ac:dyDescent="0.2">
      <c r="A3991" s="1"/>
      <c r="C3991" t="e">
        <f>nefin_factors__1[[#This Row],[Rm_minus_Rf]]/B3990-1</f>
        <v>#DIV/0!</v>
      </c>
      <c r="D3991" t="e">
        <f>nefin_factors__1[[#This Row],[Ret_MKT]]/nefin_factors__1[[#This Row],[Ret_SMP]]-1</f>
        <v>#DIV/0!</v>
      </c>
      <c r="G3991" t="e">
        <f>nefin_factors__1[[#This Row],[HML]]/F3990-1</f>
        <v>#DIV/0!</v>
      </c>
    </row>
    <row r="3992" spans="1:7" x14ac:dyDescent="0.2">
      <c r="A3992" s="1"/>
      <c r="C3992" t="e">
        <f>nefin_factors__1[[#This Row],[Rm_minus_Rf]]/B3991-1</f>
        <v>#DIV/0!</v>
      </c>
      <c r="D3992" t="e">
        <f>nefin_factors__1[[#This Row],[Ret_MKT]]/nefin_factors__1[[#This Row],[Ret_SMP]]-1</f>
        <v>#DIV/0!</v>
      </c>
      <c r="G3992" t="e">
        <f>nefin_factors__1[[#This Row],[HML]]/F3991-1</f>
        <v>#DIV/0!</v>
      </c>
    </row>
    <row r="3993" spans="1:7" x14ac:dyDescent="0.2">
      <c r="A3993" s="1"/>
      <c r="C3993" t="e">
        <f>nefin_factors__1[[#This Row],[Rm_minus_Rf]]/B3992-1</f>
        <v>#DIV/0!</v>
      </c>
      <c r="D3993" t="e">
        <f>nefin_factors__1[[#This Row],[Ret_MKT]]/nefin_factors__1[[#This Row],[Ret_SMP]]-1</f>
        <v>#DIV/0!</v>
      </c>
      <c r="G3993" t="e">
        <f>nefin_factors__1[[#This Row],[HML]]/F3992-1</f>
        <v>#DIV/0!</v>
      </c>
    </row>
    <row r="3994" spans="1:7" x14ac:dyDescent="0.2">
      <c r="A3994" s="1"/>
      <c r="C3994" t="e">
        <f>nefin_factors__1[[#This Row],[Rm_minus_Rf]]/B3993-1</f>
        <v>#DIV/0!</v>
      </c>
      <c r="D3994" t="e">
        <f>nefin_factors__1[[#This Row],[Ret_MKT]]/nefin_factors__1[[#This Row],[Ret_SMP]]-1</f>
        <v>#DIV/0!</v>
      </c>
      <c r="G3994" t="e">
        <f>nefin_factors__1[[#This Row],[HML]]/F3993-1</f>
        <v>#DIV/0!</v>
      </c>
    </row>
    <row r="3995" spans="1:7" x14ac:dyDescent="0.2">
      <c r="A3995" s="1"/>
      <c r="C3995" t="e">
        <f>nefin_factors__1[[#This Row],[Rm_minus_Rf]]/B3994-1</f>
        <v>#DIV/0!</v>
      </c>
      <c r="D3995" t="e">
        <f>nefin_factors__1[[#This Row],[Ret_MKT]]/nefin_factors__1[[#This Row],[Ret_SMP]]-1</f>
        <v>#DIV/0!</v>
      </c>
      <c r="G3995" t="e">
        <f>nefin_factors__1[[#This Row],[HML]]/F3994-1</f>
        <v>#DIV/0!</v>
      </c>
    </row>
    <row r="3996" spans="1:7" x14ac:dyDescent="0.2">
      <c r="A3996" s="1"/>
      <c r="C3996" t="e">
        <f>nefin_factors__1[[#This Row],[Rm_minus_Rf]]/B3995-1</f>
        <v>#DIV/0!</v>
      </c>
      <c r="D3996" t="e">
        <f>nefin_factors__1[[#This Row],[Ret_MKT]]/nefin_factors__1[[#This Row],[Ret_SMP]]-1</f>
        <v>#DIV/0!</v>
      </c>
      <c r="G3996" t="e">
        <f>nefin_factors__1[[#This Row],[HML]]/F3995-1</f>
        <v>#DIV/0!</v>
      </c>
    </row>
    <row r="3997" spans="1:7" x14ac:dyDescent="0.2">
      <c r="A3997" s="1"/>
      <c r="C3997" t="e">
        <f>nefin_factors__1[[#This Row],[Rm_minus_Rf]]/B3996-1</f>
        <v>#DIV/0!</v>
      </c>
      <c r="D3997" t="e">
        <f>nefin_factors__1[[#This Row],[Ret_MKT]]/nefin_factors__1[[#This Row],[Ret_SMP]]-1</f>
        <v>#DIV/0!</v>
      </c>
      <c r="G3997" t="e">
        <f>nefin_factors__1[[#This Row],[HML]]/F3996-1</f>
        <v>#DIV/0!</v>
      </c>
    </row>
    <row r="3998" spans="1:7" x14ac:dyDescent="0.2">
      <c r="A3998" s="1"/>
      <c r="C3998" t="e">
        <f>nefin_factors__1[[#This Row],[Rm_minus_Rf]]/B3997-1</f>
        <v>#DIV/0!</v>
      </c>
      <c r="D3998" t="e">
        <f>nefin_factors__1[[#This Row],[Ret_MKT]]/nefin_factors__1[[#This Row],[Ret_SMP]]-1</f>
        <v>#DIV/0!</v>
      </c>
      <c r="G3998" t="e">
        <f>nefin_factors__1[[#This Row],[HML]]/F3997-1</f>
        <v>#DIV/0!</v>
      </c>
    </row>
    <row r="3999" spans="1:7" x14ac:dyDescent="0.2">
      <c r="A3999" s="1"/>
      <c r="C3999" t="e">
        <f>nefin_factors__1[[#This Row],[Rm_minus_Rf]]/B3998-1</f>
        <v>#DIV/0!</v>
      </c>
      <c r="D3999" t="e">
        <f>nefin_factors__1[[#This Row],[Ret_MKT]]/nefin_factors__1[[#This Row],[Ret_SMP]]-1</f>
        <v>#DIV/0!</v>
      </c>
      <c r="G3999" t="e">
        <f>nefin_factors__1[[#This Row],[HML]]/F3998-1</f>
        <v>#DIV/0!</v>
      </c>
    </row>
    <row r="4000" spans="1:7" x14ac:dyDescent="0.2">
      <c r="A4000" s="1"/>
      <c r="C4000" t="e">
        <f>nefin_factors__1[[#This Row],[Rm_minus_Rf]]/B3999-1</f>
        <v>#DIV/0!</v>
      </c>
      <c r="D4000" t="e">
        <f>nefin_factors__1[[#This Row],[Ret_MKT]]/nefin_factors__1[[#This Row],[Ret_SMP]]-1</f>
        <v>#DIV/0!</v>
      </c>
      <c r="G4000" t="e">
        <f>nefin_factors__1[[#This Row],[HML]]/F3999-1</f>
        <v>#DIV/0!</v>
      </c>
    </row>
    <row r="4001" spans="1:7" x14ac:dyDescent="0.2">
      <c r="A4001" s="1"/>
      <c r="C4001" t="e">
        <f>nefin_factors__1[[#This Row],[Rm_minus_Rf]]/B4000-1</f>
        <v>#DIV/0!</v>
      </c>
      <c r="D4001" t="e">
        <f>nefin_factors__1[[#This Row],[Ret_MKT]]/nefin_factors__1[[#This Row],[Ret_SMP]]-1</f>
        <v>#DIV/0!</v>
      </c>
      <c r="G4001" t="e">
        <f>nefin_factors__1[[#This Row],[HML]]/F4000-1</f>
        <v>#DIV/0!</v>
      </c>
    </row>
    <row r="4002" spans="1:7" x14ac:dyDescent="0.2">
      <c r="A4002" s="1"/>
      <c r="C4002" t="e">
        <f>nefin_factors__1[[#This Row],[Rm_minus_Rf]]/B4001-1</f>
        <v>#DIV/0!</v>
      </c>
      <c r="D4002" t="e">
        <f>nefin_factors__1[[#This Row],[Ret_MKT]]/nefin_factors__1[[#This Row],[Ret_SMP]]-1</f>
        <v>#DIV/0!</v>
      </c>
      <c r="G4002" t="e">
        <f>nefin_factors__1[[#This Row],[HML]]/F4001-1</f>
        <v>#DIV/0!</v>
      </c>
    </row>
    <row r="4003" spans="1:7" x14ac:dyDescent="0.2">
      <c r="A4003" s="1"/>
      <c r="C4003" t="e">
        <f>nefin_factors__1[[#This Row],[Rm_minus_Rf]]/B4002-1</f>
        <v>#DIV/0!</v>
      </c>
      <c r="D4003" t="e">
        <f>nefin_factors__1[[#This Row],[Ret_MKT]]/nefin_factors__1[[#This Row],[Ret_SMP]]-1</f>
        <v>#DIV/0!</v>
      </c>
      <c r="G4003" t="e">
        <f>nefin_factors__1[[#This Row],[HML]]/F4002-1</f>
        <v>#DIV/0!</v>
      </c>
    </row>
    <row r="4004" spans="1:7" x14ac:dyDescent="0.2">
      <c r="A4004" s="1"/>
      <c r="C4004" t="e">
        <f>nefin_factors__1[[#This Row],[Rm_minus_Rf]]/B4003-1</f>
        <v>#DIV/0!</v>
      </c>
      <c r="D4004" t="e">
        <f>nefin_factors__1[[#This Row],[Ret_MKT]]/nefin_factors__1[[#This Row],[Ret_SMP]]-1</f>
        <v>#DIV/0!</v>
      </c>
      <c r="G4004" t="e">
        <f>nefin_factors__1[[#This Row],[HML]]/F4003-1</f>
        <v>#DIV/0!</v>
      </c>
    </row>
    <row r="4005" spans="1:7" x14ac:dyDescent="0.2">
      <c r="A4005" s="1"/>
      <c r="C4005" t="e">
        <f>nefin_factors__1[[#This Row],[Rm_minus_Rf]]/B4004-1</f>
        <v>#DIV/0!</v>
      </c>
      <c r="D4005" t="e">
        <f>nefin_factors__1[[#This Row],[Ret_MKT]]/nefin_factors__1[[#This Row],[Ret_SMP]]-1</f>
        <v>#DIV/0!</v>
      </c>
      <c r="G4005" t="e">
        <f>nefin_factors__1[[#This Row],[HML]]/F4004-1</f>
        <v>#DIV/0!</v>
      </c>
    </row>
    <row r="4006" spans="1:7" x14ac:dyDescent="0.2">
      <c r="A4006" s="1"/>
      <c r="C4006" t="e">
        <f>nefin_factors__1[[#This Row],[Rm_minus_Rf]]/B4005-1</f>
        <v>#DIV/0!</v>
      </c>
      <c r="D4006" t="e">
        <f>nefin_factors__1[[#This Row],[Ret_MKT]]/nefin_factors__1[[#This Row],[Ret_SMP]]-1</f>
        <v>#DIV/0!</v>
      </c>
      <c r="G4006" t="e">
        <f>nefin_factors__1[[#This Row],[HML]]/F4005-1</f>
        <v>#DIV/0!</v>
      </c>
    </row>
    <row r="4007" spans="1:7" x14ac:dyDescent="0.2">
      <c r="A4007" s="1"/>
      <c r="C4007" t="e">
        <f>nefin_factors__1[[#This Row],[Rm_minus_Rf]]/B4006-1</f>
        <v>#DIV/0!</v>
      </c>
      <c r="D4007" t="e">
        <f>nefin_factors__1[[#This Row],[Ret_MKT]]/nefin_factors__1[[#This Row],[Ret_SMP]]-1</f>
        <v>#DIV/0!</v>
      </c>
      <c r="G4007" t="e">
        <f>nefin_factors__1[[#This Row],[HML]]/F4006-1</f>
        <v>#DIV/0!</v>
      </c>
    </row>
    <row r="4008" spans="1:7" x14ac:dyDescent="0.2">
      <c r="A4008" s="1"/>
      <c r="C4008" t="e">
        <f>nefin_factors__1[[#This Row],[Rm_minus_Rf]]/B4007-1</f>
        <v>#DIV/0!</v>
      </c>
      <c r="D4008" t="e">
        <f>nefin_factors__1[[#This Row],[Ret_MKT]]/nefin_factors__1[[#This Row],[Ret_SMP]]-1</f>
        <v>#DIV/0!</v>
      </c>
      <c r="G4008" t="e">
        <f>nefin_factors__1[[#This Row],[HML]]/F4007-1</f>
        <v>#DIV/0!</v>
      </c>
    </row>
    <row r="4009" spans="1:7" x14ac:dyDescent="0.2">
      <c r="A4009" s="1"/>
      <c r="C4009" t="e">
        <f>nefin_factors__1[[#This Row],[Rm_minus_Rf]]/B4008-1</f>
        <v>#DIV/0!</v>
      </c>
      <c r="D4009" t="e">
        <f>nefin_factors__1[[#This Row],[Ret_MKT]]/nefin_factors__1[[#This Row],[Ret_SMP]]-1</f>
        <v>#DIV/0!</v>
      </c>
      <c r="G4009" t="e">
        <f>nefin_factors__1[[#This Row],[HML]]/F4008-1</f>
        <v>#DIV/0!</v>
      </c>
    </row>
    <row r="4010" spans="1:7" x14ac:dyDescent="0.2">
      <c r="A4010" s="1"/>
      <c r="C4010" t="e">
        <f>nefin_factors__1[[#This Row],[Rm_minus_Rf]]/B4009-1</f>
        <v>#DIV/0!</v>
      </c>
      <c r="D4010" t="e">
        <f>nefin_factors__1[[#This Row],[Ret_MKT]]/nefin_factors__1[[#This Row],[Ret_SMP]]-1</f>
        <v>#DIV/0!</v>
      </c>
      <c r="G4010" t="e">
        <f>nefin_factors__1[[#This Row],[HML]]/F4009-1</f>
        <v>#DIV/0!</v>
      </c>
    </row>
    <row r="4011" spans="1:7" x14ac:dyDescent="0.2">
      <c r="A4011" s="1"/>
      <c r="C4011" t="e">
        <f>nefin_factors__1[[#This Row],[Rm_minus_Rf]]/B4010-1</f>
        <v>#DIV/0!</v>
      </c>
      <c r="D4011" t="e">
        <f>nefin_factors__1[[#This Row],[Ret_MKT]]/nefin_factors__1[[#This Row],[Ret_SMP]]-1</f>
        <v>#DIV/0!</v>
      </c>
      <c r="G4011" t="e">
        <f>nefin_factors__1[[#This Row],[HML]]/F4010-1</f>
        <v>#DIV/0!</v>
      </c>
    </row>
    <row r="4012" spans="1:7" x14ac:dyDescent="0.2">
      <c r="A4012" s="1"/>
      <c r="C4012" t="e">
        <f>nefin_factors__1[[#This Row],[Rm_minus_Rf]]/B4011-1</f>
        <v>#DIV/0!</v>
      </c>
      <c r="D4012" t="e">
        <f>nefin_factors__1[[#This Row],[Ret_MKT]]/nefin_factors__1[[#This Row],[Ret_SMP]]-1</f>
        <v>#DIV/0!</v>
      </c>
      <c r="G4012" t="e">
        <f>nefin_factors__1[[#This Row],[HML]]/F4011-1</f>
        <v>#DIV/0!</v>
      </c>
    </row>
    <row r="4013" spans="1:7" x14ac:dyDescent="0.2">
      <c r="A4013" s="1"/>
      <c r="C4013" t="e">
        <f>nefin_factors__1[[#This Row],[Rm_minus_Rf]]/B4012-1</f>
        <v>#DIV/0!</v>
      </c>
      <c r="D4013" t="e">
        <f>nefin_factors__1[[#This Row],[Ret_MKT]]/nefin_factors__1[[#This Row],[Ret_SMP]]-1</f>
        <v>#DIV/0!</v>
      </c>
      <c r="G4013" t="e">
        <f>nefin_factors__1[[#This Row],[HML]]/F4012-1</f>
        <v>#DIV/0!</v>
      </c>
    </row>
    <row r="4014" spans="1:7" x14ac:dyDescent="0.2">
      <c r="A4014" s="1"/>
      <c r="C4014" t="e">
        <f>nefin_factors__1[[#This Row],[Rm_minus_Rf]]/B4013-1</f>
        <v>#DIV/0!</v>
      </c>
      <c r="D4014" t="e">
        <f>nefin_factors__1[[#This Row],[Ret_MKT]]/nefin_factors__1[[#This Row],[Ret_SMP]]-1</f>
        <v>#DIV/0!</v>
      </c>
      <c r="G4014" t="e">
        <f>nefin_factors__1[[#This Row],[HML]]/F4013-1</f>
        <v>#DIV/0!</v>
      </c>
    </row>
    <row r="4015" spans="1:7" x14ac:dyDescent="0.2">
      <c r="A4015" s="1"/>
      <c r="C4015" t="e">
        <f>nefin_factors__1[[#This Row],[Rm_minus_Rf]]/B4014-1</f>
        <v>#DIV/0!</v>
      </c>
      <c r="D4015" t="e">
        <f>nefin_factors__1[[#This Row],[Ret_MKT]]/nefin_factors__1[[#This Row],[Ret_SMP]]-1</f>
        <v>#DIV/0!</v>
      </c>
      <c r="G4015" t="e">
        <f>nefin_factors__1[[#This Row],[HML]]/F4014-1</f>
        <v>#DIV/0!</v>
      </c>
    </row>
    <row r="4016" spans="1:7" x14ac:dyDescent="0.2">
      <c r="A4016" s="1"/>
      <c r="C4016" t="e">
        <f>nefin_factors__1[[#This Row],[Rm_minus_Rf]]/B4015-1</f>
        <v>#DIV/0!</v>
      </c>
      <c r="D4016" t="e">
        <f>nefin_factors__1[[#This Row],[Ret_MKT]]/nefin_factors__1[[#This Row],[Ret_SMP]]-1</f>
        <v>#DIV/0!</v>
      </c>
      <c r="G4016" t="e">
        <f>nefin_factors__1[[#This Row],[HML]]/F4015-1</f>
        <v>#DIV/0!</v>
      </c>
    </row>
    <row r="4017" spans="1:7" x14ac:dyDescent="0.2">
      <c r="A4017" s="1"/>
      <c r="C4017" t="e">
        <f>nefin_factors__1[[#This Row],[Rm_minus_Rf]]/B4016-1</f>
        <v>#DIV/0!</v>
      </c>
      <c r="D4017" t="e">
        <f>nefin_factors__1[[#This Row],[Ret_MKT]]/nefin_factors__1[[#This Row],[Ret_SMP]]-1</f>
        <v>#DIV/0!</v>
      </c>
      <c r="G4017" t="e">
        <f>nefin_factors__1[[#This Row],[HML]]/F4016-1</f>
        <v>#DIV/0!</v>
      </c>
    </row>
    <row r="4018" spans="1:7" x14ac:dyDescent="0.2">
      <c r="A4018" s="1"/>
      <c r="C4018" t="e">
        <f>nefin_factors__1[[#This Row],[Rm_minus_Rf]]/B4017-1</f>
        <v>#DIV/0!</v>
      </c>
      <c r="D4018" t="e">
        <f>nefin_factors__1[[#This Row],[Ret_MKT]]/nefin_factors__1[[#This Row],[Ret_SMP]]-1</f>
        <v>#DIV/0!</v>
      </c>
      <c r="G4018" t="e">
        <f>nefin_factors__1[[#This Row],[HML]]/F4017-1</f>
        <v>#DIV/0!</v>
      </c>
    </row>
    <row r="4019" spans="1:7" x14ac:dyDescent="0.2">
      <c r="A4019" s="1"/>
      <c r="C4019" t="e">
        <f>nefin_factors__1[[#This Row],[Rm_minus_Rf]]/B4018-1</f>
        <v>#DIV/0!</v>
      </c>
      <c r="D4019" t="e">
        <f>nefin_factors__1[[#This Row],[Ret_MKT]]/nefin_factors__1[[#This Row],[Ret_SMP]]-1</f>
        <v>#DIV/0!</v>
      </c>
      <c r="G4019" t="e">
        <f>nefin_factors__1[[#This Row],[HML]]/F4018-1</f>
        <v>#DIV/0!</v>
      </c>
    </row>
    <row r="4020" spans="1:7" x14ac:dyDescent="0.2">
      <c r="A4020" s="1"/>
      <c r="C4020" t="e">
        <f>nefin_factors__1[[#This Row],[Rm_minus_Rf]]/B4019-1</f>
        <v>#DIV/0!</v>
      </c>
      <c r="D4020" t="e">
        <f>nefin_factors__1[[#This Row],[Ret_MKT]]/nefin_factors__1[[#This Row],[Ret_SMP]]-1</f>
        <v>#DIV/0!</v>
      </c>
      <c r="G4020" t="e">
        <f>nefin_factors__1[[#This Row],[HML]]/F4019-1</f>
        <v>#DIV/0!</v>
      </c>
    </row>
    <row r="4021" spans="1:7" x14ac:dyDescent="0.2">
      <c r="A4021" s="1"/>
      <c r="C4021" t="e">
        <f>nefin_factors__1[[#This Row],[Rm_minus_Rf]]/B4020-1</f>
        <v>#DIV/0!</v>
      </c>
      <c r="D4021" t="e">
        <f>nefin_factors__1[[#This Row],[Ret_MKT]]/nefin_factors__1[[#This Row],[Ret_SMP]]-1</f>
        <v>#DIV/0!</v>
      </c>
      <c r="G4021" t="e">
        <f>nefin_factors__1[[#This Row],[HML]]/F4020-1</f>
        <v>#DIV/0!</v>
      </c>
    </row>
    <row r="4022" spans="1:7" x14ac:dyDescent="0.2">
      <c r="A4022" s="1"/>
      <c r="C4022" t="e">
        <f>nefin_factors__1[[#This Row],[Rm_minus_Rf]]/B4021-1</f>
        <v>#DIV/0!</v>
      </c>
      <c r="D4022" t="e">
        <f>nefin_factors__1[[#This Row],[Ret_MKT]]/nefin_factors__1[[#This Row],[Ret_SMP]]-1</f>
        <v>#DIV/0!</v>
      </c>
      <c r="G4022" t="e">
        <f>nefin_factors__1[[#This Row],[HML]]/F4021-1</f>
        <v>#DIV/0!</v>
      </c>
    </row>
    <row r="4023" spans="1:7" x14ac:dyDescent="0.2">
      <c r="A4023" s="1"/>
      <c r="C4023" t="e">
        <f>nefin_factors__1[[#This Row],[Rm_minus_Rf]]/B4022-1</f>
        <v>#DIV/0!</v>
      </c>
      <c r="D4023" t="e">
        <f>nefin_factors__1[[#This Row],[Ret_MKT]]/nefin_factors__1[[#This Row],[Ret_SMP]]-1</f>
        <v>#DIV/0!</v>
      </c>
      <c r="G4023" t="e">
        <f>nefin_factors__1[[#This Row],[HML]]/F4022-1</f>
        <v>#DIV/0!</v>
      </c>
    </row>
    <row r="4024" spans="1:7" x14ac:dyDescent="0.2">
      <c r="A4024" s="1"/>
      <c r="C4024" t="e">
        <f>nefin_factors__1[[#This Row],[Rm_minus_Rf]]/B4023-1</f>
        <v>#DIV/0!</v>
      </c>
      <c r="D4024" t="e">
        <f>nefin_factors__1[[#This Row],[Ret_MKT]]/nefin_factors__1[[#This Row],[Ret_SMP]]-1</f>
        <v>#DIV/0!</v>
      </c>
      <c r="G4024" t="e">
        <f>nefin_factors__1[[#This Row],[HML]]/F4023-1</f>
        <v>#DIV/0!</v>
      </c>
    </row>
    <row r="4025" spans="1:7" x14ac:dyDescent="0.2">
      <c r="A4025" s="1"/>
      <c r="C4025" t="e">
        <f>nefin_factors__1[[#This Row],[Rm_minus_Rf]]/B4024-1</f>
        <v>#DIV/0!</v>
      </c>
      <c r="D4025" t="e">
        <f>nefin_factors__1[[#This Row],[Ret_MKT]]/nefin_factors__1[[#This Row],[Ret_SMP]]-1</f>
        <v>#DIV/0!</v>
      </c>
      <c r="G4025" t="e">
        <f>nefin_factors__1[[#This Row],[HML]]/F4024-1</f>
        <v>#DIV/0!</v>
      </c>
    </row>
    <row r="4026" spans="1:7" x14ac:dyDescent="0.2">
      <c r="A4026" s="1"/>
      <c r="C4026" t="e">
        <f>nefin_factors__1[[#This Row],[Rm_minus_Rf]]/B4025-1</f>
        <v>#DIV/0!</v>
      </c>
      <c r="D4026" t="e">
        <f>nefin_factors__1[[#This Row],[Ret_MKT]]/nefin_factors__1[[#This Row],[Ret_SMP]]-1</f>
        <v>#DIV/0!</v>
      </c>
      <c r="G4026" t="e">
        <f>nefin_factors__1[[#This Row],[HML]]/F4025-1</f>
        <v>#DIV/0!</v>
      </c>
    </row>
    <row r="4027" spans="1:7" x14ac:dyDescent="0.2">
      <c r="A4027" s="1"/>
      <c r="C4027" t="e">
        <f>nefin_factors__1[[#This Row],[Rm_minus_Rf]]/B4026-1</f>
        <v>#DIV/0!</v>
      </c>
      <c r="D4027" t="e">
        <f>nefin_factors__1[[#This Row],[Ret_MKT]]/nefin_factors__1[[#This Row],[Ret_SMP]]-1</f>
        <v>#DIV/0!</v>
      </c>
      <c r="G4027" t="e">
        <f>nefin_factors__1[[#This Row],[HML]]/F4026-1</f>
        <v>#DIV/0!</v>
      </c>
    </row>
    <row r="4028" spans="1:7" x14ac:dyDescent="0.2">
      <c r="A4028" s="1"/>
      <c r="C4028" t="e">
        <f>nefin_factors__1[[#This Row],[Rm_minus_Rf]]/B4027-1</f>
        <v>#DIV/0!</v>
      </c>
      <c r="D4028" t="e">
        <f>nefin_factors__1[[#This Row],[Ret_MKT]]/nefin_factors__1[[#This Row],[Ret_SMP]]-1</f>
        <v>#DIV/0!</v>
      </c>
      <c r="G4028" t="e">
        <f>nefin_factors__1[[#This Row],[HML]]/F4027-1</f>
        <v>#DIV/0!</v>
      </c>
    </row>
    <row r="4029" spans="1:7" x14ac:dyDescent="0.2">
      <c r="A4029" s="1"/>
      <c r="C4029" t="e">
        <f>nefin_factors__1[[#This Row],[Rm_minus_Rf]]/B4028-1</f>
        <v>#DIV/0!</v>
      </c>
      <c r="D4029" t="e">
        <f>nefin_factors__1[[#This Row],[Ret_MKT]]/nefin_factors__1[[#This Row],[Ret_SMP]]-1</f>
        <v>#DIV/0!</v>
      </c>
      <c r="G4029" t="e">
        <f>nefin_factors__1[[#This Row],[HML]]/F4028-1</f>
        <v>#DIV/0!</v>
      </c>
    </row>
    <row r="4030" spans="1:7" x14ac:dyDescent="0.2">
      <c r="A4030" s="1"/>
      <c r="C4030" t="e">
        <f>nefin_factors__1[[#This Row],[Rm_minus_Rf]]/B4029-1</f>
        <v>#DIV/0!</v>
      </c>
      <c r="D4030" t="e">
        <f>nefin_factors__1[[#This Row],[Ret_MKT]]/nefin_factors__1[[#This Row],[Ret_SMP]]-1</f>
        <v>#DIV/0!</v>
      </c>
      <c r="G4030" t="e">
        <f>nefin_factors__1[[#This Row],[HML]]/F4029-1</f>
        <v>#DIV/0!</v>
      </c>
    </row>
    <row r="4031" spans="1:7" x14ac:dyDescent="0.2">
      <c r="A4031" s="1"/>
      <c r="C4031" t="e">
        <f>nefin_factors__1[[#This Row],[Rm_minus_Rf]]/B4030-1</f>
        <v>#DIV/0!</v>
      </c>
      <c r="D4031" t="e">
        <f>nefin_factors__1[[#This Row],[Ret_MKT]]/nefin_factors__1[[#This Row],[Ret_SMP]]-1</f>
        <v>#DIV/0!</v>
      </c>
      <c r="G4031" t="e">
        <f>nefin_factors__1[[#This Row],[HML]]/F4030-1</f>
        <v>#DIV/0!</v>
      </c>
    </row>
    <row r="4032" spans="1:7" x14ac:dyDescent="0.2">
      <c r="A4032" s="1"/>
      <c r="C4032" t="e">
        <f>nefin_factors__1[[#This Row],[Rm_minus_Rf]]/B4031-1</f>
        <v>#DIV/0!</v>
      </c>
      <c r="D4032" t="e">
        <f>nefin_factors__1[[#This Row],[Ret_MKT]]/nefin_factors__1[[#This Row],[Ret_SMP]]-1</f>
        <v>#DIV/0!</v>
      </c>
      <c r="G4032" t="e">
        <f>nefin_factors__1[[#This Row],[HML]]/F4031-1</f>
        <v>#DIV/0!</v>
      </c>
    </row>
    <row r="4033" spans="1:7" x14ac:dyDescent="0.2">
      <c r="A4033" s="1"/>
      <c r="C4033" t="e">
        <f>nefin_factors__1[[#This Row],[Rm_minus_Rf]]/B4032-1</f>
        <v>#DIV/0!</v>
      </c>
      <c r="D4033" t="e">
        <f>nefin_factors__1[[#This Row],[Ret_MKT]]/nefin_factors__1[[#This Row],[Ret_SMP]]-1</f>
        <v>#DIV/0!</v>
      </c>
      <c r="G4033" t="e">
        <f>nefin_factors__1[[#This Row],[HML]]/F4032-1</f>
        <v>#DIV/0!</v>
      </c>
    </row>
    <row r="4034" spans="1:7" x14ac:dyDescent="0.2">
      <c r="A4034" s="1"/>
      <c r="C4034" t="e">
        <f>nefin_factors__1[[#This Row],[Rm_minus_Rf]]/B4033-1</f>
        <v>#DIV/0!</v>
      </c>
      <c r="D4034" t="e">
        <f>nefin_factors__1[[#This Row],[Ret_MKT]]/nefin_factors__1[[#This Row],[Ret_SMP]]-1</f>
        <v>#DIV/0!</v>
      </c>
      <c r="G4034" t="e">
        <f>nefin_factors__1[[#This Row],[HML]]/F4033-1</f>
        <v>#DIV/0!</v>
      </c>
    </row>
    <row r="4035" spans="1:7" x14ac:dyDescent="0.2">
      <c r="A4035" s="1"/>
      <c r="C4035" t="e">
        <f>nefin_factors__1[[#This Row],[Rm_minus_Rf]]/B4034-1</f>
        <v>#DIV/0!</v>
      </c>
      <c r="D4035" t="e">
        <f>nefin_factors__1[[#This Row],[Ret_MKT]]/nefin_factors__1[[#This Row],[Ret_SMP]]-1</f>
        <v>#DIV/0!</v>
      </c>
      <c r="G4035" t="e">
        <f>nefin_factors__1[[#This Row],[HML]]/F4034-1</f>
        <v>#DIV/0!</v>
      </c>
    </row>
    <row r="4036" spans="1:7" x14ac:dyDescent="0.2">
      <c r="A4036" s="1"/>
      <c r="C4036" t="e">
        <f>nefin_factors__1[[#This Row],[Rm_minus_Rf]]/B4035-1</f>
        <v>#DIV/0!</v>
      </c>
      <c r="D4036" t="e">
        <f>nefin_factors__1[[#This Row],[Ret_MKT]]/nefin_factors__1[[#This Row],[Ret_SMP]]-1</f>
        <v>#DIV/0!</v>
      </c>
      <c r="G4036" t="e">
        <f>nefin_factors__1[[#This Row],[HML]]/F4035-1</f>
        <v>#DIV/0!</v>
      </c>
    </row>
    <row r="4037" spans="1:7" x14ac:dyDescent="0.2">
      <c r="A4037" s="1"/>
      <c r="C4037" t="e">
        <f>nefin_factors__1[[#This Row],[Rm_minus_Rf]]/B4036-1</f>
        <v>#DIV/0!</v>
      </c>
      <c r="D4037" t="e">
        <f>nefin_factors__1[[#This Row],[Ret_MKT]]/nefin_factors__1[[#This Row],[Ret_SMP]]-1</f>
        <v>#DIV/0!</v>
      </c>
      <c r="G4037" t="e">
        <f>nefin_factors__1[[#This Row],[HML]]/F4036-1</f>
        <v>#DIV/0!</v>
      </c>
    </row>
    <row r="4038" spans="1:7" x14ac:dyDescent="0.2">
      <c r="A4038" s="1"/>
      <c r="C4038" t="e">
        <f>nefin_factors__1[[#This Row],[Rm_minus_Rf]]/B4037-1</f>
        <v>#DIV/0!</v>
      </c>
      <c r="D4038" t="e">
        <f>nefin_factors__1[[#This Row],[Ret_MKT]]/nefin_factors__1[[#This Row],[Ret_SMP]]-1</f>
        <v>#DIV/0!</v>
      </c>
      <c r="G4038" t="e">
        <f>nefin_factors__1[[#This Row],[HML]]/F4037-1</f>
        <v>#DIV/0!</v>
      </c>
    </row>
    <row r="4039" spans="1:7" x14ac:dyDescent="0.2">
      <c r="A4039" s="1"/>
      <c r="C4039" t="e">
        <f>nefin_factors__1[[#This Row],[Rm_minus_Rf]]/B4038-1</f>
        <v>#DIV/0!</v>
      </c>
      <c r="D4039" t="e">
        <f>nefin_factors__1[[#This Row],[Ret_MKT]]/nefin_factors__1[[#This Row],[Ret_SMP]]-1</f>
        <v>#DIV/0!</v>
      </c>
      <c r="G4039" t="e">
        <f>nefin_factors__1[[#This Row],[HML]]/F4038-1</f>
        <v>#DIV/0!</v>
      </c>
    </row>
    <row r="4040" spans="1:7" x14ac:dyDescent="0.2">
      <c r="A4040" s="1"/>
      <c r="C4040" t="e">
        <f>nefin_factors__1[[#This Row],[Rm_minus_Rf]]/B4039-1</f>
        <v>#DIV/0!</v>
      </c>
      <c r="D4040" t="e">
        <f>nefin_factors__1[[#This Row],[Ret_MKT]]/nefin_factors__1[[#This Row],[Ret_SMP]]-1</f>
        <v>#DIV/0!</v>
      </c>
      <c r="G4040" t="e">
        <f>nefin_factors__1[[#This Row],[HML]]/F4039-1</f>
        <v>#DIV/0!</v>
      </c>
    </row>
    <row r="4041" spans="1:7" x14ac:dyDescent="0.2">
      <c r="A4041" s="1"/>
      <c r="C4041" t="e">
        <f>nefin_factors__1[[#This Row],[Rm_minus_Rf]]/B4040-1</f>
        <v>#DIV/0!</v>
      </c>
      <c r="D4041" t="e">
        <f>nefin_factors__1[[#This Row],[Ret_MKT]]/nefin_factors__1[[#This Row],[Ret_SMP]]-1</f>
        <v>#DIV/0!</v>
      </c>
      <c r="G4041" t="e">
        <f>nefin_factors__1[[#This Row],[HML]]/F4040-1</f>
        <v>#DIV/0!</v>
      </c>
    </row>
    <row r="4042" spans="1:7" x14ac:dyDescent="0.2">
      <c r="A4042" s="1"/>
      <c r="C4042" t="e">
        <f>nefin_factors__1[[#This Row],[Rm_minus_Rf]]/B4041-1</f>
        <v>#DIV/0!</v>
      </c>
      <c r="D4042" t="e">
        <f>nefin_factors__1[[#This Row],[Ret_MKT]]/nefin_factors__1[[#This Row],[Ret_SMP]]-1</f>
        <v>#DIV/0!</v>
      </c>
      <c r="G4042" t="e">
        <f>nefin_factors__1[[#This Row],[HML]]/F4041-1</f>
        <v>#DIV/0!</v>
      </c>
    </row>
    <row r="4043" spans="1:7" x14ac:dyDescent="0.2">
      <c r="A4043" s="1"/>
      <c r="C4043" t="e">
        <f>nefin_factors__1[[#This Row],[Rm_minus_Rf]]/B4042-1</f>
        <v>#DIV/0!</v>
      </c>
      <c r="D4043" t="e">
        <f>nefin_factors__1[[#This Row],[Ret_MKT]]/nefin_factors__1[[#This Row],[Ret_SMP]]-1</f>
        <v>#DIV/0!</v>
      </c>
      <c r="G4043" t="e">
        <f>nefin_factors__1[[#This Row],[HML]]/F4042-1</f>
        <v>#DIV/0!</v>
      </c>
    </row>
    <row r="4044" spans="1:7" x14ac:dyDescent="0.2">
      <c r="A4044" s="1"/>
      <c r="C4044" t="e">
        <f>nefin_factors__1[[#This Row],[Rm_minus_Rf]]/B4043-1</f>
        <v>#DIV/0!</v>
      </c>
      <c r="D4044" t="e">
        <f>nefin_factors__1[[#This Row],[Ret_MKT]]/nefin_factors__1[[#This Row],[Ret_SMP]]-1</f>
        <v>#DIV/0!</v>
      </c>
      <c r="G4044" t="e">
        <f>nefin_factors__1[[#This Row],[HML]]/F4043-1</f>
        <v>#DIV/0!</v>
      </c>
    </row>
    <row r="4045" spans="1:7" x14ac:dyDescent="0.2">
      <c r="A4045" s="1"/>
      <c r="C4045" t="e">
        <f>nefin_factors__1[[#This Row],[Rm_minus_Rf]]/B4044-1</f>
        <v>#DIV/0!</v>
      </c>
      <c r="D4045" t="e">
        <f>nefin_factors__1[[#This Row],[Ret_MKT]]/nefin_factors__1[[#This Row],[Ret_SMP]]-1</f>
        <v>#DIV/0!</v>
      </c>
      <c r="G4045" t="e">
        <f>nefin_factors__1[[#This Row],[HML]]/F4044-1</f>
        <v>#DIV/0!</v>
      </c>
    </row>
    <row r="4046" spans="1:7" x14ac:dyDescent="0.2">
      <c r="A4046" s="1"/>
      <c r="C4046" t="e">
        <f>nefin_factors__1[[#This Row],[Rm_minus_Rf]]/B4045-1</f>
        <v>#DIV/0!</v>
      </c>
      <c r="D4046" t="e">
        <f>nefin_factors__1[[#This Row],[Ret_MKT]]/nefin_factors__1[[#This Row],[Ret_SMP]]-1</f>
        <v>#DIV/0!</v>
      </c>
      <c r="G4046" t="e">
        <f>nefin_factors__1[[#This Row],[HML]]/F4045-1</f>
        <v>#DIV/0!</v>
      </c>
    </row>
    <row r="4047" spans="1:7" x14ac:dyDescent="0.2">
      <c r="A4047" s="1"/>
      <c r="C4047" t="e">
        <f>nefin_factors__1[[#This Row],[Rm_minus_Rf]]/B4046-1</f>
        <v>#DIV/0!</v>
      </c>
      <c r="D4047" t="e">
        <f>nefin_factors__1[[#This Row],[Ret_MKT]]/nefin_factors__1[[#This Row],[Ret_SMP]]-1</f>
        <v>#DIV/0!</v>
      </c>
      <c r="G4047" t="e">
        <f>nefin_factors__1[[#This Row],[HML]]/F4046-1</f>
        <v>#DIV/0!</v>
      </c>
    </row>
    <row r="4048" spans="1:7" x14ac:dyDescent="0.2">
      <c r="A4048" s="1"/>
      <c r="C4048" t="e">
        <f>nefin_factors__1[[#This Row],[Rm_minus_Rf]]/B4047-1</f>
        <v>#DIV/0!</v>
      </c>
      <c r="D4048" t="e">
        <f>nefin_factors__1[[#This Row],[Ret_MKT]]/nefin_factors__1[[#This Row],[Ret_SMP]]-1</f>
        <v>#DIV/0!</v>
      </c>
      <c r="G4048" t="e">
        <f>nefin_factors__1[[#This Row],[HML]]/F4047-1</f>
        <v>#DIV/0!</v>
      </c>
    </row>
    <row r="4049" spans="1:7" x14ac:dyDescent="0.2">
      <c r="A4049" s="1"/>
      <c r="C4049" t="e">
        <f>nefin_factors__1[[#This Row],[Rm_minus_Rf]]/B4048-1</f>
        <v>#DIV/0!</v>
      </c>
      <c r="D4049" t="e">
        <f>nefin_factors__1[[#This Row],[Ret_MKT]]/nefin_factors__1[[#This Row],[Ret_SMP]]-1</f>
        <v>#DIV/0!</v>
      </c>
      <c r="G4049" t="e">
        <f>nefin_factors__1[[#This Row],[HML]]/F4048-1</f>
        <v>#DIV/0!</v>
      </c>
    </row>
    <row r="4050" spans="1:7" x14ac:dyDescent="0.2">
      <c r="A4050" s="1"/>
      <c r="C4050" t="e">
        <f>nefin_factors__1[[#This Row],[Rm_minus_Rf]]/B4049-1</f>
        <v>#DIV/0!</v>
      </c>
      <c r="D4050" t="e">
        <f>nefin_factors__1[[#This Row],[Ret_MKT]]/nefin_factors__1[[#This Row],[Ret_SMP]]-1</f>
        <v>#DIV/0!</v>
      </c>
      <c r="G4050" t="e">
        <f>nefin_factors__1[[#This Row],[HML]]/F4049-1</f>
        <v>#DIV/0!</v>
      </c>
    </row>
    <row r="4051" spans="1:7" x14ac:dyDescent="0.2">
      <c r="A4051" s="1"/>
      <c r="C4051" t="e">
        <f>nefin_factors__1[[#This Row],[Rm_minus_Rf]]/B4050-1</f>
        <v>#DIV/0!</v>
      </c>
      <c r="D4051" t="e">
        <f>nefin_factors__1[[#This Row],[Ret_MKT]]/nefin_factors__1[[#This Row],[Ret_SMP]]-1</f>
        <v>#DIV/0!</v>
      </c>
      <c r="G4051" t="e">
        <f>nefin_factors__1[[#This Row],[HML]]/F4050-1</f>
        <v>#DIV/0!</v>
      </c>
    </row>
    <row r="4052" spans="1:7" x14ac:dyDescent="0.2">
      <c r="A4052" s="1"/>
      <c r="C4052" t="e">
        <f>nefin_factors__1[[#This Row],[Rm_minus_Rf]]/B4051-1</f>
        <v>#DIV/0!</v>
      </c>
      <c r="D4052" t="e">
        <f>nefin_factors__1[[#This Row],[Ret_MKT]]/nefin_factors__1[[#This Row],[Ret_SMP]]-1</f>
        <v>#DIV/0!</v>
      </c>
      <c r="G4052" t="e">
        <f>nefin_factors__1[[#This Row],[HML]]/F4051-1</f>
        <v>#DIV/0!</v>
      </c>
    </row>
    <row r="4053" spans="1:7" x14ac:dyDescent="0.2">
      <c r="A4053" s="1"/>
      <c r="C4053" t="e">
        <f>nefin_factors__1[[#This Row],[Rm_minus_Rf]]/B4052-1</f>
        <v>#DIV/0!</v>
      </c>
      <c r="D4053" t="e">
        <f>nefin_factors__1[[#This Row],[Ret_MKT]]/nefin_factors__1[[#This Row],[Ret_SMP]]-1</f>
        <v>#DIV/0!</v>
      </c>
      <c r="G4053" t="e">
        <f>nefin_factors__1[[#This Row],[HML]]/F4052-1</f>
        <v>#DIV/0!</v>
      </c>
    </row>
    <row r="4054" spans="1:7" x14ac:dyDescent="0.2">
      <c r="A4054" s="1"/>
      <c r="C4054" t="e">
        <f>nefin_factors__1[[#This Row],[Rm_minus_Rf]]/B4053-1</f>
        <v>#DIV/0!</v>
      </c>
      <c r="D4054" t="e">
        <f>nefin_factors__1[[#This Row],[Ret_MKT]]/nefin_factors__1[[#This Row],[Ret_SMP]]-1</f>
        <v>#DIV/0!</v>
      </c>
      <c r="G4054" t="e">
        <f>nefin_factors__1[[#This Row],[HML]]/F4053-1</f>
        <v>#DIV/0!</v>
      </c>
    </row>
    <row r="4055" spans="1:7" x14ac:dyDescent="0.2">
      <c r="A4055" s="1"/>
      <c r="C4055" t="e">
        <f>nefin_factors__1[[#This Row],[Rm_minus_Rf]]/B4054-1</f>
        <v>#DIV/0!</v>
      </c>
      <c r="D4055" t="e">
        <f>nefin_factors__1[[#This Row],[Ret_MKT]]/nefin_factors__1[[#This Row],[Ret_SMP]]-1</f>
        <v>#DIV/0!</v>
      </c>
      <c r="G4055" t="e">
        <f>nefin_factors__1[[#This Row],[HML]]/F4054-1</f>
        <v>#DIV/0!</v>
      </c>
    </row>
    <row r="4056" spans="1:7" x14ac:dyDescent="0.2">
      <c r="A4056" s="1"/>
      <c r="C4056" t="e">
        <f>nefin_factors__1[[#This Row],[Rm_minus_Rf]]/B4055-1</f>
        <v>#DIV/0!</v>
      </c>
      <c r="D4056" t="e">
        <f>nefin_factors__1[[#This Row],[Ret_MKT]]/nefin_factors__1[[#This Row],[Ret_SMP]]-1</f>
        <v>#DIV/0!</v>
      </c>
      <c r="G4056" t="e">
        <f>nefin_factors__1[[#This Row],[HML]]/F4055-1</f>
        <v>#DIV/0!</v>
      </c>
    </row>
    <row r="4057" spans="1:7" x14ac:dyDescent="0.2">
      <c r="A4057" s="1"/>
      <c r="C4057" t="e">
        <f>nefin_factors__1[[#This Row],[Rm_minus_Rf]]/B4056-1</f>
        <v>#DIV/0!</v>
      </c>
      <c r="D4057" t="e">
        <f>nefin_factors__1[[#This Row],[Ret_MKT]]/nefin_factors__1[[#This Row],[Ret_SMP]]-1</f>
        <v>#DIV/0!</v>
      </c>
      <c r="G4057" t="e">
        <f>nefin_factors__1[[#This Row],[HML]]/F4056-1</f>
        <v>#DIV/0!</v>
      </c>
    </row>
    <row r="4058" spans="1:7" x14ac:dyDescent="0.2">
      <c r="A4058" s="1"/>
      <c r="C4058" t="e">
        <f>nefin_factors__1[[#This Row],[Rm_minus_Rf]]/B4057-1</f>
        <v>#DIV/0!</v>
      </c>
      <c r="D4058" t="e">
        <f>nefin_factors__1[[#This Row],[Ret_MKT]]/nefin_factors__1[[#This Row],[Ret_SMP]]-1</f>
        <v>#DIV/0!</v>
      </c>
      <c r="G4058" t="e">
        <f>nefin_factors__1[[#This Row],[HML]]/F4057-1</f>
        <v>#DIV/0!</v>
      </c>
    </row>
    <row r="4059" spans="1:7" x14ac:dyDescent="0.2">
      <c r="A4059" s="1"/>
      <c r="C4059" t="e">
        <f>nefin_factors__1[[#This Row],[Rm_minus_Rf]]/B4058-1</f>
        <v>#DIV/0!</v>
      </c>
      <c r="D4059" t="e">
        <f>nefin_factors__1[[#This Row],[Ret_MKT]]/nefin_factors__1[[#This Row],[Ret_SMP]]-1</f>
        <v>#DIV/0!</v>
      </c>
      <c r="G4059" t="e">
        <f>nefin_factors__1[[#This Row],[HML]]/F4058-1</f>
        <v>#DIV/0!</v>
      </c>
    </row>
    <row r="4060" spans="1:7" x14ac:dyDescent="0.2">
      <c r="A4060" s="1"/>
      <c r="C4060" t="e">
        <f>nefin_factors__1[[#This Row],[Rm_minus_Rf]]/B4059-1</f>
        <v>#DIV/0!</v>
      </c>
      <c r="D4060" t="e">
        <f>nefin_factors__1[[#This Row],[Ret_MKT]]/nefin_factors__1[[#This Row],[Ret_SMP]]-1</f>
        <v>#DIV/0!</v>
      </c>
      <c r="G4060" t="e">
        <f>nefin_factors__1[[#This Row],[HML]]/F4059-1</f>
        <v>#DIV/0!</v>
      </c>
    </row>
    <row r="4061" spans="1:7" x14ac:dyDescent="0.2">
      <c r="A4061" s="1"/>
      <c r="C4061" t="e">
        <f>nefin_factors__1[[#This Row],[Rm_minus_Rf]]/B4060-1</f>
        <v>#DIV/0!</v>
      </c>
      <c r="D4061" t="e">
        <f>nefin_factors__1[[#This Row],[Ret_MKT]]/nefin_factors__1[[#This Row],[Ret_SMP]]-1</f>
        <v>#DIV/0!</v>
      </c>
      <c r="G4061" t="e">
        <f>nefin_factors__1[[#This Row],[HML]]/F4060-1</f>
        <v>#DIV/0!</v>
      </c>
    </row>
    <row r="4062" spans="1:7" x14ac:dyDescent="0.2">
      <c r="A4062" s="1"/>
      <c r="C4062" t="e">
        <f>nefin_factors__1[[#This Row],[Rm_minus_Rf]]/B4061-1</f>
        <v>#DIV/0!</v>
      </c>
      <c r="D4062" t="e">
        <f>nefin_factors__1[[#This Row],[Ret_MKT]]/nefin_factors__1[[#This Row],[Ret_SMP]]-1</f>
        <v>#DIV/0!</v>
      </c>
      <c r="G4062" t="e">
        <f>nefin_factors__1[[#This Row],[HML]]/F4061-1</f>
        <v>#DIV/0!</v>
      </c>
    </row>
    <row r="4063" spans="1:7" x14ac:dyDescent="0.2">
      <c r="A4063" s="1"/>
      <c r="C4063" t="e">
        <f>nefin_factors__1[[#This Row],[Rm_minus_Rf]]/B4062-1</f>
        <v>#DIV/0!</v>
      </c>
      <c r="D4063" t="e">
        <f>nefin_factors__1[[#This Row],[Ret_MKT]]/nefin_factors__1[[#This Row],[Ret_SMP]]-1</f>
        <v>#DIV/0!</v>
      </c>
      <c r="G4063" t="e">
        <f>nefin_factors__1[[#This Row],[HML]]/F4062-1</f>
        <v>#DIV/0!</v>
      </c>
    </row>
    <row r="4064" spans="1:7" x14ac:dyDescent="0.2">
      <c r="A4064" s="1"/>
      <c r="C4064" t="e">
        <f>nefin_factors__1[[#This Row],[Rm_minus_Rf]]/B4063-1</f>
        <v>#DIV/0!</v>
      </c>
      <c r="D4064" t="e">
        <f>nefin_factors__1[[#This Row],[Ret_MKT]]/nefin_factors__1[[#This Row],[Ret_SMP]]-1</f>
        <v>#DIV/0!</v>
      </c>
      <c r="G4064" t="e">
        <f>nefin_factors__1[[#This Row],[HML]]/F4063-1</f>
        <v>#DIV/0!</v>
      </c>
    </row>
    <row r="4065" spans="1:7" x14ac:dyDescent="0.2">
      <c r="A4065" s="1"/>
      <c r="C4065" t="e">
        <f>nefin_factors__1[[#This Row],[Rm_minus_Rf]]/B4064-1</f>
        <v>#DIV/0!</v>
      </c>
      <c r="D4065" t="e">
        <f>nefin_factors__1[[#This Row],[Ret_MKT]]/nefin_factors__1[[#This Row],[Ret_SMP]]-1</f>
        <v>#DIV/0!</v>
      </c>
      <c r="G4065" t="e">
        <f>nefin_factors__1[[#This Row],[HML]]/F4064-1</f>
        <v>#DIV/0!</v>
      </c>
    </row>
    <row r="4066" spans="1:7" x14ac:dyDescent="0.2">
      <c r="A4066" s="1"/>
      <c r="C4066" t="e">
        <f>nefin_factors__1[[#This Row],[Rm_minus_Rf]]/B4065-1</f>
        <v>#DIV/0!</v>
      </c>
      <c r="D4066" t="e">
        <f>nefin_factors__1[[#This Row],[Ret_MKT]]/nefin_factors__1[[#This Row],[Ret_SMP]]-1</f>
        <v>#DIV/0!</v>
      </c>
      <c r="G4066" t="e">
        <f>nefin_factors__1[[#This Row],[HML]]/F4065-1</f>
        <v>#DIV/0!</v>
      </c>
    </row>
    <row r="4067" spans="1:7" x14ac:dyDescent="0.2">
      <c r="A4067" s="1"/>
      <c r="C4067" t="e">
        <f>nefin_factors__1[[#This Row],[Rm_minus_Rf]]/B4066-1</f>
        <v>#DIV/0!</v>
      </c>
      <c r="D4067" t="e">
        <f>nefin_factors__1[[#This Row],[Ret_MKT]]/nefin_factors__1[[#This Row],[Ret_SMP]]-1</f>
        <v>#DIV/0!</v>
      </c>
      <c r="G4067" t="e">
        <f>nefin_factors__1[[#This Row],[HML]]/F4066-1</f>
        <v>#DIV/0!</v>
      </c>
    </row>
    <row r="4068" spans="1:7" x14ac:dyDescent="0.2">
      <c r="A4068" s="1"/>
      <c r="C4068" t="e">
        <f>nefin_factors__1[[#This Row],[Rm_minus_Rf]]/B4067-1</f>
        <v>#DIV/0!</v>
      </c>
      <c r="D4068" t="e">
        <f>nefin_factors__1[[#This Row],[Ret_MKT]]/nefin_factors__1[[#This Row],[Ret_SMP]]-1</f>
        <v>#DIV/0!</v>
      </c>
      <c r="G4068" t="e">
        <f>nefin_factors__1[[#This Row],[HML]]/F4067-1</f>
        <v>#DIV/0!</v>
      </c>
    </row>
    <row r="4069" spans="1:7" x14ac:dyDescent="0.2">
      <c r="A4069" s="1"/>
      <c r="C4069" t="e">
        <f>nefin_factors__1[[#This Row],[Rm_minus_Rf]]/B4068-1</f>
        <v>#DIV/0!</v>
      </c>
      <c r="D4069" t="e">
        <f>nefin_factors__1[[#This Row],[Ret_MKT]]/nefin_factors__1[[#This Row],[Ret_SMP]]-1</f>
        <v>#DIV/0!</v>
      </c>
      <c r="G4069" t="e">
        <f>nefin_factors__1[[#This Row],[HML]]/F4068-1</f>
        <v>#DIV/0!</v>
      </c>
    </row>
    <row r="4070" spans="1:7" x14ac:dyDescent="0.2">
      <c r="A4070" s="1"/>
      <c r="C4070" t="e">
        <f>nefin_factors__1[[#This Row],[Rm_minus_Rf]]/B4069-1</f>
        <v>#DIV/0!</v>
      </c>
      <c r="D4070" t="e">
        <f>nefin_factors__1[[#This Row],[Ret_MKT]]/nefin_factors__1[[#This Row],[Ret_SMP]]-1</f>
        <v>#DIV/0!</v>
      </c>
      <c r="G4070" t="e">
        <f>nefin_factors__1[[#This Row],[HML]]/F4069-1</f>
        <v>#DIV/0!</v>
      </c>
    </row>
    <row r="4071" spans="1:7" x14ac:dyDescent="0.2">
      <c r="A4071" s="1"/>
      <c r="C4071" t="e">
        <f>nefin_factors__1[[#This Row],[Rm_minus_Rf]]/B4070-1</f>
        <v>#DIV/0!</v>
      </c>
      <c r="D4071" t="e">
        <f>nefin_factors__1[[#This Row],[Ret_MKT]]/nefin_factors__1[[#This Row],[Ret_SMP]]-1</f>
        <v>#DIV/0!</v>
      </c>
      <c r="G4071" t="e">
        <f>nefin_factors__1[[#This Row],[HML]]/F4070-1</f>
        <v>#DIV/0!</v>
      </c>
    </row>
    <row r="4072" spans="1:7" x14ac:dyDescent="0.2">
      <c r="A4072" s="1"/>
      <c r="C4072" t="e">
        <f>nefin_factors__1[[#This Row],[Rm_minus_Rf]]/B4071-1</f>
        <v>#DIV/0!</v>
      </c>
      <c r="D4072" t="e">
        <f>nefin_factors__1[[#This Row],[Ret_MKT]]/nefin_factors__1[[#This Row],[Ret_SMP]]-1</f>
        <v>#DIV/0!</v>
      </c>
      <c r="G4072" t="e">
        <f>nefin_factors__1[[#This Row],[HML]]/F4071-1</f>
        <v>#DIV/0!</v>
      </c>
    </row>
    <row r="4073" spans="1:7" x14ac:dyDescent="0.2">
      <c r="A4073" s="1"/>
      <c r="C4073" t="e">
        <f>nefin_factors__1[[#This Row],[Rm_minus_Rf]]/B4072-1</f>
        <v>#DIV/0!</v>
      </c>
      <c r="D4073" t="e">
        <f>nefin_factors__1[[#This Row],[Ret_MKT]]/nefin_factors__1[[#This Row],[Ret_SMP]]-1</f>
        <v>#DIV/0!</v>
      </c>
      <c r="G4073" t="e">
        <f>nefin_factors__1[[#This Row],[HML]]/F4072-1</f>
        <v>#DIV/0!</v>
      </c>
    </row>
    <row r="4074" spans="1:7" x14ac:dyDescent="0.2">
      <c r="A4074" s="1"/>
      <c r="C4074" t="e">
        <f>nefin_factors__1[[#This Row],[Rm_minus_Rf]]/B4073-1</f>
        <v>#DIV/0!</v>
      </c>
      <c r="D4074" t="e">
        <f>nefin_factors__1[[#This Row],[Ret_MKT]]/nefin_factors__1[[#This Row],[Ret_SMP]]-1</f>
        <v>#DIV/0!</v>
      </c>
      <c r="G4074" t="e">
        <f>nefin_factors__1[[#This Row],[HML]]/F4073-1</f>
        <v>#DIV/0!</v>
      </c>
    </row>
    <row r="4075" spans="1:7" x14ac:dyDescent="0.2">
      <c r="A4075" s="1"/>
      <c r="C4075" t="e">
        <f>nefin_factors__1[[#This Row],[Rm_minus_Rf]]/B4074-1</f>
        <v>#DIV/0!</v>
      </c>
      <c r="D4075" t="e">
        <f>nefin_factors__1[[#This Row],[Ret_MKT]]/nefin_factors__1[[#This Row],[Ret_SMP]]-1</f>
        <v>#DIV/0!</v>
      </c>
      <c r="G4075" t="e">
        <f>nefin_factors__1[[#This Row],[HML]]/F4074-1</f>
        <v>#DIV/0!</v>
      </c>
    </row>
    <row r="4076" spans="1:7" x14ac:dyDescent="0.2">
      <c r="A4076" s="1"/>
      <c r="C4076" t="e">
        <f>nefin_factors__1[[#This Row],[Rm_minus_Rf]]/B4075-1</f>
        <v>#DIV/0!</v>
      </c>
      <c r="D4076" t="e">
        <f>nefin_factors__1[[#This Row],[Ret_MKT]]/nefin_factors__1[[#This Row],[Ret_SMP]]-1</f>
        <v>#DIV/0!</v>
      </c>
      <c r="G4076" t="e">
        <f>nefin_factors__1[[#This Row],[HML]]/F4075-1</f>
        <v>#DIV/0!</v>
      </c>
    </row>
    <row r="4077" spans="1:7" x14ac:dyDescent="0.2">
      <c r="A4077" s="1"/>
      <c r="C4077" t="e">
        <f>nefin_factors__1[[#This Row],[Rm_minus_Rf]]/B4076-1</f>
        <v>#DIV/0!</v>
      </c>
      <c r="D4077" t="e">
        <f>nefin_factors__1[[#This Row],[Ret_MKT]]/nefin_factors__1[[#This Row],[Ret_SMP]]-1</f>
        <v>#DIV/0!</v>
      </c>
      <c r="G4077" t="e">
        <f>nefin_factors__1[[#This Row],[HML]]/F4076-1</f>
        <v>#DIV/0!</v>
      </c>
    </row>
    <row r="4078" spans="1:7" x14ac:dyDescent="0.2">
      <c r="A4078" s="1"/>
      <c r="C4078" t="e">
        <f>nefin_factors__1[[#This Row],[Rm_minus_Rf]]/B4077-1</f>
        <v>#DIV/0!</v>
      </c>
      <c r="D4078" t="e">
        <f>nefin_factors__1[[#This Row],[Ret_MKT]]/nefin_factors__1[[#This Row],[Ret_SMP]]-1</f>
        <v>#DIV/0!</v>
      </c>
      <c r="G4078" t="e">
        <f>nefin_factors__1[[#This Row],[HML]]/F4077-1</f>
        <v>#DIV/0!</v>
      </c>
    </row>
    <row r="4079" spans="1:7" x14ac:dyDescent="0.2">
      <c r="A4079" s="1"/>
      <c r="C4079" t="e">
        <f>nefin_factors__1[[#This Row],[Rm_minus_Rf]]/B4078-1</f>
        <v>#DIV/0!</v>
      </c>
      <c r="D4079" t="e">
        <f>nefin_factors__1[[#This Row],[Ret_MKT]]/nefin_factors__1[[#This Row],[Ret_SMP]]-1</f>
        <v>#DIV/0!</v>
      </c>
      <c r="G4079" t="e">
        <f>nefin_factors__1[[#This Row],[HML]]/F4078-1</f>
        <v>#DIV/0!</v>
      </c>
    </row>
    <row r="4080" spans="1:7" x14ac:dyDescent="0.2">
      <c r="A4080" s="1"/>
      <c r="C4080" t="e">
        <f>nefin_factors__1[[#This Row],[Rm_minus_Rf]]/B4079-1</f>
        <v>#DIV/0!</v>
      </c>
      <c r="D4080" t="e">
        <f>nefin_factors__1[[#This Row],[Ret_MKT]]/nefin_factors__1[[#This Row],[Ret_SMP]]-1</f>
        <v>#DIV/0!</v>
      </c>
      <c r="G4080" t="e">
        <f>nefin_factors__1[[#This Row],[HML]]/F4079-1</f>
        <v>#DIV/0!</v>
      </c>
    </row>
    <row r="4081" spans="1:7" x14ac:dyDescent="0.2">
      <c r="A4081" s="1"/>
      <c r="C4081" t="e">
        <f>nefin_factors__1[[#This Row],[Rm_minus_Rf]]/B4080-1</f>
        <v>#DIV/0!</v>
      </c>
      <c r="D4081" t="e">
        <f>nefin_factors__1[[#This Row],[Ret_MKT]]/nefin_factors__1[[#This Row],[Ret_SMP]]-1</f>
        <v>#DIV/0!</v>
      </c>
      <c r="G4081" t="e">
        <f>nefin_factors__1[[#This Row],[HML]]/F4080-1</f>
        <v>#DIV/0!</v>
      </c>
    </row>
    <row r="4082" spans="1:7" x14ac:dyDescent="0.2">
      <c r="A4082" s="1"/>
      <c r="C4082" t="e">
        <f>nefin_factors__1[[#This Row],[Rm_minus_Rf]]/B4081-1</f>
        <v>#DIV/0!</v>
      </c>
      <c r="D4082" t="e">
        <f>nefin_factors__1[[#This Row],[Ret_MKT]]/nefin_factors__1[[#This Row],[Ret_SMP]]-1</f>
        <v>#DIV/0!</v>
      </c>
      <c r="G4082" t="e">
        <f>nefin_factors__1[[#This Row],[HML]]/F4081-1</f>
        <v>#DIV/0!</v>
      </c>
    </row>
    <row r="4083" spans="1:7" x14ac:dyDescent="0.2">
      <c r="A4083" s="1"/>
      <c r="C4083" t="e">
        <f>nefin_factors__1[[#This Row],[Rm_minus_Rf]]/B4082-1</f>
        <v>#DIV/0!</v>
      </c>
      <c r="D4083" t="e">
        <f>nefin_factors__1[[#This Row],[Ret_MKT]]/nefin_factors__1[[#This Row],[Ret_SMP]]-1</f>
        <v>#DIV/0!</v>
      </c>
      <c r="G4083" t="e">
        <f>nefin_factors__1[[#This Row],[HML]]/F4082-1</f>
        <v>#DIV/0!</v>
      </c>
    </row>
    <row r="4084" spans="1:7" x14ac:dyDescent="0.2">
      <c r="A4084" s="1"/>
      <c r="C4084" t="e">
        <f>nefin_factors__1[[#This Row],[Rm_minus_Rf]]/B4083-1</f>
        <v>#DIV/0!</v>
      </c>
      <c r="D4084" t="e">
        <f>nefin_factors__1[[#This Row],[Ret_MKT]]/nefin_factors__1[[#This Row],[Ret_SMP]]-1</f>
        <v>#DIV/0!</v>
      </c>
      <c r="G4084" t="e">
        <f>nefin_factors__1[[#This Row],[HML]]/F4083-1</f>
        <v>#DIV/0!</v>
      </c>
    </row>
    <row r="4085" spans="1:7" x14ac:dyDescent="0.2">
      <c r="A4085" s="1"/>
      <c r="C4085" t="e">
        <f>nefin_factors__1[[#This Row],[Rm_minus_Rf]]/B4084-1</f>
        <v>#DIV/0!</v>
      </c>
      <c r="D4085" t="e">
        <f>nefin_factors__1[[#This Row],[Ret_MKT]]/nefin_factors__1[[#This Row],[Ret_SMP]]-1</f>
        <v>#DIV/0!</v>
      </c>
      <c r="G4085" t="e">
        <f>nefin_factors__1[[#This Row],[HML]]/F4084-1</f>
        <v>#DIV/0!</v>
      </c>
    </row>
    <row r="4086" spans="1:7" x14ac:dyDescent="0.2">
      <c r="A4086" s="1"/>
      <c r="C4086" t="e">
        <f>nefin_factors__1[[#This Row],[Rm_minus_Rf]]/B4085-1</f>
        <v>#DIV/0!</v>
      </c>
      <c r="D4086" t="e">
        <f>nefin_factors__1[[#This Row],[Ret_MKT]]/nefin_factors__1[[#This Row],[Ret_SMP]]-1</f>
        <v>#DIV/0!</v>
      </c>
      <c r="G4086" t="e">
        <f>nefin_factors__1[[#This Row],[HML]]/F4085-1</f>
        <v>#DIV/0!</v>
      </c>
    </row>
    <row r="4087" spans="1:7" x14ac:dyDescent="0.2">
      <c r="A4087" s="1"/>
      <c r="C4087" t="e">
        <f>nefin_factors__1[[#This Row],[Rm_minus_Rf]]/B4086-1</f>
        <v>#DIV/0!</v>
      </c>
      <c r="D4087" t="e">
        <f>nefin_factors__1[[#This Row],[Ret_MKT]]/nefin_factors__1[[#This Row],[Ret_SMP]]-1</f>
        <v>#DIV/0!</v>
      </c>
      <c r="G4087" t="e">
        <f>nefin_factors__1[[#This Row],[HML]]/F4086-1</f>
        <v>#DIV/0!</v>
      </c>
    </row>
    <row r="4088" spans="1:7" x14ac:dyDescent="0.2">
      <c r="A4088" s="1"/>
      <c r="C4088" t="e">
        <f>nefin_factors__1[[#This Row],[Rm_minus_Rf]]/B4087-1</f>
        <v>#DIV/0!</v>
      </c>
      <c r="D4088" t="e">
        <f>nefin_factors__1[[#This Row],[Ret_MKT]]/nefin_factors__1[[#This Row],[Ret_SMP]]-1</f>
        <v>#DIV/0!</v>
      </c>
      <c r="G4088" t="e">
        <f>nefin_factors__1[[#This Row],[HML]]/F4087-1</f>
        <v>#DIV/0!</v>
      </c>
    </row>
    <row r="4089" spans="1:7" x14ac:dyDescent="0.2">
      <c r="A4089" s="1"/>
      <c r="C4089" t="e">
        <f>nefin_factors__1[[#This Row],[Rm_minus_Rf]]/B4088-1</f>
        <v>#DIV/0!</v>
      </c>
      <c r="D4089" t="e">
        <f>nefin_factors__1[[#This Row],[Ret_MKT]]/nefin_factors__1[[#This Row],[Ret_SMP]]-1</f>
        <v>#DIV/0!</v>
      </c>
      <c r="G4089" t="e">
        <f>nefin_factors__1[[#This Row],[HML]]/F4088-1</f>
        <v>#DIV/0!</v>
      </c>
    </row>
    <row r="4090" spans="1:7" x14ac:dyDescent="0.2">
      <c r="A4090" s="1"/>
      <c r="C4090" t="e">
        <f>nefin_factors__1[[#This Row],[Rm_minus_Rf]]/B4089-1</f>
        <v>#DIV/0!</v>
      </c>
      <c r="D4090" t="e">
        <f>nefin_factors__1[[#This Row],[Ret_MKT]]/nefin_factors__1[[#This Row],[Ret_SMP]]-1</f>
        <v>#DIV/0!</v>
      </c>
      <c r="G4090" t="e">
        <f>nefin_factors__1[[#This Row],[HML]]/F4089-1</f>
        <v>#DIV/0!</v>
      </c>
    </row>
    <row r="4091" spans="1:7" x14ac:dyDescent="0.2">
      <c r="A4091" s="1"/>
      <c r="C4091" t="e">
        <f>nefin_factors__1[[#This Row],[Rm_minus_Rf]]/B4090-1</f>
        <v>#DIV/0!</v>
      </c>
      <c r="D4091" t="e">
        <f>nefin_factors__1[[#This Row],[Ret_MKT]]/nefin_factors__1[[#This Row],[Ret_SMP]]-1</f>
        <v>#DIV/0!</v>
      </c>
      <c r="G4091" t="e">
        <f>nefin_factors__1[[#This Row],[HML]]/F4090-1</f>
        <v>#DIV/0!</v>
      </c>
    </row>
    <row r="4092" spans="1:7" x14ac:dyDescent="0.2">
      <c r="A4092" s="1"/>
      <c r="C4092" t="e">
        <f>nefin_factors__1[[#This Row],[Rm_minus_Rf]]/B4091-1</f>
        <v>#DIV/0!</v>
      </c>
      <c r="D4092" t="e">
        <f>nefin_factors__1[[#This Row],[Ret_MKT]]/nefin_factors__1[[#This Row],[Ret_SMP]]-1</f>
        <v>#DIV/0!</v>
      </c>
      <c r="G4092" t="e">
        <f>nefin_factors__1[[#This Row],[HML]]/F4091-1</f>
        <v>#DIV/0!</v>
      </c>
    </row>
    <row r="4093" spans="1:7" x14ac:dyDescent="0.2">
      <c r="A4093" s="1"/>
      <c r="C4093" t="e">
        <f>nefin_factors__1[[#This Row],[Rm_minus_Rf]]/B4092-1</f>
        <v>#DIV/0!</v>
      </c>
      <c r="D4093" t="e">
        <f>nefin_factors__1[[#This Row],[Ret_MKT]]/nefin_factors__1[[#This Row],[Ret_SMP]]-1</f>
        <v>#DIV/0!</v>
      </c>
      <c r="G4093" t="e">
        <f>nefin_factors__1[[#This Row],[HML]]/F4092-1</f>
        <v>#DIV/0!</v>
      </c>
    </row>
    <row r="4094" spans="1:7" x14ac:dyDescent="0.2">
      <c r="A4094" s="1"/>
      <c r="C4094" t="e">
        <f>nefin_factors__1[[#This Row],[Rm_minus_Rf]]/B4093-1</f>
        <v>#DIV/0!</v>
      </c>
      <c r="D4094" t="e">
        <f>nefin_factors__1[[#This Row],[Ret_MKT]]/nefin_factors__1[[#This Row],[Ret_SMP]]-1</f>
        <v>#DIV/0!</v>
      </c>
      <c r="G4094" t="e">
        <f>nefin_factors__1[[#This Row],[HML]]/F4093-1</f>
        <v>#DIV/0!</v>
      </c>
    </row>
    <row r="4095" spans="1:7" x14ac:dyDescent="0.2">
      <c r="A4095" s="1"/>
      <c r="C4095" t="e">
        <f>nefin_factors__1[[#This Row],[Rm_minus_Rf]]/B4094-1</f>
        <v>#DIV/0!</v>
      </c>
      <c r="D4095" t="e">
        <f>nefin_factors__1[[#This Row],[Ret_MKT]]/nefin_factors__1[[#This Row],[Ret_SMP]]-1</f>
        <v>#DIV/0!</v>
      </c>
      <c r="G4095" t="e">
        <f>nefin_factors__1[[#This Row],[HML]]/F4094-1</f>
        <v>#DIV/0!</v>
      </c>
    </row>
    <row r="4096" spans="1:7" x14ac:dyDescent="0.2">
      <c r="A4096" s="1"/>
      <c r="C4096" t="e">
        <f>nefin_factors__1[[#This Row],[Rm_minus_Rf]]/B4095-1</f>
        <v>#DIV/0!</v>
      </c>
      <c r="D4096" t="e">
        <f>nefin_factors__1[[#This Row],[Ret_MKT]]/nefin_factors__1[[#This Row],[Ret_SMP]]-1</f>
        <v>#DIV/0!</v>
      </c>
      <c r="G4096" t="e">
        <f>nefin_factors__1[[#This Row],[HML]]/F4095-1</f>
        <v>#DIV/0!</v>
      </c>
    </row>
    <row r="4097" spans="1:7" x14ac:dyDescent="0.2">
      <c r="A4097" s="1"/>
      <c r="C4097" t="e">
        <f>nefin_factors__1[[#This Row],[Rm_minus_Rf]]/B4096-1</f>
        <v>#DIV/0!</v>
      </c>
      <c r="D4097" t="e">
        <f>nefin_factors__1[[#This Row],[Ret_MKT]]/nefin_factors__1[[#This Row],[Ret_SMP]]-1</f>
        <v>#DIV/0!</v>
      </c>
      <c r="G4097" t="e">
        <f>nefin_factors__1[[#This Row],[HML]]/F4096-1</f>
        <v>#DIV/0!</v>
      </c>
    </row>
    <row r="4098" spans="1:7" x14ac:dyDescent="0.2">
      <c r="A4098" s="1"/>
      <c r="C4098" t="e">
        <f>nefin_factors__1[[#This Row],[Rm_minus_Rf]]/B4097-1</f>
        <v>#DIV/0!</v>
      </c>
      <c r="D4098" t="e">
        <f>nefin_factors__1[[#This Row],[Ret_MKT]]/nefin_factors__1[[#This Row],[Ret_SMP]]-1</f>
        <v>#DIV/0!</v>
      </c>
      <c r="G4098" t="e">
        <f>nefin_factors__1[[#This Row],[HML]]/F4097-1</f>
        <v>#DIV/0!</v>
      </c>
    </row>
    <row r="4099" spans="1:7" x14ac:dyDescent="0.2">
      <c r="A4099" s="1"/>
      <c r="C4099" t="e">
        <f>nefin_factors__1[[#This Row],[Rm_minus_Rf]]/B4098-1</f>
        <v>#DIV/0!</v>
      </c>
      <c r="D4099" t="e">
        <f>nefin_factors__1[[#This Row],[Ret_MKT]]/nefin_factors__1[[#This Row],[Ret_SMP]]-1</f>
        <v>#DIV/0!</v>
      </c>
      <c r="G4099" t="e">
        <f>nefin_factors__1[[#This Row],[HML]]/F4098-1</f>
        <v>#DIV/0!</v>
      </c>
    </row>
    <row r="4100" spans="1:7" x14ac:dyDescent="0.2">
      <c r="A4100" s="1"/>
      <c r="C4100" t="e">
        <f>nefin_factors__1[[#This Row],[Rm_minus_Rf]]/B4099-1</f>
        <v>#DIV/0!</v>
      </c>
      <c r="D4100" t="e">
        <f>nefin_factors__1[[#This Row],[Ret_MKT]]/nefin_factors__1[[#This Row],[Ret_SMP]]-1</f>
        <v>#DIV/0!</v>
      </c>
      <c r="G4100" t="e">
        <f>nefin_factors__1[[#This Row],[HML]]/F4099-1</f>
        <v>#DIV/0!</v>
      </c>
    </row>
    <row r="4101" spans="1:7" x14ac:dyDescent="0.2">
      <c r="A4101" s="1"/>
      <c r="C4101" t="e">
        <f>nefin_factors__1[[#This Row],[Rm_minus_Rf]]/B4100-1</f>
        <v>#DIV/0!</v>
      </c>
      <c r="D4101" t="e">
        <f>nefin_factors__1[[#This Row],[Ret_MKT]]/nefin_factors__1[[#This Row],[Ret_SMP]]-1</f>
        <v>#DIV/0!</v>
      </c>
      <c r="G4101" t="e">
        <f>nefin_factors__1[[#This Row],[HML]]/F4100-1</f>
        <v>#DIV/0!</v>
      </c>
    </row>
    <row r="4102" spans="1:7" x14ac:dyDescent="0.2">
      <c r="A4102" s="1"/>
      <c r="C4102" t="e">
        <f>nefin_factors__1[[#This Row],[Rm_minus_Rf]]/B4101-1</f>
        <v>#DIV/0!</v>
      </c>
      <c r="D4102" t="e">
        <f>nefin_factors__1[[#This Row],[Ret_MKT]]/nefin_factors__1[[#This Row],[Ret_SMP]]-1</f>
        <v>#DIV/0!</v>
      </c>
      <c r="G4102" t="e">
        <f>nefin_factors__1[[#This Row],[HML]]/F4101-1</f>
        <v>#DIV/0!</v>
      </c>
    </row>
    <row r="4103" spans="1:7" x14ac:dyDescent="0.2">
      <c r="A4103" s="1"/>
      <c r="C4103" t="e">
        <f>nefin_factors__1[[#This Row],[Rm_minus_Rf]]/B4102-1</f>
        <v>#DIV/0!</v>
      </c>
      <c r="D4103" t="e">
        <f>nefin_factors__1[[#This Row],[Ret_MKT]]/nefin_factors__1[[#This Row],[Ret_SMP]]-1</f>
        <v>#DIV/0!</v>
      </c>
      <c r="G4103" t="e">
        <f>nefin_factors__1[[#This Row],[HML]]/F4102-1</f>
        <v>#DIV/0!</v>
      </c>
    </row>
    <row r="4104" spans="1:7" x14ac:dyDescent="0.2">
      <c r="A4104" s="1"/>
      <c r="C4104" t="e">
        <f>nefin_factors__1[[#This Row],[Rm_minus_Rf]]/B4103-1</f>
        <v>#DIV/0!</v>
      </c>
      <c r="D4104" t="e">
        <f>nefin_factors__1[[#This Row],[Ret_MKT]]/nefin_factors__1[[#This Row],[Ret_SMP]]-1</f>
        <v>#DIV/0!</v>
      </c>
      <c r="G4104" t="e">
        <f>nefin_factors__1[[#This Row],[HML]]/F4103-1</f>
        <v>#DIV/0!</v>
      </c>
    </row>
    <row r="4105" spans="1:7" x14ac:dyDescent="0.2">
      <c r="A4105" s="1"/>
      <c r="C4105" t="e">
        <f>nefin_factors__1[[#This Row],[Rm_minus_Rf]]/B4104-1</f>
        <v>#DIV/0!</v>
      </c>
      <c r="D4105" t="e">
        <f>nefin_factors__1[[#This Row],[Ret_MKT]]/nefin_factors__1[[#This Row],[Ret_SMP]]-1</f>
        <v>#DIV/0!</v>
      </c>
      <c r="G4105" t="e">
        <f>nefin_factors__1[[#This Row],[HML]]/F4104-1</f>
        <v>#DIV/0!</v>
      </c>
    </row>
    <row r="4106" spans="1:7" x14ac:dyDescent="0.2">
      <c r="A4106" s="1"/>
      <c r="C4106" t="e">
        <f>nefin_factors__1[[#This Row],[Rm_minus_Rf]]/B4105-1</f>
        <v>#DIV/0!</v>
      </c>
      <c r="D4106" t="e">
        <f>nefin_factors__1[[#This Row],[Ret_MKT]]/nefin_factors__1[[#This Row],[Ret_SMP]]-1</f>
        <v>#DIV/0!</v>
      </c>
      <c r="G4106" t="e">
        <f>nefin_factors__1[[#This Row],[HML]]/F4105-1</f>
        <v>#DIV/0!</v>
      </c>
    </row>
    <row r="4107" spans="1:7" x14ac:dyDescent="0.2">
      <c r="A4107" s="1"/>
      <c r="C4107" t="e">
        <f>nefin_factors__1[[#This Row],[Rm_minus_Rf]]/B4106-1</f>
        <v>#DIV/0!</v>
      </c>
      <c r="D4107" t="e">
        <f>nefin_factors__1[[#This Row],[Ret_MKT]]/nefin_factors__1[[#This Row],[Ret_SMP]]-1</f>
        <v>#DIV/0!</v>
      </c>
      <c r="G4107" t="e">
        <f>nefin_factors__1[[#This Row],[HML]]/F4106-1</f>
        <v>#DIV/0!</v>
      </c>
    </row>
    <row r="4108" spans="1:7" x14ac:dyDescent="0.2">
      <c r="A4108" s="1"/>
      <c r="C4108" t="e">
        <f>nefin_factors__1[[#This Row],[Rm_minus_Rf]]/B4107-1</f>
        <v>#DIV/0!</v>
      </c>
      <c r="D4108" t="e">
        <f>nefin_factors__1[[#This Row],[Ret_MKT]]/nefin_factors__1[[#This Row],[Ret_SMP]]-1</f>
        <v>#DIV/0!</v>
      </c>
      <c r="G4108" t="e">
        <f>nefin_factors__1[[#This Row],[HML]]/F4107-1</f>
        <v>#DIV/0!</v>
      </c>
    </row>
    <row r="4109" spans="1:7" x14ac:dyDescent="0.2">
      <c r="A4109" s="1"/>
      <c r="C4109" t="e">
        <f>nefin_factors__1[[#This Row],[Rm_minus_Rf]]/B4108-1</f>
        <v>#DIV/0!</v>
      </c>
      <c r="D4109" t="e">
        <f>nefin_factors__1[[#This Row],[Ret_MKT]]/nefin_factors__1[[#This Row],[Ret_SMP]]-1</f>
        <v>#DIV/0!</v>
      </c>
      <c r="G4109" t="e">
        <f>nefin_factors__1[[#This Row],[HML]]/F4108-1</f>
        <v>#DIV/0!</v>
      </c>
    </row>
    <row r="4110" spans="1:7" x14ac:dyDescent="0.2">
      <c r="A4110" s="1"/>
      <c r="C4110" t="e">
        <f>nefin_factors__1[[#This Row],[Rm_minus_Rf]]/B4109-1</f>
        <v>#DIV/0!</v>
      </c>
      <c r="D4110" t="e">
        <f>nefin_factors__1[[#This Row],[Ret_MKT]]/nefin_factors__1[[#This Row],[Ret_SMP]]-1</f>
        <v>#DIV/0!</v>
      </c>
      <c r="G4110" t="e">
        <f>nefin_factors__1[[#This Row],[HML]]/F4109-1</f>
        <v>#DIV/0!</v>
      </c>
    </row>
    <row r="4111" spans="1:7" x14ac:dyDescent="0.2">
      <c r="A4111" s="1"/>
      <c r="C4111" t="e">
        <f>nefin_factors__1[[#This Row],[Rm_minus_Rf]]/B4110-1</f>
        <v>#DIV/0!</v>
      </c>
      <c r="D4111" t="e">
        <f>nefin_factors__1[[#This Row],[Ret_MKT]]/nefin_factors__1[[#This Row],[Ret_SMP]]-1</f>
        <v>#DIV/0!</v>
      </c>
      <c r="G4111" t="e">
        <f>nefin_factors__1[[#This Row],[HML]]/F4110-1</f>
        <v>#DIV/0!</v>
      </c>
    </row>
    <row r="4112" spans="1:7" x14ac:dyDescent="0.2">
      <c r="A4112" s="1"/>
      <c r="C4112" t="e">
        <f>nefin_factors__1[[#This Row],[Rm_minus_Rf]]/B4111-1</f>
        <v>#DIV/0!</v>
      </c>
      <c r="D4112" t="e">
        <f>nefin_factors__1[[#This Row],[Ret_MKT]]/nefin_factors__1[[#This Row],[Ret_SMP]]-1</f>
        <v>#DIV/0!</v>
      </c>
      <c r="G4112" t="e">
        <f>nefin_factors__1[[#This Row],[HML]]/F4111-1</f>
        <v>#DIV/0!</v>
      </c>
    </row>
    <row r="4113" spans="1:7" x14ac:dyDescent="0.2">
      <c r="A4113" s="1"/>
      <c r="C4113" t="e">
        <f>nefin_factors__1[[#This Row],[Rm_minus_Rf]]/B4112-1</f>
        <v>#DIV/0!</v>
      </c>
      <c r="D4113" t="e">
        <f>nefin_factors__1[[#This Row],[Ret_MKT]]/nefin_factors__1[[#This Row],[Ret_SMP]]-1</f>
        <v>#DIV/0!</v>
      </c>
      <c r="G4113" t="e">
        <f>nefin_factors__1[[#This Row],[HML]]/F4112-1</f>
        <v>#DIV/0!</v>
      </c>
    </row>
    <row r="4114" spans="1:7" x14ac:dyDescent="0.2">
      <c r="A4114" s="1"/>
      <c r="C4114" t="e">
        <f>nefin_factors__1[[#This Row],[Rm_minus_Rf]]/B4113-1</f>
        <v>#DIV/0!</v>
      </c>
      <c r="D4114" t="e">
        <f>nefin_factors__1[[#This Row],[Ret_MKT]]/nefin_factors__1[[#This Row],[Ret_SMP]]-1</f>
        <v>#DIV/0!</v>
      </c>
      <c r="G4114" t="e">
        <f>nefin_factors__1[[#This Row],[HML]]/F4113-1</f>
        <v>#DIV/0!</v>
      </c>
    </row>
    <row r="4115" spans="1:7" x14ac:dyDescent="0.2">
      <c r="A4115" s="1"/>
      <c r="C4115" t="e">
        <f>nefin_factors__1[[#This Row],[Rm_minus_Rf]]/B4114-1</f>
        <v>#DIV/0!</v>
      </c>
      <c r="D4115" t="e">
        <f>nefin_factors__1[[#This Row],[Ret_MKT]]/nefin_factors__1[[#This Row],[Ret_SMP]]-1</f>
        <v>#DIV/0!</v>
      </c>
      <c r="G4115" t="e">
        <f>nefin_factors__1[[#This Row],[HML]]/F4114-1</f>
        <v>#DIV/0!</v>
      </c>
    </row>
    <row r="4116" spans="1:7" x14ac:dyDescent="0.2">
      <c r="A4116" s="1"/>
      <c r="C4116" t="e">
        <f>nefin_factors__1[[#This Row],[Rm_minus_Rf]]/B4115-1</f>
        <v>#DIV/0!</v>
      </c>
      <c r="D4116" t="e">
        <f>nefin_factors__1[[#This Row],[Ret_MKT]]/nefin_factors__1[[#This Row],[Ret_SMP]]-1</f>
        <v>#DIV/0!</v>
      </c>
      <c r="G4116" t="e">
        <f>nefin_factors__1[[#This Row],[HML]]/F4115-1</f>
        <v>#DIV/0!</v>
      </c>
    </row>
    <row r="4117" spans="1:7" x14ac:dyDescent="0.2">
      <c r="A4117" s="1"/>
      <c r="C4117" t="e">
        <f>nefin_factors__1[[#This Row],[Rm_minus_Rf]]/B4116-1</f>
        <v>#DIV/0!</v>
      </c>
      <c r="D4117" t="e">
        <f>nefin_factors__1[[#This Row],[Ret_MKT]]/nefin_factors__1[[#This Row],[Ret_SMP]]-1</f>
        <v>#DIV/0!</v>
      </c>
      <c r="G4117" t="e">
        <f>nefin_factors__1[[#This Row],[HML]]/F4116-1</f>
        <v>#DIV/0!</v>
      </c>
    </row>
    <row r="4118" spans="1:7" x14ac:dyDescent="0.2">
      <c r="A4118" s="1"/>
      <c r="C4118" t="e">
        <f>nefin_factors__1[[#This Row],[Rm_minus_Rf]]/B4117-1</f>
        <v>#DIV/0!</v>
      </c>
      <c r="D4118" t="e">
        <f>nefin_factors__1[[#This Row],[Ret_MKT]]/nefin_factors__1[[#This Row],[Ret_SMP]]-1</f>
        <v>#DIV/0!</v>
      </c>
      <c r="G4118" t="e">
        <f>nefin_factors__1[[#This Row],[HML]]/F4117-1</f>
        <v>#DIV/0!</v>
      </c>
    </row>
    <row r="4119" spans="1:7" x14ac:dyDescent="0.2">
      <c r="A4119" s="1"/>
      <c r="C4119" t="e">
        <f>nefin_factors__1[[#This Row],[Rm_minus_Rf]]/B4118-1</f>
        <v>#DIV/0!</v>
      </c>
      <c r="D4119" t="e">
        <f>nefin_factors__1[[#This Row],[Ret_MKT]]/nefin_factors__1[[#This Row],[Ret_SMP]]-1</f>
        <v>#DIV/0!</v>
      </c>
      <c r="G4119" t="e">
        <f>nefin_factors__1[[#This Row],[HML]]/F4118-1</f>
        <v>#DIV/0!</v>
      </c>
    </row>
    <row r="4120" spans="1:7" x14ac:dyDescent="0.2">
      <c r="A4120" s="1"/>
      <c r="C4120" t="e">
        <f>nefin_factors__1[[#This Row],[Rm_minus_Rf]]/B4119-1</f>
        <v>#DIV/0!</v>
      </c>
      <c r="D4120" t="e">
        <f>nefin_factors__1[[#This Row],[Ret_MKT]]/nefin_factors__1[[#This Row],[Ret_SMP]]-1</f>
        <v>#DIV/0!</v>
      </c>
      <c r="G4120" t="e">
        <f>nefin_factors__1[[#This Row],[HML]]/F4119-1</f>
        <v>#DIV/0!</v>
      </c>
    </row>
    <row r="4121" spans="1:7" x14ac:dyDescent="0.2">
      <c r="A4121" s="1"/>
      <c r="C4121" t="e">
        <f>nefin_factors__1[[#This Row],[Rm_minus_Rf]]/B4120-1</f>
        <v>#DIV/0!</v>
      </c>
      <c r="D4121" t="e">
        <f>nefin_factors__1[[#This Row],[Ret_MKT]]/nefin_factors__1[[#This Row],[Ret_SMP]]-1</f>
        <v>#DIV/0!</v>
      </c>
      <c r="G4121" t="e">
        <f>nefin_factors__1[[#This Row],[HML]]/F4120-1</f>
        <v>#DIV/0!</v>
      </c>
    </row>
    <row r="4122" spans="1:7" x14ac:dyDescent="0.2">
      <c r="A4122" s="1"/>
      <c r="C4122" t="e">
        <f>nefin_factors__1[[#This Row],[Rm_minus_Rf]]/B4121-1</f>
        <v>#DIV/0!</v>
      </c>
      <c r="D4122" t="e">
        <f>nefin_factors__1[[#This Row],[Ret_MKT]]/nefin_factors__1[[#This Row],[Ret_SMP]]-1</f>
        <v>#DIV/0!</v>
      </c>
      <c r="G4122" t="e">
        <f>nefin_factors__1[[#This Row],[HML]]/F4121-1</f>
        <v>#DIV/0!</v>
      </c>
    </row>
    <row r="4123" spans="1:7" x14ac:dyDescent="0.2">
      <c r="A4123" s="1"/>
      <c r="C4123" t="e">
        <f>nefin_factors__1[[#This Row],[Rm_minus_Rf]]/B4122-1</f>
        <v>#DIV/0!</v>
      </c>
      <c r="D4123" t="e">
        <f>nefin_factors__1[[#This Row],[Ret_MKT]]/nefin_factors__1[[#This Row],[Ret_SMP]]-1</f>
        <v>#DIV/0!</v>
      </c>
      <c r="G4123" t="e">
        <f>nefin_factors__1[[#This Row],[HML]]/F4122-1</f>
        <v>#DIV/0!</v>
      </c>
    </row>
    <row r="4124" spans="1:7" x14ac:dyDescent="0.2">
      <c r="A4124" s="1"/>
      <c r="C4124" t="e">
        <f>nefin_factors__1[[#This Row],[Rm_minus_Rf]]/B4123-1</f>
        <v>#DIV/0!</v>
      </c>
      <c r="D4124" t="e">
        <f>nefin_factors__1[[#This Row],[Ret_MKT]]/nefin_factors__1[[#This Row],[Ret_SMP]]-1</f>
        <v>#DIV/0!</v>
      </c>
      <c r="G4124" t="e">
        <f>nefin_factors__1[[#This Row],[HML]]/F4123-1</f>
        <v>#DIV/0!</v>
      </c>
    </row>
    <row r="4125" spans="1:7" x14ac:dyDescent="0.2">
      <c r="A4125" s="1"/>
      <c r="C4125" t="e">
        <f>nefin_factors__1[[#This Row],[Rm_minus_Rf]]/B4124-1</f>
        <v>#DIV/0!</v>
      </c>
      <c r="D4125" t="e">
        <f>nefin_factors__1[[#This Row],[Ret_MKT]]/nefin_factors__1[[#This Row],[Ret_SMP]]-1</f>
        <v>#DIV/0!</v>
      </c>
      <c r="G4125" t="e">
        <f>nefin_factors__1[[#This Row],[HML]]/F4124-1</f>
        <v>#DIV/0!</v>
      </c>
    </row>
    <row r="4126" spans="1:7" x14ac:dyDescent="0.2">
      <c r="A4126" s="1"/>
      <c r="C4126" t="e">
        <f>nefin_factors__1[[#This Row],[Rm_minus_Rf]]/B4125-1</f>
        <v>#DIV/0!</v>
      </c>
      <c r="D4126" t="e">
        <f>nefin_factors__1[[#This Row],[Ret_MKT]]/nefin_factors__1[[#This Row],[Ret_SMP]]-1</f>
        <v>#DIV/0!</v>
      </c>
      <c r="G4126" t="e">
        <f>nefin_factors__1[[#This Row],[HML]]/F4125-1</f>
        <v>#DIV/0!</v>
      </c>
    </row>
    <row r="4127" spans="1:7" x14ac:dyDescent="0.2">
      <c r="A4127" s="1"/>
      <c r="C4127" t="e">
        <f>nefin_factors__1[[#This Row],[Rm_minus_Rf]]/B4126-1</f>
        <v>#DIV/0!</v>
      </c>
      <c r="D4127" t="e">
        <f>nefin_factors__1[[#This Row],[Ret_MKT]]/nefin_factors__1[[#This Row],[Ret_SMP]]-1</f>
        <v>#DIV/0!</v>
      </c>
      <c r="G4127" t="e">
        <f>nefin_factors__1[[#This Row],[HML]]/F4126-1</f>
        <v>#DIV/0!</v>
      </c>
    </row>
    <row r="4128" spans="1:7" x14ac:dyDescent="0.2">
      <c r="A4128" s="1"/>
      <c r="C4128" t="e">
        <f>nefin_factors__1[[#This Row],[Rm_minus_Rf]]/B4127-1</f>
        <v>#DIV/0!</v>
      </c>
      <c r="D4128" t="e">
        <f>nefin_factors__1[[#This Row],[Ret_MKT]]/nefin_factors__1[[#This Row],[Ret_SMP]]-1</f>
        <v>#DIV/0!</v>
      </c>
      <c r="G4128" t="e">
        <f>nefin_factors__1[[#This Row],[HML]]/F4127-1</f>
        <v>#DIV/0!</v>
      </c>
    </row>
    <row r="4129" spans="1:7" x14ac:dyDescent="0.2">
      <c r="A4129" s="1"/>
      <c r="C4129" t="e">
        <f>nefin_factors__1[[#This Row],[Rm_minus_Rf]]/B4128-1</f>
        <v>#DIV/0!</v>
      </c>
      <c r="D4129" t="e">
        <f>nefin_factors__1[[#This Row],[Ret_MKT]]/nefin_factors__1[[#This Row],[Ret_SMP]]-1</f>
        <v>#DIV/0!</v>
      </c>
      <c r="G4129" t="e">
        <f>nefin_factors__1[[#This Row],[HML]]/F4128-1</f>
        <v>#DIV/0!</v>
      </c>
    </row>
    <row r="4130" spans="1:7" x14ac:dyDescent="0.2">
      <c r="A4130" s="1"/>
      <c r="C4130" t="e">
        <f>nefin_factors__1[[#This Row],[Rm_minus_Rf]]/B4129-1</f>
        <v>#DIV/0!</v>
      </c>
      <c r="D4130" t="e">
        <f>nefin_factors__1[[#This Row],[Ret_MKT]]/nefin_factors__1[[#This Row],[Ret_SMP]]-1</f>
        <v>#DIV/0!</v>
      </c>
      <c r="G4130" t="e">
        <f>nefin_factors__1[[#This Row],[HML]]/F4129-1</f>
        <v>#DIV/0!</v>
      </c>
    </row>
    <row r="4131" spans="1:7" x14ac:dyDescent="0.2">
      <c r="A4131" s="1"/>
      <c r="C4131" t="e">
        <f>nefin_factors__1[[#This Row],[Rm_minus_Rf]]/B4130-1</f>
        <v>#DIV/0!</v>
      </c>
      <c r="D4131" t="e">
        <f>nefin_factors__1[[#This Row],[Ret_MKT]]/nefin_factors__1[[#This Row],[Ret_SMP]]-1</f>
        <v>#DIV/0!</v>
      </c>
      <c r="G4131" t="e">
        <f>nefin_factors__1[[#This Row],[HML]]/F4130-1</f>
        <v>#DIV/0!</v>
      </c>
    </row>
    <row r="4132" spans="1:7" x14ac:dyDescent="0.2">
      <c r="A4132" s="1"/>
      <c r="C4132" t="e">
        <f>nefin_factors__1[[#This Row],[Rm_minus_Rf]]/B4131-1</f>
        <v>#DIV/0!</v>
      </c>
      <c r="D4132" t="e">
        <f>nefin_factors__1[[#This Row],[Ret_MKT]]/nefin_factors__1[[#This Row],[Ret_SMP]]-1</f>
        <v>#DIV/0!</v>
      </c>
      <c r="G4132" t="e">
        <f>nefin_factors__1[[#This Row],[HML]]/F4131-1</f>
        <v>#DIV/0!</v>
      </c>
    </row>
    <row r="4133" spans="1:7" x14ac:dyDescent="0.2">
      <c r="A4133" s="1"/>
      <c r="C4133" t="e">
        <f>nefin_factors__1[[#This Row],[Rm_minus_Rf]]/B4132-1</f>
        <v>#DIV/0!</v>
      </c>
      <c r="D4133" t="e">
        <f>nefin_factors__1[[#This Row],[Ret_MKT]]/nefin_factors__1[[#This Row],[Ret_SMP]]-1</f>
        <v>#DIV/0!</v>
      </c>
      <c r="G4133" t="e">
        <f>nefin_factors__1[[#This Row],[HML]]/F4132-1</f>
        <v>#DIV/0!</v>
      </c>
    </row>
    <row r="4134" spans="1:7" x14ac:dyDescent="0.2">
      <c r="A4134" s="1"/>
      <c r="C4134" t="e">
        <f>nefin_factors__1[[#This Row],[Rm_minus_Rf]]/B4133-1</f>
        <v>#DIV/0!</v>
      </c>
      <c r="D4134" t="e">
        <f>nefin_factors__1[[#This Row],[Ret_MKT]]/nefin_factors__1[[#This Row],[Ret_SMP]]-1</f>
        <v>#DIV/0!</v>
      </c>
      <c r="G4134" t="e">
        <f>nefin_factors__1[[#This Row],[HML]]/F4133-1</f>
        <v>#DIV/0!</v>
      </c>
    </row>
    <row r="4135" spans="1:7" x14ac:dyDescent="0.2">
      <c r="A4135" s="1"/>
      <c r="C4135" t="e">
        <f>nefin_factors__1[[#This Row],[Rm_minus_Rf]]/B4134-1</f>
        <v>#DIV/0!</v>
      </c>
      <c r="D4135" t="e">
        <f>nefin_factors__1[[#This Row],[Ret_MKT]]/nefin_factors__1[[#This Row],[Ret_SMP]]-1</f>
        <v>#DIV/0!</v>
      </c>
      <c r="G4135" t="e">
        <f>nefin_factors__1[[#This Row],[HML]]/F4134-1</f>
        <v>#DIV/0!</v>
      </c>
    </row>
    <row r="4136" spans="1:7" x14ac:dyDescent="0.2">
      <c r="A4136" s="1"/>
      <c r="C4136" t="e">
        <f>nefin_factors__1[[#This Row],[Rm_minus_Rf]]/B4135-1</f>
        <v>#DIV/0!</v>
      </c>
      <c r="D4136" t="e">
        <f>nefin_factors__1[[#This Row],[Ret_MKT]]/nefin_factors__1[[#This Row],[Ret_SMP]]-1</f>
        <v>#DIV/0!</v>
      </c>
      <c r="G4136" t="e">
        <f>nefin_factors__1[[#This Row],[HML]]/F4135-1</f>
        <v>#DIV/0!</v>
      </c>
    </row>
    <row r="4137" spans="1:7" x14ac:dyDescent="0.2">
      <c r="A4137" s="1"/>
      <c r="C4137" t="e">
        <f>nefin_factors__1[[#This Row],[Rm_minus_Rf]]/B4136-1</f>
        <v>#DIV/0!</v>
      </c>
      <c r="D4137" t="e">
        <f>nefin_factors__1[[#This Row],[Ret_MKT]]/nefin_factors__1[[#This Row],[Ret_SMP]]-1</f>
        <v>#DIV/0!</v>
      </c>
      <c r="G4137" t="e">
        <f>nefin_factors__1[[#This Row],[HML]]/F4136-1</f>
        <v>#DIV/0!</v>
      </c>
    </row>
    <row r="4138" spans="1:7" x14ac:dyDescent="0.2">
      <c r="A4138" s="1"/>
      <c r="C4138" t="e">
        <f>nefin_factors__1[[#This Row],[Rm_minus_Rf]]/B4137-1</f>
        <v>#DIV/0!</v>
      </c>
      <c r="D4138" t="e">
        <f>nefin_factors__1[[#This Row],[Ret_MKT]]/nefin_factors__1[[#This Row],[Ret_SMP]]-1</f>
        <v>#DIV/0!</v>
      </c>
      <c r="G4138" t="e">
        <f>nefin_factors__1[[#This Row],[HML]]/F4137-1</f>
        <v>#DIV/0!</v>
      </c>
    </row>
    <row r="4139" spans="1:7" x14ac:dyDescent="0.2">
      <c r="A4139" s="1"/>
      <c r="C4139" t="e">
        <f>nefin_factors__1[[#This Row],[Rm_minus_Rf]]/B4138-1</f>
        <v>#DIV/0!</v>
      </c>
      <c r="D4139" t="e">
        <f>nefin_factors__1[[#This Row],[Ret_MKT]]/nefin_factors__1[[#This Row],[Ret_SMP]]-1</f>
        <v>#DIV/0!</v>
      </c>
      <c r="G4139" t="e">
        <f>nefin_factors__1[[#This Row],[HML]]/F4138-1</f>
        <v>#DIV/0!</v>
      </c>
    </row>
    <row r="4140" spans="1:7" x14ac:dyDescent="0.2">
      <c r="A4140" s="1"/>
      <c r="C4140" t="e">
        <f>nefin_factors__1[[#This Row],[Rm_minus_Rf]]/B4139-1</f>
        <v>#DIV/0!</v>
      </c>
      <c r="D4140" t="e">
        <f>nefin_factors__1[[#This Row],[Ret_MKT]]/nefin_factors__1[[#This Row],[Ret_SMP]]-1</f>
        <v>#DIV/0!</v>
      </c>
      <c r="G4140" t="e">
        <f>nefin_factors__1[[#This Row],[HML]]/F4139-1</f>
        <v>#DIV/0!</v>
      </c>
    </row>
    <row r="4141" spans="1:7" x14ac:dyDescent="0.2">
      <c r="A4141" s="1"/>
      <c r="C4141" t="e">
        <f>nefin_factors__1[[#This Row],[Rm_minus_Rf]]/B4140-1</f>
        <v>#DIV/0!</v>
      </c>
      <c r="D4141" t="e">
        <f>nefin_factors__1[[#This Row],[Ret_MKT]]/nefin_factors__1[[#This Row],[Ret_SMP]]-1</f>
        <v>#DIV/0!</v>
      </c>
      <c r="G4141" t="e">
        <f>nefin_factors__1[[#This Row],[HML]]/F4140-1</f>
        <v>#DIV/0!</v>
      </c>
    </row>
    <row r="4142" spans="1:7" x14ac:dyDescent="0.2">
      <c r="A4142" s="1"/>
      <c r="C4142" t="e">
        <f>nefin_factors__1[[#This Row],[Rm_minus_Rf]]/B4141-1</f>
        <v>#DIV/0!</v>
      </c>
      <c r="D4142" t="e">
        <f>nefin_factors__1[[#This Row],[Ret_MKT]]/nefin_factors__1[[#This Row],[Ret_SMP]]-1</f>
        <v>#DIV/0!</v>
      </c>
      <c r="G4142" t="e">
        <f>nefin_factors__1[[#This Row],[HML]]/F4141-1</f>
        <v>#DIV/0!</v>
      </c>
    </row>
    <row r="4143" spans="1:7" x14ac:dyDescent="0.2">
      <c r="A4143" s="1"/>
      <c r="C4143" t="e">
        <f>nefin_factors__1[[#This Row],[Rm_minus_Rf]]/B4142-1</f>
        <v>#DIV/0!</v>
      </c>
      <c r="D4143" t="e">
        <f>nefin_factors__1[[#This Row],[Ret_MKT]]/nefin_factors__1[[#This Row],[Ret_SMP]]-1</f>
        <v>#DIV/0!</v>
      </c>
      <c r="G4143" t="e">
        <f>nefin_factors__1[[#This Row],[HML]]/F4142-1</f>
        <v>#DIV/0!</v>
      </c>
    </row>
    <row r="4144" spans="1:7" x14ac:dyDescent="0.2">
      <c r="A4144" s="1"/>
      <c r="C4144" t="e">
        <f>nefin_factors__1[[#This Row],[Rm_minus_Rf]]/B4143-1</f>
        <v>#DIV/0!</v>
      </c>
      <c r="D4144" t="e">
        <f>nefin_factors__1[[#This Row],[Ret_MKT]]/nefin_factors__1[[#This Row],[Ret_SMP]]-1</f>
        <v>#DIV/0!</v>
      </c>
      <c r="G4144" t="e">
        <f>nefin_factors__1[[#This Row],[HML]]/F4143-1</f>
        <v>#DIV/0!</v>
      </c>
    </row>
    <row r="4145" spans="1:7" x14ac:dyDescent="0.2">
      <c r="A4145" s="1"/>
      <c r="C4145" t="e">
        <f>nefin_factors__1[[#This Row],[Rm_minus_Rf]]/B4144-1</f>
        <v>#DIV/0!</v>
      </c>
      <c r="D4145" t="e">
        <f>nefin_factors__1[[#This Row],[Ret_MKT]]/nefin_factors__1[[#This Row],[Ret_SMP]]-1</f>
        <v>#DIV/0!</v>
      </c>
      <c r="G4145" t="e">
        <f>nefin_factors__1[[#This Row],[HML]]/F4144-1</f>
        <v>#DIV/0!</v>
      </c>
    </row>
    <row r="4146" spans="1:7" x14ac:dyDescent="0.2">
      <c r="A4146" s="1"/>
      <c r="C4146" t="e">
        <f>nefin_factors__1[[#This Row],[Rm_minus_Rf]]/B4145-1</f>
        <v>#DIV/0!</v>
      </c>
      <c r="D4146" t="e">
        <f>nefin_factors__1[[#This Row],[Ret_MKT]]/nefin_factors__1[[#This Row],[Ret_SMP]]-1</f>
        <v>#DIV/0!</v>
      </c>
      <c r="G4146" t="e">
        <f>nefin_factors__1[[#This Row],[HML]]/F4145-1</f>
        <v>#DIV/0!</v>
      </c>
    </row>
    <row r="4147" spans="1:7" x14ac:dyDescent="0.2">
      <c r="A4147" s="1"/>
      <c r="C4147" t="e">
        <f>nefin_factors__1[[#This Row],[Rm_minus_Rf]]/B4146-1</f>
        <v>#DIV/0!</v>
      </c>
      <c r="D4147" t="e">
        <f>nefin_factors__1[[#This Row],[Ret_MKT]]/nefin_factors__1[[#This Row],[Ret_SMP]]-1</f>
        <v>#DIV/0!</v>
      </c>
      <c r="G4147" t="e">
        <f>nefin_factors__1[[#This Row],[HML]]/F4146-1</f>
        <v>#DIV/0!</v>
      </c>
    </row>
    <row r="4148" spans="1:7" x14ac:dyDescent="0.2">
      <c r="A4148" s="1"/>
      <c r="C4148" t="e">
        <f>nefin_factors__1[[#This Row],[Rm_minus_Rf]]/B4147-1</f>
        <v>#DIV/0!</v>
      </c>
      <c r="D4148" t="e">
        <f>nefin_factors__1[[#This Row],[Ret_MKT]]/nefin_factors__1[[#This Row],[Ret_SMP]]-1</f>
        <v>#DIV/0!</v>
      </c>
      <c r="G4148" t="e">
        <f>nefin_factors__1[[#This Row],[HML]]/F4147-1</f>
        <v>#DIV/0!</v>
      </c>
    </row>
    <row r="4149" spans="1:7" x14ac:dyDescent="0.2">
      <c r="A4149" s="1"/>
      <c r="C4149" t="e">
        <f>nefin_factors__1[[#This Row],[Rm_minus_Rf]]/B4148-1</f>
        <v>#DIV/0!</v>
      </c>
      <c r="D4149" t="e">
        <f>nefin_factors__1[[#This Row],[Ret_MKT]]/nefin_factors__1[[#This Row],[Ret_SMP]]-1</f>
        <v>#DIV/0!</v>
      </c>
      <c r="G4149" t="e">
        <f>nefin_factors__1[[#This Row],[HML]]/F4148-1</f>
        <v>#DIV/0!</v>
      </c>
    </row>
    <row r="4150" spans="1:7" x14ac:dyDescent="0.2">
      <c r="A4150" s="1"/>
      <c r="C4150" t="e">
        <f>nefin_factors__1[[#This Row],[Rm_minus_Rf]]/B4149-1</f>
        <v>#DIV/0!</v>
      </c>
      <c r="D4150" t="e">
        <f>nefin_factors__1[[#This Row],[Ret_MKT]]/nefin_factors__1[[#This Row],[Ret_SMP]]-1</f>
        <v>#DIV/0!</v>
      </c>
      <c r="G4150" t="e">
        <f>nefin_factors__1[[#This Row],[HML]]/F4149-1</f>
        <v>#DIV/0!</v>
      </c>
    </row>
    <row r="4151" spans="1:7" x14ac:dyDescent="0.2">
      <c r="A4151" s="1"/>
      <c r="C4151" t="e">
        <f>nefin_factors__1[[#This Row],[Rm_minus_Rf]]/B4150-1</f>
        <v>#DIV/0!</v>
      </c>
      <c r="D4151" t="e">
        <f>nefin_factors__1[[#This Row],[Ret_MKT]]/nefin_factors__1[[#This Row],[Ret_SMP]]-1</f>
        <v>#DIV/0!</v>
      </c>
      <c r="G4151" t="e">
        <f>nefin_factors__1[[#This Row],[HML]]/F4150-1</f>
        <v>#DIV/0!</v>
      </c>
    </row>
    <row r="4152" spans="1:7" x14ac:dyDescent="0.2">
      <c r="A4152" s="1"/>
      <c r="C4152" t="e">
        <f>nefin_factors__1[[#This Row],[Rm_minus_Rf]]/B4151-1</f>
        <v>#DIV/0!</v>
      </c>
      <c r="D4152" t="e">
        <f>nefin_factors__1[[#This Row],[Ret_MKT]]/nefin_factors__1[[#This Row],[Ret_SMP]]-1</f>
        <v>#DIV/0!</v>
      </c>
      <c r="G4152" t="e">
        <f>nefin_factors__1[[#This Row],[HML]]/F4151-1</f>
        <v>#DIV/0!</v>
      </c>
    </row>
    <row r="4153" spans="1:7" x14ac:dyDescent="0.2">
      <c r="A4153" s="1"/>
      <c r="C4153" t="e">
        <f>nefin_factors__1[[#This Row],[Rm_minus_Rf]]/B4152-1</f>
        <v>#DIV/0!</v>
      </c>
      <c r="D4153" t="e">
        <f>nefin_factors__1[[#This Row],[Ret_MKT]]/nefin_factors__1[[#This Row],[Ret_SMP]]-1</f>
        <v>#DIV/0!</v>
      </c>
      <c r="G4153" t="e">
        <f>nefin_factors__1[[#This Row],[HML]]/F4152-1</f>
        <v>#DIV/0!</v>
      </c>
    </row>
    <row r="4154" spans="1:7" x14ac:dyDescent="0.2">
      <c r="A4154" s="1"/>
      <c r="C4154" t="e">
        <f>nefin_factors__1[[#This Row],[Rm_minus_Rf]]/B4153-1</f>
        <v>#DIV/0!</v>
      </c>
      <c r="D4154" t="e">
        <f>nefin_factors__1[[#This Row],[Ret_MKT]]/nefin_factors__1[[#This Row],[Ret_SMP]]-1</f>
        <v>#DIV/0!</v>
      </c>
      <c r="G4154" t="e">
        <f>nefin_factors__1[[#This Row],[HML]]/F4153-1</f>
        <v>#DIV/0!</v>
      </c>
    </row>
    <row r="4155" spans="1:7" x14ac:dyDescent="0.2">
      <c r="A4155" s="1"/>
      <c r="C4155" t="e">
        <f>nefin_factors__1[[#This Row],[Rm_minus_Rf]]/B4154-1</f>
        <v>#DIV/0!</v>
      </c>
      <c r="D4155" t="e">
        <f>nefin_factors__1[[#This Row],[Ret_MKT]]/nefin_factors__1[[#This Row],[Ret_SMP]]-1</f>
        <v>#DIV/0!</v>
      </c>
      <c r="G4155" t="e">
        <f>nefin_factors__1[[#This Row],[HML]]/F4154-1</f>
        <v>#DIV/0!</v>
      </c>
    </row>
    <row r="4156" spans="1:7" x14ac:dyDescent="0.2">
      <c r="A4156" s="1"/>
      <c r="C4156" t="e">
        <f>nefin_factors__1[[#This Row],[Rm_minus_Rf]]/B4155-1</f>
        <v>#DIV/0!</v>
      </c>
      <c r="D4156" t="e">
        <f>nefin_factors__1[[#This Row],[Ret_MKT]]/nefin_factors__1[[#This Row],[Ret_SMP]]-1</f>
        <v>#DIV/0!</v>
      </c>
      <c r="G4156" t="e">
        <f>nefin_factors__1[[#This Row],[HML]]/F4155-1</f>
        <v>#DIV/0!</v>
      </c>
    </row>
    <row r="4157" spans="1:7" x14ac:dyDescent="0.2">
      <c r="A4157" s="1"/>
      <c r="C4157" t="e">
        <f>nefin_factors__1[[#This Row],[Rm_minus_Rf]]/B4156-1</f>
        <v>#DIV/0!</v>
      </c>
      <c r="D4157" t="e">
        <f>nefin_factors__1[[#This Row],[Ret_MKT]]/nefin_factors__1[[#This Row],[Ret_SMP]]-1</f>
        <v>#DIV/0!</v>
      </c>
      <c r="G4157" t="e">
        <f>nefin_factors__1[[#This Row],[HML]]/F4156-1</f>
        <v>#DIV/0!</v>
      </c>
    </row>
    <row r="4158" spans="1:7" x14ac:dyDescent="0.2">
      <c r="A4158" s="1"/>
      <c r="C4158" t="e">
        <f>nefin_factors__1[[#This Row],[Rm_minus_Rf]]/B4157-1</f>
        <v>#DIV/0!</v>
      </c>
      <c r="D4158" t="e">
        <f>nefin_factors__1[[#This Row],[Ret_MKT]]/nefin_factors__1[[#This Row],[Ret_SMP]]-1</f>
        <v>#DIV/0!</v>
      </c>
      <c r="G4158" t="e">
        <f>nefin_factors__1[[#This Row],[HML]]/F4157-1</f>
        <v>#DIV/0!</v>
      </c>
    </row>
    <row r="4159" spans="1:7" x14ac:dyDescent="0.2">
      <c r="A4159" s="1"/>
      <c r="C4159" t="e">
        <f>nefin_factors__1[[#This Row],[Rm_minus_Rf]]/B4158-1</f>
        <v>#DIV/0!</v>
      </c>
      <c r="D4159" t="e">
        <f>nefin_factors__1[[#This Row],[Ret_MKT]]/nefin_factors__1[[#This Row],[Ret_SMP]]-1</f>
        <v>#DIV/0!</v>
      </c>
      <c r="G4159" t="e">
        <f>nefin_factors__1[[#This Row],[HML]]/F4158-1</f>
        <v>#DIV/0!</v>
      </c>
    </row>
    <row r="4160" spans="1:7" x14ac:dyDescent="0.2">
      <c r="A4160" s="1"/>
      <c r="C4160" t="e">
        <f>nefin_factors__1[[#This Row],[Rm_minus_Rf]]/B4159-1</f>
        <v>#DIV/0!</v>
      </c>
      <c r="D4160" t="e">
        <f>nefin_factors__1[[#This Row],[Ret_MKT]]/nefin_factors__1[[#This Row],[Ret_SMP]]-1</f>
        <v>#DIV/0!</v>
      </c>
      <c r="G4160" t="e">
        <f>nefin_factors__1[[#This Row],[HML]]/F4159-1</f>
        <v>#DIV/0!</v>
      </c>
    </row>
    <row r="4161" spans="1:7" x14ac:dyDescent="0.2">
      <c r="A4161" s="1"/>
      <c r="C4161" t="e">
        <f>nefin_factors__1[[#This Row],[Rm_minus_Rf]]/B4160-1</f>
        <v>#DIV/0!</v>
      </c>
      <c r="D4161" t="e">
        <f>nefin_factors__1[[#This Row],[Ret_MKT]]/nefin_factors__1[[#This Row],[Ret_SMP]]-1</f>
        <v>#DIV/0!</v>
      </c>
      <c r="G4161" t="e">
        <f>nefin_factors__1[[#This Row],[HML]]/F4160-1</f>
        <v>#DIV/0!</v>
      </c>
    </row>
    <row r="4162" spans="1:7" x14ac:dyDescent="0.2">
      <c r="A4162" s="1"/>
      <c r="C4162" t="e">
        <f>nefin_factors__1[[#This Row],[Rm_minus_Rf]]/B4161-1</f>
        <v>#DIV/0!</v>
      </c>
      <c r="D4162" t="e">
        <f>nefin_factors__1[[#This Row],[Ret_MKT]]/nefin_factors__1[[#This Row],[Ret_SMP]]-1</f>
        <v>#DIV/0!</v>
      </c>
      <c r="G4162" t="e">
        <f>nefin_factors__1[[#This Row],[HML]]/F4161-1</f>
        <v>#DIV/0!</v>
      </c>
    </row>
    <row r="4163" spans="1:7" x14ac:dyDescent="0.2">
      <c r="A4163" s="1"/>
      <c r="C4163" t="e">
        <f>nefin_factors__1[[#This Row],[Rm_minus_Rf]]/B4162-1</f>
        <v>#DIV/0!</v>
      </c>
      <c r="D4163" t="e">
        <f>nefin_factors__1[[#This Row],[Ret_MKT]]/nefin_factors__1[[#This Row],[Ret_SMP]]-1</f>
        <v>#DIV/0!</v>
      </c>
      <c r="G4163" t="e">
        <f>nefin_factors__1[[#This Row],[HML]]/F4162-1</f>
        <v>#DIV/0!</v>
      </c>
    </row>
    <row r="4164" spans="1:7" x14ac:dyDescent="0.2">
      <c r="A4164" s="1"/>
      <c r="C4164" t="e">
        <f>nefin_factors__1[[#This Row],[Rm_minus_Rf]]/B4163-1</f>
        <v>#DIV/0!</v>
      </c>
      <c r="D4164" t="e">
        <f>nefin_factors__1[[#This Row],[Ret_MKT]]/nefin_factors__1[[#This Row],[Ret_SMP]]-1</f>
        <v>#DIV/0!</v>
      </c>
      <c r="G4164" t="e">
        <f>nefin_factors__1[[#This Row],[HML]]/F4163-1</f>
        <v>#DIV/0!</v>
      </c>
    </row>
    <row r="4165" spans="1:7" x14ac:dyDescent="0.2">
      <c r="A4165" s="1"/>
      <c r="C4165" t="e">
        <f>nefin_factors__1[[#This Row],[Rm_minus_Rf]]/B4164-1</f>
        <v>#DIV/0!</v>
      </c>
      <c r="D4165" t="e">
        <f>nefin_factors__1[[#This Row],[Ret_MKT]]/nefin_factors__1[[#This Row],[Ret_SMP]]-1</f>
        <v>#DIV/0!</v>
      </c>
      <c r="G4165" t="e">
        <f>nefin_factors__1[[#This Row],[HML]]/F4164-1</f>
        <v>#DIV/0!</v>
      </c>
    </row>
    <row r="4166" spans="1:7" x14ac:dyDescent="0.2">
      <c r="A4166" s="1"/>
      <c r="C4166" t="e">
        <f>nefin_factors__1[[#This Row],[Rm_minus_Rf]]/B4165-1</f>
        <v>#DIV/0!</v>
      </c>
      <c r="D4166" t="e">
        <f>nefin_factors__1[[#This Row],[Ret_MKT]]/nefin_factors__1[[#This Row],[Ret_SMP]]-1</f>
        <v>#DIV/0!</v>
      </c>
      <c r="G4166" t="e">
        <f>nefin_factors__1[[#This Row],[HML]]/F4165-1</f>
        <v>#DIV/0!</v>
      </c>
    </row>
    <row r="4167" spans="1:7" x14ac:dyDescent="0.2">
      <c r="A4167" s="1"/>
      <c r="C4167" t="e">
        <f>nefin_factors__1[[#This Row],[Rm_minus_Rf]]/B4166-1</f>
        <v>#DIV/0!</v>
      </c>
      <c r="D4167" t="e">
        <f>nefin_factors__1[[#This Row],[Ret_MKT]]/nefin_factors__1[[#This Row],[Ret_SMP]]-1</f>
        <v>#DIV/0!</v>
      </c>
      <c r="G4167" t="e">
        <f>nefin_factors__1[[#This Row],[HML]]/F4166-1</f>
        <v>#DIV/0!</v>
      </c>
    </row>
    <row r="4168" spans="1:7" x14ac:dyDescent="0.2">
      <c r="A4168" s="1"/>
      <c r="C4168" t="e">
        <f>nefin_factors__1[[#This Row],[Rm_minus_Rf]]/B4167-1</f>
        <v>#DIV/0!</v>
      </c>
      <c r="D4168" t="e">
        <f>nefin_factors__1[[#This Row],[Ret_MKT]]/nefin_factors__1[[#This Row],[Ret_SMP]]-1</f>
        <v>#DIV/0!</v>
      </c>
      <c r="G4168" t="e">
        <f>nefin_factors__1[[#This Row],[HML]]/F4167-1</f>
        <v>#DIV/0!</v>
      </c>
    </row>
    <row r="4169" spans="1:7" x14ac:dyDescent="0.2">
      <c r="A4169" s="1"/>
      <c r="C4169" t="e">
        <f>nefin_factors__1[[#This Row],[Rm_minus_Rf]]/B4168-1</f>
        <v>#DIV/0!</v>
      </c>
      <c r="D4169" t="e">
        <f>nefin_factors__1[[#This Row],[Ret_MKT]]/nefin_factors__1[[#This Row],[Ret_SMP]]-1</f>
        <v>#DIV/0!</v>
      </c>
      <c r="G4169" t="e">
        <f>nefin_factors__1[[#This Row],[HML]]/F4168-1</f>
        <v>#DIV/0!</v>
      </c>
    </row>
    <row r="4170" spans="1:7" x14ac:dyDescent="0.2">
      <c r="A4170" s="1"/>
      <c r="C4170" t="e">
        <f>nefin_factors__1[[#This Row],[Rm_minus_Rf]]/B4169-1</f>
        <v>#DIV/0!</v>
      </c>
      <c r="D4170" t="e">
        <f>nefin_factors__1[[#This Row],[Ret_MKT]]/nefin_factors__1[[#This Row],[Ret_SMP]]-1</f>
        <v>#DIV/0!</v>
      </c>
      <c r="G4170" t="e">
        <f>nefin_factors__1[[#This Row],[HML]]/F4169-1</f>
        <v>#DIV/0!</v>
      </c>
    </row>
    <row r="4171" spans="1:7" x14ac:dyDescent="0.2">
      <c r="A4171" s="1"/>
      <c r="C4171" t="e">
        <f>nefin_factors__1[[#This Row],[Rm_minus_Rf]]/B4170-1</f>
        <v>#DIV/0!</v>
      </c>
      <c r="D4171" t="e">
        <f>nefin_factors__1[[#This Row],[Ret_MKT]]/nefin_factors__1[[#This Row],[Ret_SMP]]-1</f>
        <v>#DIV/0!</v>
      </c>
      <c r="G4171" t="e">
        <f>nefin_factors__1[[#This Row],[HML]]/F4170-1</f>
        <v>#DIV/0!</v>
      </c>
    </row>
    <row r="4172" spans="1:7" x14ac:dyDescent="0.2">
      <c r="A4172" s="1"/>
      <c r="C4172" t="e">
        <f>nefin_factors__1[[#This Row],[Rm_minus_Rf]]/B4171-1</f>
        <v>#DIV/0!</v>
      </c>
      <c r="D4172" t="e">
        <f>nefin_factors__1[[#This Row],[Ret_MKT]]/nefin_factors__1[[#This Row],[Ret_SMP]]-1</f>
        <v>#DIV/0!</v>
      </c>
      <c r="G4172" t="e">
        <f>nefin_factors__1[[#This Row],[HML]]/F4171-1</f>
        <v>#DIV/0!</v>
      </c>
    </row>
    <row r="4173" spans="1:7" x14ac:dyDescent="0.2">
      <c r="A4173" s="1"/>
      <c r="C4173" t="e">
        <f>nefin_factors__1[[#This Row],[Rm_minus_Rf]]/B4172-1</f>
        <v>#DIV/0!</v>
      </c>
      <c r="D4173" t="e">
        <f>nefin_factors__1[[#This Row],[Ret_MKT]]/nefin_factors__1[[#This Row],[Ret_SMP]]-1</f>
        <v>#DIV/0!</v>
      </c>
      <c r="G4173" t="e">
        <f>nefin_factors__1[[#This Row],[HML]]/F4172-1</f>
        <v>#DIV/0!</v>
      </c>
    </row>
    <row r="4174" spans="1:7" x14ac:dyDescent="0.2">
      <c r="A4174" s="1"/>
      <c r="C4174" t="e">
        <f>nefin_factors__1[[#This Row],[Rm_minus_Rf]]/B4173-1</f>
        <v>#DIV/0!</v>
      </c>
      <c r="D4174" t="e">
        <f>nefin_factors__1[[#This Row],[Ret_MKT]]/nefin_factors__1[[#This Row],[Ret_SMP]]-1</f>
        <v>#DIV/0!</v>
      </c>
      <c r="G4174" t="e">
        <f>nefin_factors__1[[#This Row],[HML]]/F4173-1</f>
        <v>#DIV/0!</v>
      </c>
    </row>
    <row r="4175" spans="1:7" x14ac:dyDescent="0.2">
      <c r="A4175" s="1"/>
      <c r="C4175" t="e">
        <f>nefin_factors__1[[#This Row],[Rm_minus_Rf]]/B4174-1</f>
        <v>#DIV/0!</v>
      </c>
      <c r="D4175" t="e">
        <f>nefin_factors__1[[#This Row],[Ret_MKT]]/nefin_factors__1[[#This Row],[Ret_SMP]]-1</f>
        <v>#DIV/0!</v>
      </c>
      <c r="G4175" t="e">
        <f>nefin_factors__1[[#This Row],[HML]]/F4174-1</f>
        <v>#DIV/0!</v>
      </c>
    </row>
    <row r="4176" spans="1:7" x14ac:dyDescent="0.2">
      <c r="A4176" s="1"/>
      <c r="C4176" t="e">
        <f>nefin_factors__1[[#This Row],[Rm_minus_Rf]]/B4175-1</f>
        <v>#DIV/0!</v>
      </c>
      <c r="D4176" t="e">
        <f>nefin_factors__1[[#This Row],[Ret_MKT]]/nefin_factors__1[[#This Row],[Ret_SMP]]-1</f>
        <v>#DIV/0!</v>
      </c>
      <c r="G4176" t="e">
        <f>nefin_factors__1[[#This Row],[HML]]/F4175-1</f>
        <v>#DIV/0!</v>
      </c>
    </row>
    <row r="4177" spans="1:7" x14ac:dyDescent="0.2">
      <c r="A4177" s="1"/>
      <c r="C4177" t="e">
        <f>nefin_factors__1[[#This Row],[Rm_minus_Rf]]/B4176-1</f>
        <v>#DIV/0!</v>
      </c>
      <c r="D4177" t="e">
        <f>nefin_factors__1[[#This Row],[Ret_MKT]]/nefin_factors__1[[#This Row],[Ret_SMP]]-1</f>
        <v>#DIV/0!</v>
      </c>
      <c r="G4177" t="e">
        <f>nefin_factors__1[[#This Row],[HML]]/F4176-1</f>
        <v>#DIV/0!</v>
      </c>
    </row>
    <row r="4178" spans="1:7" x14ac:dyDescent="0.2">
      <c r="A4178" s="1"/>
      <c r="C4178" t="e">
        <f>nefin_factors__1[[#This Row],[Rm_minus_Rf]]/B4177-1</f>
        <v>#DIV/0!</v>
      </c>
      <c r="D4178" t="e">
        <f>nefin_factors__1[[#This Row],[Ret_MKT]]/nefin_factors__1[[#This Row],[Ret_SMP]]-1</f>
        <v>#DIV/0!</v>
      </c>
      <c r="G4178" t="e">
        <f>nefin_factors__1[[#This Row],[HML]]/F4177-1</f>
        <v>#DIV/0!</v>
      </c>
    </row>
    <row r="4179" spans="1:7" x14ac:dyDescent="0.2">
      <c r="A4179" s="1"/>
      <c r="C4179" t="e">
        <f>nefin_factors__1[[#This Row],[Rm_minus_Rf]]/B4178-1</f>
        <v>#DIV/0!</v>
      </c>
      <c r="D4179" t="e">
        <f>nefin_factors__1[[#This Row],[Ret_MKT]]/nefin_factors__1[[#This Row],[Ret_SMP]]-1</f>
        <v>#DIV/0!</v>
      </c>
      <c r="G4179" t="e">
        <f>nefin_factors__1[[#This Row],[HML]]/F4178-1</f>
        <v>#DIV/0!</v>
      </c>
    </row>
    <row r="4180" spans="1:7" x14ac:dyDescent="0.2">
      <c r="A4180" s="1"/>
      <c r="C4180" t="e">
        <f>nefin_factors__1[[#This Row],[Rm_minus_Rf]]/B4179-1</f>
        <v>#DIV/0!</v>
      </c>
      <c r="D4180" t="e">
        <f>nefin_factors__1[[#This Row],[Ret_MKT]]/nefin_factors__1[[#This Row],[Ret_SMP]]-1</f>
        <v>#DIV/0!</v>
      </c>
      <c r="G4180" t="e">
        <f>nefin_factors__1[[#This Row],[HML]]/F4179-1</f>
        <v>#DIV/0!</v>
      </c>
    </row>
    <row r="4181" spans="1:7" x14ac:dyDescent="0.2">
      <c r="A4181" s="1"/>
      <c r="C4181" t="e">
        <f>nefin_factors__1[[#This Row],[Rm_minus_Rf]]/B4180-1</f>
        <v>#DIV/0!</v>
      </c>
      <c r="D4181" t="e">
        <f>nefin_factors__1[[#This Row],[Ret_MKT]]/nefin_factors__1[[#This Row],[Ret_SMP]]-1</f>
        <v>#DIV/0!</v>
      </c>
      <c r="G4181" t="e">
        <f>nefin_factors__1[[#This Row],[HML]]/F4180-1</f>
        <v>#DIV/0!</v>
      </c>
    </row>
    <row r="4182" spans="1:7" x14ac:dyDescent="0.2">
      <c r="A4182" s="1"/>
      <c r="C4182" t="e">
        <f>nefin_factors__1[[#This Row],[Rm_minus_Rf]]/B4181-1</f>
        <v>#DIV/0!</v>
      </c>
      <c r="D4182" t="e">
        <f>nefin_factors__1[[#This Row],[Ret_MKT]]/nefin_factors__1[[#This Row],[Ret_SMP]]-1</f>
        <v>#DIV/0!</v>
      </c>
      <c r="G4182" t="e">
        <f>nefin_factors__1[[#This Row],[HML]]/F4181-1</f>
        <v>#DIV/0!</v>
      </c>
    </row>
    <row r="4183" spans="1:7" x14ac:dyDescent="0.2">
      <c r="A4183" s="1"/>
      <c r="C4183" t="e">
        <f>nefin_factors__1[[#This Row],[Rm_minus_Rf]]/B4182-1</f>
        <v>#DIV/0!</v>
      </c>
      <c r="D4183" t="e">
        <f>nefin_factors__1[[#This Row],[Ret_MKT]]/nefin_factors__1[[#This Row],[Ret_SMP]]-1</f>
        <v>#DIV/0!</v>
      </c>
      <c r="G4183" t="e">
        <f>nefin_factors__1[[#This Row],[HML]]/F4182-1</f>
        <v>#DIV/0!</v>
      </c>
    </row>
    <row r="4184" spans="1:7" x14ac:dyDescent="0.2">
      <c r="A4184" s="1"/>
      <c r="C4184" t="e">
        <f>nefin_factors__1[[#This Row],[Rm_minus_Rf]]/B4183-1</f>
        <v>#DIV/0!</v>
      </c>
      <c r="D4184" t="e">
        <f>nefin_factors__1[[#This Row],[Ret_MKT]]/nefin_factors__1[[#This Row],[Ret_SMP]]-1</f>
        <v>#DIV/0!</v>
      </c>
      <c r="G4184" t="e">
        <f>nefin_factors__1[[#This Row],[HML]]/F4183-1</f>
        <v>#DIV/0!</v>
      </c>
    </row>
    <row r="4185" spans="1:7" x14ac:dyDescent="0.2">
      <c r="A4185" s="1"/>
      <c r="C4185" t="e">
        <f>nefin_factors__1[[#This Row],[Rm_minus_Rf]]/B4184-1</f>
        <v>#DIV/0!</v>
      </c>
      <c r="D4185" t="e">
        <f>nefin_factors__1[[#This Row],[Ret_MKT]]/nefin_factors__1[[#This Row],[Ret_SMP]]-1</f>
        <v>#DIV/0!</v>
      </c>
      <c r="G4185" t="e">
        <f>nefin_factors__1[[#This Row],[HML]]/F4184-1</f>
        <v>#DIV/0!</v>
      </c>
    </row>
    <row r="4186" spans="1:7" x14ac:dyDescent="0.2">
      <c r="A4186" s="1"/>
      <c r="C4186" t="e">
        <f>nefin_factors__1[[#This Row],[Rm_minus_Rf]]/B4185-1</f>
        <v>#DIV/0!</v>
      </c>
      <c r="D4186" t="e">
        <f>nefin_factors__1[[#This Row],[Ret_MKT]]/nefin_factors__1[[#This Row],[Ret_SMP]]-1</f>
        <v>#DIV/0!</v>
      </c>
      <c r="G4186" t="e">
        <f>nefin_factors__1[[#This Row],[HML]]/F4185-1</f>
        <v>#DIV/0!</v>
      </c>
    </row>
    <row r="4187" spans="1:7" x14ac:dyDescent="0.2">
      <c r="A4187" s="1"/>
      <c r="C4187" t="e">
        <f>nefin_factors__1[[#This Row],[Rm_minus_Rf]]/B4186-1</f>
        <v>#DIV/0!</v>
      </c>
      <c r="D4187" t="e">
        <f>nefin_factors__1[[#This Row],[Ret_MKT]]/nefin_factors__1[[#This Row],[Ret_SMP]]-1</f>
        <v>#DIV/0!</v>
      </c>
      <c r="G4187" t="e">
        <f>nefin_factors__1[[#This Row],[HML]]/F4186-1</f>
        <v>#DIV/0!</v>
      </c>
    </row>
    <row r="4188" spans="1:7" x14ac:dyDescent="0.2">
      <c r="A4188" s="1"/>
      <c r="C4188" t="e">
        <f>nefin_factors__1[[#This Row],[Rm_minus_Rf]]/B4187-1</f>
        <v>#DIV/0!</v>
      </c>
      <c r="D4188" t="e">
        <f>nefin_factors__1[[#This Row],[Ret_MKT]]/nefin_factors__1[[#This Row],[Ret_SMP]]-1</f>
        <v>#DIV/0!</v>
      </c>
      <c r="G4188" t="e">
        <f>nefin_factors__1[[#This Row],[HML]]/F4187-1</f>
        <v>#DIV/0!</v>
      </c>
    </row>
    <row r="4189" spans="1:7" x14ac:dyDescent="0.2">
      <c r="A4189" s="1"/>
      <c r="C4189" t="e">
        <f>nefin_factors__1[[#This Row],[Rm_minus_Rf]]/B4188-1</f>
        <v>#DIV/0!</v>
      </c>
      <c r="D4189" t="e">
        <f>nefin_factors__1[[#This Row],[Ret_MKT]]/nefin_factors__1[[#This Row],[Ret_SMP]]-1</f>
        <v>#DIV/0!</v>
      </c>
      <c r="G4189" t="e">
        <f>nefin_factors__1[[#This Row],[HML]]/F4188-1</f>
        <v>#DIV/0!</v>
      </c>
    </row>
    <row r="4190" spans="1:7" x14ac:dyDescent="0.2">
      <c r="A4190" s="1"/>
      <c r="C4190" t="e">
        <f>nefin_factors__1[[#This Row],[Rm_minus_Rf]]/B4189-1</f>
        <v>#DIV/0!</v>
      </c>
      <c r="D4190" t="e">
        <f>nefin_factors__1[[#This Row],[Ret_MKT]]/nefin_factors__1[[#This Row],[Ret_SMP]]-1</f>
        <v>#DIV/0!</v>
      </c>
      <c r="G4190" t="e">
        <f>nefin_factors__1[[#This Row],[HML]]/F4189-1</f>
        <v>#DIV/0!</v>
      </c>
    </row>
    <row r="4191" spans="1:7" x14ac:dyDescent="0.2">
      <c r="A4191" s="1"/>
      <c r="C4191" t="e">
        <f>nefin_factors__1[[#This Row],[Rm_minus_Rf]]/B4190-1</f>
        <v>#DIV/0!</v>
      </c>
      <c r="D4191" t="e">
        <f>nefin_factors__1[[#This Row],[Ret_MKT]]/nefin_factors__1[[#This Row],[Ret_SMP]]-1</f>
        <v>#DIV/0!</v>
      </c>
      <c r="G4191" t="e">
        <f>nefin_factors__1[[#This Row],[HML]]/F4190-1</f>
        <v>#DIV/0!</v>
      </c>
    </row>
    <row r="4192" spans="1:7" x14ac:dyDescent="0.2">
      <c r="A4192" s="1"/>
      <c r="C4192" t="e">
        <f>nefin_factors__1[[#This Row],[Rm_minus_Rf]]/B4191-1</f>
        <v>#DIV/0!</v>
      </c>
      <c r="D4192" t="e">
        <f>nefin_factors__1[[#This Row],[Ret_MKT]]/nefin_factors__1[[#This Row],[Ret_SMP]]-1</f>
        <v>#DIV/0!</v>
      </c>
      <c r="G4192" t="e">
        <f>nefin_factors__1[[#This Row],[HML]]/F4191-1</f>
        <v>#DIV/0!</v>
      </c>
    </row>
    <row r="4193" spans="1:7" x14ac:dyDescent="0.2">
      <c r="A4193" s="1"/>
      <c r="C4193" t="e">
        <f>nefin_factors__1[[#This Row],[Rm_minus_Rf]]/B4192-1</f>
        <v>#DIV/0!</v>
      </c>
      <c r="D4193" t="e">
        <f>nefin_factors__1[[#This Row],[Ret_MKT]]/nefin_factors__1[[#This Row],[Ret_SMP]]-1</f>
        <v>#DIV/0!</v>
      </c>
      <c r="G4193" t="e">
        <f>nefin_factors__1[[#This Row],[HML]]/F4192-1</f>
        <v>#DIV/0!</v>
      </c>
    </row>
    <row r="4194" spans="1:7" x14ac:dyDescent="0.2">
      <c r="A4194" s="1"/>
      <c r="C4194" t="e">
        <f>nefin_factors__1[[#This Row],[Rm_minus_Rf]]/B4193-1</f>
        <v>#DIV/0!</v>
      </c>
      <c r="D4194" t="e">
        <f>nefin_factors__1[[#This Row],[Ret_MKT]]/nefin_factors__1[[#This Row],[Ret_SMP]]-1</f>
        <v>#DIV/0!</v>
      </c>
      <c r="G4194" t="e">
        <f>nefin_factors__1[[#This Row],[HML]]/F4193-1</f>
        <v>#DIV/0!</v>
      </c>
    </row>
    <row r="4195" spans="1:7" x14ac:dyDescent="0.2">
      <c r="A4195" s="1"/>
      <c r="C4195" t="e">
        <f>nefin_factors__1[[#This Row],[Rm_minus_Rf]]/B4194-1</f>
        <v>#DIV/0!</v>
      </c>
      <c r="D4195" t="e">
        <f>nefin_factors__1[[#This Row],[Ret_MKT]]/nefin_factors__1[[#This Row],[Ret_SMP]]-1</f>
        <v>#DIV/0!</v>
      </c>
      <c r="G4195" t="e">
        <f>nefin_factors__1[[#This Row],[HML]]/F4194-1</f>
        <v>#DIV/0!</v>
      </c>
    </row>
    <row r="4196" spans="1:7" x14ac:dyDescent="0.2">
      <c r="A4196" s="1"/>
      <c r="C4196" t="e">
        <f>nefin_factors__1[[#This Row],[Rm_minus_Rf]]/B4195-1</f>
        <v>#DIV/0!</v>
      </c>
      <c r="D4196" t="e">
        <f>nefin_factors__1[[#This Row],[Ret_MKT]]/nefin_factors__1[[#This Row],[Ret_SMP]]-1</f>
        <v>#DIV/0!</v>
      </c>
      <c r="G4196" t="e">
        <f>nefin_factors__1[[#This Row],[HML]]/F4195-1</f>
        <v>#DIV/0!</v>
      </c>
    </row>
    <row r="4197" spans="1:7" x14ac:dyDescent="0.2">
      <c r="A4197" s="1"/>
      <c r="C4197" t="e">
        <f>nefin_factors__1[[#This Row],[Rm_minus_Rf]]/B4196-1</f>
        <v>#DIV/0!</v>
      </c>
      <c r="D4197" t="e">
        <f>nefin_factors__1[[#This Row],[Ret_MKT]]/nefin_factors__1[[#This Row],[Ret_SMP]]-1</f>
        <v>#DIV/0!</v>
      </c>
      <c r="G4197" t="e">
        <f>nefin_factors__1[[#This Row],[HML]]/F4196-1</f>
        <v>#DIV/0!</v>
      </c>
    </row>
    <row r="4198" spans="1:7" x14ac:dyDescent="0.2">
      <c r="A4198" s="1"/>
      <c r="C4198" t="e">
        <f>nefin_factors__1[[#This Row],[Rm_minus_Rf]]/B4197-1</f>
        <v>#DIV/0!</v>
      </c>
      <c r="D4198" t="e">
        <f>nefin_factors__1[[#This Row],[Ret_MKT]]/nefin_factors__1[[#This Row],[Ret_SMP]]-1</f>
        <v>#DIV/0!</v>
      </c>
      <c r="G4198" t="e">
        <f>nefin_factors__1[[#This Row],[HML]]/F4197-1</f>
        <v>#DIV/0!</v>
      </c>
    </row>
    <row r="4199" spans="1:7" x14ac:dyDescent="0.2">
      <c r="A4199" s="1"/>
      <c r="C4199" t="e">
        <f>nefin_factors__1[[#This Row],[Rm_minus_Rf]]/B4198-1</f>
        <v>#DIV/0!</v>
      </c>
      <c r="D4199" t="e">
        <f>nefin_factors__1[[#This Row],[Ret_MKT]]/nefin_factors__1[[#This Row],[Ret_SMP]]-1</f>
        <v>#DIV/0!</v>
      </c>
      <c r="G4199" t="e">
        <f>nefin_factors__1[[#This Row],[HML]]/F4198-1</f>
        <v>#DIV/0!</v>
      </c>
    </row>
    <row r="4200" spans="1:7" x14ac:dyDescent="0.2">
      <c r="A4200" s="1"/>
      <c r="C4200" t="e">
        <f>nefin_factors__1[[#This Row],[Rm_minus_Rf]]/B4199-1</f>
        <v>#DIV/0!</v>
      </c>
      <c r="D4200" t="e">
        <f>nefin_factors__1[[#This Row],[Ret_MKT]]/nefin_factors__1[[#This Row],[Ret_SMP]]-1</f>
        <v>#DIV/0!</v>
      </c>
      <c r="G4200" t="e">
        <f>nefin_factors__1[[#This Row],[HML]]/F4199-1</f>
        <v>#DIV/0!</v>
      </c>
    </row>
    <row r="4201" spans="1:7" x14ac:dyDescent="0.2">
      <c r="A4201" s="1"/>
      <c r="C4201" t="e">
        <f>nefin_factors__1[[#This Row],[Rm_minus_Rf]]/B4200-1</f>
        <v>#DIV/0!</v>
      </c>
      <c r="D4201" t="e">
        <f>nefin_factors__1[[#This Row],[Ret_MKT]]/nefin_factors__1[[#This Row],[Ret_SMP]]-1</f>
        <v>#DIV/0!</v>
      </c>
      <c r="G4201" t="e">
        <f>nefin_factors__1[[#This Row],[HML]]/F4200-1</f>
        <v>#DIV/0!</v>
      </c>
    </row>
    <row r="4202" spans="1:7" x14ac:dyDescent="0.2">
      <c r="A4202" s="1"/>
      <c r="C4202" t="e">
        <f>nefin_factors__1[[#This Row],[Rm_minus_Rf]]/B4201-1</f>
        <v>#DIV/0!</v>
      </c>
      <c r="D4202" t="e">
        <f>nefin_factors__1[[#This Row],[Ret_MKT]]/nefin_factors__1[[#This Row],[Ret_SMP]]-1</f>
        <v>#DIV/0!</v>
      </c>
      <c r="G4202" t="e">
        <f>nefin_factors__1[[#This Row],[HML]]/F4201-1</f>
        <v>#DIV/0!</v>
      </c>
    </row>
    <row r="4203" spans="1:7" x14ac:dyDescent="0.2">
      <c r="A4203" s="1"/>
      <c r="C4203" t="e">
        <f>nefin_factors__1[[#This Row],[Rm_minus_Rf]]/B4202-1</f>
        <v>#DIV/0!</v>
      </c>
      <c r="D4203" t="e">
        <f>nefin_factors__1[[#This Row],[Ret_MKT]]/nefin_factors__1[[#This Row],[Ret_SMP]]-1</f>
        <v>#DIV/0!</v>
      </c>
      <c r="G4203" t="e">
        <f>nefin_factors__1[[#This Row],[HML]]/F4202-1</f>
        <v>#DIV/0!</v>
      </c>
    </row>
    <row r="4204" spans="1:7" x14ac:dyDescent="0.2">
      <c r="A4204" s="1"/>
      <c r="C4204" t="e">
        <f>nefin_factors__1[[#This Row],[Rm_minus_Rf]]/B4203-1</f>
        <v>#DIV/0!</v>
      </c>
      <c r="D4204" t="e">
        <f>nefin_factors__1[[#This Row],[Ret_MKT]]/nefin_factors__1[[#This Row],[Ret_SMP]]-1</f>
        <v>#DIV/0!</v>
      </c>
      <c r="G4204" t="e">
        <f>nefin_factors__1[[#This Row],[HML]]/F4203-1</f>
        <v>#DIV/0!</v>
      </c>
    </row>
    <row r="4205" spans="1:7" x14ac:dyDescent="0.2">
      <c r="A4205" s="1"/>
      <c r="C4205" t="e">
        <f>nefin_factors__1[[#This Row],[Rm_minus_Rf]]/B4204-1</f>
        <v>#DIV/0!</v>
      </c>
      <c r="D4205" t="e">
        <f>nefin_factors__1[[#This Row],[Ret_MKT]]/nefin_factors__1[[#This Row],[Ret_SMP]]-1</f>
        <v>#DIV/0!</v>
      </c>
      <c r="G4205" t="e">
        <f>nefin_factors__1[[#This Row],[HML]]/F4204-1</f>
        <v>#DIV/0!</v>
      </c>
    </row>
    <row r="4206" spans="1:7" x14ac:dyDescent="0.2">
      <c r="A4206" s="1"/>
      <c r="C4206" t="e">
        <f>nefin_factors__1[[#This Row],[Rm_minus_Rf]]/B4205-1</f>
        <v>#DIV/0!</v>
      </c>
      <c r="D4206" t="e">
        <f>nefin_factors__1[[#This Row],[Ret_MKT]]/nefin_factors__1[[#This Row],[Ret_SMP]]-1</f>
        <v>#DIV/0!</v>
      </c>
      <c r="G4206" t="e">
        <f>nefin_factors__1[[#This Row],[HML]]/F4205-1</f>
        <v>#DIV/0!</v>
      </c>
    </row>
    <row r="4207" spans="1:7" x14ac:dyDescent="0.2">
      <c r="A4207" s="1"/>
      <c r="C4207" t="e">
        <f>nefin_factors__1[[#This Row],[Rm_minus_Rf]]/B4206-1</f>
        <v>#DIV/0!</v>
      </c>
      <c r="D4207" t="e">
        <f>nefin_factors__1[[#This Row],[Ret_MKT]]/nefin_factors__1[[#This Row],[Ret_SMP]]-1</f>
        <v>#DIV/0!</v>
      </c>
      <c r="G4207" t="e">
        <f>nefin_factors__1[[#This Row],[HML]]/F4206-1</f>
        <v>#DIV/0!</v>
      </c>
    </row>
    <row r="4208" spans="1:7" x14ac:dyDescent="0.2">
      <c r="A4208" s="1"/>
      <c r="C4208" t="e">
        <f>nefin_factors__1[[#This Row],[Rm_minus_Rf]]/B4207-1</f>
        <v>#DIV/0!</v>
      </c>
      <c r="D4208" t="e">
        <f>nefin_factors__1[[#This Row],[Ret_MKT]]/nefin_factors__1[[#This Row],[Ret_SMP]]-1</f>
        <v>#DIV/0!</v>
      </c>
      <c r="G4208" t="e">
        <f>nefin_factors__1[[#This Row],[HML]]/F4207-1</f>
        <v>#DIV/0!</v>
      </c>
    </row>
    <row r="4209" spans="1:7" x14ac:dyDescent="0.2">
      <c r="A4209" s="1"/>
      <c r="C4209" t="e">
        <f>nefin_factors__1[[#This Row],[Rm_minus_Rf]]/B4208-1</f>
        <v>#DIV/0!</v>
      </c>
      <c r="D4209" t="e">
        <f>nefin_factors__1[[#This Row],[Ret_MKT]]/nefin_factors__1[[#This Row],[Ret_SMP]]-1</f>
        <v>#DIV/0!</v>
      </c>
      <c r="G4209" t="e">
        <f>nefin_factors__1[[#This Row],[HML]]/F4208-1</f>
        <v>#DIV/0!</v>
      </c>
    </row>
    <row r="4210" spans="1:7" x14ac:dyDescent="0.2">
      <c r="A4210" s="1"/>
      <c r="C4210" t="e">
        <f>nefin_factors__1[[#This Row],[Rm_minus_Rf]]/B4209-1</f>
        <v>#DIV/0!</v>
      </c>
      <c r="D4210" t="e">
        <f>nefin_factors__1[[#This Row],[Ret_MKT]]/nefin_factors__1[[#This Row],[Ret_SMP]]-1</f>
        <v>#DIV/0!</v>
      </c>
      <c r="G4210" t="e">
        <f>nefin_factors__1[[#This Row],[HML]]/F4209-1</f>
        <v>#DIV/0!</v>
      </c>
    </row>
    <row r="4211" spans="1:7" x14ac:dyDescent="0.2">
      <c r="A4211" s="1"/>
      <c r="C4211" t="e">
        <f>nefin_factors__1[[#This Row],[Rm_minus_Rf]]/B4210-1</f>
        <v>#DIV/0!</v>
      </c>
      <c r="D4211" t="e">
        <f>nefin_factors__1[[#This Row],[Ret_MKT]]/nefin_factors__1[[#This Row],[Ret_SMP]]-1</f>
        <v>#DIV/0!</v>
      </c>
      <c r="G4211" t="e">
        <f>nefin_factors__1[[#This Row],[HML]]/F4210-1</f>
        <v>#DIV/0!</v>
      </c>
    </row>
    <row r="4212" spans="1:7" x14ac:dyDescent="0.2">
      <c r="A4212" s="1"/>
      <c r="C4212" t="e">
        <f>nefin_factors__1[[#This Row],[Rm_minus_Rf]]/B4211-1</f>
        <v>#DIV/0!</v>
      </c>
      <c r="D4212" t="e">
        <f>nefin_factors__1[[#This Row],[Ret_MKT]]/nefin_factors__1[[#This Row],[Ret_SMP]]-1</f>
        <v>#DIV/0!</v>
      </c>
      <c r="G4212" t="e">
        <f>nefin_factors__1[[#This Row],[HML]]/F4211-1</f>
        <v>#DIV/0!</v>
      </c>
    </row>
    <row r="4213" spans="1:7" x14ac:dyDescent="0.2">
      <c r="A4213" s="1"/>
      <c r="C4213" t="e">
        <f>nefin_factors__1[[#This Row],[Rm_minus_Rf]]/B4212-1</f>
        <v>#DIV/0!</v>
      </c>
      <c r="D4213" t="e">
        <f>nefin_factors__1[[#This Row],[Ret_MKT]]/nefin_factors__1[[#This Row],[Ret_SMP]]-1</f>
        <v>#DIV/0!</v>
      </c>
      <c r="G4213" t="e">
        <f>nefin_factors__1[[#This Row],[HML]]/F4212-1</f>
        <v>#DIV/0!</v>
      </c>
    </row>
    <row r="4214" spans="1:7" x14ac:dyDescent="0.2">
      <c r="A4214" s="1"/>
      <c r="C4214" t="e">
        <f>nefin_factors__1[[#This Row],[Rm_minus_Rf]]/B4213-1</f>
        <v>#DIV/0!</v>
      </c>
      <c r="D4214" t="e">
        <f>nefin_factors__1[[#This Row],[Ret_MKT]]/nefin_factors__1[[#This Row],[Ret_SMP]]-1</f>
        <v>#DIV/0!</v>
      </c>
      <c r="G4214" t="e">
        <f>nefin_factors__1[[#This Row],[HML]]/F4213-1</f>
        <v>#DIV/0!</v>
      </c>
    </row>
    <row r="4215" spans="1:7" x14ac:dyDescent="0.2">
      <c r="A4215" s="1"/>
      <c r="C4215" t="e">
        <f>nefin_factors__1[[#This Row],[Rm_minus_Rf]]/B4214-1</f>
        <v>#DIV/0!</v>
      </c>
      <c r="D4215" t="e">
        <f>nefin_factors__1[[#This Row],[Ret_MKT]]/nefin_factors__1[[#This Row],[Ret_SMP]]-1</f>
        <v>#DIV/0!</v>
      </c>
      <c r="G4215" t="e">
        <f>nefin_factors__1[[#This Row],[HML]]/F4214-1</f>
        <v>#DIV/0!</v>
      </c>
    </row>
    <row r="4216" spans="1:7" x14ac:dyDescent="0.2">
      <c r="A4216" s="1"/>
      <c r="C4216" t="e">
        <f>nefin_factors__1[[#This Row],[Rm_minus_Rf]]/B4215-1</f>
        <v>#DIV/0!</v>
      </c>
      <c r="D4216" t="e">
        <f>nefin_factors__1[[#This Row],[Ret_MKT]]/nefin_factors__1[[#This Row],[Ret_SMP]]-1</f>
        <v>#DIV/0!</v>
      </c>
      <c r="G4216" t="e">
        <f>nefin_factors__1[[#This Row],[HML]]/F4215-1</f>
        <v>#DIV/0!</v>
      </c>
    </row>
    <row r="4217" spans="1:7" x14ac:dyDescent="0.2">
      <c r="A4217" s="1"/>
      <c r="C4217" t="e">
        <f>nefin_factors__1[[#This Row],[Rm_minus_Rf]]/B4216-1</f>
        <v>#DIV/0!</v>
      </c>
      <c r="D4217" t="e">
        <f>nefin_factors__1[[#This Row],[Ret_MKT]]/nefin_factors__1[[#This Row],[Ret_SMP]]-1</f>
        <v>#DIV/0!</v>
      </c>
      <c r="G4217" t="e">
        <f>nefin_factors__1[[#This Row],[HML]]/F4216-1</f>
        <v>#DIV/0!</v>
      </c>
    </row>
    <row r="4218" spans="1:7" x14ac:dyDescent="0.2">
      <c r="A4218" s="1"/>
      <c r="C4218" t="e">
        <f>nefin_factors__1[[#This Row],[Rm_minus_Rf]]/B4217-1</f>
        <v>#DIV/0!</v>
      </c>
      <c r="D4218" t="e">
        <f>nefin_factors__1[[#This Row],[Ret_MKT]]/nefin_factors__1[[#This Row],[Ret_SMP]]-1</f>
        <v>#DIV/0!</v>
      </c>
      <c r="G4218" t="e">
        <f>nefin_factors__1[[#This Row],[HML]]/F4217-1</f>
        <v>#DIV/0!</v>
      </c>
    </row>
    <row r="4219" spans="1:7" x14ac:dyDescent="0.2">
      <c r="A4219" s="1"/>
      <c r="C4219" t="e">
        <f>nefin_factors__1[[#This Row],[Rm_minus_Rf]]/B4218-1</f>
        <v>#DIV/0!</v>
      </c>
      <c r="D4219" t="e">
        <f>nefin_factors__1[[#This Row],[Ret_MKT]]/nefin_factors__1[[#This Row],[Ret_SMP]]-1</f>
        <v>#DIV/0!</v>
      </c>
      <c r="G4219" t="e">
        <f>nefin_factors__1[[#This Row],[HML]]/F4218-1</f>
        <v>#DIV/0!</v>
      </c>
    </row>
    <row r="4220" spans="1:7" x14ac:dyDescent="0.2">
      <c r="A4220" s="1"/>
      <c r="C4220" t="e">
        <f>nefin_factors__1[[#This Row],[Rm_minus_Rf]]/B4219-1</f>
        <v>#DIV/0!</v>
      </c>
      <c r="D4220" t="e">
        <f>nefin_factors__1[[#This Row],[Ret_MKT]]/nefin_factors__1[[#This Row],[Ret_SMP]]-1</f>
        <v>#DIV/0!</v>
      </c>
      <c r="G4220" t="e">
        <f>nefin_factors__1[[#This Row],[HML]]/F4219-1</f>
        <v>#DIV/0!</v>
      </c>
    </row>
    <row r="4221" spans="1:7" x14ac:dyDescent="0.2">
      <c r="A4221" s="1"/>
      <c r="C4221" t="e">
        <f>nefin_factors__1[[#This Row],[Rm_minus_Rf]]/B4220-1</f>
        <v>#DIV/0!</v>
      </c>
      <c r="D4221" t="e">
        <f>nefin_factors__1[[#This Row],[Ret_MKT]]/nefin_factors__1[[#This Row],[Ret_SMP]]-1</f>
        <v>#DIV/0!</v>
      </c>
      <c r="G4221" t="e">
        <f>nefin_factors__1[[#This Row],[HML]]/F4220-1</f>
        <v>#DIV/0!</v>
      </c>
    </row>
    <row r="4222" spans="1:7" x14ac:dyDescent="0.2">
      <c r="A4222" s="1"/>
      <c r="C4222" t="e">
        <f>nefin_factors__1[[#This Row],[Rm_minus_Rf]]/B4221-1</f>
        <v>#DIV/0!</v>
      </c>
      <c r="D4222" t="e">
        <f>nefin_factors__1[[#This Row],[Ret_MKT]]/nefin_factors__1[[#This Row],[Ret_SMP]]-1</f>
        <v>#DIV/0!</v>
      </c>
      <c r="G4222" t="e">
        <f>nefin_factors__1[[#This Row],[HML]]/F4221-1</f>
        <v>#DIV/0!</v>
      </c>
    </row>
    <row r="4223" spans="1:7" x14ac:dyDescent="0.2">
      <c r="A4223" s="1"/>
      <c r="C4223" t="e">
        <f>nefin_factors__1[[#This Row],[Rm_minus_Rf]]/B4222-1</f>
        <v>#DIV/0!</v>
      </c>
      <c r="D4223" t="e">
        <f>nefin_factors__1[[#This Row],[Ret_MKT]]/nefin_factors__1[[#This Row],[Ret_SMP]]-1</f>
        <v>#DIV/0!</v>
      </c>
      <c r="G4223" t="e">
        <f>nefin_factors__1[[#This Row],[HML]]/F4222-1</f>
        <v>#DIV/0!</v>
      </c>
    </row>
    <row r="4224" spans="1:7" x14ac:dyDescent="0.2">
      <c r="A4224" s="1"/>
      <c r="C4224" t="e">
        <f>nefin_factors__1[[#This Row],[Rm_minus_Rf]]/B4223-1</f>
        <v>#DIV/0!</v>
      </c>
      <c r="D4224" t="e">
        <f>nefin_factors__1[[#This Row],[Ret_MKT]]/nefin_factors__1[[#This Row],[Ret_SMP]]-1</f>
        <v>#DIV/0!</v>
      </c>
      <c r="G4224" t="e">
        <f>nefin_factors__1[[#This Row],[HML]]/F4223-1</f>
        <v>#DIV/0!</v>
      </c>
    </row>
    <row r="4225" spans="1:7" x14ac:dyDescent="0.2">
      <c r="A4225" s="1"/>
      <c r="C4225" t="e">
        <f>nefin_factors__1[[#This Row],[Rm_minus_Rf]]/B4224-1</f>
        <v>#DIV/0!</v>
      </c>
      <c r="D4225" t="e">
        <f>nefin_factors__1[[#This Row],[Ret_MKT]]/nefin_factors__1[[#This Row],[Ret_SMP]]-1</f>
        <v>#DIV/0!</v>
      </c>
      <c r="G4225" t="e">
        <f>nefin_factors__1[[#This Row],[HML]]/F4224-1</f>
        <v>#DIV/0!</v>
      </c>
    </row>
    <row r="4226" spans="1:7" x14ac:dyDescent="0.2">
      <c r="A4226" s="1"/>
      <c r="C4226" t="e">
        <f>nefin_factors__1[[#This Row],[Rm_minus_Rf]]/B4225-1</f>
        <v>#DIV/0!</v>
      </c>
      <c r="D4226" t="e">
        <f>nefin_factors__1[[#This Row],[Ret_MKT]]/nefin_factors__1[[#This Row],[Ret_SMP]]-1</f>
        <v>#DIV/0!</v>
      </c>
      <c r="G4226" t="e">
        <f>nefin_factors__1[[#This Row],[HML]]/F4225-1</f>
        <v>#DIV/0!</v>
      </c>
    </row>
    <row r="4227" spans="1:7" x14ac:dyDescent="0.2">
      <c r="A4227" s="1"/>
      <c r="C4227" t="e">
        <f>nefin_factors__1[[#This Row],[Rm_minus_Rf]]/B4226-1</f>
        <v>#DIV/0!</v>
      </c>
      <c r="D4227" t="e">
        <f>nefin_factors__1[[#This Row],[Ret_MKT]]/nefin_factors__1[[#This Row],[Ret_SMP]]-1</f>
        <v>#DIV/0!</v>
      </c>
      <c r="G4227" t="e">
        <f>nefin_factors__1[[#This Row],[HML]]/F4226-1</f>
        <v>#DIV/0!</v>
      </c>
    </row>
    <row r="4228" spans="1:7" x14ac:dyDescent="0.2">
      <c r="A4228" s="1"/>
      <c r="C4228" t="e">
        <f>nefin_factors__1[[#This Row],[Rm_minus_Rf]]/B4227-1</f>
        <v>#DIV/0!</v>
      </c>
      <c r="D4228" t="e">
        <f>nefin_factors__1[[#This Row],[Ret_MKT]]/nefin_factors__1[[#This Row],[Ret_SMP]]-1</f>
        <v>#DIV/0!</v>
      </c>
      <c r="G4228" t="e">
        <f>nefin_factors__1[[#This Row],[HML]]/F4227-1</f>
        <v>#DIV/0!</v>
      </c>
    </row>
    <row r="4229" spans="1:7" x14ac:dyDescent="0.2">
      <c r="A4229" s="1"/>
      <c r="C4229" t="e">
        <f>nefin_factors__1[[#This Row],[Rm_minus_Rf]]/B4228-1</f>
        <v>#DIV/0!</v>
      </c>
      <c r="D4229" t="e">
        <f>nefin_factors__1[[#This Row],[Ret_MKT]]/nefin_factors__1[[#This Row],[Ret_SMP]]-1</f>
        <v>#DIV/0!</v>
      </c>
      <c r="G4229" t="e">
        <f>nefin_factors__1[[#This Row],[HML]]/F4228-1</f>
        <v>#DIV/0!</v>
      </c>
    </row>
    <row r="4230" spans="1:7" x14ac:dyDescent="0.2">
      <c r="A4230" s="1"/>
      <c r="C4230" t="e">
        <f>nefin_factors__1[[#This Row],[Rm_minus_Rf]]/B4229-1</f>
        <v>#DIV/0!</v>
      </c>
      <c r="D4230" t="e">
        <f>nefin_factors__1[[#This Row],[Ret_MKT]]/nefin_factors__1[[#This Row],[Ret_SMP]]-1</f>
        <v>#DIV/0!</v>
      </c>
      <c r="G4230" t="e">
        <f>nefin_factors__1[[#This Row],[HML]]/F4229-1</f>
        <v>#DIV/0!</v>
      </c>
    </row>
    <row r="4231" spans="1:7" x14ac:dyDescent="0.2">
      <c r="A4231" s="1"/>
      <c r="C4231" t="e">
        <f>nefin_factors__1[[#This Row],[Rm_minus_Rf]]/B4230-1</f>
        <v>#DIV/0!</v>
      </c>
      <c r="D4231" t="e">
        <f>nefin_factors__1[[#This Row],[Ret_MKT]]/nefin_factors__1[[#This Row],[Ret_SMP]]-1</f>
        <v>#DIV/0!</v>
      </c>
      <c r="G4231" t="e">
        <f>nefin_factors__1[[#This Row],[HML]]/F4230-1</f>
        <v>#DIV/0!</v>
      </c>
    </row>
    <row r="4232" spans="1:7" x14ac:dyDescent="0.2">
      <c r="A4232" s="1"/>
      <c r="C4232" t="e">
        <f>nefin_factors__1[[#This Row],[Rm_minus_Rf]]/B4231-1</f>
        <v>#DIV/0!</v>
      </c>
      <c r="D4232" t="e">
        <f>nefin_factors__1[[#This Row],[Ret_MKT]]/nefin_factors__1[[#This Row],[Ret_SMP]]-1</f>
        <v>#DIV/0!</v>
      </c>
      <c r="G4232" t="e">
        <f>nefin_factors__1[[#This Row],[HML]]/F4231-1</f>
        <v>#DIV/0!</v>
      </c>
    </row>
    <row r="4233" spans="1:7" x14ac:dyDescent="0.2">
      <c r="A4233" s="1"/>
      <c r="C4233" t="e">
        <f>nefin_factors__1[[#This Row],[Rm_minus_Rf]]/B4232-1</f>
        <v>#DIV/0!</v>
      </c>
      <c r="D4233" t="e">
        <f>nefin_factors__1[[#This Row],[Ret_MKT]]/nefin_factors__1[[#This Row],[Ret_SMP]]-1</f>
        <v>#DIV/0!</v>
      </c>
      <c r="G4233" t="e">
        <f>nefin_factors__1[[#This Row],[HML]]/F4232-1</f>
        <v>#DIV/0!</v>
      </c>
    </row>
    <row r="4234" spans="1:7" x14ac:dyDescent="0.2">
      <c r="A4234" s="1"/>
      <c r="C4234" t="e">
        <f>nefin_factors__1[[#This Row],[Rm_minus_Rf]]/B4233-1</f>
        <v>#DIV/0!</v>
      </c>
      <c r="D4234" t="e">
        <f>nefin_factors__1[[#This Row],[Ret_MKT]]/nefin_factors__1[[#This Row],[Ret_SMP]]-1</f>
        <v>#DIV/0!</v>
      </c>
      <c r="G4234" t="e">
        <f>nefin_factors__1[[#This Row],[HML]]/F4233-1</f>
        <v>#DIV/0!</v>
      </c>
    </row>
    <row r="4235" spans="1:7" x14ac:dyDescent="0.2">
      <c r="A4235" s="1"/>
      <c r="C4235" t="e">
        <f>nefin_factors__1[[#This Row],[Rm_minus_Rf]]/B4234-1</f>
        <v>#DIV/0!</v>
      </c>
      <c r="D4235" t="e">
        <f>nefin_factors__1[[#This Row],[Ret_MKT]]/nefin_factors__1[[#This Row],[Ret_SMP]]-1</f>
        <v>#DIV/0!</v>
      </c>
      <c r="G4235" t="e">
        <f>nefin_factors__1[[#This Row],[HML]]/F4234-1</f>
        <v>#DIV/0!</v>
      </c>
    </row>
    <row r="4236" spans="1:7" x14ac:dyDescent="0.2">
      <c r="A4236" s="1"/>
      <c r="C4236" t="e">
        <f>nefin_factors__1[[#This Row],[Rm_minus_Rf]]/B4235-1</f>
        <v>#DIV/0!</v>
      </c>
      <c r="D4236" t="e">
        <f>nefin_factors__1[[#This Row],[Ret_MKT]]/nefin_factors__1[[#This Row],[Ret_SMP]]-1</f>
        <v>#DIV/0!</v>
      </c>
      <c r="G4236" t="e">
        <f>nefin_factors__1[[#This Row],[HML]]/F4235-1</f>
        <v>#DIV/0!</v>
      </c>
    </row>
    <row r="4237" spans="1:7" x14ac:dyDescent="0.2">
      <c r="A4237" s="1"/>
      <c r="C4237" t="e">
        <f>nefin_factors__1[[#This Row],[Rm_minus_Rf]]/B4236-1</f>
        <v>#DIV/0!</v>
      </c>
      <c r="D4237" t="e">
        <f>nefin_factors__1[[#This Row],[Ret_MKT]]/nefin_factors__1[[#This Row],[Ret_SMP]]-1</f>
        <v>#DIV/0!</v>
      </c>
      <c r="G4237" t="e">
        <f>nefin_factors__1[[#This Row],[HML]]/F4236-1</f>
        <v>#DIV/0!</v>
      </c>
    </row>
    <row r="4238" spans="1:7" x14ac:dyDescent="0.2">
      <c r="A4238" s="1"/>
      <c r="C4238" t="e">
        <f>nefin_factors__1[[#This Row],[Rm_minus_Rf]]/B4237-1</f>
        <v>#DIV/0!</v>
      </c>
      <c r="D4238" t="e">
        <f>nefin_factors__1[[#This Row],[Ret_MKT]]/nefin_factors__1[[#This Row],[Ret_SMP]]-1</f>
        <v>#DIV/0!</v>
      </c>
      <c r="G4238" t="e">
        <f>nefin_factors__1[[#This Row],[HML]]/F4237-1</f>
        <v>#DIV/0!</v>
      </c>
    </row>
    <row r="4239" spans="1:7" x14ac:dyDescent="0.2">
      <c r="A4239" s="1"/>
      <c r="C4239" t="e">
        <f>nefin_factors__1[[#This Row],[Rm_minus_Rf]]/B4238-1</f>
        <v>#DIV/0!</v>
      </c>
      <c r="D4239" t="e">
        <f>nefin_factors__1[[#This Row],[Ret_MKT]]/nefin_factors__1[[#This Row],[Ret_SMP]]-1</f>
        <v>#DIV/0!</v>
      </c>
      <c r="G4239" t="e">
        <f>nefin_factors__1[[#This Row],[HML]]/F4238-1</f>
        <v>#DIV/0!</v>
      </c>
    </row>
    <row r="4240" spans="1:7" x14ac:dyDescent="0.2">
      <c r="A4240" s="1"/>
      <c r="C4240" t="e">
        <f>nefin_factors__1[[#This Row],[Rm_minus_Rf]]/B4239-1</f>
        <v>#DIV/0!</v>
      </c>
      <c r="D4240" t="e">
        <f>nefin_factors__1[[#This Row],[Ret_MKT]]/nefin_factors__1[[#This Row],[Ret_SMP]]-1</f>
        <v>#DIV/0!</v>
      </c>
      <c r="G4240" t="e">
        <f>nefin_factors__1[[#This Row],[HML]]/F4239-1</f>
        <v>#DIV/0!</v>
      </c>
    </row>
    <row r="4241" spans="1:7" x14ac:dyDescent="0.2">
      <c r="A4241" s="1"/>
      <c r="C4241" t="e">
        <f>nefin_factors__1[[#This Row],[Rm_minus_Rf]]/B4240-1</f>
        <v>#DIV/0!</v>
      </c>
      <c r="D4241" t="e">
        <f>nefin_factors__1[[#This Row],[Ret_MKT]]/nefin_factors__1[[#This Row],[Ret_SMP]]-1</f>
        <v>#DIV/0!</v>
      </c>
      <c r="G4241" t="e">
        <f>nefin_factors__1[[#This Row],[HML]]/F4240-1</f>
        <v>#DIV/0!</v>
      </c>
    </row>
    <row r="4242" spans="1:7" x14ac:dyDescent="0.2">
      <c r="A4242" s="1"/>
      <c r="C4242" t="e">
        <f>nefin_factors__1[[#This Row],[Rm_minus_Rf]]/B4241-1</f>
        <v>#DIV/0!</v>
      </c>
      <c r="D4242" t="e">
        <f>nefin_factors__1[[#This Row],[Ret_MKT]]/nefin_factors__1[[#This Row],[Ret_SMP]]-1</f>
        <v>#DIV/0!</v>
      </c>
      <c r="G4242" t="e">
        <f>nefin_factors__1[[#This Row],[HML]]/F4241-1</f>
        <v>#DIV/0!</v>
      </c>
    </row>
    <row r="4243" spans="1:7" x14ac:dyDescent="0.2">
      <c r="A4243" s="1"/>
      <c r="C4243" t="e">
        <f>nefin_factors__1[[#This Row],[Rm_minus_Rf]]/B4242-1</f>
        <v>#DIV/0!</v>
      </c>
      <c r="D4243" t="e">
        <f>nefin_factors__1[[#This Row],[Ret_MKT]]/nefin_factors__1[[#This Row],[Ret_SMP]]-1</f>
        <v>#DIV/0!</v>
      </c>
      <c r="G4243" t="e">
        <f>nefin_factors__1[[#This Row],[HML]]/F4242-1</f>
        <v>#DIV/0!</v>
      </c>
    </row>
    <row r="4244" spans="1:7" x14ac:dyDescent="0.2">
      <c r="A4244" s="1"/>
      <c r="C4244" t="e">
        <f>nefin_factors__1[[#This Row],[Rm_minus_Rf]]/B4243-1</f>
        <v>#DIV/0!</v>
      </c>
      <c r="D4244" t="e">
        <f>nefin_factors__1[[#This Row],[Ret_MKT]]/nefin_factors__1[[#This Row],[Ret_SMP]]-1</f>
        <v>#DIV/0!</v>
      </c>
      <c r="G4244" t="e">
        <f>nefin_factors__1[[#This Row],[HML]]/F4243-1</f>
        <v>#DIV/0!</v>
      </c>
    </row>
    <row r="4245" spans="1:7" x14ac:dyDescent="0.2">
      <c r="A4245" s="1"/>
      <c r="C4245" t="e">
        <f>nefin_factors__1[[#This Row],[Rm_minus_Rf]]/B4244-1</f>
        <v>#DIV/0!</v>
      </c>
      <c r="D4245" t="e">
        <f>nefin_factors__1[[#This Row],[Ret_MKT]]/nefin_factors__1[[#This Row],[Ret_SMP]]-1</f>
        <v>#DIV/0!</v>
      </c>
      <c r="G4245" t="e">
        <f>nefin_factors__1[[#This Row],[HML]]/F4244-1</f>
        <v>#DIV/0!</v>
      </c>
    </row>
    <row r="4246" spans="1:7" x14ac:dyDescent="0.2">
      <c r="A4246" s="1"/>
      <c r="C4246" t="e">
        <f>nefin_factors__1[[#This Row],[Rm_minus_Rf]]/B4245-1</f>
        <v>#DIV/0!</v>
      </c>
      <c r="D4246" t="e">
        <f>nefin_factors__1[[#This Row],[Ret_MKT]]/nefin_factors__1[[#This Row],[Ret_SMP]]-1</f>
        <v>#DIV/0!</v>
      </c>
      <c r="G4246" t="e">
        <f>nefin_factors__1[[#This Row],[HML]]/F4245-1</f>
        <v>#DIV/0!</v>
      </c>
    </row>
    <row r="4247" spans="1:7" x14ac:dyDescent="0.2">
      <c r="A4247" s="1"/>
      <c r="C4247" t="e">
        <f>nefin_factors__1[[#This Row],[Rm_minus_Rf]]/B4246-1</f>
        <v>#DIV/0!</v>
      </c>
      <c r="D4247" t="e">
        <f>nefin_factors__1[[#This Row],[Ret_MKT]]/nefin_factors__1[[#This Row],[Ret_SMP]]-1</f>
        <v>#DIV/0!</v>
      </c>
      <c r="G4247" t="e">
        <f>nefin_factors__1[[#This Row],[HML]]/F4246-1</f>
        <v>#DIV/0!</v>
      </c>
    </row>
    <row r="4248" spans="1:7" x14ac:dyDescent="0.2">
      <c r="A4248" s="1"/>
      <c r="C4248" t="e">
        <f>nefin_factors__1[[#This Row],[Rm_minus_Rf]]/B4247-1</f>
        <v>#DIV/0!</v>
      </c>
      <c r="D4248" t="e">
        <f>nefin_factors__1[[#This Row],[Ret_MKT]]/nefin_factors__1[[#This Row],[Ret_SMP]]-1</f>
        <v>#DIV/0!</v>
      </c>
      <c r="G4248" t="e">
        <f>nefin_factors__1[[#This Row],[HML]]/F4247-1</f>
        <v>#DIV/0!</v>
      </c>
    </row>
    <row r="4249" spans="1:7" x14ac:dyDescent="0.2">
      <c r="A4249" s="1"/>
      <c r="C4249" t="e">
        <f>nefin_factors__1[[#This Row],[Rm_minus_Rf]]/B4248-1</f>
        <v>#DIV/0!</v>
      </c>
      <c r="D4249" t="e">
        <f>nefin_factors__1[[#This Row],[Ret_MKT]]/nefin_factors__1[[#This Row],[Ret_SMP]]-1</f>
        <v>#DIV/0!</v>
      </c>
      <c r="G4249" t="e">
        <f>nefin_factors__1[[#This Row],[HML]]/F4248-1</f>
        <v>#DIV/0!</v>
      </c>
    </row>
    <row r="4250" spans="1:7" x14ac:dyDescent="0.2">
      <c r="A4250" s="1"/>
      <c r="C4250" t="e">
        <f>nefin_factors__1[[#This Row],[Rm_minus_Rf]]/B4249-1</f>
        <v>#DIV/0!</v>
      </c>
      <c r="D4250" t="e">
        <f>nefin_factors__1[[#This Row],[Ret_MKT]]/nefin_factors__1[[#This Row],[Ret_SMP]]-1</f>
        <v>#DIV/0!</v>
      </c>
      <c r="G4250" t="e">
        <f>nefin_factors__1[[#This Row],[HML]]/F4249-1</f>
        <v>#DIV/0!</v>
      </c>
    </row>
    <row r="4251" spans="1:7" x14ac:dyDescent="0.2">
      <c r="A4251" s="1"/>
      <c r="C4251" t="e">
        <f>nefin_factors__1[[#This Row],[Rm_minus_Rf]]/B4250-1</f>
        <v>#DIV/0!</v>
      </c>
      <c r="D4251" t="e">
        <f>nefin_factors__1[[#This Row],[Ret_MKT]]/nefin_factors__1[[#This Row],[Ret_SMP]]-1</f>
        <v>#DIV/0!</v>
      </c>
      <c r="G4251" t="e">
        <f>nefin_factors__1[[#This Row],[HML]]/F4250-1</f>
        <v>#DIV/0!</v>
      </c>
    </row>
    <row r="4252" spans="1:7" x14ac:dyDescent="0.2">
      <c r="A4252" s="1"/>
      <c r="C4252" t="e">
        <f>nefin_factors__1[[#This Row],[Rm_minus_Rf]]/B4251-1</f>
        <v>#DIV/0!</v>
      </c>
      <c r="D4252" t="e">
        <f>nefin_factors__1[[#This Row],[Ret_MKT]]/nefin_factors__1[[#This Row],[Ret_SMP]]-1</f>
        <v>#DIV/0!</v>
      </c>
      <c r="G4252" t="e">
        <f>nefin_factors__1[[#This Row],[HML]]/F4251-1</f>
        <v>#DIV/0!</v>
      </c>
    </row>
    <row r="4253" spans="1:7" x14ac:dyDescent="0.2">
      <c r="A4253" s="1"/>
      <c r="C4253" t="e">
        <f>nefin_factors__1[[#This Row],[Rm_minus_Rf]]/B4252-1</f>
        <v>#DIV/0!</v>
      </c>
      <c r="D4253" t="e">
        <f>nefin_factors__1[[#This Row],[Ret_MKT]]/nefin_factors__1[[#This Row],[Ret_SMP]]-1</f>
        <v>#DIV/0!</v>
      </c>
      <c r="G4253" t="e">
        <f>nefin_factors__1[[#This Row],[HML]]/F4252-1</f>
        <v>#DIV/0!</v>
      </c>
    </row>
    <row r="4254" spans="1:7" x14ac:dyDescent="0.2">
      <c r="A4254" s="1"/>
      <c r="C4254" t="e">
        <f>nefin_factors__1[[#This Row],[Rm_minus_Rf]]/B4253-1</f>
        <v>#DIV/0!</v>
      </c>
      <c r="D4254" t="e">
        <f>nefin_factors__1[[#This Row],[Ret_MKT]]/nefin_factors__1[[#This Row],[Ret_SMP]]-1</f>
        <v>#DIV/0!</v>
      </c>
      <c r="G4254" t="e">
        <f>nefin_factors__1[[#This Row],[HML]]/F4253-1</f>
        <v>#DIV/0!</v>
      </c>
    </row>
    <row r="4255" spans="1:7" x14ac:dyDescent="0.2">
      <c r="A4255" s="1"/>
      <c r="C4255" t="e">
        <f>nefin_factors__1[[#This Row],[Rm_minus_Rf]]/B4254-1</f>
        <v>#DIV/0!</v>
      </c>
      <c r="D4255" t="e">
        <f>nefin_factors__1[[#This Row],[Ret_MKT]]/nefin_factors__1[[#This Row],[Ret_SMP]]-1</f>
        <v>#DIV/0!</v>
      </c>
      <c r="G4255" t="e">
        <f>nefin_factors__1[[#This Row],[HML]]/F4254-1</f>
        <v>#DIV/0!</v>
      </c>
    </row>
    <row r="4256" spans="1:7" x14ac:dyDescent="0.2">
      <c r="A4256" s="1"/>
      <c r="C4256" t="e">
        <f>nefin_factors__1[[#This Row],[Rm_minus_Rf]]/B4255-1</f>
        <v>#DIV/0!</v>
      </c>
      <c r="D4256" t="e">
        <f>nefin_factors__1[[#This Row],[Ret_MKT]]/nefin_factors__1[[#This Row],[Ret_SMP]]-1</f>
        <v>#DIV/0!</v>
      </c>
      <c r="G4256" t="e">
        <f>nefin_factors__1[[#This Row],[HML]]/F4255-1</f>
        <v>#DIV/0!</v>
      </c>
    </row>
    <row r="4257" spans="1:7" x14ac:dyDescent="0.2">
      <c r="A4257" s="1"/>
      <c r="C4257" t="e">
        <f>nefin_factors__1[[#This Row],[Rm_minus_Rf]]/B4256-1</f>
        <v>#DIV/0!</v>
      </c>
      <c r="D4257" t="e">
        <f>nefin_factors__1[[#This Row],[Ret_MKT]]/nefin_factors__1[[#This Row],[Ret_SMP]]-1</f>
        <v>#DIV/0!</v>
      </c>
      <c r="G4257" t="e">
        <f>nefin_factors__1[[#This Row],[HML]]/F4256-1</f>
        <v>#DIV/0!</v>
      </c>
    </row>
    <row r="4258" spans="1:7" x14ac:dyDescent="0.2">
      <c r="A4258" s="1"/>
      <c r="C4258" t="e">
        <f>nefin_factors__1[[#This Row],[Rm_minus_Rf]]/B4257-1</f>
        <v>#DIV/0!</v>
      </c>
      <c r="D4258" t="e">
        <f>nefin_factors__1[[#This Row],[Ret_MKT]]/nefin_factors__1[[#This Row],[Ret_SMP]]-1</f>
        <v>#DIV/0!</v>
      </c>
      <c r="G4258" t="e">
        <f>nefin_factors__1[[#This Row],[HML]]/F4257-1</f>
        <v>#DIV/0!</v>
      </c>
    </row>
    <row r="4259" spans="1:7" x14ac:dyDescent="0.2">
      <c r="A4259" s="1"/>
      <c r="C4259" t="e">
        <f>nefin_factors__1[[#This Row],[Rm_minus_Rf]]/B4258-1</f>
        <v>#DIV/0!</v>
      </c>
      <c r="D4259" t="e">
        <f>nefin_factors__1[[#This Row],[Ret_MKT]]/nefin_factors__1[[#This Row],[Ret_SMP]]-1</f>
        <v>#DIV/0!</v>
      </c>
      <c r="G4259" t="e">
        <f>nefin_factors__1[[#This Row],[HML]]/F4258-1</f>
        <v>#DIV/0!</v>
      </c>
    </row>
    <row r="4260" spans="1:7" x14ac:dyDescent="0.2">
      <c r="A4260" s="1"/>
      <c r="C4260" t="e">
        <f>nefin_factors__1[[#This Row],[Rm_minus_Rf]]/B4259-1</f>
        <v>#DIV/0!</v>
      </c>
      <c r="D4260" t="e">
        <f>nefin_factors__1[[#This Row],[Ret_MKT]]/nefin_factors__1[[#This Row],[Ret_SMP]]-1</f>
        <v>#DIV/0!</v>
      </c>
      <c r="G4260" t="e">
        <f>nefin_factors__1[[#This Row],[HML]]/F4259-1</f>
        <v>#DIV/0!</v>
      </c>
    </row>
    <row r="4261" spans="1:7" x14ac:dyDescent="0.2">
      <c r="A4261" s="1"/>
      <c r="C4261" t="e">
        <f>nefin_factors__1[[#This Row],[Rm_minus_Rf]]/B4260-1</f>
        <v>#DIV/0!</v>
      </c>
      <c r="D4261" t="e">
        <f>nefin_factors__1[[#This Row],[Ret_MKT]]/nefin_factors__1[[#This Row],[Ret_SMP]]-1</f>
        <v>#DIV/0!</v>
      </c>
      <c r="G4261" t="e">
        <f>nefin_factors__1[[#This Row],[HML]]/F4260-1</f>
        <v>#DIV/0!</v>
      </c>
    </row>
    <row r="4262" spans="1:7" x14ac:dyDescent="0.2">
      <c r="A4262" s="1"/>
      <c r="C4262" t="e">
        <f>nefin_factors__1[[#This Row],[Rm_minus_Rf]]/B4261-1</f>
        <v>#DIV/0!</v>
      </c>
      <c r="D4262" t="e">
        <f>nefin_factors__1[[#This Row],[Ret_MKT]]/nefin_factors__1[[#This Row],[Ret_SMP]]-1</f>
        <v>#DIV/0!</v>
      </c>
      <c r="G4262" t="e">
        <f>nefin_factors__1[[#This Row],[HML]]/F4261-1</f>
        <v>#DIV/0!</v>
      </c>
    </row>
    <row r="4263" spans="1:7" x14ac:dyDescent="0.2">
      <c r="A4263" s="1"/>
      <c r="C4263" t="e">
        <f>nefin_factors__1[[#This Row],[Rm_minus_Rf]]/B4262-1</f>
        <v>#DIV/0!</v>
      </c>
      <c r="D4263" t="e">
        <f>nefin_factors__1[[#This Row],[Ret_MKT]]/nefin_factors__1[[#This Row],[Ret_SMP]]-1</f>
        <v>#DIV/0!</v>
      </c>
      <c r="G4263" t="e">
        <f>nefin_factors__1[[#This Row],[HML]]/F4262-1</f>
        <v>#DIV/0!</v>
      </c>
    </row>
    <row r="4264" spans="1:7" x14ac:dyDescent="0.2">
      <c r="A4264" s="1"/>
      <c r="C4264" t="e">
        <f>nefin_factors__1[[#This Row],[Rm_minus_Rf]]/B4263-1</f>
        <v>#DIV/0!</v>
      </c>
      <c r="D4264" t="e">
        <f>nefin_factors__1[[#This Row],[Ret_MKT]]/nefin_factors__1[[#This Row],[Ret_SMP]]-1</f>
        <v>#DIV/0!</v>
      </c>
      <c r="G4264" t="e">
        <f>nefin_factors__1[[#This Row],[HML]]/F4263-1</f>
        <v>#DIV/0!</v>
      </c>
    </row>
    <row r="4265" spans="1:7" x14ac:dyDescent="0.2">
      <c r="A4265" s="1"/>
      <c r="C4265" t="e">
        <f>nefin_factors__1[[#This Row],[Rm_minus_Rf]]/B4264-1</f>
        <v>#DIV/0!</v>
      </c>
      <c r="D4265" t="e">
        <f>nefin_factors__1[[#This Row],[Ret_MKT]]/nefin_factors__1[[#This Row],[Ret_SMP]]-1</f>
        <v>#DIV/0!</v>
      </c>
      <c r="G4265" t="e">
        <f>nefin_factors__1[[#This Row],[HML]]/F4264-1</f>
        <v>#DIV/0!</v>
      </c>
    </row>
    <row r="4266" spans="1:7" x14ac:dyDescent="0.2">
      <c r="A4266" s="1"/>
      <c r="C4266" t="e">
        <f>nefin_factors__1[[#This Row],[Rm_minus_Rf]]/B4265-1</f>
        <v>#DIV/0!</v>
      </c>
      <c r="D4266" t="e">
        <f>nefin_factors__1[[#This Row],[Ret_MKT]]/nefin_factors__1[[#This Row],[Ret_SMP]]-1</f>
        <v>#DIV/0!</v>
      </c>
      <c r="G4266" t="e">
        <f>nefin_factors__1[[#This Row],[HML]]/F4265-1</f>
        <v>#DIV/0!</v>
      </c>
    </row>
    <row r="4267" spans="1:7" x14ac:dyDescent="0.2">
      <c r="A4267" s="1"/>
      <c r="C4267" t="e">
        <f>nefin_factors__1[[#This Row],[Rm_minus_Rf]]/B4266-1</f>
        <v>#DIV/0!</v>
      </c>
      <c r="D4267" t="e">
        <f>nefin_factors__1[[#This Row],[Ret_MKT]]/nefin_factors__1[[#This Row],[Ret_SMP]]-1</f>
        <v>#DIV/0!</v>
      </c>
      <c r="G4267" t="e">
        <f>nefin_factors__1[[#This Row],[HML]]/F4266-1</f>
        <v>#DIV/0!</v>
      </c>
    </row>
    <row r="4268" spans="1:7" x14ac:dyDescent="0.2">
      <c r="A4268" s="1"/>
      <c r="C4268" t="e">
        <f>nefin_factors__1[[#This Row],[Rm_minus_Rf]]/B4267-1</f>
        <v>#DIV/0!</v>
      </c>
      <c r="D4268" t="e">
        <f>nefin_factors__1[[#This Row],[Ret_MKT]]/nefin_factors__1[[#This Row],[Ret_SMP]]-1</f>
        <v>#DIV/0!</v>
      </c>
      <c r="G4268" t="e">
        <f>nefin_factors__1[[#This Row],[HML]]/F4267-1</f>
        <v>#DIV/0!</v>
      </c>
    </row>
    <row r="4269" spans="1:7" x14ac:dyDescent="0.2">
      <c r="A4269" s="1"/>
      <c r="C4269" t="e">
        <f>nefin_factors__1[[#This Row],[Rm_minus_Rf]]/B4268-1</f>
        <v>#DIV/0!</v>
      </c>
      <c r="D4269" t="e">
        <f>nefin_factors__1[[#This Row],[Ret_MKT]]/nefin_factors__1[[#This Row],[Ret_SMP]]-1</f>
        <v>#DIV/0!</v>
      </c>
      <c r="G4269" t="e">
        <f>nefin_factors__1[[#This Row],[HML]]/F4268-1</f>
        <v>#DIV/0!</v>
      </c>
    </row>
    <row r="4270" spans="1:7" x14ac:dyDescent="0.2">
      <c r="A4270" s="1"/>
      <c r="C4270" t="e">
        <f>nefin_factors__1[[#This Row],[Rm_minus_Rf]]/B4269-1</f>
        <v>#DIV/0!</v>
      </c>
      <c r="D4270" t="e">
        <f>nefin_factors__1[[#This Row],[Ret_MKT]]/nefin_factors__1[[#This Row],[Ret_SMP]]-1</f>
        <v>#DIV/0!</v>
      </c>
      <c r="G4270" t="e">
        <f>nefin_factors__1[[#This Row],[HML]]/F4269-1</f>
        <v>#DIV/0!</v>
      </c>
    </row>
    <row r="4271" spans="1:7" x14ac:dyDescent="0.2">
      <c r="A4271" s="1"/>
      <c r="C4271" t="e">
        <f>nefin_factors__1[[#This Row],[Rm_minus_Rf]]/B4270-1</f>
        <v>#DIV/0!</v>
      </c>
      <c r="D4271" t="e">
        <f>nefin_factors__1[[#This Row],[Ret_MKT]]/nefin_factors__1[[#This Row],[Ret_SMP]]-1</f>
        <v>#DIV/0!</v>
      </c>
      <c r="G4271" t="e">
        <f>nefin_factors__1[[#This Row],[HML]]/F4270-1</f>
        <v>#DIV/0!</v>
      </c>
    </row>
    <row r="4272" spans="1:7" x14ac:dyDescent="0.2">
      <c r="A4272" s="1"/>
      <c r="C4272" t="e">
        <f>nefin_factors__1[[#This Row],[Rm_minus_Rf]]/B4271-1</f>
        <v>#DIV/0!</v>
      </c>
      <c r="D4272" t="e">
        <f>nefin_factors__1[[#This Row],[Ret_MKT]]/nefin_factors__1[[#This Row],[Ret_SMP]]-1</f>
        <v>#DIV/0!</v>
      </c>
      <c r="G4272" t="e">
        <f>nefin_factors__1[[#This Row],[HML]]/F4271-1</f>
        <v>#DIV/0!</v>
      </c>
    </row>
    <row r="4273" spans="1:7" x14ac:dyDescent="0.2">
      <c r="A4273" s="1"/>
      <c r="C4273" t="e">
        <f>nefin_factors__1[[#This Row],[Rm_minus_Rf]]/B4272-1</f>
        <v>#DIV/0!</v>
      </c>
      <c r="D4273" t="e">
        <f>nefin_factors__1[[#This Row],[Ret_MKT]]/nefin_factors__1[[#This Row],[Ret_SMP]]-1</f>
        <v>#DIV/0!</v>
      </c>
      <c r="G4273" t="e">
        <f>nefin_factors__1[[#This Row],[HML]]/F4272-1</f>
        <v>#DIV/0!</v>
      </c>
    </row>
    <row r="4274" spans="1:7" x14ac:dyDescent="0.2">
      <c r="A4274" s="1"/>
      <c r="C4274" t="e">
        <f>nefin_factors__1[[#This Row],[Rm_minus_Rf]]/B4273-1</f>
        <v>#DIV/0!</v>
      </c>
      <c r="D4274" t="e">
        <f>nefin_factors__1[[#This Row],[Ret_MKT]]/nefin_factors__1[[#This Row],[Ret_SMP]]-1</f>
        <v>#DIV/0!</v>
      </c>
      <c r="G4274" t="e">
        <f>nefin_factors__1[[#This Row],[HML]]/F4273-1</f>
        <v>#DIV/0!</v>
      </c>
    </row>
    <row r="4275" spans="1:7" x14ac:dyDescent="0.2">
      <c r="A4275" s="1"/>
      <c r="C4275" t="e">
        <f>nefin_factors__1[[#This Row],[Rm_minus_Rf]]/B4274-1</f>
        <v>#DIV/0!</v>
      </c>
      <c r="D4275" t="e">
        <f>nefin_factors__1[[#This Row],[Ret_MKT]]/nefin_factors__1[[#This Row],[Ret_SMP]]-1</f>
        <v>#DIV/0!</v>
      </c>
      <c r="G4275" t="e">
        <f>nefin_factors__1[[#This Row],[HML]]/F4274-1</f>
        <v>#DIV/0!</v>
      </c>
    </row>
    <row r="4276" spans="1:7" x14ac:dyDescent="0.2">
      <c r="A4276" s="1"/>
      <c r="C4276" t="e">
        <f>nefin_factors__1[[#This Row],[Rm_minus_Rf]]/B4275-1</f>
        <v>#DIV/0!</v>
      </c>
      <c r="D4276" t="e">
        <f>nefin_factors__1[[#This Row],[Ret_MKT]]/nefin_factors__1[[#This Row],[Ret_SMP]]-1</f>
        <v>#DIV/0!</v>
      </c>
      <c r="G4276" t="e">
        <f>nefin_factors__1[[#This Row],[HML]]/F4275-1</f>
        <v>#DIV/0!</v>
      </c>
    </row>
    <row r="4277" spans="1:7" x14ac:dyDescent="0.2">
      <c r="A4277" s="1"/>
      <c r="C4277" t="e">
        <f>nefin_factors__1[[#This Row],[Rm_minus_Rf]]/B4276-1</f>
        <v>#DIV/0!</v>
      </c>
      <c r="D4277" t="e">
        <f>nefin_factors__1[[#This Row],[Ret_MKT]]/nefin_factors__1[[#This Row],[Ret_SMP]]-1</f>
        <v>#DIV/0!</v>
      </c>
      <c r="G4277" t="e">
        <f>nefin_factors__1[[#This Row],[HML]]/F4276-1</f>
        <v>#DIV/0!</v>
      </c>
    </row>
    <row r="4278" spans="1:7" x14ac:dyDescent="0.2">
      <c r="A4278" s="1"/>
      <c r="C4278" t="e">
        <f>nefin_factors__1[[#This Row],[Rm_minus_Rf]]/B4277-1</f>
        <v>#DIV/0!</v>
      </c>
      <c r="D4278" t="e">
        <f>nefin_factors__1[[#This Row],[Ret_MKT]]/nefin_factors__1[[#This Row],[Ret_SMP]]-1</f>
        <v>#DIV/0!</v>
      </c>
      <c r="G4278" t="e">
        <f>nefin_factors__1[[#This Row],[HML]]/F4277-1</f>
        <v>#DIV/0!</v>
      </c>
    </row>
    <row r="4279" spans="1:7" x14ac:dyDescent="0.2">
      <c r="A4279" s="1"/>
      <c r="C4279" t="e">
        <f>nefin_factors__1[[#This Row],[Rm_minus_Rf]]/B4278-1</f>
        <v>#DIV/0!</v>
      </c>
      <c r="D4279" t="e">
        <f>nefin_factors__1[[#This Row],[Ret_MKT]]/nefin_factors__1[[#This Row],[Ret_SMP]]-1</f>
        <v>#DIV/0!</v>
      </c>
      <c r="G4279" t="e">
        <f>nefin_factors__1[[#This Row],[HML]]/F4278-1</f>
        <v>#DIV/0!</v>
      </c>
    </row>
    <row r="4280" spans="1:7" x14ac:dyDescent="0.2">
      <c r="A4280" s="1"/>
      <c r="C4280" t="e">
        <f>nefin_factors__1[[#This Row],[Rm_minus_Rf]]/B4279-1</f>
        <v>#DIV/0!</v>
      </c>
      <c r="D4280" t="e">
        <f>nefin_factors__1[[#This Row],[Ret_MKT]]/nefin_factors__1[[#This Row],[Ret_SMP]]-1</f>
        <v>#DIV/0!</v>
      </c>
      <c r="G4280" t="e">
        <f>nefin_factors__1[[#This Row],[HML]]/F4279-1</f>
        <v>#DIV/0!</v>
      </c>
    </row>
    <row r="4281" spans="1:7" x14ac:dyDescent="0.2">
      <c r="A4281" s="1"/>
      <c r="C4281" t="e">
        <f>nefin_factors__1[[#This Row],[Rm_minus_Rf]]/B4280-1</f>
        <v>#DIV/0!</v>
      </c>
      <c r="D4281" t="e">
        <f>nefin_factors__1[[#This Row],[Ret_MKT]]/nefin_factors__1[[#This Row],[Ret_SMP]]-1</f>
        <v>#DIV/0!</v>
      </c>
      <c r="G4281" t="e">
        <f>nefin_factors__1[[#This Row],[HML]]/F4280-1</f>
        <v>#DIV/0!</v>
      </c>
    </row>
    <row r="4282" spans="1:7" x14ac:dyDescent="0.2">
      <c r="A4282" s="1"/>
      <c r="C4282" t="e">
        <f>nefin_factors__1[[#This Row],[Rm_minus_Rf]]/B4281-1</f>
        <v>#DIV/0!</v>
      </c>
      <c r="D4282" t="e">
        <f>nefin_factors__1[[#This Row],[Ret_MKT]]/nefin_factors__1[[#This Row],[Ret_SMP]]-1</f>
        <v>#DIV/0!</v>
      </c>
      <c r="G4282" t="e">
        <f>nefin_factors__1[[#This Row],[HML]]/F4281-1</f>
        <v>#DIV/0!</v>
      </c>
    </row>
    <row r="4283" spans="1:7" x14ac:dyDescent="0.2">
      <c r="A4283" s="1"/>
      <c r="C4283" t="e">
        <f>nefin_factors__1[[#This Row],[Rm_minus_Rf]]/B4282-1</f>
        <v>#DIV/0!</v>
      </c>
      <c r="D4283" t="e">
        <f>nefin_factors__1[[#This Row],[Ret_MKT]]/nefin_factors__1[[#This Row],[Ret_SMP]]-1</f>
        <v>#DIV/0!</v>
      </c>
      <c r="G4283" t="e">
        <f>nefin_factors__1[[#This Row],[HML]]/F4282-1</f>
        <v>#DIV/0!</v>
      </c>
    </row>
    <row r="4284" spans="1:7" x14ac:dyDescent="0.2">
      <c r="A4284" s="1"/>
      <c r="C4284" t="e">
        <f>nefin_factors__1[[#This Row],[Rm_minus_Rf]]/B4283-1</f>
        <v>#DIV/0!</v>
      </c>
      <c r="D4284" t="e">
        <f>nefin_factors__1[[#This Row],[Ret_MKT]]/nefin_factors__1[[#This Row],[Ret_SMP]]-1</f>
        <v>#DIV/0!</v>
      </c>
      <c r="G4284" t="e">
        <f>nefin_factors__1[[#This Row],[HML]]/F4283-1</f>
        <v>#DIV/0!</v>
      </c>
    </row>
    <row r="4285" spans="1:7" x14ac:dyDescent="0.2">
      <c r="A4285" s="1"/>
      <c r="C4285" t="e">
        <f>nefin_factors__1[[#This Row],[Rm_minus_Rf]]/B4284-1</f>
        <v>#DIV/0!</v>
      </c>
      <c r="D4285" t="e">
        <f>nefin_factors__1[[#This Row],[Ret_MKT]]/nefin_factors__1[[#This Row],[Ret_SMP]]-1</f>
        <v>#DIV/0!</v>
      </c>
      <c r="G4285" t="e">
        <f>nefin_factors__1[[#This Row],[HML]]/F4284-1</f>
        <v>#DIV/0!</v>
      </c>
    </row>
    <row r="4286" spans="1:7" x14ac:dyDescent="0.2">
      <c r="A4286" s="1"/>
      <c r="C4286" t="e">
        <f>nefin_factors__1[[#This Row],[Rm_minus_Rf]]/B4285-1</f>
        <v>#DIV/0!</v>
      </c>
      <c r="D4286" t="e">
        <f>nefin_factors__1[[#This Row],[Ret_MKT]]/nefin_factors__1[[#This Row],[Ret_SMP]]-1</f>
        <v>#DIV/0!</v>
      </c>
      <c r="G4286" t="e">
        <f>nefin_factors__1[[#This Row],[HML]]/F4285-1</f>
        <v>#DIV/0!</v>
      </c>
    </row>
    <row r="4287" spans="1:7" x14ac:dyDescent="0.2">
      <c r="A4287" s="1"/>
      <c r="C4287" t="e">
        <f>nefin_factors__1[[#This Row],[Rm_minus_Rf]]/B4286-1</f>
        <v>#DIV/0!</v>
      </c>
      <c r="D4287" t="e">
        <f>nefin_factors__1[[#This Row],[Ret_MKT]]/nefin_factors__1[[#This Row],[Ret_SMP]]-1</f>
        <v>#DIV/0!</v>
      </c>
      <c r="G4287" t="e">
        <f>nefin_factors__1[[#This Row],[HML]]/F4286-1</f>
        <v>#DIV/0!</v>
      </c>
    </row>
    <row r="4288" spans="1:7" x14ac:dyDescent="0.2">
      <c r="A4288" s="1"/>
      <c r="C4288" t="e">
        <f>nefin_factors__1[[#This Row],[Rm_minus_Rf]]/B4287-1</f>
        <v>#DIV/0!</v>
      </c>
      <c r="D4288" t="e">
        <f>nefin_factors__1[[#This Row],[Ret_MKT]]/nefin_factors__1[[#This Row],[Ret_SMP]]-1</f>
        <v>#DIV/0!</v>
      </c>
      <c r="G4288" t="e">
        <f>nefin_factors__1[[#This Row],[HML]]/F4287-1</f>
        <v>#DIV/0!</v>
      </c>
    </row>
    <row r="4289" spans="1:7" x14ac:dyDescent="0.2">
      <c r="A4289" s="1"/>
      <c r="C4289" t="e">
        <f>nefin_factors__1[[#This Row],[Rm_minus_Rf]]/B4288-1</f>
        <v>#DIV/0!</v>
      </c>
      <c r="D4289" t="e">
        <f>nefin_factors__1[[#This Row],[Ret_MKT]]/nefin_factors__1[[#This Row],[Ret_SMP]]-1</f>
        <v>#DIV/0!</v>
      </c>
      <c r="G4289" t="e">
        <f>nefin_factors__1[[#This Row],[HML]]/F4288-1</f>
        <v>#DIV/0!</v>
      </c>
    </row>
    <row r="4290" spans="1:7" x14ac:dyDescent="0.2">
      <c r="A4290" s="1"/>
      <c r="C4290" t="e">
        <f>nefin_factors__1[[#This Row],[Rm_minus_Rf]]/B4289-1</f>
        <v>#DIV/0!</v>
      </c>
      <c r="D4290" t="e">
        <f>nefin_factors__1[[#This Row],[Ret_MKT]]/nefin_factors__1[[#This Row],[Ret_SMP]]-1</f>
        <v>#DIV/0!</v>
      </c>
      <c r="G4290" t="e">
        <f>nefin_factors__1[[#This Row],[HML]]/F4289-1</f>
        <v>#DIV/0!</v>
      </c>
    </row>
    <row r="4291" spans="1:7" x14ac:dyDescent="0.2">
      <c r="A4291" s="1"/>
      <c r="C4291" t="e">
        <f>nefin_factors__1[[#This Row],[Rm_minus_Rf]]/B4290-1</f>
        <v>#DIV/0!</v>
      </c>
      <c r="D4291" t="e">
        <f>nefin_factors__1[[#This Row],[Ret_MKT]]/nefin_factors__1[[#This Row],[Ret_SMP]]-1</f>
        <v>#DIV/0!</v>
      </c>
      <c r="G4291" t="e">
        <f>nefin_factors__1[[#This Row],[HML]]/F4290-1</f>
        <v>#DIV/0!</v>
      </c>
    </row>
    <row r="4292" spans="1:7" x14ac:dyDescent="0.2">
      <c r="A4292" s="1"/>
      <c r="C4292" t="e">
        <f>nefin_factors__1[[#This Row],[Rm_minus_Rf]]/B4291-1</f>
        <v>#DIV/0!</v>
      </c>
      <c r="D4292" t="e">
        <f>nefin_factors__1[[#This Row],[Ret_MKT]]/nefin_factors__1[[#This Row],[Ret_SMP]]-1</f>
        <v>#DIV/0!</v>
      </c>
      <c r="G4292" t="e">
        <f>nefin_factors__1[[#This Row],[HML]]/F4291-1</f>
        <v>#DIV/0!</v>
      </c>
    </row>
    <row r="4293" spans="1:7" x14ac:dyDescent="0.2">
      <c r="A4293" s="1"/>
      <c r="C4293" t="e">
        <f>nefin_factors__1[[#This Row],[Rm_minus_Rf]]/B4292-1</f>
        <v>#DIV/0!</v>
      </c>
      <c r="D4293" t="e">
        <f>nefin_factors__1[[#This Row],[Ret_MKT]]/nefin_factors__1[[#This Row],[Ret_SMP]]-1</f>
        <v>#DIV/0!</v>
      </c>
      <c r="G4293" t="e">
        <f>nefin_factors__1[[#This Row],[HML]]/F4292-1</f>
        <v>#DIV/0!</v>
      </c>
    </row>
    <row r="4294" spans="1:7" x14ac:dyDescent="0.2">
      <c r="A4294" s="1"/>
      <c r="C4294" t="e">
        <f>nefin_factors__1[[#This Row],[Rm_minus_Rf]]/B4293-1</f>
        <v>#DIV/0!</v>
      </c>
      <c r="D4294" t="e">
        <f>nefin_factors__1[[#This Row],[Ret_MKT]]/nefin_factors__1[[#This Row],[Ret_SMP]]-1</f>
        <v>#DIV/0!</v>
      </c>
      <c r="G4294" t="e">
        <f>nefin_factors__1[[#This Row],[HML]]/F4293-1</f>
        <v>#DIV/0!</v>
      </c>
    </row>
    <row r="4295" spans="1:7" x14ac:dyDescent="0.2">
      <c r="A4295" s="1"/>
      <c r="C4295" t="e">
        <f>nefin_factors__1[[#This Row],[Rm_minus_Rf]]/B4294-1</f>
        <v>#DIV/0!</v>
      </c>
      <c r="D4295" t="e">
        <f>nefin_factors__1[[#This Row],[Ret_MKT]]/nefin_factors__1[[#This Row],[Ret_SMP]]-1</f>
        <v>#DIV/0!</v>
      </c>
      <c r="G4295" t="e">
        <f>nefin_factors__1[[#This Row],[HML]]/F4294-1</f>
        <v>#DIV/0!</v>
      </c>
    </row>
    <row r="4296" spans="1:7" x14ac:dyDescent="0.2">
      <c r="A4296" s="1"/>
      <c r="C4296" t="e">
        <f>nefin_factors__1[[#This Row],[Rm_minus_Rf]]/B4295-1</f>
        <v>#DIV/0!</v>
      </c>
      <c r="D4296" t="e">
        <f>nefin_factors__1[[#This Row],[Ret_MKT]]/nefin_factors__1[[#This Row],[Ret_SMP]]-1</f>
        <v>#DIV/0!</v>
      </c>
      <c r="G4296" t="e">
        <f>nefin_factors__1[[#This Row],[HML]]/F4295-1</f>
        <v>#DIV/0!</v>
      </c>
    </row>
    <row r="4297" spans="1:7" x14ac:dyDescent="0.2">
      <c r="A4297" s="1"/>
      <c r="C4297" t="e">
        <f>nefin_factors__1[[#This Row],[Rm_minus_Rf]]/B4296-1</f>
        <v>#DIV/0!</v>
      </c>
      <c r="D4297" t="e">
        <f>nefin_factors__1[[#This Row],[Ret_MKT]]/nefin_factors__1[[#This Row],[Ret_SMP]]-1</f>
        <v>#DIV/0!</v>
      </c>
      <c r="G4297" t="e">
        <f>nefin_factors__1[[#This Row],[HML]]/F4296-1</f>
        <v>#DIV/0!</v>
      </c>
    </row>
    <row r="4298" spans="1:7" x14ac:dyDescent="0.2">
      <c r="A4298" s="1"/>
      <c r="C4298" t="e">
        <f>nefin_factors__1[[#This Row],[Rm_minus_Rf]]/B4297-1</f>
        <v>#DIV/0!</v>
      </c>
      <c r="D4298" t="e">
        <f>nefin_factors__1[[#This Row],[Ret_MKT]]/nefin_factors__1[[#This Row],[Ret_SMP]]-1</f>
        <v>#DIV/0!</v>
      </c>
      <c r="G4298" t="e">
        <f>nefin_factors__1[[#This Row],[HML]]/F4297-1</f>
        <v>#DIV/0!</v>
      </c>
    </row>
    <row r="4299" spans="1:7" x14ac:dyDescent="0.2">
      <c r="A4299" s="1"/>
      <c r="C4299" t="e">
        <f>nefin_factors__1[[#This Row],[Rm_minus_Rf]]/B4298-1</f>
        <v>#DIV/0!</v>
      </c>
      <c r="D4299" t="e">
        <f>nefin_factors__1[[#This Row],[Ret_MKT]]/nefin_factors__1[[#This Row],[Ret_SMP]]-1</f>
        <v>#DIV/0!</v>
      </c>
      <c r="G4299" t="e">
        <f>nefin_factors__1[[#This Row],[HML]]/F4298-1</f>
        <v>#DIV/0!</v>
      </c>
    </row>
    <row r="4300" spans="1:7" x14ac:dyDescent="0.2">
      <c r="A4300" s="1"/>
      <c r="C4300" t="e">
        <f>nefin_factors__1[[#This Row],[Rm_minus_Rf]]/B4299-1</f>
        <v>#DIV/0!</v>
      </c>
      <c r="D4300" t="e">
        <f>nefin_factors__1[[#This Row],[Ret_MKT]]/nefin_factors__1[[#This Row],[Ret_SMP]]-1</f>
        <v>#DIV/0!</v>
      </c>
      <c r="G4300" t="e">
        <f>nefin_factors__1[[#This Row],[HML]]/F4299-1</f>
        <v>#DIV/0!</v>
      </c>
    </row>
    <row r="4301" spans="1:7" x14ac:dyDescent="0.2">
      <c r="A4301" s="1"/>
      <c r="C4301" t="e">
        <f>nefin_factors__1[[#This Row],[Rm_minus_Rf]]/B4300-1</f>
        <v>#DIV/0!</v>
      </c>
      <c r="D4301" t="e">
        <f>nefin_factors__1[[#This Row],[Ret_MKT]]/nefin_factors__1[[#This Row],[Ret_SMP]]-1</f>
        <v>#DIV/0!</v>
      </c>
      <c r="G4301" t="e">
        <f>nefin_factors__1[[#This Row],[HML]]/F4300-1</f>
        <v>#DIV/0!</v>
      </c>
    </row>
    <row r="4302" spans="1:7" x14ac:dyDescent="0.2">
      <c r="A4302" s="1"/>
      <c r="C4302" t="e">
        <f>nefin_factors__1[[#This Row],[Rm_minus_Rf]]/B4301-1</f>
        <v>#DIV/0!</v>
      </c>
      <c r="D4302" t="e">
        <f>nefin_factors__1[[#This Row],[Ret_MKT]]/nefin_factors__1[[#This Row],[Ret_SMP]]-1</f>
        <v>#DIV/0!</v>
      </c>
      <c r="G4302" t="e">
        <f>nefin_factors__1[[#This Row],[HML]]/F4301-1</f>
        <v>#DIV/0!</v>
      </c>
    </row>
    <row r="4303" spans="1:7" x14ac:dyDescent="0.2">
      <c r="A4303" s="1"/>
      <c r="C4303" t="e">
        <f>nefin_factors__1[[#This Row],[Rm_minus_Rf]]/B4302-1</f>
        <v>#DIV/0!</v>
      </c>
      <c r="D4303" t="e">
        <f>nefin_factors__1[[#This Row],[Ret_MKT]]/nefin_factors__1[[#This Row],[Ret_SMP]]-1</f>
        <v>#DIV/0!</v>
      </c>
      <c r="G4303" t="e">
        <f>nefin_factors__1[[#This Row],[HML]]/F4302-1</f>
        <v>#DIV/0!</v>
      </c>
    </row>
    <row r="4304" spans="1:7" x14ac:dyDescent="0.2">
      <c r="A4304" s="1"/>
      <c r="C4304" t="e">
        <f>nefin_factors__1[[#This Row],[Rm_minus_Rf]]/B4303-1</f>
        <v>#DIV/0!</v>
      </c>
      <c r="D4304" t="e">
        <f>nefin_factors__1[[#This Row],[Ret_MKT]]/nefin_factors__1[[#This Row],[Ret_SMP]]-1</f>
        <v>#DIV/0!</v>
      </c>
      <c r="G4304" t="e">
        <f>nefin_factors__1[[#This Row],[HML]]/F4303-1</f>
        <v>#DIV/0!</v>
      </c>
    </row>
    <row r="4305" spans="1:7" x14ac:dyDescent="0.2">
      <c r="A4305" s="1"/>
      <c r="C4305" t="e">
        <f>nefin_factors__1[[#This Row],[Rm_minus_Rf]]/B4304-1</f>
        <v>#DIV/0!</v>
      </c>
      <c r="D4305" t="e">
        <f>nefin_factors__1[[#This Row],[Ret_MKT]]/nefin_factors__1[[#This Row],[Ret_SMP]]-1</f>
        <v>#DIV/0!</v>
      </c>
      <c r="G4305" t="e">
        <f>nefin_factors__1[[#This Row],[HML]]/F4304-1</f>
        <v>#DIV/0!</v>
      </c>
    </row>
    <row r="4306" spans="1:7" x14ac:dyDescent="0.2">
      <c r="A4306" s="1"/>
      <c r="C4306" t="e">
        <f>nefin_factors__1[[#This Row],[Rm_minus_Rf]]/B4305-1</f>
        <v>#DIV/0!</v>
      </c>
      <c r="D4306" t="e">
        <f>nefin_factors__1[[#This Row],[Ret_MKT]]/nefin_factors__1[[#This Row],[Ret_SMP]]-1</f>
        <v>#DIV/0!</v>
      </c>
      <c r="G4306" t="e">
        <f>nefin_factors__1[[#This Row],[HML]]/F4305-1</f>
        <v>#DIV/0!</v>
      </c>
    </row>
    <row r="4307" spans="1:7" x14ac:dyDescent="0.2">
      <c r="A4307" s="1"/>
      <c r="C4307" t="e">
        <f>nefin_factors__1[[#This Row],[Rm_minus_Rf]]/B4306-1</f>
        <v>#DIV/0!</v>
      </c>
      <c r="D4307" t="e">
        <f>nefin_factors__1[[#This Row],[Ret_MKT]]/nefin_factors__1[[#This Row],[Ret_SMP]]-1</f>
        <v>#DIV/0!</v>
      </c>
      <c r="G4307" t="e">
        <f>nefin_factors__1[[#This Row],[HML]]/F4306-1</f>
        <v>#DIV/0!</v>
      </c>
    </row>
    <row r="4308" spans="1:7" x14ac:dyDescent="0.2">
      <c r="A4308" s="1"/>
      <c r="C4308" t="e">
        <f>nefin_factors__1[[#This Row],[Rm_minus_Rf]]/B4307-1</f>
        <v>#DIV/0!</v>
      </c>
      <c r="D4308" t="e">
        <f>nefin_factors__1[[#This Row],[Ret_MKT]]/nefin_factors__1[[#This Row],[Ret_SMP]]-1</f>
        <v>#DIV/0!</v>
      </c>
      <c r="G4308" t="e">
        <f>nefin_factors__1[[#This Row],[HML]]/F4307-1</f>
        <v>#DIV/0!</v>
      </c>
    </row>
    <row r="4309" spans="1:7" x14ac:dyDescent="0.2">
      <c r="A4309" s="1"/>
      <c r="C4309" t="e">
        <f>nefin_factors__1[[#This Row],[Rm_minus_Rf]]/B4308-1</f>
        <v>#DIV/0!</v>
      </c>
      <c r="D4309" t="e">
        <f>nefin_factors__1[[#This Row],[Ret_MKT]]/nefin_factors__1[[#This Row],[Ret_SMP]]-1</f>
        <v>#DIV/0!</v>
      </c>
      <c r="G4309" t="e">
        <f>nefin_factors__1[[#This Row],[HML]]/F4308-1</f>
        <v>#DIV/0!</v>
      </c>
    </row>
    <row r="4310" spans="1:7" x14ac:dyDescent="0.2">
      <c r="A4310" s="1"/>
      <c r="C4310" t="e">
        <f>nefin_factors__1[[#This Row],[Rm_minus_Rf]]/B4309-1</f>
        <v>#DIV/0!</v>
      </c>
      <c r="D4310" t="e">
        <f>nefin_factors__1[[#This Row],[Ret_MKT]]/nefin_factors__1[[#This Row],[Ret_SMP]]-1</f>
        <v>#DIV/0!</v>
      </c>
      <c r="G4310" t="e">
        <f>nefin_factors__1[[#This Row],[HML]]/F4309-1</f>
        <v>#DIV/0!</v>
      </c>
    </row>
    <row r="4311" spans="1:7" x14ac:dyDescent="0.2">
      <c r="A4311" s="1"/>
      <c r="C4311" t="e">
        <f>nefin_factors__1[[#This Row],[Rm_minus_Rf]]/B4310-1</f>
        <v>#DIV/0!</v>
      </c>
      <c r="D4311" t="e">
        <f>nefin_factors__1[[#This Row],[Ret_MKT]]/nefin_factors__1[[#This Row],[Ret_SMP]]-1</f>
        <v>#DIV/0!</v>
      </c>
      <c r="G4311" t="e">
        <f>nefin_factors__1[[#This Row],[HML]]/F4310-1</f>
        <v>#DIV/0!</v>
      </c>
    </row>
    <row r="4312" spans="1:7" x14ac:dyDescent="0.2">
      <c r="A4312" s="1"/>
      <c r="C4312" t="e">
        <f>nefin_factors__1[[#This Row],[Rm_minus_Rf]]/B4311-1</f>
        <v>#DIV/0!</v>
      </c>
      <c r="D4312" t="e">
        <f>nefin_factors__1[[#This Row],[Ret_MKT]]/nefin_factors__1[[#This Row],[Ret_SMP]]-1</f>
        <v>#DIV/0!</v>
      </c>
      <c r="G4312" t="e">
        <f>nefin_factors__1[[#This Row],[HML]]/F4311-1</f>
        <v>#DIV/0!</v>
      </c>
    </row>
    <row r="4313" spans="1:7" x14ac:dyDescent="0.2">
      <c r="A4313" s="1"/>
      <c r="C4313" t="e">
        <f>nefin_factors__1[[#This Row],[Rm_minus_Rf]]/B4312-1</f>
        <v>#DIV/0!</v>
      </c>
      <c r="D4313" t="e">
        <f>nefin_factors__1[[#This Row],[Ret_MKT]]/nefin_factors__1[[#This Row],[Ret_SMP]]-1</f>
        <v>#DIV/0!</v>
      </c>
      <c r="G4313" t="e">
        <f>nefin_factors__1[[#This Row],[HML]]/F4312-1</f>
        <v>#DIV/0!</v>
      </c>
    </row>
    <row r="4314" spans="1:7" x14ac:dyDescent="0.2">
      <c r="A4314" s="1"/>
      <c r="C4314" t="e">
        <f>nefin_factors__1[[#This Row],[Rm_minus_Rf]]/B4313-1</f>
        <v>#DIV/0!</v>
      </c>
      <c r="D4314" t="e">
        <f>nefin_factors__1[[#This Row],[Ret_MKT]]/nefin_factors__1[[#This Row],[Ret_SMP]]-1</f>
        <v>#DIV/0!</v>
      </c>
      <c r="G4314" t="e">
        <f>nefin_factors__1[[#This Row],[HML]]/F4313-1</f>
        <v>#DIV/0!</v>
      </c>
    </row>
    <row r="4315" spans="1:7" x14ac:dyDescent="0.2">
      <c r="A4315" s="1"/>
      <c r="C4315" t="e">
        <f>nefin_factors__1[[#This Row],[Rm_minus_Rf]]/B4314-1</f>
        <v>#DIV/0!</v>
      </c>
      <c r="D4315" t="e">
        <f>nefin_factors__1[[#This Row],[Ret_MKT]]/nefin_factors__1[[#This Row],[Ret_SMP]]-1</f>
        <v>#DIV/0!</v>
      </c>
      <c r="G4315" t="e">
        <f>nefin_factors__1[[#This Row],[HML]]/F4314-1</f>
        <v>#DIV/0!</v>
      </c>
    </row>
    <row r="4316" spans="1:7" x14ac:dyDescent="0.2">
      <c r="A4316" s="1"/>
      <c r="C4316" t="e">
        <f>nefin_factors__1[[#This Row],[Rm_minus_Rf]]/B4315-1</f>
        <v>#DIV/0!</v>
      </c>
      <c r="D4316" t="e">
        <f>nefin_factors__1[[#This Row],[Ret_MKT]]/nefin_factors__1[[#This Row],[Ret_SMP]]-1</f>
        <v>#DIV/0!</v>
      </c>
      <c r="G4316" t="e">
        <f>nefin_factors__1[[#This Row],[HML]]/F4315-1</f>
        <v>#DIV/0!</v>
      </c>
    </row>
    <row r="4317" spans="1:7" x14ac:dyDescent="0.2">
      <c r="A4317" s="1"/>
      <c r="C4317" t="e">
        <f>nefin_factors__1[[#This Row],[Rm_minus_Rf]]/B4316-1</f>
        <v>#DIV/0!</v>
      </c>
      <c r="D4317" t="e">
        <f>nefin_factors__1[[#This Row],[Ret_MKT]]/nefin_factors__1[[#This Row],[Ret_SMP]]-1</f>
        <v>#DIV/0!</v>
      </c>
      <c r="G4317" t="e">
        <f>nefin_factors__1[[#This Row],[HML]]/F4316-1</f>
        <v>#DIV/0!</v>
      </c>
    </row>
    <row r="4318" spans="1:7" x14ac:dyDescent="0.2">
      <c r="A4318" s="1"/>
      <c r="C4318" t="e">
        <f>nefin_factors__1[[#This Row],[Rm_minus_Rf]]/B4317-1</f>
        <v>#DIV/0!</v>
      </c>
      <c r="D4318" t="e">
        <f>nefin_factors__1[[#This Row],[Ret_MKT]]/nefin_factors__1[[#This Row],[Ret_SMP]]-1</f>
        <v>#DIV/0!</v>
      </c>
      <c r="G4318" t="e">
        <f>nefin_factors__1[[#This Row],[HML]]/F4317-1</f>
        <v>#DIV/0!</v>
      </c>
    </row>
    <row r="4319" spans="1:7" x14ac:dyDescent="0.2">
      <c r="A4319" s="1"/>
      <c r="C4319" t="e">
        <f>nefin_factors__1[[#This Row],[Rm_minus_Rf]]/B4318-1</f>
        <v>#DIV/0!</v>
      </c>
      <c r="D4319" t="e">
        <f>nefin_factors__1[[#This Row],[Ret_MKT]]/nefin_factors__1[[#This Row],[Ret_SMP]]-1</f>
        <v>#DIV/0!</v>
      </c>
      <c r="G4319" t="e">
        <f>nefin_factors__1[[#This Row],[HML]]/F4318-1</f>
        <v>#DIV/0!</v>
      </c>
    </row>
    <row r="4320" spans="1:7" x14ac:dyDescent="0.2">
      <c r="A4320" s="1"/>
      <c r="C4320" t="e">
        <f>nefin_factors__1[[#This Row],[Rm_minus_Rf]]/B4319-1</f>
        <v>#DIV/0!</v>
      </c>
      <c r="D4320" t="e">
        <f>nefin_factors__1[[#This Row],[Ret_MKT]]/nefin_factors__1[[#This Row],[Ret_SMP]]-1</f>
        <v>#DIV/0!</v>
      </c>
      <c r="G4320" t="e">
        <f>nefin_factors__1[[#This Row],[HML]]/F4319-1</f>
        <v>#DIV/0!</v>
      </c>
    </row>
    <row r="4321" spans="1:7" x14ac:dyDescent="0.2">
      <c r="A4321" s="1"/>
      <c r="C4321" t="e">
        <f>nefin_factors__1[[#This Row],[Rm_minus_Rf]]/B4320-1</f>
        <v>#DIV/0!</v>
      </c>
      <c r="D4321" t="e">
        <f>nefin_factors__1[[#This Row],[Ret_MKT]]/nefin_factors__1[[#This Row],[Ret_SMP]]-1</f>
        <v>#DIV/0!</v>
      </c>
      <c r="G4321" t="e">
        <f>nefin_factors__1[[#This Row],[HML]]/F4320-1</f>
        <v>#DIV/0!</v>
      </c>
    </row>
    <row r="4322" spans="1:7" x14ac:dyDescent="0.2">
      <c r="A4322" s="1"/>
      <c r="C4322" t="e">
        <f>nefin_factors__1[[#This Row],[Rm_minus_Rf]]/B4321-1</f>
        <v>#DIV/0!</v>
      </c>
      <c r="D4322" t="e">
        <f>nefin_factors__1[[#This Row],[Ret_MKT]]/nefin_factors__1[[#This Row],[Ret_SMP]]-1</f>
        <v>#DIV/0!</v>
      </c>
      <c r="G4322" t="e">
        <f>nefin_factors__1[[#This Row],[HML]]/F4321-1</f>
        <v>#DIV/0!</v>
      </c>
    </row>
    <row r="4323" spans="1:7" x14ac:dyDescent="0.2">
      <c r="A4323" s="1"/>
      <c r="C4323" t="e">
        <f>nefin_factors__1[[#This Row],[Rm_minus_Rf]]/B4322-1</f>
        <v>#DIV/0!</v>
      </c>
      <c r="D4323" t="e">
        <f>nefin_factors__1[[#This Row],[Ret_MKT]]/nefin_factors__1[[#This Row],[Ret_SMP]]-1</f>
        <v>#DIV/0!</v>
      </c>
      <c r="G4323" t="e">
        <f>nefin_factors__1[[#This Row],[HML]]/F4322-1</f>
        <v>#DIV/0!</v>
      </c>
    </row>
    <row r="4324" spans="1:7" x14ac:dyDescent="0.2">
      <c r="A4324" s="1"/>
      <c r="C4324" t="e">
        <f>nefin_factors__1[[#This Row],[Rm_minus_Rf]]/B4323-1</f>
        <v>#DIV/0!</v>
      </c>
      <c r="D4324" t="e">
        <f>nefin_factors__1[[#This Row],[Ret_MKT]]/nefin_factors__1[[#This Row],[Ret_SMP]]-1</f>
        <v>#DIV/0!</v>
      </c>
      <c r="G4324" t="e">
        <f>nefin_factors__1[[#This Row],[HML]]/F4323-1</f>
        <v>#DIV/0!</v>
      </c>
    </row>
    <row r="4325" spans="1:7" x14ac:dyDescent="0.2">
      <c r="A4325" s="1"/>
      <c r="C4325" t="e">
        <f>nefin_factors__1[[#This Row],[Rm_minus_Rf]]/B4324-1</f>
        <v>#DIV/0!</v>
      </c>
      <c r="D4325" t="e">
        <f>nefin_factors__1[[#This Row],[Ret_MKT]]/nefin_factors__1[[#This Row],[Ret_SMP]]-1</f>
        <v>#DIV/0!</v>
      </c>
      <c r="G4325" t="e">
        <f>nefin_factors__1[[#This Row],[HML]]/F4324-1</f>
        <v>#DIV/0!</v>
      </c>
    </row>
    <row r="4326" spans="1:7" x14ac:dyDescent="0.2">
      <c r="A4326" s="1"/>
      <c r="C4326" t="e">
        <f>nefin_factors__1[[#This Row],[Rm_minus_Rf]]/B4325-1</f>
        <v>#DIV/0!</v>
      </c>
      <c r="D4326" t="e">
        <f>nefin_factors__1[[#This Row],[Ret_MKT]]/nefin_factors__1[[#This Row],[Ret_SMP]]-1</f>
        <v>#DIV/0!</v>
      </c>
      <c r="G4326" t="e">
        <f>nefin_factors__1[[#This Row],[HML]]/F4325-1</f>
        <v>#DIV/0!</v>
      </c>
    </row>
    <row r="4327" spans="1:7" x14ac:dyDescent="0.2">
      <c r="A4327" s="1"/>
      <c r="C4327" t="e">
        <f>nefin_factors__1[[#This Row],[Rm_minus_Rf]]/B4326-1</f>
        <v>#DIV/0!</v>
      </c>
      <c r="D4327" t="e">
        <f>nefin_factors__1[[#This Row],[Ret_MKT]]/nefin_factors__1[[#This Row],[Ret_SMP]]-1</f>
        <v>#DIV/0!</v>
      </c>
      <c r="G4327" t="e">
        <f>nefin_factors__1[[#This Row],[HML]]/F4326-1</f>
        <v>#DIV/0!</v>
      </c>
    </row>
    <row r="4328" spans="1:7" x14ac:dyDescent="0.2">
      <c r="A4328" s="1"/>
      <c r="C4328" t="e">
        <f>nefin_factors__1[[#This Row],[Rm_minus_Rf]]/B4327-1</f>
        <v>#DIV/0!</v>
      </c>
      <c r="D4328" t="e">
        <f>nefin_factors__1[[#This Row],[Ret_MKT]]/nefin_factors__1[[#This Row],[Ret_SMP]]-1</f>
        <v>#DIV/0!</v>
      </c>
      <c r="G4328" t="e">
        <f>nefin_factors__1[[#This Row],[HML]]/F4327-1</f>
        <v>#DIV/0!</v>
      </c>
    </row>
    <row r="4329" spans="1:7" x14ac:dyDescent="0.2">
      <c r="A4329" s="1"/>
      <c r="C4329" t="e">
        <f>nefin_factors__1[[#This Row],[Rm_minus_Rf]]/B4328-1</f>
        <v>#DIV/0!</v>
      </c>
      <c r="D4329" t="e">
        <f>nefin_factors__1[[#This Row],[Ret_MKT]]/nefin_factors__1[[#This Row],[Ret_SMP]]-1</f>
        <v>#DIV/0!</v>
      </c>
      <c r="G4329" t="e">
        <f>nefin_factors__1[[#This Row],[HML]]/F4328-1</f>
        <v>#DIV/0!</v>
      </c>
    </row>
    <row r="4330" spans="1:7" x14ac:dyDescent="0.2">
      <c r="A4330" s="1"/>
      <c r="C4330" t="e">
        <f>nefin_factors__1[[#This Row],[Rm_minus_Rf]]/B4329-1</f>
        <v>#DIV/0!</v>
      </c>
      <c r="D4330" t="e">
        <f>nefin_factors__1[[#This Row],[Ret_MKT]]/nefin_factors__1[[#This Row],[Ret_SMP]]-1</f>
        <v>#DIV/0!</v>
      </c>
      <c r="G4330" t="e">
        <f>nefin_factors__1[[#This Row],[HML]]/F4329-1</f>
        <v>#DIV/0!</v>
      </c>
    </row>
    <row r="4331" spans="1:7" x14ac:dyDescent="0.2">
      <c r="A4331" s="1"/>
      <c r="C4331" t="e">
        <f>nefin_factors__1[[#This Row],[Rm_minus_Rf]]/B4330-1</f>
        <v>#DIV/0!</v>
      </c>
      <c r="D4331" t="e">
        <f>nefin_factors__1[[#This Row],[Ret_MKT]]/nefin_factors__1[[#This Row],[Ret_SMP]]-1</f>
        <v>#DIV/0!</v>
      </c>
      <c r="G4331" t="e">
        <f>nefin_factors__1[[#This Row],[HML]]/F4330-1</f>
        <v>#DIV/0!</v>
      </c>
    </row>
    <row r="4332" spans="1:7" x14ac:dyDescent="0.2">
      <c r="A4332" s="1"/>
      <c r="C4332" t="e">
        <f>nefin_factors__1[[#This Row],[Rm_minus_Rf]]/B4331-1</f>
        <v>#DIV/0!</v>
      </c>
      <c r="D4332" t="e">
        <f>nefin_factors__1[[#This Row],[Ret_MKT]]/nefin_factors__1[[#This Row],[Ret_SMP]]-1</f>
        <v>#DIV/0!</v>
      </c>
      <c r="G4332" t="e">
        <f>nefin_factors__1[[#This Row],[HML]]/F4331-1</f>
        <v>#DIV/0!</v>
      </c>
    </row>
    <row r="4333" spans="1:7" x14ac:dyDescent="0.2">
      <c r="A4333" s="1"/>
      <c r="C4333" t="e">
        <f>nefin_factors__1[[#This Row],[Rm_minus_Rf]]/B4332-1</f>
        <v>#DIV/0!</v>
      </c>
      <c r="D4333" t="e">
        <f>nefin_factors__1[[#This Row],[Ret_MKT]]/nefin_factors__1[[#This Row],[Ret_SMP]]-1</f>
        <v>#DIV/0!</v>
      </c>
      <c r="G4333" t="e">
        <f>nefin_factors__1[[#This Row],[HML]]/F4332-1</f>
        <v>#DIV/0!</v>
      </c>
    </row>
    <row r="4334" spans="1:7" x14ac:dyDescent="0.2">
      <c r="A4334" s="1"/>
      <c r="C4334" t="e">
        <f>nefin_factors__1[[#This Row],[Rm_minus_Rf]]/B4333-1</f>
        <v>#DIV/0!</v>
      </c>
      <c r="D4334" t="e">
        <f>nefin_factors__1[[#This Row],[Ret_MKT]]/nefin_factors__1[[#This Row],[Ret_SMP]]-1</f>
        <v>#DIV/0!</v>
      </c>
      <c r="G4334" t="e">
        <f>nefin_factors__1[[#This Row],[HML]]/F4333-1</f>
        <v>#DIV/0!</v>
      </c>
    </row>
    <row r="4335" spans="1:7" x14ac:dyDescent="0.2">
      <c r="A4335" s="1"/>
      <c r="C4335" t="e">
        <f>nefin_factors__1[[#This Row],[Rm_minus_Rf]]/B4334-1</f>
        <v>#DIV/0!</v>
      </c>
      <c r="D4335" t="e">
        <f>nefin_factors__1[[#This Row],[Ret_MKT]]/nefin_factors__1[[#This Row],[Ret_SMP]]-1</f>
        <v>#DIV/0!</v>
      </c>
      <c r="G4335" t="e">
        <f>nefin_factors__1[[#This Row],[HML]]/F4334-1</f>
        <v>#DIV/0!</v>
      </c>
    </row>
    <row r="4336" spans="1:7" x14ac:dyDescent="0.2">
      <c r="A4336" s="1"/>
      <c r="C4336" t="e">
        <f>nefin_factors__1[[#This Row],[Rm_minus_Rf]]/B4335-1</f>
        <v>#DIV/0!</v>
      </c>
      <c r="D4336" t="e">
        <f>nefin_factors__1[[#This Row],[Ret_MKT]]/nefin_factors__1[[#This Row],[Ret_SMP]]-1</f>
        <v>#DIV/0!</v>
      </c>
      <c r="G4336" t="e">
        <f>nefin_factors__1[[#This Row],[HML]]/F4335-1</f>
        <v>#DIV/0!</v>
      </c>
    </row>
    <row r="4337" spans="1:7" x14ac:dyDescent="0.2">
      <c r="A4337" s="1"/>
      <c r="C4337" t="e">
        <f>nefin_factors__1[[#This Row],[Rm_minus_Rf]]/B4336-1</f>
        <v>#DIV/0!</v>
      </c>
      <c r="D4337" t="e">
        <f>nefin_factors__1[[#This Row],[Ret_MKT]]/nefin_factors__1[[#This Row],[Ret_SMP]]-1</f>
        <v>#DIV/0!</v>
      </c>
      <c r="G4337" t="e">
        <f>nefin_factors__1[[#This Row],[HML]]/F4336-1</f>
        <v>#DIV/0!</v>
      </c>
    </row>
    <row r="4338" spans="1:7" x14ac:dyDescent="0.2">
      <c r="A4338" s="1"/>
      <c r="C4338" t="e">
        <f>nefin_factors__1[[#This Row],[Rm_minus_Rf]]/B4337-1</f>
        <v>#DIV/0!</v>
      </c>
      <c r="D4338" t="e">
        <f>nefin_factors__1[[#This Row],[Ret_MKT]]/nefin_factors__1[[#This Row],[Ret_SMP]]-1</f>
        <v>#DIV/0!</v>
      </c>
      <c r="G4338" t="e">
        <f>nefin_factors__1[[#This Row],[HML]]/F4337-1</f>
        <v>#DIV/0!</v>
      </c>
    </row>
    <row r="4339" spans="1:7" x14ac:dyDescent="0.2">
      <c r="A4339" s="1"/>
      <c r="C4339" t="e">
        <f>nefin_factors__1[[#This Row],[Rm_minus_Rf]]/B4338-1</f>
        <v>#DIV/0!</v>
      </c>
      <c r="D4339" t="e">
        <f>nefin_factors__1[[#This Row],[Ret_MKT]]/nefin_factors__1[[#This Row],[Ret_SMP]]-1</f>
        <v>#DIV/0!</v>
      </c>
      <c r="G4339" t="e">
        <f>nefin_factors__1[[#This Row],[HML]]/F4338-1</f>
        <v>#DIV/0!</v>
      </c>
    </row>
    <row r="4340" spans="1:7" x14ac:dyDescent="0.2">
      <c r="A4340" s="1"/>
      <c r="C4340" t="e">
        <f>nefin_factors__1[[#This Row],[Rm_minus_Rf]]/B4339-1</f>
        <v>#DIV/0!</v>
      </c>
      <c r="D4340" t="e">
        <f>nefin_factors__1[[#This Row],[Ret_MKT]]/nefin_factors__1[[#This Row],[Ret_SMP]]-1</f>
        <v>#DIV/0!</v>
      </c>
      <c r="G4340" t="e">
        <f>nefin_factors__1[[#This Row],[HML]]/F4339-1</f>
        <v>#DIV/0!</v>
      </c>
    </row>
    <row r="4341" spans="1:7" x14ac:dyDescent="0.2">
      <c r="A4341" s="1"/>
      <c r="C4341" t="e">
        <f>nefin_factors__1[[#This Row],[Rm_minus_Rf]]/B4340-1</f>
        <v>#DIV/0!</v>
      </c>
      <c r="D4341" t="e">
        <f>nefin_factors__1[[#This Row],[Ret_MKT]]/nefin_factors__1[[#This Row],[Ret_SMP]]-1</f>
        <v>#DIV/0!</v>
      </c>
      <c r="G4341" t="e">
        <f>nefin_factors__1[[#This Row],[HML]]/F4340-1</f>
        <v>#DIV/0!</v>
      </c>
    </row>
    <row r="4342" spans="1:7" x14ac:dyDescent="0.2">
      <c r="A4342" s="1"/>
      <c r="C4342" t="e">
        <f>nefin_factors__1[[#This Row],[Rm_minus_Rf]]/B4341-1</f>
        <v>#DIV/0!</v>
      </c>
      <c r="D4342" t="e">
        <f>nefin_factors__1[[#This Row],[Ret_MKT]]/nefin_factors__1[[#This Row],[Ret_SMP]]-1</f>
        <v>#DIV/0!</v>
      </c>
      <c r="G4342" t="e">
        <f>nefin_factors__1[[#This Row],[HML]]/F4341-1</f>
        <v>#DIV/0!</v>
      </c>
    </row>
    <row r="4343" spans="1:7" x14ac:dyDescent="0.2">
      <c r="A4343" s="1"/>
      <c r="C4343" t="e">
        <f>nefin_factors__1[[#This Row],[Rm_minus_Rf]]/B4342-1</f>
        <v>#DIV/0!</v>
      </c>
      <c r="D4343" t="e">
        <f>nefin_factors__1[[#This Row],[Ret_MKT]]/nefin_factors__1[[#This Row],[Ret_SMP]]-1</f>
        <v>#DIV/0!</v>
      </c>
      <c r="G4343" t="e">
        <f>nefin_factors__1[[#This Row],[HML]]/F4342-1</f>
        <v>#DIV/0!</v>
      </c>
    </row>
    <row r="4344" spans="1:7" x14ac:dyDescent="0.2">
      <c r="A4344" s="1"/>
      <c r="C4344" t="e">
        <f>nefin_factors__1[[#This Row],[Rm_minus_Rf]]/B4343-1</f>
        <v>#DIV/0!</v>
      </c>
      <c r="D4344" t="e">
        <f>nefin_factors__1[[#This Row],[Ret_MKT]]/nefin_factors__1[[#This Row],[Ret_SMP]]-1</f>
        <v>#DIV/0!</v>
      </c>
      <c r="G4344" t="e">
        <f>nefin_factors__1[[#This Row],[HML]]/F4343-1</f>
        <v>#DIV/0!</v>
      </c>
    </row>
    <row r="4345" spans="1:7" x14ac:dyDescent="0.2">
      <c r="A4345" s="1"/>
      <c r="C4345" t="e">
        <f>nefin_factors__1[[#This Row],[Rm_minus_Rf]]/B4344-1</f>
        <v>#DIV/0!</v>
      </c>
      <c r="D4345" t="e">
        <f>nefin_factors__1[[#This Row],[Ret_MKT]]/nefin_factors__1[[#This Row],[Ret_SMP]]-1</f>
        <v>#DIV/0!</v>
      </c>
      <c r="G4345" t="e">
        <f>nefin_factors__1[[#This Row],[HML]]/F4344-1</f>
        <v>#DIV/0!</v>
      </c>
    </row>
    <row r="4346" spans="1:7" x14ac:dyDescent="0.2">
      <c r="A4346" s="1"/>
      <c r="C4346" t="e">
        <f>nefin_factors__1[[#This Row],[Rm_minus_Rf]]/B4345-1</f>
        <v>#DIV/0!</v>
      </c>
      <c r="D4346" t="e">
        <f>nefin_factors__1[[#This Row],[Ret_MKT]]/nefin_factors__1[[#This Row],[Ret_SMP]]-1</f>
        <v>#DIV/0!</v>
      </c>
      <c r="G4346" t="e">
        <f>nefin_factors__1[[#This Row],[HML]]/F4345-1</f>
        <v>#DIV/0!</v>
      </c>
    </row>
    <row r="4347" spans="1:7" x14ac:dyDescent="0.2">
      <c r="A4347" s="1"/>
      <c r="C4347" t="e">
        <f>nefin_factors__1[[#This Row],[Rm_minus_Rf]]/B4346-1</f>
        <v>#DIV/0!</v>
      </c>
      <c r="D4347" t="e">
        <f>nefin_factors__1[[#This Row],[Ret_MKT]]/nefin_factors__1[[#This Row],[Ret_SMP]]-1</f>
        <v>#DIV/0!</v>
      </c>
      <c r="G4347" t="e">
        <f>nefin_factors__1[[#This Row],[HML]]/F4346-1</f>
        <v>#DIV/0!</v>
      </c>
    </row>
    <row r="4348" spans="1:7" x14ac:dyDescent="0.2">
      <c r="A4348" s="1"/>
      <c r="C4348" t="e">
        <f>nefin_factors__1[[#This Row],[Rm_minus_Rf]]/B4347-1</f>
        <v>#DIV/0!</v>
      </c>
      <c r="D4348" t="e">
        <f>nefin_factors__1[[#This Row],[Ret_MKT]]/nefin_factors__1[[#This Row],[Ret_SMP]]-1</f>
        <v>#DIV/0!</v>
      </c>
      <c r="G4348" t="e">
        <f>nefin_factors__1[[#This Row],[HML]]/F4347-1</f>
        <v>#DIV/0!</v>
      </c>
    </row>
    <row r="4349" spans="1:7" x14ac:dyDescent="0.2">
      <c r="A4349" s="1"/>
      <c r="C4349" t="e">
        <f>nefin_factors__1[[#This Row],[Rm_minus_Rf]]/B4348-1</f>
        <v>#DIV/0!</v>
      </c>
      <c r="D4349" t="e">
        <f>nefin_factors__1[[#This Row],[Ret_MKT]]/nefin_factors__1[[#This Row],[Ret_SMP]]-1</f>
        <v>#DIV/0!</v>
      </c>
      <c r="G4349" t="e">
        <f>nefin_factors__1[[#This Row],[HML]]/F4348-1</f>
        <v>#DIV/0!</v>
      </c>
    </row>
    <row r="4350" spans="1:7" x14ac:dyDescent="0.2">
      <c r="A4350" s="1"/>
      <c r="C4350" t="e">
        <f>nefin_factors__1[[#This Row],[Rm_minus_Rf]]/B4349-1</f>
        <v>#DIV/0!</v>
      </c>
      <c r="D4350" t="e">
        <f>nefin_factors__1[[#This Row],[Ret_MKT]]/nefin_factors__1[[#This Row],[Ret_SMP]]-1</f>
        <v>#DIV/0!</v>
      </c>
      <c r="G4350" t="e">
        <f>nefin_factors__1[[#This Row],[HML]]/F4349-1</f>
        <v>#DIV/0!</v>
      </c>
    </row>
    <row r="4351" spans="1:7" x14ac:dyDescent="0.2">
      <c r="A4351" s="1"/>
      <c r="C4351" t="e">
        <f>nefin_factors__1[[#This Row],[Rm_minus_Rf]]/B4350-1</f>
        <v>#DIV/0!</v>
      </c>
      <c r="D4351" t="e">
        <f>nefin_factors__1[[#This Row],[Ret_MKT]]/nefin_factors__1[[#This Row],[Ret_SMP]]-1</f>
        <v>#DIV/0!</v>
      </c>
      <c r="G4351" t="e">
        <f>nefin_factors__1[[#This Row],[HML]]/F4350-1</f>
        <v>#DIV/0!</v>
      </c>
    </row>
    <row r="4352" spans="1:7" x14ac:dyDescent="0.2">
      <c r="A4352" s="1"/>
      <c r="C4352" t="e">
        <f>nefin_factors__1[[#This Row],[Rm_minus_Rf]]/B4351-1</f>
        <v>#DIV/0!</v>
      </c>
      <c r="D4352" t="e">
        <f>nefin_factors__1[[#This Row],[Ret_MKT]]/nefin_factors__1[[#This Row],[Ret_SMP]]-1</f>
        <v>#DIV/0!</v>
      </c>
      <c r="G4352" t="e">
        <f>nefin_factors__1[[#This Row],[HML]]/F4351-1</f>
        <v>#DIV/0!</v>
      </c>
    </row>
    <row r="4353" spans="1:7" x14ac:dyDescent="0.2">
      <c r="A4353" s="1"/>
      <c r="C4353" t="e">
        <f>nefin_factors__1[[#This Row],[Rm_minus_Rf]]/B4352-1</f>
        <v>#DIV/0!</v>
      </c>
      <c r="D4353" t="e">
        <f>nefin_factors__1[[#This Row],[Ret_MKT]]/nefin_factors__1[[#This Row],[Ret_SMP]]-1</f>
        <v>#DIV/0!</v>
      </c>
      <c r="G4353" t="e">
        <f>nefin_factors__1[[#This Row],[HML]]/F4352-1</f>
        <v>#DIV/0!</v>
      </c>
    </row>
    <row r="4354" spans="1:7" x14ac:dyDescent="0.2">
      <c r="A4354" s="1"/>
      <c r="C4354" t="e">
        <f>nefin_factors__1[[#This Row],[Rm_minus_Rf]]/B4353-1</f>
        <v>#DIV/0!</v>
      </c>
      <c r="D4354" t="e">
        <f>nefin_factors__1[[#This Row],[Ret_MKT]]/nefin_factors__1[[#This Row],[Ret_SMP]]-1</f>
        <v>#DIV/0!</v>
      </c>
      <c r="G4354" t="e">
        <f>nefin_factors__1[[#This Row],[HML]]/F4353-1</f>
        <v>#DIV/0!</v>
      </c>
    </row>
    <row r="4355" spans="1:7" x14ac:dyDescent="0.2">
      <c r="A4355" s="1"/>
      <c r="C4355" t="e">
        <f>nefin_factors__1[[#This Row],[Rm_minus_Rf]]/B4354-1</f>
        <v>#DIV/0!</v>
      </c>
      <c r="D4355" t="e">
        <f>nefin_factors__1[[#This Row],[Ret_MKT]]/nefin_factors__1[[#This Row],[Ret_SMP]]-1</f>
        <v>#DIV/0!</v>
      </c>
      <c r="G4355" t="e">
        <f>nefin_factors__1[[#This Row],[HML]]/F4354-1</f>
        <v>#DIV/0!</v>
      </c>
    </row>
    <row r="4356" spans="1:7" x14ac:dyDescent="0.2">
      <c r="A4356" s="1"/>
      <c r="C4356" t="e">
        <f>nefin_factors__1[[#This Row],[Rm_minus_Rf]]/B4355-1</f>
        <v>#DIV/0!</v>
      </c>
      <c r="D4356" t="e">
        <f>nefin_factors__1[[#This Row],[Ret_MKT]]/nefin_factors__1[[#This Row],[Ret_SMP]]-1</f>
        <v>#DIV/0!</v>
      </c>
      <c r="G4356" t="e">
        <f>nefin_factors__1[[#This Row],[HML]]/F4355-1</f>
        <v>#DIV/0!</v>
      </c>
    </row>
    <row r="4357" spans="1:7" x14ac:dyDescent="0.2">
      <c r="A4357" s="1"/>
      <c r="C4357" t="e">
        <f>nefin_factors__1[[#This Row],[Rm_minus_Rf]]/B4356-1</f>
        <v>#DIV/0!</v>
      </c>
      <c r="D4357" t="e">
        <f>nefin_factors__1[[#This Row],[Ret_MKT]]/nefin_factors__1[[#This Row],[Ret_SMP]]-1</f>
        <v>#DIV/0!</v>
      </c>
      <c r="G4357" t="e">
        <f>nefin_factors__1[[#This Row],[HML]]/F4356-1</f>
        <v>#DIV/0!</v>
      </c>
    </row>
    <row r="4358" spans="1:7" x14ac:dyDescent="0.2">
      <c r="A4358" s="1"/>
      <c r="C4358" t="e">
        <f>nefin_factors__1[[#This Row],[Rm_minus_Rf]]/B4357-1</f>
        <v>#DIV/0!</v>
      </c>
      <c r="D4358" t="e">
        <f>nefin_factors__1[[#This Row],[Ret_MKT]]/nefin_factors__1[[#This Row],[Ret_SMP]]-1</f>
        <v>#DIV/0!</v>
      </c>
      <c r="G4358" t="e">
        <f>nefin_factors__1[[#This Row],[HML]]/F4357-1</f>
        <v>#DIV/0!</v>
      </c>
    </row>
    <row r="4359" spans="1:7" x14ac:dyDescent="0.2">
      <c r="A4359" s="1"/>
      <c r="C4359" t="e">
        <f>nefin_factors__1[[#This Row],[Rm_minus_Rf]]/B4358-1</f>
        <v>#DIV/0!</v>
      </c>
      <c r="D4359" t="e">
        <f>nefin_factors__1[[#This Row],[Ret_MKT]]/nefin_factors__1[[#This Row],[Ret_SMP]]-1</f>
        <v>#DIV/0!</v>
      </c>
      <c r="G4359" t="e">
        <f>nefin_factors__1[[#This Row],[HML]]/F4358-1</f>
        <v>#DIV/0!</v>
      </c>
    </row>
    <row r="4360" spans="1:7" x14ac:dyDescent="0.2">
      <c r="A4360" s="1"/>
      <c r="C4360" t="e">
        <f>nefin_factors__1[[#This Row],[Rm_minus_Rf]]/B4359-1</f>
        <v>#DIV/0!</v>
      </c>
      <c r="D4360" t="e">
        <f>nefin_factors__1[[#This Row],[Ret_MKT]]/nefin_factors__1[[#This Row],[Ret_SMP]]-1</f>
        <v>#DIV/0!</v>
      </c>
      <c r="G4360" t="e">
        <f>nefin_factors__1[[#This Row],[HML]]/F4359-1</f>
        <v>#DIV/0!</v>
      </c>
    </row>
    <row r="4361" spans="1:7" x14ac:dyDescent="0.2">
      <c r="A4361" s="1"/>
      <c r="C4361" t="e">
        <f>nefin_factors__1[[#This Row],[Rm_minus_Rf]]/B4360-1</f>
        <v>#DIV/0!</v>
      </c>
      <c r="D4361" t="e">
        <f>nefin_factors__1[[#This Row],[Ret_MKT]]/nefin_factors__1[[#This Row],[Ret_SMP]]-1</f>
        <v>#DIV/0!</v>
      </c>
      <c r="G4361" t="e">
        <f>nefin_factors__1[[#This Row],[HML]]/F4360-1</f>
        <v>#DIV/0!</v>
      </c>
    </row>
    <row r="4362" spans="1:7" x14ac:dyDescent="0.2">
      <c r="A4362" s="1"/>
      <c r="C4362" t="e">
        <f>nefin_factors__1[[#This Row],[Rm_minus_Rf]]/B4361-1</f>
        <v>#DIV/0!</v>
      </c>
      <c r="D4362" t="e">
        <f>nefin_factors__1[[#This Row],[Ret_MKT]]/nefin_factors__1[[#This Row],[Ret_SMP]]-1</f>
        <v>#DIV/0!</v>
      </c>
      <c r="G4362" t="e">
        <f>nefin_factors__1[[#This Row],[HML]]/F4361-1</f>
        <v>#DIV/0!</v>
      </c>
    </row>
    <row r="4363" spans="1:7" x14ac:dyDescent="0.2">
      <c r="A4363" s="1"/>
      <c r="C4363" t="e">
        <f>nefin_factors__1[[#This Row],[Rm_minus_Rf]]/B4362-1</f>
        <v>#DIV/0!</v>
      </c>
      <c r="D4363" t="e">
        <f>nefin_factors__1[[#This Row],[Ret_MKT]]/nefin_factors__1[[#This Row],[Ret_SMP]]-1</f>
        <v>#DIV/0!</v>
      </c>
      <c r="G4363" t="e">
        <f>nefin_factors__1[[#This Row],[HML]]/F4362-1</f>
        <v>#DIV/0!</v>
      </c>
    </row>
    <row r="4364" spans="1:7" x14ac:dyDescent="0.2">
      <c r="A4364" s="1"/>
      <c r="C4364" t="e">
        <f>nefin_factors__1[[#This Row],[Rm_minus_Rf]]/B4363-1</f>
        <v>#DIV/0!</v>
      </c>
      <c r="D4364" t="e">
        <f>nefin_factors__1[[#This Row],[Ret_MKT]]/nefin_factors__1[[#This Row],[Ret_SMP]]-1</f>
        <v>#DIV/0!</v>
      </c>
      <c r="G4364" t="e">
        <f>nefin_factors__1[[#This Row],[HML]]/F4363-1</f>
        <v>#DIV/0!</v>
      </c>
    </row>
    <row r="4365" spans="1:7" x14ac:dyDescent="0.2">
      <c r="A4365" s="1"/>
      <c r="C4365" t="e">
        <f>nefin_factors__1[[#This Row],[Rm_minus_Rf]]/B4364-1</f>
        <v>#DIV/0!</v>
      </c>
      <c r="D4365" t="e">
        <f>nefin_factors__1[[#This Row],[Ret_MKT]]/nefin_factors__1[[#This Row],[Ret_SMP]]-1</f>
        <v>#DIV/0!</v>
      </c>
      <c r="G4365" t="e">
        <f>nefin_factors__1[[#This Row],[HML]]/F4364-1</f>
        <v>#DIV/0!</v>
      </c>
    </row>
    <row r="4366" spans="1:7" x14ac:dyDescent="0.2">
      <c r="A4366" s="1"/>
      <c r="C4366" t="e">
        <f>nefin_factors__1[[#This Row],[Rm_minus_Rf]]/B4365-1</f>
        <v>#DIV/0!</v>
      </c>
      <c r="D4366" t="e">
        <f>nefin_factors__1[[#This Row],[Ret_MKT]]/nefin_factors__1[[#This Row],[Ret_SMP]]-1</f>
        <v>#DIV/0!</v>
      </c>
      <c r="G4366" t="e">
        <f>nefin_factors__1[[#This Row],[HML]]/F4365-1</f>
        <v>#DIV/0!</v>
      </c>
    </row>
    <row r="4367" spans="1:7" x14ac:dyDescent="0.2">
      <c r="A4367" s="1"/>
      <c r="C4367" t="e">
        <f>nefin_factors__1[[#This Row],[Rm_minus_Rf]]/B4366-1</f>
        <v>#DIV/0!</v>
      </c>
      <c r="D4367" t="e">
        <f>nefin_factors__1[[#This Row],[Ret_MKT]]/nefin_factors__1[[#This Row],[Ret_SMP]]-1</f>
        <v>#DIV/0!</v>
      </c>
      <c r="G4367" t="e">
        <f>nefin_factors__1[[#This Row],[HML]]/F4366-1</f>
        <v>#DIV/0!</v>
      </c>
    </row>
    <row r="4368" spans="1:7" x14ac:dyDescent="0.2">
      <c r="A4368" s="1"/>
      <c r="C4368" t="e">
        <f>nefin_factors__1[[#This Row],[Rm_minus_Rf]]/B4367-1</f>
        <v>#DIV/0!</v>
      </c>
      <c r="D4368" t="e">
        <f>nefin_factors__1[[#This Row],[Ret_MKT]]/nefin_factors__1[[#This Row],[Ret_SMP]]-1</f>
        <v>#DIV/0!</v>
      </c>
      <c r="G4368" t="e">
        <f>nefin_factors__1[[#This Row],[HML]]/F4367-1</f>
        <v>#DIV/0!</v>
      </c>
    </row>
    <row r="4369" spans="1:7" x14ac:dyDescent="0.2">
      <c r="A4369" s="1"/>
      <c r="C4369" t="e">
        <f>nefin_factors__1[[#This Row],[Rm_minus_Rf]]/B4368-1</f>
        <v>#DIV/0!</v>
      </c>
      <c r="D4369" t="e">
        <f>nefin_factors__1[[#This Row],[Ret_MKT]]/nefin_factors__1[[#This Row],[Ret_SMP]]-1</f>
        <v>#DIV/0!</v>
      </c>
      <c r="G4369" t="e">
        <f>nefin_factors__1[[#This Row],[HML]]/F4368-1</f>
        <v>#DIV/0!</v>
      </c>
    </row>
    <row r="4370" spans="1:7" x14ac:dyDescent="0.2">
      <c r="A4370" s="1"/>
      <c r="C4370" t="e">
        <f>nefin_factors__1[[#This Row],[Rm_minus_Rf]]/B4369-1</f>
        <v>#DIV/0!</v>
      </c>
      <c r="D4370" t="e">
        <f>nefin_factors__1[[#This Row],[Ret_MKT]]/nefin_factors__1[[#This Row],[Ret_SMP]]-1</f>
        <v>#DIV/0!</v>
      </c>
      <c r="G4370" t="e">
        <f>nefin_factors__1[[#This Row],[HML]]/F4369-1</f>
        <v>#DIV/0!</v>
      </c>
    </row>
    <row r="4371" spans="1:7" x14ac:dyDescent="0.2">
      <c r="A4371" s="1"/>
      <c r="C4371" t="e">
        <f>nefin_factors__1[[#This Row],[Rm_minus_Rf]]/B4370-1</f>
        <v>#DIV/0!</v>
      </c>
      <c r="D4371" t="e">
        <f>nefin_factors__1[[#This Row],[Ret_MKT]]/nefin_factors__1[[#This Row],[Ret_SMP]]-1</f>
        <v>#DIV/0!</v>
      </c>
      <c r="G4371" t="e">
        <f>nefin_factors__1[[#This Row],[HML]]/F4370-1</f>
        <v>#DIV/0!</v>
      </c>
    </row>
    <row r="4372" spans="1:7" x14ac:dyDescent="0.2">
      <c r="A4372" s="1"/>
      <c r="C4372" t="e">
        <f>nefin_factors__1[[#This Row],[Rm_minus_Rf]]/B4371-1</f>
        <v>#DIV/0!</v>
      </c>
      <c r="D4372" t="e">
        <f>nefin_factors__1[[#This Row],[Ret_MKT]]/nefin_factors__1[[#This Row],[Ret_SMP]]-1</f>
        <v>#DIV/0!</v>
      </c>
      <c r="G4372" t="e">
        <f>nefin_factors__1[[#This Row],[HML]]/F4371-1</f>
        <v>#DIV/0!</v>
      </c>
    </row>
    <row r="4373" spans="1:7" x14ac:dyDescent="0.2">
      <c r="A4373" s="1"/>
      <c r="C4373" t="e">
        <f>nefin_factors__1[[#This Row],[Rm_minus_Rf]]/B4372-1</f>
        <v>#DIV/0!</v>
      </c>
      <c r="D4373" t="e">
        <f>nefin_factors__1[[#This Row],[Ret_MKT]]/nefin_factors__1[[#This Row],[Ret_SMP]]-1</f>
        <v>#DIV/0!</v>
      </c>
      <c r="G4373" t="e">
        <f>nefin_factors__1[[#This Row],[HML]]/F4372-1</f>
        <v>#DIV/0!</v>
      </c>
    </row>
    <row r="4374" spans="1:7" x14ac:dyDescent="0.2">
      <c r="A4374" s="1"/>
      <c r="C4374" t="e">
        <f>nefin_factors__1[[#This Row],[Rm_minus_Rf]]/B4373-1</f>
        <v>#DIV/0!</v>
      </c>
      <c r="D4374" t="e">
        <f>nefin_factors__1[[#This Row],[Ret_MKT]]/nefin_factors__1[[#This Row],[Ret_SMP]]-1</f>
        <v>#DIV/0!</v>
      </c>
      <c r="G4374" t="e">
        <f>nefin_factors__1[[#This Row],[HML]]/F4373-1</f>
        <v>#DIV/0!</v>
      </c>
    </row>
    <row r="4375" spans="1:7" x14ac:dyDescent="0.2">
      <c r="A4375" s="1"/>
      <c r="C4375" t="e">
        <f>nefin_factors__1[[#This Row],[Rm_minus_Rf]]/B4374-1</f>
        <v>#DIV/0!</v>
      </c>
      <c r="D4375" t="e">
        <f>nefin_factors__1[[#This Row],[Ret_MKT]]/nefin_factors__1[[#This Row],[Ret_SMP]]-1</f>
        <v>#DIV/0!</v>
      </c>
      <c r="G4375" t="e">
        <f>nefin_factors__1[[#This Row],[HML]]/F4374-1</f>
        <v>#DIV/0!</v>
      </c>
    </row>
    <row r="4376" spans="1:7" x14ac:dyDescent="0.2">
      <c r="A4376" s="1"/>
      <c r="C4376" t="e">
        <f>nefin_factors__1[[#This Row],[Rm_minus_Rf]]/B4375-1</f>
        <v>#DIV/0!</v>
      </c>
      <c r="D4376" t="e">
        <f>nefin_factors__1[[#This Row],[Ret_MKT]]/nefin_factors__1[[#This Row],[Ret_SMP]]-1</f>
        <v>#DIV/0!</v>
      </c>
      <c r="G4376" t="e">
        <f>nefin_factors__1[[#This Row],[HML]]/F4375-1</f>
        <v>#DIV/0!</v>
      </c>
    </row>
    <row r="4377" spans="1:7" x14ac:dyDescent="0.2">
      <c r="A4377" s="1"/>
      <c r="C4377" t="e">
        <f>nefin_factors__1[[#This Row],[Rm_minus_Rf]]/B4376-1</f>
        <v>#DIV/0!</v>
      </c>
      <c r="D4377" t="e">
        <f>nefin_factors__1[[#This Row],[Ret_MKT]]/nefin_factors__1[[#This Row],[Ret_SMP]]-1</f>
        <v>#DIV/0!</v>
      </c>
      <c r="G4377" t="e">
        <f>nefin_factors__1[[#This Row],[HML]]/F4376-1</f>
        <v>#DIV/0!</v>
      </c>
    </row>
    <row r="4378" spans="1:7" x14ac:dyDescent="0.2">
      <c r="A4378" s="1"/>
      <c r="C4378" t="e">
        <f>nefin_factors__1[[#This Row],[Rm_minus_Rf]]/B4377-1</f>
        <v>#DIV/0!</v>
      </c>
      <c r="D4378" t="e">
        <f>nefin_factors__1[[#This Row],[Ret_MKT]]/nefin_factors__1[[#This Row],[Ret_SMP]]-1</f>
        <v>#DIV/0!</v>
      </c>
      <c r="G4378" t="e">
        <f>nefin_factors__1[[#This Row],[HML]]/F4377-1</f>
        <v>#DIV/0!</v>
      </c>
    </row>
    <row r="4379" spans="1:7" x14ac:dyDescent="0.2">
      <c r="A4379" s="1"/>
      <c r="C4379" t="e">
        <f>nefin_factors__1[[#This Row],[Rm_minus_Rf]]/B4378-1</f>
        <v>#DIV/0!</v>
      </c>
      <c r="D4379" t="e">
        <f>nefin_factors__1[[#This Row],[Ret_MKT]]/nefin_factors__1[[#This Row],[Ret_SMP]]-1</f>
        <v>#DIV/0!</v>
      </c>
      <c r="G4379" t="e">
        <f>nefin_factors__1[[#This Row],[HML]]/F4378-1</f>
        <v>#DIV/0!</v>
      </c>
    </row>
    <row r="4380" spans="1:7" x14ac:dyDescent="0.2">
      <c r="A4380" s="1"/>
      <c r="C4380" t="e">
        <f>nefin_factors__1[[#This Row],[Rm_minus_Rf]]/B4379-1</f>
        <v>#DIV/0!</v>
      </c>
      <c r="D4380" t="e">
        <f>nefin_factors__1[[#This Row],[Ret_MKT]]/nefin_factors__1[[#This Row],[Ret_SMP]]-1</f>
        <v>#DIV/0!</v>
      </c>
      <c r="G4380" t="e">
        <f>nefin_factors__1[[#This Row],[HML]]/F4379-1</f>
        <v>#DIV/0!</v>
      </c>
    </row>
    <row r="4381" spans="1:7" x14ac:dyDescent="0.2">
      <c r="A4381" s="1"/>
      <c r="C4381" t="e">
        <f>nefin_factors__1[[#This Row],[Rm_minus_Rf]]/B4380-1</f>
        <v>#DIV/0!</v>
      </c>
      <c r="D4381" t="e">
        <f>nefin_factors__1[[#This Row],[Ret_MKT]]/nefin_factors__1[[#This Row],[Ret_SMP]]-1</f>
        <v>#DIV/0!</v>
      </c>
      <c r="G4381" t="e">
        <f>nefin_factors__1[[#This Row],[HML]]/F4380-1</f>
        <v>#DIV/0!</v>
      </c>
    </row>
    <row r="4382" spans="1:7" x14ac:dyDescent="0.2">
      <c r="A4382" s="1"/>
      <c r="C4382" t="e">
        <f>nefin_factors__1[[#This Row],[Rm_minus_Rf]]/B4381-1</f>
        <v>#DIV/0!</v>
      </c>
      <c r="D4382" t="e">
        <f>nefin_factors__1[[#This Row],[Ret_MKT]]/nefin_factors__1[[#This Row],[Ret_SMP]]-1</f>
        <v>#DIV/0!</v>
      </c>
      <c r="G4382" t="e">
        <f>nefin_factors__1[[#This Row],[HML]]/F4381-1</f>
        <v>#DIV/0!</v>
      </c>
    </row>
    <row r="4383" spans="1:7" x14ac:dyDescent="0.2">
      <c r="A4383" s="1"/>
      <c r="C4383" t="e">
        <f>nefin_factors__1[[#This Row],[Rm_minus_Rf]]/B4382-1</f>
        <v>#DIV/0!</v>
      </c>
      <c r="D4383" t="e">
        <f>nefin_factors__1[[#This Row],[Ret_MKT]]/nefin_factors__1[[#This Row],[Ret_SMP]]-1</f>
        <v>#DIV/0!</v>
      </c>
      <c r="G4383" t="e">
        <f>nefin_factors__1[[#This Row],[HML]]/F4382-1</f>
        <v>#DIV/0!</v>
      </c>
    </row>
    <row r="4384" spans="1:7" x14ac:dyDescent="0.2">
      <c r="A4384" s="1"/>
      <c r="C4384" t="e">
        <f>nefin_factors__1[[#This Row],[Rm_minus_Rf]]/B4383-1</f>
        <v>#DIV/0!</v>
      </c>
      <c r="D4384" t="e">
        <f>nefin_factors__1[[#This Row],[Ret_MKT]]/nefin_factors__1[[#This Row],[Ret_SMP]]-1</f>
        <v>#DIV/0!</v>
      </c>
      <c r="G4384" t="e">
        <f>nefin_factors__1[[#This Row],[HML]]/F4383-1</f>
        <v>#DIV/0!</v>
      </c>
    </row>
    <row r="4385" spans="1:7" x14ac:dyDescent="0.2">
      <c r="A4385" s="1"/>
      <c r="C4385" t="e">
        <f>nefin_factors__1[[#This Row],[Rm_minus_Rf]]/B4384-1</f>
        <v>#DIV/0!</v>
      </c>
      <c r="D4385" t="e">
        <f>nefin_factors__1[[#This Row],[Ret_MKT]]/nefin_factors__1[[#This Row],[Ret_SMP]]-1</f>
        <v>#DIV/0!</v>
      </c>
      <c r="G4385" t="e">
        <f>nefin_factors__1[[#This Row],[HML]]/F4384-1</f>
        <v>#DIV/0!</v>
      </c>
    </row>
    <row r="4386" spans="1:7" x14ac:dyDescent="0.2">
      <c r="A4386" s="1"/>
      <c r="C4386" t="e">
        <f>nefin_factors__1[[#This Row],[Rm_minus_Rf]]/B4385-1</f>
        <v>#DIV/0!</v>
      </c>
      <c r="D4386" t="e">
        <f>nefin_factors__1[[#This Row],[Ret_MKT]]/nefin_factors__1[[#This Row],[Ret_SMP]]-1</f>
        <v>#DIV/0!</v>
      </c>
      <c r="G4386" t="e">
        <f>nefin_factors__1[[#This Row],[HML]]/F4385-1</f>
        <v>#DIV/0!</v>
      </c>
    </row>
    <row r="4387" spans="1:7" x14ac:dyDescent="0.2">
      <c r="A4387" s="1"/>
      <c r="C4387" t="e">
        <f>nefin_factors__1[[#This Row],[Rm_minus_Rf]]/B4386-1</f>
        <v>#DIV/0!</v>
      </c>
      <c r="D4387" t="e">
        <f>nefin_factors__1[[#This Row],[Ret_MKT]]/nefin_factors__1[[#This Row],[Ret_SMP]]-1</f>
        <v>#DIV/0!</v>
      </c>
      <c r="G4387" t="e">
        <f>nefin_factors__1[[#This Row],[HML]]/F4386-1</f>
        <v>#DIV/0!</v>
      </c>
    </row>
    <row r="4388" spans="1:7" x14ac:dyDescent="0.2">
      <c r="A4388" s="1"/>
      <c r="C4388" t="e">
        <f>nefin_factors__1[[#This Row],[Rm_minus_Rf]]/B4387-1</f>
        <v>#DIV/0!</v>
      </c>
      <c r="D4388" t="e">
        <f>nefin_factors__1[[#This Row],[Ret_MKT]]/nefin_factors__1[[#This Row],[Ret_SMP]]-1</f>
        <v>#DIV/0!</v>
      </c>
      <c r="G4388" t="e">
        <f>nefin_factors__1[[#This Row],[HML]]/F4387-1</f>
        <v>#DIV/0!</v>
      </c>
    </row>
    <row r="4389" spans="1:7" x14ac:dyDescent="0.2">
      <c r="A4389" s="1"/>
      <c r="C4389" t="e">
        <f>nefin_factors__1[[#This Row],[Rm_minus_Rf]]/B4388-1</f>
        <v>#DIV/0!</v>
      </c>
      <c r="D4389" t="e">
        <f>nefin_factors__1[[#This Row],[Ret_MKT]]/nefin_factors__1[[#This Row],[Ret_SMP]]-1</f>
        <v>#DIV/0!</v>
      </c>
      <c r="G4389" t="e">
        <f>nefin_factors__1[[#This Row],[HML]]/F4388-1</f>
        <v>#DIV/0!</v>
      </c>
    </row>
    <row r="4390" spans="1:7" x14ac:dyDescent="0.2">
      <c r="A4390" s="1"/>
      <c r="C4390" t="e">
        <f>nefin_factors__1[[#This Row],[Rm_minus_Rf]]/B4389-1</f>
        <v>#DIV/0!</v>
      </c>
      <c r="D4390" t="e">
        <f>nefin_factors__1[[#This Row],[Ret_MKT]]/nefin_factors__1[[#This Row],[Ret_SMP]]-1</f>
        <v>#DIV/0!</v>
      </c>
      <c r="G4390" t="e">
        <f>nefin_factors__1[[#This Row],[HML]]/F4389-1</f>
        <v>#DIV/0!</v>
      </c>
    </row>
    <row r="4391" spans="1:7" x14ac:dyDescent="0.2">
      <c r="A4391" s="1"/>
      <c r="C4391" t="e">
        <f>nefin_factors__1[[#This Row],[Rm_minus_Rf]]/B4390-1</f>
        <v>#DIV/0!</v>
      </c>
      <c r="D4391" t="e">
        <f>nefin_factors__1[[#This Row],[Ret_MKT]]/nefin_factors__1[[#This Row],[Ret_SMP]]-1</f>
        <v>#DIV/0!</v>
      </c>
      <c r="G4391" t="e">
        <f>nefin_factors__1[[#This Row],[HML]]/F4390-1</f>
        <v>#DIV/0!</v>
      </c>
    </row>
    <row r="4392" spans="1:7" x14ac:dyDescent="0.2">
      <c r="A4392" s="1"/>
      <c r="C4392" t="e">
        <f>nefin_factors__1[[#This Row],[Rm_minus_Rf]]/B4391-1</f>
        <v>#DIV/0!</v>
      </c>
      <c r="D4392" t="e">
        <f>nefin_factors__1[[#This Row],[Ret_MKT]]/nefin_factors__1[[#This Row],[Ret_SMP]]-1</f>
        <v>#DIV/0!</v>
      </c>
      <c r="G4392" t="e">
        <f>nefin_factors__1[[#This Row],[HML]]/F4391-1</f>
        <v>#DIV/0!</v>
      </c>
    </row>
    <row r="4393" spans="1:7" x14ac:dyDescent="0.2">
      <c r="A4393" s="1"/>
      <c r="C4393" t="e">
        <f>nefin_factors__1[[#This Row],[Rm_minus_Rf]]/B4392-1</f>
        <v>#DIV/0!</v>
      </c>
      <c r="D4393" t="e">
        <f>nefin_factors__1[[#This Row],[Ret_MKT]]/nefin_factors__1[[#This Row],[Ret_SMP]]-1</f>
        <v>#DIV/0!</v>
      </c>
      <c r="G4393" t="e">
        <f>nefin_factors__1[[#This Row],[HML]]/F4392-1</f>
        <v>#DIV/0!</v>
      </c>
    </row>
    <row r="4394" spans="1:7" x14ac:dyDescent="0.2">
      <c r="A4394" s="1"/>
      <c r="C4394" t="e">
        <f>nefin_factors__1[[#This Row],[Rm_minus_Rf]]/B4393-1</f>
        <v>#DIV/0!</v>
      </c>
      <c r="D4394" t="e">
        <f>nefin_factors__1[[#This Row],[Ret_MKT]]/nefin_factors__1[[#This Row],[Ret_SMP]]-1</f>
        <v>#DIV/0!</v>
      </c>
      <c r="G4394" t="e">
        <f>nefin_factors__1[[#This Row],[HML]]/F4393-1</f>
        <v>#DIV/0!</v>
      </c>
    </row>
    <row r="4395" spans="1:7" x14ac:dyDescent="0.2">
      <c r="A4395" s="1"/>
      <c r="C4395" t="e">
        <f>nefin_factors__1[[#This Row],[Rm_minus_Rf]]/B4394-1</f>
        <v>#DIV/0!</v>
      </c>
      <c r="D4395" t="e">
        <f>nefin_factors__1[[#This Row],[Ret_MKT]]/nefin_factors__1[[#This Row],[Ret_SMP]]-1</f>
        <v>#DIV/0!</v>
      </c>
      <c r="G4395" t="e">
        <f>nefin_factors__1[[#This Row],[HML]]/F4394-1</f>
        <v>#DIV/0!</v>
      </c>
    </row>
    <row r="4396" spans="1:7" x14ac:dyDescent="0.2">
      <c r="A4396" s="1"/>
      <c r="C4396" t="e">
        <f>nefin_factors__1[[#This Row],[Rm_minus_Rf]]/B4395-1</f>
        <v>#DIV/0!</v>
      </c>
      <c r="D4396" t="e">
        <f>nefin_factors__1[[#This Row],[Ret_MKT]]/nefin_factors__1[[#This Row],[Ret_SMP]]-1</f>
        <v>#DIV/0!</v>
      </c>
      <c r="G4396" t="e">
        <f>nefin_factors__1[[#This Row],[HML]]/F4395-1</f>
        <v>#DIV/0!</v>
      </c>
    </row>
    <row r="4397" spans="1:7" x14ac:dyDescent="0.2">
      <c r="A4397" s="1"/>
      <c r="C4397" t="e">
        <f>nefin_factors__1[[#This Row],[Rm_minus_Rf]]/B4396-1</f>
        <v>#DIV/0!</v>
      </c>
      <c r="D4397" t="e">
        <f>nefin_factors__1[[#This Row],[Ret_MKT]]/nefin_factors__1[[#This Row],[Ret_SMP]]-1</f>
        <v>#DIV/0!</v>
      </c>
      <c r="G4397" t="e">
        <f>nefin_factors__1[[#This Row],[HML]]/F4396-1</f>
        <v>#DIV/0!</v>
      </c>
    </row>
    <row r="4398" spans="1:7" x14ac:dyDescent="0.2">
      <c r="A4398" s="1"/>
      <c r="C4398" t="e">
        <f>nefin_factors__1[[#This Row],[Rm_minus_Rf]]/B4397-1</f>
        <v>#DIV/0!</v>
      </c>
      <c r="D4398" t="e">
        <f>nefin_factors__1[[#This Row],[Ret_MKT]]/nefin_factors__1[[#This Row],[Ret_SMP]]-1</f>
        <v>#DIV/0!</v>
      </c>
      <c r="G4398" t="e">
        <f>nefin_factors__1[[#This Row],[HML]]/F4397-1</f>
        <v>#DIV/0!</v>
      </c>
    </row>
    <row r="4399" spans="1:7" x14ac:dyDescent="0.2">
      <c r="A4399" s="1"/>
      <c r="C4399" t="e">
        <f>nefin_factors__1[[#This Row],[Rm_minus_Rf]]/B4398-1</f>
        <v>#DIV/0!</v>
      </c>
      <c r="D4399" t="e">
        <f>nefin_factors__1[[#This Row],[Ret_MKT]]/nefin_factors__1[[#This Row],[Ret_SMP]]-1</f>
        <v>#DIV/0!</v>
      </c>
      <c r="G4399" t="e">
        <f>nefin_factors__1[[#This Row],[HML]]/F4398-1</f>
        <v>#DIV/0!</v>
      </c>
    </row>
    <row r="4400" spans="1:7" x14ac:dyDescent="0.2">
      <c r="A4400" s="1"/>
      <c r="C4400" t="e">
        <f>nefin_factors__1[[#This Row],[Rm_minus_Rf]]/B4399-1</f>
        <v>#DIV/0!</v>
      </c>
      <c r="D4400" t="e">
        <f>nefin_factors__1[[#This Row],[Ret_MKT]]/nefin_factors__1[[#This Row],[Ret_SMP]]-1</f>
        <v>#DIV/0!</v>
      </c>
      <c r="G4400" t="e">
        <f>nefin_factors__1[[#This Row],[HML]]/F4399-1</f>
        <v>#DIV/0!</v>
      </c>
    </row>
    <row r="4401" spans="1:7" x14ac:dyDescent="0.2">
      <c r="A4401" s="1"/>
      <c r="C4401" t="e">
        <f>nefin_factors__1[[#This Row],[Rm_minus_Rf]]/B4400-1</f>
        <v>#DIV/0!</v>
      </c>
      <c r="D4401" t="e">
        <f>nefin_factors__1[[#This Row],[Ret_MKT]]/nefin_factors__1[[#This Row],[Ret_SMP]]-1</f>
        <v>#DIV/0!</v>
      </c>
      <c r="G4401" t="e">
        <f>nefin_factors__1[[#This Row],[HML]]/F4400-1</f>
        <v>#DIV/0!</v>
      </c>
    </row>
    <row r="4402" spans="1:7" x14ac:dyDescent="0.2">
      <c r="A4402" s="1"/>
      <c r="C4402" t="e">
        <f>nefin_factors__1[[#This Row],[Rm_minus_Rf]]/B4401-1</f>
        <v>#DIV/0!</v>
      </c>
      <c r="D4402" t="e">
        <f>nefin_factors__1[[#This Row],[Ret_MKT]]/nefin_factors__1[[#This Row],[Ret_SMP]]-1</f>
        <v>#DIV/0!</v>
      </c>
      <c r="G4402" t="e">
        <f>nefin_factors__1[[#This Row],[HML]]/F4401-1</f>
        <v>#DIV/0!</v>
      </c>
    </row>
    <row r="4403" spans="1:7" x14ac:dyDescent="0.2">
      <c r="A4403" s="1"/>
      <c r="C4403" t="e">
        <f>nefin_factors__1[[#This Row],[Rm_minus_Rf]]/B4402-1</f>
        <v>#DIV/0!</v>
      </c>
      <c r="D4403" t="e">
        <f>nefin_factors__1[[#This Row],[Ret_MKT]]/nefin_factors__1[[#This Row],[Ret_SMP]]-1</f>
        <v>#DIV/0!</v>
      </c>
      <c r="G4403" t="e">
        <f>nefin_factors__1[[#This Row],[HML]]/F4402-1</f>
        <v>#DIV/0!</v>
      </c>
    </row>
    <row r="4404" spans="1:7" x14ac:dyDescent="0.2">
      <c r="A4404" s="1"/>
      <c r="C4404" t="e">
        <f>nefin_factors__1[[#This Row],[Rm_minus_Rf]]/B4403-1</f>
        <v>#DIV/0!</v>
      </c>
      <c r="D4404" t="e">
        <f>nefin_factors__1[[#This Row],[Ret_MKT]]/nefin_factors__1[[#This Row],[Ret_SMP]]-1</f>
        <v>#DIV/0!</v>
      </c>
      <c r="G4404" t="e">
        <f>nefin_factors__1[[#This Row],[HML]]/F4403-1</f>
        <v>#DIV/0!</v>
      </c>
    </row>
    <row r="4405" spans="1:7" x14ac:dyDescent="0.2">
      <c r="A4405" s="1"/>
      <c r="C4405" t="e">
        <f>nefin_factors__1[[#This Row],[Rm_minus_Rf]]/B4404-1</f>
        <v>#DIV/0!</v>
      </c>
      <c r="D4405" t="e">
        <f>nefin_factors__1[[#This Row],[Ret_MKT]]/nefin_factors__1[[#This Row],[Ret_SMP]]-1</f>
        <v>#DIV/0!</v>
      </c>
      <c r="G4405" t="e">
        <f>nefin_factors__1[[#This Row],[HML]]/F4404-1</f>
        <v>#DIV/0!</v>
      </c>
    </row>
    <row r="4406" spans="1:7" x14ac:dyDescent="0.2">
      <c r="A4406" s="1"/>
      <c r="C4406" t="e">
        <f>nefin_factors__1[[#This Row],[Rm_minus_Rf]]/B4405-1</f>
        <v>#DIV/0!</v>
      </c>
      <c r="D4406" t="e">
        <f>nefin_factors__1[[#This Row],[Ret_MKT]]/nefin_factors__1[[#This Row],[Ret_SMP]]-1</f>
        <v>#DIV/0!</v>
      </c>
      <c r="G4406" t="e">
        <f>nefin_factors__1[[#This Row],[HML]]/F4405-1</f>
        <v>#DIV/0!</v>
      </c>
    </row>
    <row r="4407" spans="1:7" x14ac:dyDescent="0.2">
      <c r="A4407" s="1"/>
      <c r="C4407" t="e">
        <f>nefin_factors__1[[#This Row],[Rm_minus_Rf]]/B4406-1</f>
        <v>#DIV/0!</v>
      </c>
      <c r="D4407" t="e">
        <f>nefin_factors__1[[#This Row],[Ret_MKT]]/nefin_factors__1[[#This Row],[Ret_SMP]]-1</f>
        <v>#DIV/0!</v>
      </c>
      <c r="G4407" t="e">
        <f>nefin_factors__1[[#This Row],[HML]]/F4406-1</f>
        <v>#DIV/0!</v>
      </c>
    </row>
    <row r="4408" spans="1:7" x14ac:dyDescent="0.2">
      <c r="A4408" s="1"/>
      <c r="C4408" t="e">
        <f>nefin_factors__1[[#This Row],[Rm_minus_Rf]]/B4407-1</f>
        <v>#DIV/0!</v>
      </c>
      <c r="D4408" t="e">
        <f>nefin_factors__1[[#This Row],[Ret_MKT]]/nefin_factors__1[[#This Row],[Ret_SMP]]-1</f>
        <v>#DIV/0!</v>
      </c>
      <c r="G4408" t="e">
        <f>nefin_factors__1[[#This Row],[HML]]/F4407-1</f>
        <v>#DIV/0!</v>
      </c>
    </row>
    <row r="4409" spans="1:7" x14ac:dyDescent="0.2">
      <c r="A4409" s="1"/>
      <c r="C4409" t="e">
        <f>nefin_factors__1[[#This Row],[Rm_minus_Rf]]/B4408-1</f>
        <v>#DIV/0!</v>
      </c>
      <c r="D4409" t="e">
        <f>nefin_factors__1[[#This Row],[Ret_MKT]]/nefin_factors__1[[#This Row],[Ret_SMP]]-1</f>
        <v>#DIV/0!</v>
      </c>
      <c r="G4409" t="e">
        <f>nefin_factors__1[[#This Row],[HML]]/F4408-1</f>
        <v>#DIV/0!</v>
      </c>
    </row>
    <row r="4410" spans="1:7" x14ac:dyDescent="0.2">
      <c r="A4410" s="1"/>
      <c r="C4410" t="e">
        <f>nefin_factors__1[[#This Row],[Rm_minus_Rf]]/B4409-1</f>
        <v>#DIV/0!</v>
      </c>
      <c r="D4410" t="e">
        <f>nefin_factors__1[[#This Row],[Ret_MKT]]/nefin_factors__1[[#This Row],[Ret_SMP]]-1</f>
        <v>#DIV/0!</v>
      </c>
      <c r="G4410" t="e">
        <f>nefin_factors__1[[#This Row],[HML]]/F4409-1</f>
        <v>#DIV/0!</v>
      </c>
    </row>
    <row r="4411" spans="1:7" x14ac:dyDescent="0.2">
      <c r="A4411" s="1"/>
      <c r="C4411" t="e">
        <f>nefin_factors__1[[#This Row],[Rm_minus_Rf]]/B4410-1</f>
        <v>#DIV/0!</v>
      </c>
      <c r="D4411" t="e">
        <f>nefin_factors__1[[#This Row],[Ret_MKT]]/nefin_factors__1[[#This Row],[Ret_SMP]]-1</f>
        <v>#DIV/0!</v>
      </c>
      <c r="G4411" t="e">
        <f>nefin_factors__1[[#This Row],[HML]]/F4410-1</f>
        <v>#DIV/0!</v>
      </c>
    </row>
    <row r="4412" spans="1:7" x14ac:dyDescent="0.2">
      <c r="A4412" s="1"/>
      <c r="C4412" t="e">
        <f>nefin_factors__1[[#This Row],[Rm_minus_Rf]]/B4411-1</f>
        <v>#DIV/0!</v>
      </c>
      <c r="D4412" t="e">
        <f>nefin_factors__1[[#This Row],[Ret_MKT]]/nefin_factors__1[[#This Row],[Ret_SMP]]-1</f>
        <v>#DIV/0!</v>
      </c>
      <c r="G4412" t="e">
        <f>nefin_factors__1[[#This Row],[HML]]/F4411-1</f>
        <v>#DIV/0!</v>
      </c>
    </row>
    <row r="4413" spans="1:7" x14ac:dyDescent="0.2">
      <c r="A4413" s="1"/>
      <c r="C4413" t="e">
        <f>nefin_factors__1[[#This Row],[Rm_minus_Rf]]/B4412-1</f>
        <v>#DIV/0!</v>
      </c>
      <c r="D4413" t="e">
        <f>nefin_factors__1[[#This Row],[Ret_MKT]]/nefin_factors__1[[#This Row],[Ret_SMP]]-1</f>
        <v>#DIV/0!</v>
      </c>
      <c r="G4413" t="e">
        <f>nefin_factors__1[[#This Row],[HML]]/F4412-1</f>
        <v>#DIV/0!</v>
      </c>
    </row>
    <row r="4414" spans="1:7" x14ac:dyDescent="0.2">
      <c r="A4414" s="1"/>
      <c r="C4414" t="e">
        <f>nefin_factors__1[[#This Row],[Rm_minus_Rf]]/B4413-1</f>
        <v>#DIV/0!</v>
      </c>
      <c r="D4414" t="e">
        <f>nefin_factors__1[[#This Row],[Ret_MKT]]/nefin_factors__1[[#This Row],[Ret_SMP]]-1</f>
        <v>#DIV/0!</v>
      </c>
      <c r="G4414" t="e">
        <f>nefin_factors__1[[#This Row],[HML]]/F4413-1</f>
        <v>#DIV/0!</v>
      </c>
    </row>
    <row r="4415" spans="1:7" x14ac:dyDescent="0.2">
      <c r="A4415" s="1"/>
      <c r="C4415" t="e">
        <f>nefin_factors__1[[#This Row],[Rm_minus_Rf]]/B4414-1</f>
        <v>#DIV/0!</v>
      </c>
      <c r="D4415" t="e">
        <f>nefin_factors__1[[#This Row],[Ret_MKT]]/nefin_factors__1[[#This Row],[Ret_SMP]]-1</f>
        <v>#DIV/0!</v>
      </c>
      <c r="G4415" t="e">
        <f>nefin_factors__1[[#This Row],[HML]]/F4414-1</f>
        <v>#DIV/0!</v>
      </c>
    </row>
    <row r="4416" spans="1:7" x14ac:dyDescent="0.2">
      <c r="A4416" s="1"/>
      <c r="C4416" t="e">
        <f>nefin_factors__1[[#This Row],[Rm_minus_Rf]]/B4415-1</f>
        <v>#DIV/0!</v>
      </c>
      <c r="D4416" t="e">
        <f>nefin_factors__1[[#This Row],[Ret_MKT]]/nefin_factors__1[[#This Row],[Ret_SMP]]-1</f>
        <v>#DIV/0!</v>
      </c>
      <c r="G4416" t="e">
        <f>nefin_factors__1[[#This Row],[HML]]/F4415-1</f>
        <v>#DIV/0!</v>
      </c>
    </row>
    <row r="4417" spans="1:7" x14ac:dyDescent="0.2">
      <c r="A4417" s="1"/>
      <c r="C4417" t="e">
        <f>nefin_factors__1[[#This Row],[Rm_minus_Rf]]/B4416-1</f>
        <v>#DIV/0!</v>
      </c>
      <c r="D4417" t="e">
        <f>nefin_factors__1[[#This Row],[Ret_MKT]]/nefin_factors__1[[#This Row],[Ret_SMP]]-1</f>
        <v>#DIV/0!</v>
      </c>
      <c r="G4417" t="e">
        <f>nefin_factors__1[[#This Row],[HML]]/F4416-1</f>
        <v>#DIV/0!</v>
      </c>
    </row>
    <row r="4418" spans="1:7" x14ac:dyDescent="0.2">
      <c r="A4418" s="1"/>
      <c r="C4418" t="e">
        <f>nefin_factors__1[[#This Row],[Rm_minus_Rf]]/B4417-1</f>
        <v>#DIV/0!</v>
      </c>
      <c r="D4418" t="e">
        <f>nefin_factors__1[[#This Row],[Ret_MKT]]/nefin_factors__1[[#This Row],[Ret_SMP]]-1</f>
        <v>#DIV/0!</v>
      </c>
      <c r="G4418" t="e">
        <f>nefin_factors__1[[#This Row],[HML]]/F4417-1</f>
        <v>#DIV/0!</v>
      </c>
    </row>
    <row r="4419" spans="1:7" x14ac:dyDescent="0.2">
      <c r="A4419" s="1"/>
      <c r="C4419" t="e">
        <f>nefin_factors__1[[#This Row],[Rm_minus_Rf]]/B4418-1</f>
        <v>#DIV/0!</v>
      </c>
      <c r="D4419" t="e">
        <f>nefin_factors__1[[#This Row],[Ret_MKT]]/nefin_factors__1[[#This Row],[Ret_SMP]]-1</f>
        <v>#DIV/0!</v>
      </c>
      <c r="G4419" t="e">
        <f>nefin_factors__1[[#This Row],[HML]]/F4418-1</f>
        <v>#DIV/0!</v>
      </c>
    </row>
    <row r="4420" spans="1:7" x14ac:dyDescent="0.2">
      <c r="A4420" s="1"/>
      <c r="C4420" t="e">
        <f>nefin_factors__1[[#This Row],[Rm_minus_Rf]]/B4419-1</f>
        <v>#DIV/0!</v>
      </c>
      <c r="D4420" t="e">
        <f>nefin_factors__1[[#This Row],[Ret_MKT]]/nefin_factors__1[[#This Row],[Ret_SMP]]-1</f>
        <v>#DIV/0!</v>
      </c>
      <c r="G4420" t="e">
        <f>nefin_factors__1[[#This Row],[HML]]/F4419-1</f>
        <v>#DIV/0!</v>
      </c>
    </row>
    <row r="4421" spans="1:7" x14ac:dyDescent="0.2">
      <c r="A4421" s="1"/>
      <c r="C4421" t="e">
        <f>nefin_factors__1[[#This Row],[Rm_minus_Rf]]/B4420-1</f>
        <v>#DIV/0!</v>
      </c>
      <c r="D4421" t="e">
        <f>nefin_factors__1[[#This Row],[Ret_MKT]]/nefin_factors__1[[#This Row],[Ret_SMP]]-1</f>
        <v>#DIV/0!</v>
      </c>
      <c r="G4421" t="e">
        <f>nefin_factors__1[[#This Row],[HML]]/F4420-1</f>
        <v>#DIV/0!</v>
      </c>
    </row>
    <row r="4422" spans="1:7" x14ac:dyDescent="0.2">
      <c r="A4422" s="1"/>
      <c r="C4422" t="e">
        <f>nefin_factors__1[[#This Row],[Rm_minus_Rf]]/B4421-1</f>
        <v>#DIV/0!</v>
      </c>
      <c r="D4422" t="e">
        <f>nefin_factors__1[[#This Row],[Ret_MKT]]/nefin_factors__1[[#This Row],[Ret_SMP]]-1</f>
        <v>#DIV/0!</v>
      </c>
      <c r="G4422" t="e">
        <f>nefin_factors__1[[#This Row],[HML]]/F4421-1</f>
        <v>#DIV/0!</v>
      </c>
    </row>
    <row r="4423" spans="1:7" x14ac:dyDescent="0.2">
      <c r="A4423" s="1"/>
      <c r="C4423" t="e">
        <f>nefin_factors__1[[#This Row],[Rm_minus_Rf]]/B4422-1</f>
        <v>#DIV/0!</v>
      </c>
      <c r="D4423" t="e">
        <f>nefin_factors__1[[#This Row],[Ret_MKT]]/nefin_factors__1[[#This Row],[Ret_SMP]]-1</f>
        <v>#DIV/0!</v>
      </c>
      <c r="G4423" t="e">
        <f>nefin_factors__1[[#This Row],[HML]]/F4422-1</f>
        <v>#DIV/0!</v>
      </c>
    </row>
    <row r="4424" spans="1:7" x14ac:dyDescent="0.2">
      <c r="A4424" s="1"/>
      <c r="C4424" t="e">
        <f>nefin_factors__1[[#This Row],[Rm_minus_Rf]]/B4423-1</f>
        <v>#DIV/0!</v>
      </c>
      <c r="D4424" t="e">
        <f>nefin_factors__1[[#This Row],[Ret_MKT]]/nefin_factors__1[[#This Row],[Ret_SMP]]-1</f>
        <v>#DIV/0!</v>
      </c>
      <c r="G4424" t="e">
        <f>nefin_factors__1[[#This Row],[HML]]/F4423-1</f>
        <v>#DIV/0!</v>
      </c>
    </row>
    <row r="4425" spans="1:7" x14ac:dyDescent="0.2">
      <c r="A4425" s="1"/>
      <c r="C4425" t="e">
        <f>nefin_factors__1[[#This Row],[Rm_minus_Rf]]/B4424-1</f>
        <v>#DIV/0!</v>
      </c>
      <c r="D4425" t="e">
        <f>nefin_factors__1[[#This Row],[Ret_MKT]]/nefin_factors__1[[#This Row],[Ret_SMP]]-1</f>
        <v>#DIV/0!</v>
      </c>
      <c r="G4425" t="e">
        <f>nefin_factors__1[[#This Row],[HML]]/F4424-1</f>
        <v>#DIV/0!</v>
      </c>
    </row>
    <row r="4426" spans="1:7" x14ac:dyDescent="0.2">
      <c r="A4426" s="1"/>
      <c r="C4426" t="e">
        <f>nefin_factors__1[[#This Row],[Rm_minus_Rf]]/B4425-1</f>
        <v>#DIV/0!</v>
      </c>
      <c r="D4426" t="e">
        <f>nefin_factors__1[[#This Row],[Ret_MKT]]/nefin_factors__1[[#This Row],[Ret_SMP]]-1</f>
        <v>#DIV/0!</v>
      </c>
      <c r="G4426" t="e">
        <f>nefin_factors__1[[#This Row],[HML]]/F4425-1</f>
        <v>#DIV/0!</v>
      </c>
    </row>
    <row r="4427" spans="1:7" x14ac:dyDescent="0.2">
      <c r="A4427" s="1"/>
      <c r="C4427" t="e">
        <f>nefin_factors__1[[#This Row],[Rm_minus_Rf]]/B4426-1</f>
        <v>#DIV/0!</v>
      </c>
      <c r="D4427" t="e">
        <f>nefin_factors__1[[#This Row],[Ret_MKT]]/nefin_factors__1[[#This Row],[Ret_SMP]]-1</f>
        <v>#DIV/0!</v>
      </c>
      <c r="G4427" t="e">
        <f>nefin_factors__1[[#This Row],[HML]]/F4426-1</f>
        <v>#DIV/0!</v>
      </c>
    </row>
    <row r="4428" spans="1:7" x14ac:dyDescent="0.2">
      <c r="A4428" s="1"/>
      <c r="C4428" t="e">
        <f>nefin_factors__1[[#This Row],[Rm_minus_Rf]]/B4427-1</f>
        <v>#DIV/0!</v>
      </c>
      <c r="D4428" t="e">
        <f>nefin_factors__1[[#This Row],[Ret_MKT]]/nefin_factors__1[[#This Row],[Ret_SMP]]-1</f>
        <v>#DIV/0!</v>
      </c>
      <c r="G4428" t="e">
        <f>nefin_factors__1[[#This Row],[HML]]/F4427-1</f>
        <v>#DIV/0!</v>
      </c>
    </row>
    <row r="4429" spans="1:7" x14ac:dyDescent="0.2">
      <c r="A4429" s="1"/>
      <c r="C4429" t="e">
        <f>nefin_factors__1[[#This Row],[Rm_minus_Rf]]/B4428-1</f>
        <v>#DIV/0!</v>
      </c>
      <c r="D4429" t="e">
        <f>nefin_factors__1[[#This Row],[Ret_MKT]]/nefin_factors__1[[#This Row],[Ret_SMP]]-1</f>
        <v>#DIV/0!</v>
      </c>
      <c r="G4429" t="e">
        <f>nefin_factors__1[[#This Row],[HML]]/F4428-1</f>
        <v>#DIV/0!</v>
      </c>
    </row>
    <row r="4430" spans="1:7" x14ac:dyDescent="0.2">
      <c r="A4430" s="1"/>
      <c r="C4430" t="e">
        <f>nefin_factors__1[[#This Row],[Rm_minus_Rf]]/B4429-1</f>
        <v>#DIV/0!</v>
      </c>
      <c r="D4430" t="e">
        <f>nefin_factors__1[[#This Row],[Ret_MKT]]/nefin_factors__1[[#This Row],[Ret_SMP]]-1</f>
        <v>#DIV/0!</v>
      </c>
      <c r="G4430" t="e">
        <f>nefin_factors__1[[#This Row],[HML]]/F4429-1</f>
        <v>#DIV/0!</v>
      </c>
    </row>
    <row r="4431" spans="1:7" x14ac:dyDescent="0.2">
      <c r="A4431" s="1"/>
      <c r="C4431" t="e">
        <f>nefin_factors__1[[#This Row],[Rm_minus_Rf]]/B4430-1</f>
        <v>#DIV/0!</v>
      </c>
      <c r="D4431" t="e">
        <f>nefin_factors__1[[#This Row],[Ret_MKT]]/nefin_factors__1[[#This Row],[Ret_SMP]]-1</f>
        <v>#DIV/0!</v>
      </c>
      <c r="G4431" t="e">
        <f>nefin_factors__1[[#This Row],[HML]]/F4430-1</f>
        <v>#DIV/0!</v>
      </c>
    </row>
    <row r="4432" spans="1:7" x14ac:dyDescent="0.2">
      <c r="A4432" s="1"/>
      <c r="C4432" t="e">
        <f>nefin_factors__1[[#This Row],[Rm_minus_Rf]]/B4431-1</f>
        <v>#DIV/0!</v>
      </c>
      <c r="D4432" t="e">
        <f>nefin_factors__1[[#This Row],[Ret_MKT]]/nefin_factors__1[[#This Row],[Ret_SMP]]-1</f>
        <v>#DIV/0!</v>
      </c>
      <c r="G4432" t="e">
        <f>nefin_factors__1[[#This Row],[HML]]/F4431-1</f>
        <v>#DIV/0!</v>
      </c>
    </row>
    <row r="4433" spans="1:7" x14ac:dyDescent="0.2">
      <c r="A4433" s="1"/>
      <c r="C4433" t="e">
        <f>nefin_factors__1[[#This Row],[Rm_minus_Rf]]/B4432-1</f>
        <v>#DIV/0!</v>
      </c>
      <c r="D4433" t="e">
        <f>nefin_factors__1[[#This Row],[Ret_MKT]]/nefin_factors__1[[#This Row],[Ret_SMP]]-1</f>
        <v>#DIV/0!</v>
      </c>
      <c r="G4433" t="e">
        <f>nefin_factors__1[[#This Row],[HML]]/F4432-1</f>
        <v>#DIV/0!</v>
      </c>
    </row>
    <row r="4434" spans="1:7" x14ac:dyDescent="0.2">
      <c r="A4434" s="1"/>
      <c r="C4434" t="e">
        <f>nefin_factors__1[[#This Row],[Rm_minus_Rf]]/B4433-1</f>
        <v>#DIV/0!</v>
      </c>
      <c r="D4434" t="e">
        <f>nefin_factors__1[[#This Row],[Ret_MKT]]/nefin_factors__1[[#This Row],[Ret_SMP]]-1</f>
        <v>#DIV/0!</v>
      </c>
      <c r="G4434" t="e">
        <f>nefin_factors__1[[#This Row],[HML]]/F4433-1</f>
        <v>#DIV/0!</v>
      </c>
    </row>
    <row r="4435" spans="1:7" x14ac:dyDescent="0.2">
      <c r="A4435" s="1"/>
      <c r="C4435" t="e">
        <f>nefin_factors__1[[#This Row],[Rm_minus_Rf]]/B4434-1</f>
        <v>#DIV/0!</v>
      </c>
      <c r="D4435" t="e">
        <f>nefin_factors__1[[#This Row],[Ret_MKT]]/nefin_factors__1[[#This Row],[Ret_SMP]]-1</f>
        <v>#DIV/0!</v>
      </c>
      <c r="G4435" t="e">
        <f>nefin_factors__1[[#This Row],[HML]]/F4434-1</f>
        <v>#DIV/0!</v>
      </c>
    </row>
    <row r="4436" spans="1:7" x14ac:dyDescent="0.2">
      <c r="A4436" s="1"/>
      <c r="C4436" t="e">
        <f>nefin_factors__1[[#This Row],[Rm_minus_Rf]]/B4435-1</f>
        <v>#DIV/0!</v>
      </c>
      <c r="D4436" t="e">
        <f>nefin_factors__1[[#This Row],[Ret_MKT]]/nefin_factors__1[[#This Row],[Ret_SMP]]-1</f>
        <v>#DIV/0!</v>
      </c>
      <c r="G4436" t="e">
        <f>nefin_factors__1[[#This Row],[HML]]/F4435-1</f>
        <v>#DIV/0!</v>
      </c>
    </row>
    <row r="4437" spans="1:7" x14ac:dyDescent="0.2">
      <c r="A4437" s="1"/>
      <c r="C4437" t="e">
        <f>nefin_factors__1[[#This Row],[Rm_minus_Rf]]/B4436-1</f>
        <v>#DIV/0!</v>
      </c>
      <c r="D4437" t="e">
        <f>nefin_factors__1[[#This Row],[Ret_MKT]]/nefin_factors__1[[#This Row],[Ret_SMP]]-1</f>
        <v>#DIV/0!</v>
      </c>
      <c r="G4437" t="e">
        <f>nefin_factors__1[[#This Row],[HML]]/F4436-1</f>
        <v>#DIV/0!</v>
      </c>
    </row>
    <row r="4438" spans="1:7" x14ac:dyDescent="0.2">
      <c r="A4438" s="1"/>
      <c r="C4438" t="e">
        <f>nefin_factors__1[[#This Row],[Rm_minus_Rf]]/B4437-1</f>
        <v>#DIV/0!</v>
      </c>
      <c r="D4438" t="e">
        <f>nefin_factors__1[[#This Row],[Ret_MKT]]/nefin_factors__1[[#This Row],[Ret_SMP]]-1</f>
        <v>#DIV/0!</v>
      </c>
      <c r="G4438" t="e">
        <f>nefin_factors__1[[#This Row],[HML]]/F4437-1</f>
        <v>#DIV/0!</v>
      </c>
    </row>
    <row r="4439" spans="1:7" x14ac:dyDescent="0.2">
      <c r="A4439" s="1"/>
      <c r="C4439" t="e">
        <f>nefin_factors__1[[#This Row],[Rm_minus_Rf]]/B4438-1</f>
        <v>#DIV/0!</v>
      </c>
      <c r="D4439" t="e">
        <f>nefin_factors__1[[#This Row],[Ret_MKT]]/nefin_factors__1[[#This Row],[Ret_SMP]]-1</f>
        <v>#DIV/0!</v>
      </c>
      <c r="G4439" t="e">
        <f>nefin_factors__1[[#This Row],[HML]]/F4438-1</f>
        <v>#DIV/0!</v>
      </c>
    </row>
    <row r="4440" spans="1:7" x14ac:dyDescent="0.2">
      <c r="A4440" s="1"/>
      <c r="C4440" t="e">
        <f>nefin_factors__1[[#This Row],[Rm_minus_Rf]]/B4439-1</f>
        <v>#DIV/0!</v>
      </c>
      <c r="D4440" t="e">
        <f>nefin_factors__1[[#This Row],[Ret_MKT]]/nefin_factors__1[[#This Row],[Ret_SMP]]-1</f>
        <v>#DIV/0!</v>
      </c>
      <c r="G4440" t="e">
        <f>nefin_factors__1[[#This Row],[HML]]/F4439-1</f>
        <v>#DIV/0!</v>
      </c>
    </row>
    <row r="4441" spans="1:7" x14ac:dyDescent="0.2">
      <c r="A4441" s="1"/>
      <c r="C4441" t="e">
        <f>nefin_factors__1[[#This Row],[Rm_minus_Rf]]/B4440-1</f>
        <v>#DIV/0!</v>
      </c>
      <c r="D4441" t="e">
        <f>nefin_factors__1[[#This Row],[Ret_MKT]]/nefin_factors__1[[#This Row],[Ret_SMP]]-1</f>
        <v>#DIV/0!</v>
      </c>
      <c r="G4441" t="e">
        <f>nefin_factors__1[[#This Row],[HML]]/F4440-1</f>
        <v>#DIV/0!</v>
      </c>
    </row>
    <row r="4442" spans="1:7" x14ac:dyDescent="0.2">
      <c r="A4442" s="1"/>
      <c r="C4442" t="e">
        <f>nefin_factors__1[[#This Row],[Rm_minus_Rf]]/B4441-1</f>
        <v>#DIV/0!</v>
      </c>
      <c r="D4442" t="e">
        <f>nefin_factors__1[[#This Row],[Ret_MKT]]/nefin_factors__1[[#This Row],[Ret_SMP]]-1</f>
        <v>#DIV/0!</v>
      </c>
      <c r="G4442" t="e">
        <f>nefin_factors__1[[#This Row],[HML]]/F4441-1</f>
        <v>#DIV/0!</v>
      </c>
    </row>
    <row r="4443" spans="1:7" x14ac:dyDescent="0.2">
      <c r="A4443" s="1"/>
      <c r="C4443" t="e">
        <f>nefin_factors__1[[#This Row],[Rm_minus_Rf]]/B4442-1</f>
        <v>#DIV/0!</v>
      </c>
      <c r="D4443" t="e">
        <f>nefin_factors__1[[#This Row],[Ret_MKT]]/nefin_factors__1[[#This Row],[Ret_SMP]]-1</f>
        <v>#DIV/0!</v>
      </c>
      <c r="G4443" t="e">
        <f>nefin_factors__1[[#This Row],[HML]]/F4442-1</f>
        <v>#DIV/0!</v>
      </c>
    </row>
    <row r="4444" spans="1:7" x14ac:dyDescent="0.2">
      <c r="A4444" s="1"/>
      <c r="C4444" t="e">
        <f>nefin_factors__1[[#This Row],[Rm_minus_Rf]]/B4443-1</f>
        <v>#DIV/0!</v>
      </c>
      <c r="D4444" t="e">
        <f>nefin_factors__1[[#This Row],[Ret_MKT]]/nefin_factors__1[[#This Row],[Ret_SMP]]-1</f>
        <v>#DIV/0!</v>
      </c>
      <c r="G4444" t="e">
        <f>nefin_factors__1[[#This Row],[HML]]/F4443-1</f>
        <v>#DIV/0!</v>
      </c>
    </row>
    <row r="4445" spans="1:7" x14ac:dyDescent="0.2">
      <c r="A4445" s="1"/>
      <c r="C4445" t="e">
        <f>nefin_factors__1[[#This Row],[Rm_minus_Rf]]/B4444-1</f>
        <v>#DIV/0!</v>
      </c>
      <c r="D4445" t="e">
        <f>nefin_factors__1[[#This Row],[Ret_MKT]]/nefin_factors__1[[#This Row],[Ret_SMP]]-1</f>
        <v>#DIV/0!</v>
      </c>
      <c r="G4445" t="e">
        <f>nefin_factors__1[[#This Row],[HML]]/F4444-1</f>
        <v>#DIV/0!</v>
      </c>
    </row>
    <row r="4446" spans="1:7" x14ac:dyDescent="0.2">
      <c r="A4446" s="1"/>
      <c r="C4446" t="e">
        <f>nefin_factors__1[[#This Row],[Rm_minus_Rf]]/B4445-1</f>
        <v>#DIV/0!</v>
      </c>
      <c r="D4446" t="e">
        <f>nefin_factors__1[[#This Row],[Ret_MKT]]/nefin_factors__1[[#This Row],[Ret_SMP]]-1</f>
        <v>#DIV/0!</v>
      </c>
      <c r="G4446" t="e">
        <f>nefin_factors__1[[#This Row],[HML]]/F4445-1</f>
        <v>#DIV/0!</v>
      </c>
    </row>
    <row r="4447" spans="1:7" x14ac:dyDescent="0.2">
      <c r="A4447" s="1"/>
      <c r="C4447" t="e">
        <f>nefin_factors__1[[#This Row],[Rm_minus_Rf]]/B4446-1</f>
        <v>#DIV/0!</v>
      </c>
      <c r="D4447" t="e">
        <f>nefin_factors__1[[#This Row],[Ret_MKT]]/nefin_factors__1[[#This Row],[Ret_SMP]]-1</f>
        <v>#DIV/0!</v>
      </c>
      <c r="G4447" t="e">
        <f>nefin_factors__1[[#This Row],[HML]]/F4446-1</f>
        <v>#DIV/0!</v>
      </c>
    </row>
    <row r="4448" spans="1:7" x14ac:dyDescent="0.2">
      <c r="A4448" s="1"/>
      <c r="C4448" t="e">
        <f>nefin_factors__1[[#This Row],[Rm_minus_Rf]]/B4447-1</f>
        <v>#DIV/0!</v>
      </c>
      <c r="D4448" t="e">
        <f>nefin_factors__1[[#This Row],[Ret_MKT]]/nefin_factors__1[[#This Row],[Ret_SMP]]-1</f>
        <v>#DIV/0!</v>
      </c>
      <c r="G4448" t="e">
        <f>nefin_factors__1[[#This Row],[HML]]/F4447-1</f>
        <v>#DIV/0!</v>
      </c>
    </row>
    <row r="4449" spans="1:7" x14ac:dyDescent="0.2">
      <c r="A4449" s="1"/>
      <c r="C4449" t="e">
        <f>nefin_factors__1[[#This Row],[Rm_minus_Rf]]/B4448-1</f>
        <v>#DIV/0!</v>
      </c>
      <c r="D4449" t="e">
        <f>nefin_factors__1[[#This Row],[Ret_MKT]]/nefin_factors__1[[#This Row],[Ret_SMP]]-1</f>
        <v>#DIV/0!</v>
      </c>
      <c r="G4449" t="e">
        <f>nefin_factors__1[[#This Row],[HML]]/F4448-1</f>
        <v>#DIV/0!</v>
      </c>
    </row>
    <row r="4450" spans="1:7" x14ac:dyDescent="0.2">
      <c r="A4450" s="1"/>
      <c r="C4450" t="e">
        <f>nefin_factors__1[[#This Row],[Rm_minus_Rf]]/B4449-1</f>
        <v>#DIV/0!</v>
      </c>
      <c r="D4450" t="e">
        <f>nefin_factors__1[[#This Row],[Ret_MKT]]/nefin_factors__1[[#This Row],[Ret_SMP]]-1</f>
        <v>#DIV/0!</v>
      </c>
      <c r="G4450" t="e">
        <f>nefin_factors__1[[#This Row],[HML]]/F4449-1</f>
        <v>#DIV/0!</v>
      </c>
    </row>
    <row r="4451" spans="1:7" x14ac:dyDescent="0.2">
      <c r="A4451" s="1"/>
      <c r="C4451" t="e">
        <f>nefin_factors__1[[#This Row],[Rm_minus_Rf]]/B4450-1</f>
        <v>#DIV/0!</v>
      </c>
      <c r="D4451" t="e">
        <f>nefin_factors__1[[#This Row],[Ret_MKT]]/nefin_factors__1[[#This Row],[Ret_SMP]]-1</f>
        <v>#DIV/0!</v>
      </c>
      <c r="G4451" t="e">
        <f>nefin_factors__1[[#This Row],[HML]]/F4450-1</f>
        <v>#DIV/0!</v>
      </c>
    </row>
    <row r="4452" spans="1:7" x14ac:dyDescent="0.2">
      <c r="A4452" s="1"/>
      <c r="C4452" t="e">
        <f>nefin_factors__1[[#This Row],[Rm_minus_Rf]]/B4451-1</f>
        <v>#DIV/0!</v>
      </c>
      <c r="D4452" t="e">
        <f>nefin_factors__1[[#This Row],[Ret_MKT]]/nefin_factors__1[[#This Row],[Ret_SMP]]-1</f>
        <v>#DIV/0!</v>
      </c>
      <c r="G4452" t="e">
        <f>nefin_factors__1[[#This Row],[HML]]/F4451-1</f>
        <v>#DIV/0!</v>
      </c>
    </row>
    <row r="4453" spans="1:7" x14ac:dyDescent="0.2">
      <c r="A4453" s="1"/>
      <c r="C4453" t="e">
        <f>nefin_factors__1[[#This Row],[Rm_minus_Rf]]/B4452-1</f>
        <v>#DIV/0!</v>
      </c>
      <c r="D4453" t="e">
        <f>nefin_factors__1[[#This Row],[Ret_MKT]]/nefin_factors__1[[#This Row],[Ret_SMP]]-1</f>
        <v>#DIV/0!</v>
      </c>
      <c r="G4453" t="e">
        <f>nefin_factors__1[[#This Row],[HML]]/F4452-1</f>
        <v>#DIV/0!</v>
      </c>
    </row>
    <row r="4454" spans="1:7" x14ac:dyDescent="0.2">
      <c r="A4454" s="1"/>
      <c r="C4454" t="e">
        <f>nefin_factors__1[[#This Row],[Rm_minus_Rf]]/B4453-1</f>
        <v>#DIV/0!</v>
      </c>
      <c r="D4454" t="e">
        <f>nefin_factors__1[[#This Row],[Ret_MKT]]/nefin_factors__1[[#This Row],[Ret_SMP]]-1</f>
        <v>#DIV/0!</v>
      </c>
      <c r="G4454" t="e">
        <f>nefin_factors__1[[#This Row],[HML]]/F4453-1</f>
        <v>#DIV/0!</v>
      </c>
    </row>
    <row r="4455" spans="1:7" x14ac:dyDescent="0.2">
      <c r="A4455" s="1"/>
      <c r="C4455" t="e">
        <f>nefin_factors__1[[#This Row],[Rm_minus_Rf]]/B4454-1</f>
        <v>#DIV/0!</v>
      </c>
      <c r="D4455" t="e">
        <f>nefin_factors__1[[#This Row],[Ret_MKT]]/nefin_factors__1[[#This Row],[Ret_SMP]]-1</f>
        <v>#DIV/0!</v>
      </c>
      <c r="G4455" t="e">
        <f>nefin_factors__1[[#This Row],[HML]]/F4454-1</f>
        <v>#DIV/0!</v>
      </c>
    </row>
    <row r="4456" spans="1:7" x14ac:dyDescent="0.2">
      <c r="A4456" s="1"/>
      <c r="C4456" t="e">
        <f>nefin_factors__1[[#This Row],[Rm_minus_Rf]]/B4455-1</f>
        <v>#DIV/0!</v>
      </c>
      <c r="D4456" t="e">
        <f>nefin_factors__1[[#This Row],[Ret_MKT]]/nefin_factors__1[[#This Row],[Ret_SMP]]-1</f>
        <v>#DIV/0!</v>
      </c>
      <c r="G4456" t="e">
        <f>nefin_factors__1[[#This Row],[HML]]/F4455-1</f>
        <v>#DIV/0!</v>
      </c>
    </row>
    <row r="4457" spans="1:7" x14ac:dyDescent="0.2">
      <c r="A4457" s="1"/>
      <c r="C4457" t="e">
        <f>nefin_factors__1[[#This Row],[Rm_minus_Rf]]/B4456-1</f>
        <v>#DIV/0!</v>
      </c>
      <c r="D4457" t="e">
        <f>nefin_factors__1[[#This Row],[Ret_MKT]]/nefin_factors__1[[#This Row],[Ret_SMP]]-1</f>
        <v>#DIV/0!</v>
      </c>
      <c r="G4457" t="e">
        <f>nefin_factors__1[[#This Row],[HML]]/F4456-1</f>
        <v>#DIV/0!</v>
      </c>
    </row>
    <row r="4458" spans="1:7" x14ac:dyDescent="0.2">
      <c r="A4458" s="1"/>
      <c r="C4458" t="e">
        <f>nefin_factors__1[[#This Row],[Rm_minus_Rf]]/B4457-1</f>
        <v>#DIV/0!</v>
      </c>
      <c r="D4458" t="e">
        <f>nefin_factors__1[[#This Row],[Ret_MKT]]/nefin_factors__1[[#This Row],[Ret_SMP]]-1</f>
        <v>#DIV/0!</v>
      </c>
      <c r="G4458" t="e">
        <f>nefin_factors__1[[#This Row],[HML]]/F4457-1</f>
        <v>#DIV/0!</v>
      </c>
    </row>
    <row r="4459" spans="1:7" x14ac:dyDescent="0.2">
      <c r="A4459" s="1"/>
      <c r="C4459" t="e">
        <f>nefin_factors__1[[#This Row],[Rm_minus_Rf]]/B4458-1</f>
        <v>#DIV/0!</v>
      </c>
      <c r="D4459" t="e">
        <f>nefin_factors__1[[#This Row],[Ret_MKT]]/nefin_factors__1[[#This Row],[Ret_SMP]]-1</f>
        <v>#DIV/0!</v>
      </c>
      <c r="G4459" t="e">
        <f>nefin_factors__1[[#This Row],[HML]]/F4458-1</f>
        <v>#DIV/0!</v>
      </c>
    </row>
    <row r="4460" spans="1:7" x14ac:dyDescent="0.2">
      <c r="A4460" s="1"/>
      <c r="C4460" t="e">
        <f>nefin_factors__1[[#This Row],[Rm_minus_Rf]]/B4459-1</f>
        <v>#DIV/0!</v>
      </c>
      <c r="D4460" t="e">
        <f>nefin_factors__1[[#This Row],[Ret_MKT]]/nefin_factors__1[[#This Row],[Ret_SMP]]-1</f>
        <v>#DIV/0!</v>
      </c>
      <c r="G4460" t="e">
        <f>nefin_factors__1[[#This Row],[HML]]/F4459-1</f>
        <v>#DIV/0!</v>
      </c>
    </row>
    <row r="4461" spans="1:7" x14ac:dyDescent="0.2">
      <c r="A4461" s="1"/>
      <c r="C4461" t="e">
        <f>nefin_factors__1[[#This Row],[Rm_minus_Rf]]/B4460-1</f>
        <v>#DIV/0!</v>
      </c>
      <c r="D4461" t="e">
        <f>nefin_factors__1[[#This Row],[Ret_MKT]]/nefin_factors__1[[#This Row],[Ret_SMP]]-1</f>
        <v>#DIV/0!</v>
      </c>
      <c r="G4461" t="e">
        <f>nefin_factors__1[[#This Row],[HML]]/F4460-1</f>
        <v>#DIV/0!</v>
      </c>
    </row>
    <row r="4462" spans="1:7" x14ac:dyDescent="0.2">
      <c r="A4462" s="1"/>
      <c r="C4462" t="e">
        <f>nefin_factors__1[[#This Row],[Rm_minus_Rf]]/B4461-1</f>
        <v>#DIV/0!</v>
      </c>
      <c r="D4462" t="e">
        <f>nefin_factors__1[[#This Row],[Ret_MKT]]/nefin_factors__1[[#This Row],[Ret_SMP]]-1</f>
        <v>#DIV/0!</v>
      </c>
      <c r="G4462" t="e">
        <f>nefin_factors__1[[#This Row],[HML]]/F4461-1</f>
        <v>#DIV/0!</v>
      </c>
    </row>
    <row r="4463" spans="1:7" x14ac:dyDescent="0.2">
      <c r="A4463" s="1"/>
      <c r="C4463" t="e">
        <f>nefin_factors__1[[#This Row],[Rm_minus_Rf]]/B4462-1</f>
        <v>#DIV/0!</v>
      </c>
      <c r="D4463" t="e">
        <f>nefin_factors__1[[#This Row],[Ret_MKT]]/nefin_factors__1[[#This Row],[Ret_SMP]]-1</f>
        <v>#DIV/0!</v>
      </c>
      <c r="G4463" t="e">
        <f>nefin_factors__1[[#This Row],[HML]]/F4462-1</f>
        <v>#DIV/0!</v>
      </c>
    </row>
    <row r="4464" spans="1:7" x14ac:dyDescent="0.2">
      <c r="A4464" s="1"/>
      <c r="C4464" t="e">
        <f>nefin_factors__1[[#This Row],[Rm_minus_Rf]]/B4463-1</f>
        <v>#DIV/0!</v>
      </c>
      <c r="D4464" t="e">
        <f>nefin_factors__1[[#This Row],[Ret_MKT]]/nefin_factors__1[[#This Row],[Ret_SMP]]-1</f>
        <v>#DIV/0!</v>
      </c>
      <c r="G4464" t="e">
        <f>nefin_factors__1[[#This Row],[HML]]/F4463-1</f>
        <v>#DIV/0!</v>
      </c>
    </row>
    <row r="4465" spans="1:7" x14ac:dyDescent="0.2">
      <c r="A4465" s="1"/>
      <c r="C4465" t="e">
        <f>nefin_factors__1[[#This Row],[Rm_minus_Rf]]/B4464-1</f>
        <v>#DIV/0!</v>
      </c>
      <c r="D4465" t="e">
        <f>nefin_factors__1[[#This Row],[Ret_MKT]]/nefin_factors__1[[#This Row],[Ret_SMP]]-1</f>
        <v>#DIV/0!</v>
      </c>
      <c r="G4465" t="e">
        <f>nefin_factors__1[[#This Row],[HML]]/F4464-1</f>
        <v>#DIV/0!</v>
      </c>
    </row>
    <row r="4466" spans="1:7" x14ac:dyDescent="0.2">
      <c r="A4466" s="1"/>
      <c r="C4466" t="e">
        <f>nefin_factors__1[[#This Row],[Rm_minus_Rf]]/B4465-1</f>
        <v>#DIV/0!</v>
      </c>
      <c r="D4466" t="e">
        <f>nefin_factors__1[[#This Row],[Ret_MKT]]/nefin_factors__1[[#This Row],[Ret_SMP]]-1</f>
        <v>#DIV/0!</v>
      </c>
      <c r="G4466" t="e">
        <f>nefin_factors__1[[#This Row],[HML]]/F4465-1</f>
        <v>#DIV/0!</v>
      </c>
    </row>
    <row r="4467" spans="1:7" x14ac:dyDescent="0.2">
      <c r="A4467" s="1"/>
      <c r="C4467" t="e">
        <f>nefin_factors__1[[#This Row],[Rm_minus_Rf]]/B4466-1</f>
        <v>#DIV/0!</v>
      </c>
      <c r="D4467" t="e">
        <f>nefin_factors__1[[#This Row],[Ret_MKT]]/nefin_factors__1[[#This Row],[Ret_SMP]]-1</f>
        <v>#DIV/0!</v>
      </c>
      <c r="G4467" t="e">
        <f>nefin_factors__1[[#This Row],[HML]]/F4466-1</f>
        <v>#DIV/0!</v>
      </c>
    </row>
    <row r="4468" spans="1:7" x14ac:dyDescent="0.2">
      <c r="A4468" s="1"/>
      <c r="C4468" t="e">
        <f>nefin_factors__1[[#This Row],[Rm_minus_Rf]]/B4467-1</f>
        <v>#DIV/0!</v>
      </c>
      <c r="D4468" t="e">
        <f>nefin_factors__1[[#This Row],[Ret_MKT]]/nefin_factors__1[[#This Row],[Ret_SMP]]-1</f>
        <v>#DIV/0!</v>
      </c>
      <c r="G4468" t="e">
        <f>nefin_factors__1[[#This Row],[HML]]/F4467-1</f>
        <v>#DIV/0!</v>
      </c>
    </row>
    <row r="4469" spans="1:7" x14ac:dyDescent="0.2">
      <c r="A4469" s="1"/>
      <c r="C4469" t="e">
        <f>nefin_factors__1[[#This Row],[Rm_minus_Rf]]/B4468-1</f>
        <v>#DIV/0!</v>
      </c>
      <c r="D4469" t="e">
        <f>nefin_factors__1[[#This Row],[Ret_MKT]]/nefin_factors__1[[#This Row],[Ret_SMP]]-1</f>
        <v>#DIV/0!</v>
      </c>
      <c r="G4469" t="e">
        <f>nefin_factors__1[[#This Row],[HML]]/F4468-1</f>
        <v>#DIV/0!</v>
      </c>
    </row>
    <row r="4470" spans="1:7" x14ac:dyDescent="0.2">
      <c r="A4470" s="1"/>
      <c r="C4470" t="e">
        <f>nefin_factors__1[[#This Row],[Rm_minus_Rf]]/B4469-1</f>
        <v>#DIV/0!</v>
      </c>
      <c r="D4470" t="e">
        <f>nefin_factors__1[[#This Row],[Ret_MKT]]/nefin_factors__1[[#This Row],[Ret_SMP]]-1</f>
        <v>#DIV/0!</v>
      </c>
      <c r="G4470" t="e">
        <f>nefin_factors__1[[#This Row],[HML]]/F4469-1</f>
        <v>#DIV/0!</v>
      </c>
    </row>
    <row r="4471" spans="1:7" x14ac:dyDescent="0.2">
      <c r="A4471" s="1"/>
      <c r="C4471" t="e">
        <f>nefin_factors__1[[#This Row],[Rm_minus_Rf]]/B4470-1</f>
        <v>#DIV/0!</v>
      </c>
      <c r="D4471" t="e">
        <f>nefin_factors__1[[#This Row],[Ret_MKT]]/nefin_factors__1[[#This Row],[Ret_SMP]]-1</f>
        <v>#DIV/0!</v>
      </c>
      <c r="G4471" t="e">
        <f>nefin_factors__1[[#This Row],[HML]]/F4470-1</f>
        <v>#DIV/0!</v>
      </c>
    </row>
    <row r="4472" spans="1:7" x14ac:dyDescent="0.2">
      <c r="A4472" s="1"/>
      <c r="C4472" t="e">
        <f>nefin_factors__1[[#This Row],[Rm_minus_Rf]]/B4471-1</f>
        <v>#DIV/0!</v>
      </c>
      <c r="D4472" t="e">
        <f>nefin_factors__1[[#This Row],[Ret_MKT]]/nefin_factors__1[[#This Row],[Ret_SMP]]-1</f>
        <v>#DIV/0!</v>
      </c>
      <c r="G4472" t="e">
        <f>nefin_factors__1[[#This Row],[HML]]/F4471-1</f>
        <v>#DIV/0!</v>
      </c>
    </row>
    <row r="4473" spans="1:7" x14ac:dyDescent="0.2">
      <c r="A4473" s="1"/>
      <c r="C4473" t="e">
        <f>nefin_factors__1[[#This Row],[Rm_minus_Rf]]/B4472-1</f>
        <v>#DIV/0!</v>
      </c>
      <c r="D4473" t="e">
        <f>nefin_factors__1[[#This Row],[Ret_MKT]]/nefin_factors__1[[#This Row],[Ret_SMP]]-1</f>
        <v>#DIV/0!</v>
      </c>
      <c r="G4473" t="e">
        <f>nefin_factors__1[[#This Row],[HML]]/F4472-1</f>
        <v>#DIV/0!</v>
      </c>
    </row>
    <row r="4474" spans="1:7" x14ac:dyDescent="0.2">
      <c r="A4474" s="1"/>
      <c r="C4474" t="e">
        <f>nefin_factors__1[[#This Row],[Rm_minus_Rf]]/B4473-1</f>
        <v>#DIV/0!</v>
      </c>
      <c r="D4474" t="e">
        <f>nefin_factors__1[[#This Row],[Ret_MKT]]/nefin_factors__1[[#This Row],[Ret_SMP]]-1</f>
        <v>#DIV/0!</v>
      </c>
      <c r="G4474" t="e">
        <f>nefin_factors__1[[#This Row],[HML]]/F4473-1</f>
        <v>#DIV/0!</v>
      </c>
    </row>
    <row r="4475" spans="1:7" x14ac:dyDescent="0.2">
      <c r="A4475" s="1"/>
      <c r="C4475" t="e">
        <f>nefin_factors__1[[#This Row],[Rm_minus_Rf]]/B4474-1</f>
        <v>#DIV/0!</v>
      </c>
      <c r="D4475" t="e">
        <f>nefin_factors__1[[#This Row],[Ret_MKT]]/nefin_factors__1[[#This Row],[Ret_SMP]]-1</f>
        <v>#DIV/0!</v>
      </c>
      <c r="G4475" t="e">
        <f>nefin_factors__1[[#This Row],[HML]]/F4474-1</f>
        <v>#DIV/0!</v>
      </c>
    </row>
    <row r="4476" spans="1:7" x14ac:dyDescent="0.2">
      <c r="A4476" s="1"/>
      <c r="C4476" t="e">
        <f>nefin_factors__1[[#This Row],[Rm_minus_Rf]]/B4475-1</f>
        <v>#DIV/0!</v>
      </c>
      <c r="D4476" t="e">
        <f>nefin_factors__1[[#This Row],[Ret_MKT]]/nefin_factors__1[[#This Row],[Ret_SMP]]-1</f>
        <v>#DIV/0!</v>
      </c>
      <c r="G4476" t="e">
        <f>nefin_factors__1[[#This Row],[HML]]/F4475-1</f>
        <v>#DIV/0!</v>
      </c>
    </row>
    <row r="4477" spans="1:7" x14ac:dyDescent="0.2">
      <c r="A4477" s="1"/>
      <c r="C4477" t="e">
        <f>nefin_factors__1[[#This Row],[Rm_minus_Rf]]/B4476-1</f>
        <v>#DIV/0!</v>
      </c>
      <c r="D4477" t="e">
        <f>nefin_factors__1[[#This Row],[Ret_MKT]]/nefin_factors__1[[#This Row],[Ret_SMP]]-1</f>
        <v>#DIV/0!</v>
      </c>
      <c r="G4477" t="e">
        <f>nefin_factors__1[[#This Row],[HML]]/F4476-1</f>
        <v>#DIV/0!</v>
      </c>
    </row>
    <row r="4478" spans="1:7" x14ac:dyDescent="0.2">
      <c r="A4478" s="1"/>
      <c r="C4478" t="e">
        <f>nefin_factors__1[[#This Row],[Rm_minus_Rf]]/B4477-1</f>
        <v>#DIV/0!</v>
      </c>
      <c r="D4478" t="e">
        <f>nefin_factors__1[[#This Row],[Ret_MKT]]/nefin_factors__1[[#This Row],[Ret_SMP]]-1</f>
        <v>#DIV/0!</v>
      </c>
      <c r="G4478" t="e">
        <f>nefin_factors__1[[#This Row],[HML]]/F4477-1</f>
        <v>#DIV/0!</v>
      </c>
    </row>
    <row r="4479" spans="1:7" x14ac:dyDescent="0.2">
      <c r="A4479" s="1"/>
      <c r="C4479" t="e">
        <f>nefin_factors__1[[#This Row],[Rm_minus_Rf]]/B4478-1</f>
        <v>#DIV/0!</v>
      </c>
      <c r="D4479" t="e">
        <f>nefin_factors__1[[#This Row],[Ret_MKT]]/nefin_factors__1[[#This Row],[Ret_SMP]]-1</f>
        <v>#DIV/0!</v>
      </c>
      <c r="G4479" t="e">
        <f>nefin_factors__1[[#This Row],[HML]]/F4478-1</f>
        <v>#DIV/0!</v>
      </c>
    </row>
    <row r="4480" spans="1:7" x14ac:dyDescent="0.2">
      <c r="A4480" s="1"/>
      <c r="C4480" t="e">
        <f>nefin_factors__1[[#This Row],[Rm_minus_Rf]]/B4479-1</f>
        <v>#DIV/0!</v>
      </c>
      <c r="D4480" t="e">
        <f>nefin_factors__1[[#This Row],[Ret_MKT]]/nefin_factors__1[[#This Row],[Ret_SMP]]-1</f>
        <v>#DIV/0!</v>
      </c>
      <c r="G4480" t="e">
        <f>nefin_factors__1[[#This Row],[HML]]/F4479-1</f>
        <v>#DIV/0!</v>
      </c>
    </row>
    <row r="4481" spans="1:7" x14ac:dyDescent="0.2">
      <c r="A4481" s="1"/>
      <c r="C4481" t="e">
        <f>nefin_factors__1[[#This Row],[Rm_minus_Rf]]/B4480-1</f>
        <v>#DIV/0!</v>
      </c>
      <c r="D4481" t="e">
        <f>nefin_factors__1[[#This Row],[Ret_MKT]]/nefin_factors__1[[#This Row],[Ret_SMP]]-1</f>
        <v>#DIV/0!</v>
      </c>
      <c r="G4481" t="e">
        <f>nefin_factors__1[[#This Row],[HML]]/F4480-1</f>
        <v>#DIV/0!</v>
      </c>
    </row>
    <row r="4482" spans="1:7" x14ac:dyDescent="0.2">
      <c r="A4482" s="1"/>
      <c r="C4482" t="e">
        <f>nefin_factors__1[[#This Row],[Rm_minus_Rf]]/B4481-1</f>
        <v>#DIV/0!</v>
      </c>
      <c r="D4482" t="e">
        <f>nefin_factors__1[[#This Row],[Ret_MKT]]/nefin_factors__1[[#This Row],[Ret_SMP]]-1</f>
        <v>#DIV/0!</v>
      </c>
      <c r="G4482" t="e">
        <f>nefin_factors__1[[#This Row],[HML]]/F4481-1</f>
        <v>#DIV/0!</v>
      </c>
    </row>
    <row r="4483" spans="1:7" x14ac:dyDescent="0.2">
      <c r="A4483" s="1"/>
      <c r="C4483" t="e">
        <f>nefin_factors__1[[#This Row],[Rm_minus_Rf]]/B4482-1</f>
        <v>#DIV/0!</v>
      </c>
      <c r="D4483" t="e">
        <f>nefin_factors__1[[#This Row],[Ret_MKT]]/nefin_factors__1[[#This Row],[Ret_SMP]]-1</f>
        <v>#DIV/0!</v>
      </c>
      <c r="G4483" t="e">
        <f>nefin_factors__1[[#This Row],[HML]]/F4482-1</f>
        <v>#DIV/0!</v>
      </c>
    </row>
    <row r="4484" spans="1:7" x14ac:dyDescent="0.2">
      <c r="A4484" s="1"/>
      <c r="C4484" t="e">
        <f>nefin_factors__1[[#This Row],[Rm_minus_Rf]]/B4483-1</f>
        <v>#DIV/0!</v>
      </c>
      <c r="D4484" t="e">
        <f>nefin_factors__1[[#This Row],[Ret_MKT]]/nefin_factors__1[[#This Row],[Ret_SMP]]-1</f>
        <v>#DIV/0!</v>
      </c>
      <c r="G4484" t="e">
        <f>nefin_factors__1[[#This Row],[HML]]/F4483-1</f>
        <v>#DIV/0!</v>
      </c>
    </row>
    <row r="4485" spans="1:7" x14ac:dyDescent="0.2">
      <c r="A4485" s="1"/>
      <c r="C4485" t="e">
        <f>nefin_factors__1[[#This Row],[Rm_minus_Rf]]/B4484-1</f>
        <v>#DIV/0!</v>
      </c>
      <c r="D4485" t="e">
        <f>nefin_factors__1[[#This Row],[Ret_MKT]]/nefin_factors__1[[#This Row],[Ret_SMP]]-1</f>
        <v>#DIV/0!</v>
      </c>
      <c r="G4485" t="e">
        <f>nefin_factors__1[[#This Row],[HML]]/F4484-1</f>
        <v>#DIV/0!</v>
      </c>
    </row>
    <row r="4486" spans="1:7" x14ac:dyDescent="0.2">
      <c r="A4486" s="1"/>
      <c r="C4486" t="e">
        <f>nefin_factors__1[[#This Row],[Rm_minus_Rf]]/B4485-1</f>
        <v>#DIV/0!</v>
      </c>
      <c r="D4486" t="e">
        <f>nefin_factors__1[[#This Row],[Ret_MKT]]/nefin_factors__1[[#This Row],[Ret_SMP]]-1</f>
        <v>#DIV/0!</v>
      </c>
      <c r="G4486" t="e">
        <f>nefin_factors__1[[#This Row],[HML]]/F4485-1</f>
        <v>#DIV/0!</v>
      </c>
    </row>
    <row r="4487" spans="1:7" x14ac:dyDescent="0.2">
      <c r="A4487" s="1"/>
      <c r="C4487" t="e">
        <f>nefin_factors__1[[#This Row],[Rm_minus_Rf]]/B4486-1</f>
        <v>#DIV/0!</v>
      </c>
      <c r="D4487" t="e">
        <f>nefin_factors__1[[#This Row],[Ret_MKT]]/nefin_factors__1[[#This Row],[Ret_SMP]]-1</f>
        <v>#DIV/0!</v>
      </c>
      <c r="G4487" t="e">
        <f>nefin_factors__1[[#This Row],[HML]]/F4486-1</f>
        <v>#DIV/0!</v>
      </c>
    </row>
    <row r="4488" spans="1:7" x14ac:dyDescent="0.2">
      <c r="A4488" s="1"/>
      <c r="C4488" t="e">
        <f>nefin_factors__1[[#This Row],[Rm_minus_Rf]]/B4487-1</f>
        <v>#DIV/0!</v>
      </c>
      <c r="D4488" t="e">
        <f>nefin_factors__1[[#This Row],[Ret_MKT]]/nefin_factors__1[[#This Row],[Ret_SMP]]-1</f>
        <v>#DIV/0!</v>
      </c>
      <c r="G4488" t="e">
        <f>nefin_factors__1[[#This Row],[HML]]/F4487-1</f>
        <v>#DIV/0!</v>
      </c>
    </row>
    <row r="4489" spans="1:7" x14ac:dyDescent="0.2">
      <c r="A4489" s="1"/>
      <c r="C4489" t="e">
        <f>nefin_factors__1[[#This Row],[Rm_minus_Rf]]/B4488-1</f>
        <v>#DIV/0!</v>
      </c>
      <c r="D4489" t="e">
        <f>nefin_factors__1[[#This Row],[Ret_MKT]]/nefin_factors__1[[#This Row],[Ret_SMP]]-1</f>
        <v>#DIV/0!</v>
      </c>
      <c r="G4489" t="e">
        <f>nefin_factors__1[[#This Row],[HML]]/F4488-1</f>
        <v>#DIV/0!</v>
      </c>
    </row>
    <row r="4490" spans="1:7" x14ac:dyDescent="0.2">
      <c r="A4490" s="1"/>
      <c r="C4490" t="e">
        <f>nefin_factors__1[[#This Row],[Rm_minus_Rf]]/B4489-1</f>
        <v>#DIV/0!</v>
      </c>
      <c r="D4490" t="e">
        <f>nefin_factors__1[[#This Row],[Ret_MKT]]/nefin_factors__1[[#This Row],[Ret_SMP]]-1</f>
        <v>#DIV/0!</v>
      </c>
      <c r="G4490" t="e">
        <f>nefin_factors__1[[#This Row],[HML]]/F4489-1</f>
        <v>#DIV/0!</v>
      </c>
    </row>
    <row r="4491" spans="1:7" x14ac:dyDescent="0.2">
      <c r="A4491" s="1"/>
      <c r="C4491" t="e">
        <f>nefin_factors__1[[#This Row],[Rm_minus_Rf]]/B4490-1</f>
        <v>#DIV/0!</v>
      </c>
      <c r="D4491" t="e">
        <f>nefin_factors__1[[#This Row],[Ret_MKT]]/nefin_factors__1[[#This Row],[Ret_SMP]]-1</f>
        <v>#DIV/0!</v>
      </c>
      <c r="G4491" t="e">
        <f>nefin_factors__1[[#This Row],[HML]]/F4490-1</f>
        <v>#DIV/0!</v>
      </c>
    </row>
    <row r="4492" spans="1:7" x14ac:dyDescent="0.2">
      <c r="A4492" s="1"/>
      <c r="C4492" t="e">
        <f>nefin_factors__1[[#This Row],[Rm_minus_Rf]]/B4491-1</f>
        <v>#DIV/0!</v>
      </c>
      <c r="D4492" t="e">
        <f>nefin_factors__1[[#This Row],[Ret_MKT]]/nefin_factors__1[[#This Row],[Ret_SMP]]-1</f>
        <v>#DIV/0!</v>
      </c>
      <c r="G4492" t="e">
        <f>nefin_factors__1[[#This Row],[HML]]/F4491-1</f>
        <v>#DIV/0!</v>
      </c>
    </row>
    <row r="4493" spans="1:7" x14ac:dyDescent="0.2">
      <c r="A4493" s="1"/>
      <c r="C4493" t="e">
        <f>nefin_factors__1[[#This Row],[Rm_minus_Rf]]/B4492-1</f>
        <v>#DIV/0!</v>
      </c>
      <c r="D4493" t="e">
        <f>nefin_factors__1[[#This Row],[Ret_MKT]]/nefin_factors__1[[#This Row],[Ret_SMP]]-1</f>
        <v>#DIV/0!</v>
      </c>
      <c r="G4493" t="e">
        <f>nefin_factors__1[[#This Row],[HML]]/F4492-1</f>
        <v>#DIV/0!</v>
      </c>
    </row>
    <row r="4494" spans="1:7" x14ac:dyDescent="0.2">
      <c r="A4494" s="1"/>
      <c r="C4494" t="e">
        <f>nefin_factors__1[[#This Row],[Rm_minus_Rf]]/B4493-1</f>
        <v>#DIV/0!</v>
      </c>
      <c r="D4494" t="e">
        <f>nefin_factors__1[[#This Row],[Ret_MKT]]/nefin_factors__1[[#This Row],[Ret_SMP]]-1</f>
        <v>#DIV/0!</v>
      </c>
      <c r="G4494" t="e">
        <f>nefin_factors__1[[#This Row],[HML]]/F4493-1</f>
        <v>#DIV/0!</v>
      </c>
    </row>
    <row r="4495" spans="1:7" x14ac:dyDescent="0.2">
      <c r="A4495" s="1"/>
      <c r="C4495" t="e">
        <f>nefin_factors__1[[#This Row],[Rm_minus_Rf]]/B4494-1</f>
        <v>#DIV/0!</v>
      </c>
      <c r="D4495" t="e">
        <f>nefin_factors__1[[#This Row],[Ret_MKT]]/nefin_factors__1[[#This Row],[Ret_SMP]]-1</f>
        <v>#DIV/0!</v>
      </c>
      <c r="G4495" t="e">
        <f>nefin_factors__1[[#This Row],[HML]]/F4494-1</f>
        <v>#DIV/0!</v>
      </c>
    </row>
    <row r="4496" spans="1:7" x14ac:dyDescent="0.2">
      <c r="A4496" s="1"/>
      <c r="C4496" t="e">
        <f>nefin_factors__1[[#This Row],[Rm_minus_Rf]]/B4495-1</f>
        <v>#DIV/0!</v>
      </c>
      <c r="D4496" t="e">
        <f>nefin_factors__1[[#This Row],[Ret_MKT]]/nefin_factors__1[[#This Row],[Ret_SMP]]-1</f>
        <v>#DIV/0!</v>
      </c>
      <c r="G4496" t="e">
        <f>nefin_factors__1[[#This Row],[HML]]/F4495-1</f>
        <v>#DIV/0!</v>
      </c>
    </row>
    <row r="4497" spans="1:7" x14ac:dyDescent="0.2">
      <c r="A4497" s="1"/>
      <c r="C4497" t="e">
        <f>nefin_factors__1[[#This Row],[Rm_minus_Rf]]/B4496-1</f>
        <v>#DIV/0!</v>
      </c>
      <c r="D4497" t="e">
        <f>nefin_factors__1[[#This Row],[Ret_MKT]]/nefin_factors__1[[#This Row],[Ret_SMP]]-1</f>
        <v>#DIV/0!</v>
      </c>
      <c r="G4497" t="e">
        <f>nefin_factors__1[[#This Row],[HML]]/F4496-1</f>
        <v>#DIV/0!</v>
      </c>
    </row>
    <row r="4498" spans="1:7" x14ac:dyDescent="0.2">
      <c r="A4498" s="1"/>
      <c r="C4498" t="e">
        <f>nefin_factors__1[[#This Row],[Rm_minus_Rf]]/B4497-1</f>
        <v>#DIV/0!</v>
      </c>
      <c r="D4498" t="e">
        <f>nefin_factors__1[[#This Row],[Ret_MKT]]/nefin_factors__1[[#This Row],[Ret_SMP]]-1</f>
        <v>#DIV/0!</v>
      </c>
      <c r="G4498" t="e">
        <f>nefin_factors__1[[#This Row],[HML]]/F4497-1</f>
        <v>#DIV/0!</v>
      </c>
    </row>
    <row r="4499" spans="1:7" x14ac:dyDescent="0.2">
      <c r="A4499" s="1"/>
      <c r="C4499" t="e">
        <f>nefin_factors__1[[#This Row],[Rm_minus_Rf]]/B4498-1</f>
        <v>#DIV/0!</v>
      </c>
      <c r="D4499" t="e">
        <f>nefin_factors__1[[#This Row],[Ret_MKT]]/nefin_factors__1[[#This Row],[Ret_SMP]]-1</f>
        <v>#DIV/0!</v>
      </c>
      <c r="G4499" t="e">
        <f>nefin_factors__1[[#This Row],[HML]]/F4498-1</f>
        <v>#DIV/0!</v>
      </c>
    </row>
    <row r="4500" spans="1:7" x14ac:dyDescent="0.2">
      <c r="A4500" s="1"/>
      <c r="C4500" t="e">
        <f>nefin_factors__1[[#This Row],[Rm_minus_Rf]]/B4499-1</f>
        <v>#DIV/0!</v>
      </c>
      <c r="D4500" t="e">
        <f>nefin_factors__1[[#This Row],[Ret_MKT]]/nefin_factors__1[[#This Row],[Ret_SMP]]-1</f>
        <v>#DIV/0!</v>
      </c>
      <c r="G4500" t="e">
        <f>nefin_factors__1[[#This Row],[HML]]/F4499-1</f>
        <v>#DIV/0!</v>
      </c>
    </row>
    <row r="4501" spans="1:7" x14ac:dyDescent="0.2">
      <c r="A4501" s="1"/>
      <c r="C4501" t="e">
        <f>nefin_factors__1[[#This Row],[Rm_minus_Rf]]/B4500-1</f>
        <v>#DIV/0!</v>
      </c>
      <c r="D4501" t="e">
        <f>nefin_factors__1[[#This Row],[Ret_MKT]]/nefin_factors__1[[#This Row],[Ret_SMP]]-1</f>
        <v>#DIV/0!</v>
      </c>
      <c r="G4501" t="e">
        <f>nefin_factors__1[[#This Row],[HML]]/F4500-1</f>
        <v>#DIV/0!</v>
      </c>
    </row>
    <row r="4502" spans="1:7" x14ac:dyDescent="0.2">
      <c r="A4502" s="1"/>
      <c r="C4502" t="e">
        <f>nefin_factors__1[[#This Row],[Rm_minus_Rf]]/B4501-1</f>
        <v>#DIV/0!</v>
      </c>
      <c r="D4502" t="e">
        <f>nefin_factors__1[[#This Row],[Ret_MKT]]/nefin_factors__1[[#This Row],[Ret_SMP]]-1</f>
        <v>#DIV/0!</v>
      </c>
      <c r="G4502" t="e">
        <f>nefin_factors__1[[#This Row],[HML]]/F4501-1</f>
        <v>#DIV/0!</v>
      </c>
    </row>
    <row r="4503" spans="1:7" x14ac:dyDescent="0.2">
      <c r="A4503" s="1"/>
      <c r="C4503" t="e">
        <f>nefin_factors__1[[#This Row],[Rm_minus_Rf]]/B4502-1</f>
        <v>#DIV/0!</v>
      </c>
      <c r="D4503" t="e">
        <f>nefin_factors__1[[#This Row],[Ret_MKT]]/nefin_factors__1[[#This Row],[Ret_SMP]]-1</f>
        <v>#DIV/0!</v>
      </c>
      <c r="G4503" t="e">
        <f>nefin_factors__1[[#This Row],[HML]]/F4502-1</f>
        <v>#DIV/0!</v>
      </c>
    </row>
    <row r="4504" spans="1:7" x14ac:dyDescent="0.2">
      <c r="A4504" s="1"/>
      <c r="C4504" t="e">
        <f>nefin_factors__1[[#This Row],[Rm_minus_Rf]]/B4503-1</f>
        <v>#DIV/0!</v>
      </c>
      <c r="D4504" t="e">
        <f>nefin_factors__1[[#This Row],[Ret_MKT]]/nefin_factors__1[[#This Row],[Ret_SMP]]-1</f>
        <v>#DIV/0!</v>
      </c>
      <c r="G4504" t="e">
        <f>nefin_factors__1[[#This Row],[HML]]/F4503-1</f>
        <v>#DIV/0!</v>
      </c>
    </row>
    <row r="4505" spans="1:7" x14ac:dyDescent="0.2">
      <c r="A4505" s="1"/>
      <c r="C4505" t="e">
        <f>nefin_factors__1[[#This Row],[Rm_minus_Rf]]/B4504-1</f>
        <v>#DIV/0!</v>
      </c>
      <c r="D4505" t="e">
        <f>nefin_factors__1[[#This Row],[Ret_MKT]]/nefin_factors__1[[#This Row],[Ret_SMP]]-1</f>
        <v>#DIV/0!</v>
      </c>
      <c r="G4505" t="e">
        <f>nefin_factors__1[[#This Row],[HML]]/F4504-1</f>
        <v>#DIV/0!</v>
      </c>
    </row>
    <row r="4506" spans="1:7" x14ac:dyDescent="0.2">
      <c r="A4506" s="1"/>
      <c r="C4506" t="e">
        <f>nefin_factors__1[[#This Row],[Rm_minus_Rf]]/B4505-1</f>
        <v>#DIV/0!</v>
      </c>
      <c r="D4506" t="e">
        <f>nefin_factors__1[[#This Row],[Ret_MKT]]/nefin_factors__1[[#This Row],[Ret_SMP]]-1</f>
        <v>#DIV/0!</v>
      </c>
      <c r="G4506" t="e">
        <f>nefin_factors__1[[#This Row],[HML]]/F4505-1</f>
        <v>#DIV/0!</v>
      </c>
    </row>
    <row r="4507" spans="1:7" x14ac:dyDescent="0.2">
      <c r="A4507" s="1"/>
      <c r="C4507" t="e">
        <f>nefin_factors__1[[#This Row],[Rm_minus_Rf]]/B4506-1</f>
        <v>#DIV/0!</v>
      </c>
      <c r="D4507" t="e">
        <f>nefin_factors__1[[#This Row],[Ret_MKT]]/nefin_factors__1[[#This Row],[Ret_SMP]]-1</f>
        <v>#DIV/0!</v>
      </c>
      <c r="G4507" t="e">
        <f>nefin_factors__1[[#This Row],[HML]]/F4506-1</f>
        <v>#DIV/0!</v>
      </c>
    </row>
    <row r="4508" spans="1:7" x14ac:dyDescent="0.2">
      <c r="A4508" s="1"/>
      <c r="C4508" t="e">
        <f>nefin_factors__1[[#This Row],[Rm_minus_Rf]]/B4507-1</f>
        <v>#DIV/0!</v>
      </c>
      <c r="D4508" t="e">
        <f>nefin_factors__1[[#This Row],[Ret_MKT]]/nefin_factors__1[[#This Row],[Ret_SMP]]-1</f>
        <v>#DIV/0!</v>
      </c>
      <c r="G4508" t="e">
        <f>nefin_factors__1[[#This Row],[HML]]/F4507-1</f>
        <v>#DIV/0!</v>
      </c>
    </row>
    <row r="4509" spans="1:7" x14ac:dyDescent="0.2">
      <c r="A4509" s="1"/>
      <c r="C4509" t="e">
        <f>nefin_factors__1[[#This Row],[Rm_minus_Rf]]/B4508-1</f>
        <v>#DIV/0!</v>
      </c>
      <c r="D4509" t="e">
        <f>nefin_factors__1[[#This Row],[Ret_MKT]]/nefin_factors__1[[#This Row],[Ret_SMP]]-1</f>
        <v>#DIV/0!</v>
      </c>
      <c r="G4509" t="e">
        <f>nefin_factors__1[[#This Row],[HML]]/F4508-1</f>
        <v>#DIV/0!</v>
      </c>
    </row>
    <row r="4510" spans="1:7" x14ac:dyDescent="0.2">
      <c r="A4510" s="1"/>
      <c r="C4510" t="e">
        <f>nefin_factors__1[[#This Row],[Rm_minus_Rf]]/B4509-1</f>
        <v>#DIV/0!</v>
      </c>
      <c r="D4510" t="e">
        <f>nefin_factors__1[[#This Row],[Ret_MKT]]/nefin_factors__1[[#This Row],[Ret_SMP]]-1</f>
        <v>#DIV/0!</v>
      </c>
      <c r="G4510" t="e">
        <f>nefin_factors__1[[#This Row],[HML]]/F4509-1</f>
        <v>#DIV/0!</v>
      </c>
    </row>
    <row r="4511" spans="1:7" x14ac:dyDescent="0.2">
      <c r="A4511" s="1"/>
      <c r="C4511" t="e">
        <f>nefin_factors__1[[#This Row],[Rm_minus_Rf]]/B4510-1</f>
        <v>#DIV/0!</v>
      </c>
      <c r="D4511" t="e">
        <f>nefin_factors__1[[#This Row],[Ret_MKT]]/nefin_factors__1[[#This Row],[Ret_SMP]]-1</f>
        <v>#DIV/0!</v>
      </c>
      <c r="G4511" t="e">
        <f>nefin_factors__1[[#This Row],[HML]]/F4510-1</f>
        <v>#DIV/0!</v>
      </c>
    </row>
    <row r="4512" spans="1:7" x14ac:dyDescent="0.2">
      <c r="A4512" s="1"/>
      <c r="C4512" t="e">
        <f>nefin_factors__1[[#This Row],[Rm_minus_Rf]]/B4511-1</f>
        <v>#DIV/0!</v>
      </c>
      <c r="D4512" t="e">
        <f>nefin_factors__1[[#This Row],[Ret_MKT]]/nefin_factors__1[[#This Row],[Ret_SMP]]-1</f>
        <v>#DIV/0!</v>
      </c>
      <c r="G4512" t="e">
        <f>nefin_factors__1[[#This Row],[HML]]/F4511-1</f>
        <v>#DIV/0!</v>
      </c>
    </row>
    <row r="4513" spans="1:7" x14ac:dyDescent="0.2">
      <c r="A4513" s="1"/>
      <c r="C4513" t="e">
        <f>nefin_factors__1[[#This Row],[Rm_minus_Rf]]/B4512-1</f>
        <v>#DIV/0!</v>
      </c>
      <c r="D4513" t="e">
        <f>nefin_factors__1[[#This Row],[Ret_MKT]]/nefin_factors__1[[#This Row],[Ret_SMP]]-1</f>
        <v>#DIV/0!</v>
      </c>
      <c r="G4513" t="e">
        <f>nefin_factors__1[[#This Row],[HML]]/F4512-1</f>
        <v>#DIV/0!</v>
      </c>
    </row>
    <row r="4514" spans="1:7" x14ac:dyDescent="0.2">
      <c r="A4514" s="1"/>
      <c r="C4514" t="e">
        <f>nefin_factors__1[[#This Row],[Rm_minus_Rf]]/B4513-1</f>
        <v>#DIV/0!</v>
      </c>
      <c r="D4514" t="e">
        <f>nefin_factors__1[[#This Row],[Ret_MKT]]/nefin_factors__1[[#This Row],[Ret_SMP]]-1</f>
        <v>#DIV/0!</v>
      </c>
      <c r="G4514" t="e">
        <f>nefin_factors__1[[#This Row],[HML]]/F4513-1</f>
        <v>#DIV/0!</v>
      </c>
    </row>
    <row r="4515" spans="1:7" x14ac:dyDescent="0.2">
      <c r="A4515" s="1"/>
      <c r="C4515" t="e">
        <f>nefin_factors__1[[#This Row],[Rm_minus_Rf]]/B4514-1</f>
        <v>#DIV/0!</v>
      </c>
      <c r="D4515" t="e">
        <f>nefin_factors__1[[#This Row],[Ret_MKT]]/nefin_factors__1[[#This Row],[Ret_SMP]]-1</f>
        <v>#DIV/0!</v>
      </c>
      <c r="G4515" t="e">
        <f>nefin_factors__1[[#This Row],[HML]]/F4514-1</f>
        <v>#DIV/0!</v>
      </c>
    </row>
    <row r="4516" spans="1:7" x14ac:dyDescent="0.2">
      <c r="A4516" s="1"/>
      <c r="C4516" t="e">
        <f>nefin_factors__1[[#This Row],[Rm_minus_Rf]]/B4515-1</f>
        <v>#DIV/0!</v>
      </c>
      <c r="D4516" t="e">
        <f>nefin_factors__1[[#This Row],[Ret_MKT]]/nefin_factors__1[[#This Row],[Ret_SMP]]-1</f>
        <v>#DIV/0!</v>
      </c>
      <c r="G4516" t="e">
        <f>nefin_factors__1[[#This Row],[HML]]/F4515-1</f>
        <v>#DIV/0!</v>
      </c>
    </row>
    <row r="4517" spans="1:7" x14ac:dyDescent="0.2">
      <c r="A4517" s="1"/>
      <c r="C4517" t="e">
        <f>nefin_factors__1[[#This Row],[Rm_minus_Rf]]/B4516-1</f>
        <v>#DIV/0!</v>
      </c>
      <c r="D4517" t="e">
        <f>nefin_factors__1[[#This Row],[Ret_MKT]]/nefin_factors__1[[#This Row],[Ret_SMP]]-1</f>
        <v>#DIV/0!</v>
      </c>
      <c r="G4517" t="e">
        <f>nefin_factors__1[[#This Row],[HML]]/F4516-1</f>
        <v>#DIV/0!</v>
      </c>
    </row>
    <row r="4518" spans="1:7" x14ac:dyDescent="0.2">
      <c r="A4518" s="1"/>
      <c r="C4518" t="e">
        <f>nefin_factors__1[[#This Row],[Rm_minus_Rf]]/B4517-1</f>
        <v>#DIV/0!</v>
      </c>
      <c r="D4518" t="e">
        <f>nefin_factors__1[[#This Row],[Ret_MKT]]/nefin_factors__1[[#This Row],[Ret_SMP]]-1</f>
        <v>#DIV/0!</v>
      </c>
      <c r="G4518" t="e">
        <f>nefin_factors__1[[#This Row],[HML]]/F4517-1</f>
        <v>#DIV/0!</v>
      </c>
    </row>
    <row r="4519" spans="1:7" x14ac:dyDescent="0.2">
      <c r="A4519" s="1"/>
      <c r="C4519" t="e">
        <f>nefin_factors__1[[#This Row],[Rm_minus_Rf]]/B4518-1</f>
        <v>#DIV/0!</v>
      </c>
      <c r="D4519" t="e">
        <f>nefin_factors__1[[#This Row],[Ret_MKT]]/nefin_factors__1[[#This Row],[Ret_SMP]]-1</f>
        <v>#DIV/0!</v>
      </c>
      <c r="G4519" t="e">
        <f>nefin_factors__1[[#This Row],[HML]]/F4518-1</f>
        <v>#DIV/0!</v>
      </c>
    </row>
    <row r="4520" spans="1:7" x14ac:dyDescent="0.2">
      <c r="A4520" s="1"/>
      <c r="C4520" t="e">
        <f>nefin_factors__1[[#This Row],[Rm_minus_Rf]]/B4519-1</f>
        <v>#DIV/0!</v>
      </c>
      <c r="D4520" t="e">
        <f>nefin_factors__1[[#This Row],[Ret_MKT]]/nefin_factors__1[[#This Row],[Ret_SMP]]-1</f>
        <v>#DIV/0!</v>
      </c>
      <c r="G4520" t="e">
        <f>nefin_factors__1[[#This Row],[HML]]/F4519-1</f>
        <v>#DIV/0!</v>
      </c>
    </row>
    <row r="4521" spans="1:7" x14ac:dyDescent="0.2">
      <c r="A4521" s="1"/>
      <c r="C4521" t="e">
        <f>nefin_factors__1[[#This Row],[Rm_minus_Rf]]/B4520-1</f>
        <v>#DIV/0!</v>
      </c>
      <c r="D4521" t="e">
        <f>nefin_factors__1[[#This Row],[Ret_MKT]]/nefin_factors__1[[#This Row],[Ret_SMP]]-1</f>
        <v>#DIV/0!</v>
      </c>
      <c r="G4521" t="e">
        <f>nefin_factors__1[[#This Row],[HML]]/F4520-1</f>
        <v>#DIV/0!</v>
      </c>
    </row>
    <row r="4522" spans="1:7" x14ac:dyDescent="0.2">
      <c r="A4522" s="1"/>
      <c r="C4522" t="e">
        <f>nefin_factors__1[[#This Row],[Rm_minus_Rf]]/B4521-1</f>
        <v>#DIV/0!</v>
      </c>
      <c r="D4522" t="e">
        <f>nefin_factors__1[[#This Row],[Ret_MKT]]/nefin_factors__1[[#This Row],[Ret_SMP]]-1</f>
        <v>#DIV/0!</v>
      </c>
      <c r="G4522" t="e">
        <f>nefin_factors__1[[#This Row],[HML]]/F4521-1</f>
        <v>#DIV/0!</v>
      </c>
    </row>
    <row r="4523" spans="1:7" x14ac:dyDescent="0.2">
      <c r="A4523" s="1"/>
      <c r="C4523" t="e">
        <f>nefin_factors__1[[#This Row],[Rm_minus_Rf]]/B4522-1</f>
        <v>#DIV/0!</v>
      </c>
      <c r="D4523" t="e">
        <f>nefin_factors__1[[#This Row],[Ret_MKT]]/nefin_factors__1[[#This Row],[Ret_SMP]]-1</f>
        <v>#DIV/0!</v>
      </c>
      <c r="G4523" t="e">
        <f>nefin_factors__1[[#This Row],[HML]]/F4522-1</f>
        <v>#DIV/0!</v>
      </c>
    </row>
    <row r="4524" spans="1:7" x14ac:dyDescent="0.2">
      <c r="A4524" s="1"/>
      <c r="C4524" t="e">
        <f>nefin_factors__1[[#This Row],[Rm_minus_Rf]]/B4523-1</f>
        <v>#DIV/0!</v>
      </c>
      <c r="D4524" t="e">
        <f>nefin_factors__1[[#This Row],[Ret_MKT]]/nefin_factors__1[[#This Row],[Ret_SMP]]-1</f>
        <v>#DIV/0!</v>
      </c>
      <c r="G4524" t="e">
        <f>nefin_factors__1[[#This Row],[HML]]/F4523-1</f>
        <v>#DIV/0!</v>
      </c>
    </row>
    <row r="4525" spans="1:7" x14ac:dyDescent="0.2">
      <c r="A4525" s="1"/>
      <c r="C4525" t="e">
        <f>nefin_factors__1[[#This Row],[Rm_minus_Rf]]/B4524-1</f>
        <v>#DIV/0!</v>
      </c>
      <c r="D4525" t="e">
        <f>nefin_factors__1[[#This Row],[Ret_MKT]]/nefin_factors__1[[#This Row],[Ret_SMP]]-1</f>
        <v>#DIV/0!</v>
      </c>
      <c r="G4525" t="e">
        <f>nefin_factors__1[[#This Row],[HML]]/F4524-1</f>
        <v>#DIV/0!</v>
      </c>
    </row>
    <row r="4526" spans="1:7" x14ac:dyDescent="0.2">
      <c r="A4526" s="1"/>
      <c r="C4526" t="e">
        <f>nefin_factors__1[[#This Row],[Rm_minus_Rf]]/B4525-1</f>
        <v>#DIV/0!</v>
      </c>
      <c r="D4526" t="e">
        <f>nefin_factors__1[[#This Row],[Ret_MKT]]/nefin_factors__1[[#This Row],[Ret_SMP]]-1</f>
        <v>#DIV/0!</v>
      </c>
      <c r="G4526" t="e">
        <f>nefin_factors__1[[#This Row],[HML]]/F4525-1</f>
        <v>#DIV/0!</v>
      </c>
    </row>
    <row r="4527" spans="1:7" x14ac:dyDescent="0.2">
      <c r="A4527" s="1"/>
      <c r="C4527" t="e">
        <f>nefin_factors__1[[#This Row],[Rm_minus_Rf]]/B4526-1</f>
        <v>#DIV/0!</v>
      </c>
      <c r="D4527" t="e">
        <f>nefin_factors__1[[#This Row],[Ret_MKT]]/nefin_factors__1[[#This Row],[Ret_SMP]]-1</f>
        <v>#DIV/0!</v>
      </c>
      <c r="G4527" t="e">
        <f>nefin_factors__1[[#This Row],[HML]]/F4526-1</f>
        <v>#DIV/0!</v>
      </c>
    </row>
    <row r="4528" spans="1:7" x14ac:dyDescent="0.2">
      <c r="A4528" s="1"/>
      <c r="C4528" t="e">
        <f>nefin_factors__1[[#This Row],[Rm_minus_Rf]]/B4527-1</f>
        <v>#DIV/0!</v>
      </c>
      <c r="D4528" t="e">
        <f>nefin_factors__1[[#This Row],[Ret_MKT]]/nefin_factors__1[[#This Row],[Ret_SMP]]-1</f>
        <v>#DIV/0!</v>
      </c>
      <c r="G4528" t="e">
        <f>nefin_factors__1[[#This Row],[HML]]/F4527-1</f>
        <v>#DIV/0!</v>
      </c>
    </row>
    <row r="4529" spans="1:7" x14ac:dyDescent="0.2">
      <c r="A4529" s="1"/>
      <c r="C4529" t="e">
        <f>nefin_factors__1[[#This Row],[Rm_minus_Rf]]/B4528-1</f>
        <v>#DIV/0!</v>
      </c>
      <c r="D4529" t="e">
        <f>nefin_factors__1[[#This Row],[Ret_MKT]]/nefin_factors__1[[#This Row],[Ret_SMP]]-1</f>
        <v>#DIV/0!</v>
      </c>
      <c r="G4529" t="e">
        <f>nefin_factors__1[[#This Row],[HML]]/F4528-1</f>
        <v>#DIV/0!</v>
      </c>
    </row>
    <row r="4530" spans="1:7" x14ac:dyDescent="0.2">
      <c r="A4530" s="1"/>
      <c r="C4530" t="e">
        <f>nefin_factors__1[[#This Row],[Rm_minus_Rf]]/B4529-1</f>
        <v>#DIV/0!</v>
      </c>
      <c r="D4530" t="e">
        <f>nefin_factors__1[[#This Row],[Ret_MKT]]/nefin_factors__1[[#This Row],[Ret_SMP]]-1</f>
        <v>#DIV/0!</v>
      </c>
      <c r="G4530" t="e">
        <f>nefin_factors__1[[#This Row],[HML]]/F4529-1</f>
        <v>#DIV/0!</v>
      </c>
    </row>
    <row r="4531" spans="1:7" x14ac:dyDescent="0.2">
      <c r="A4531" s="1"/>
      <c r="C4531" t="e">
        <f>nefin_factors__1[[#This Row],[Rm_minus_Rf]]/B4530-1</f>
        <v>#DIV/0!</v>
      </c>
      <c r="D4531" t="e">
        <f>nefin_factors__1[[#This Row],[Ret_MKT]]/nefin_factors__1[[#This Row],[Ret_SMP]]-1</f>
        <v>#DIV/0!</v>
      </c>
      <c r="G4531" t="e">
        <f>nefin_factors__1[[#This Row],[HML]]/F4530-1</f>
        <v>#DIV/0!</v>
      </c>
    </row>
    <row r="4532" spans="1:7" x14ac:dyDescent="0.2">
      <c r="A4532" s="1"/>
      <c r="C4532" t="e">
        <f>nefin_factors__1[[#This Row],[Rm_minus_Rf]]/B4531-1</f>
        <v>#DIV/0!</v>
      </c>
      <c r="D4532" t="e">
        <f>nefin_factors__1[[#This Row],[Ret_MKT]]/nefin_factors__1[[#This Row],[Ret_SMP]]-1</f>
        <v>#DIV/0!</v>
      </c>
      <c r="G4532" t="e">
        <f>nefin_factors__1[[#This Row],[HML]]/F4531-1</f>
        <v>#DIV/0!</v>
      </c>
    </row>
    <row r="4533" spans="1:7" x14ac:dyDescent="0.2">
      <c r="A4533" s="1"/>
      <c r="C4533" t="e">
        <f>nefin_factors__1[[#This Row],[Rm_minus_Rf]]/B4532-1</f>
        <v>#DIV/0!</v>
      </c>
      <c r="D4533" t="e">
        <f>nefin_factors__1[[#This Row],[Ret_MKT]]/nefin_factors__1[[#This Row],[Ret_SMP]]-1</f>
        <v>#DIV/0!</v>
      </c>
      <c r="G4533" t="e">
        <f>nefin_factors__1[[#This Row],[HML]]/F4532-1</f>
        <v>#DIV/0!</v>
      </c>
    </row>
    <row r="4534" spans="1:7" x14ac:dyDescent="0.2">
      <c r="A4534" s="1"/>
      <c r="C4534" t="e">
        <f>nefin_factors__1[[#This Row],[Rm_minus_Rf]]/B4533-1</f>
        <v>#DIV/0!</v>
      </c>
      <c r="D4534" t="e">
        <f>nefin_factors__1[[#This Row],[Ret_MKT]]/nefin_factors__1[[#This Row],[Ret_SMP]]-1</f>
        <v>#DIV/0!</v>
      </c>
      <c r="G4534" t="e">
        <f>nefin_factors__1[[#This Row],[HML]]/F4533-1</f>
        <v>#DIV/0!</v>
      </c>
    </row>
    <row r="4535" spans="1:7" x14ac:dyDescent="0.2">
      <c r="A4535" s="1"/>
      <c r="C4535" t="e">
        <f>nefin_factors__1[[#This Row],[Rm_minus_Rf]]/B4534-1</f>
        <v>#DIV/0!</v>
      </c>
      <c r="D4535" t="e">
        <f>nefin_factors__1[[#This Row],[Ret_MKT]]/nefin_factors__1[[#This Row],[Ret_SMP]]-1</f>
        <v>#DIV/0!</v>
      </c>
      <c r="G4535" t="e">
        <f>nefin_factors__1[[#This Row],[HML]]/F4534-1</f>
        <v>#DIV/0!</v>
      </c>
    </row>
    <row r="4536" spans="1:7" x14ac:dyDescent="0.2">
      <c r="A4536" s="1"/>
      <c r="C4536" t="e">
        <f>nefin_factors__1[[#This Row],[Rm_minus_Rf]]/B4535-1</f>
        <v>#DIV/0!</v>
      </c>
      <c r="D4536" t="e">
        <f>nefin_factors__1[[#This Row],[Ret_MKT]]/nefin_factors__1[[#This Row],[Ret_SMP]]-1</f>
        <v>#DIV/0!</v>
      </c>
      <c r="G4536" t="e">
        <f>nefin_factors__1[[#This Row],[HML]]/F4535-1</f>
        <v>#DIV/0!</v>
      </c>
    </row>
    <row r="4537" spans="1:7" x14ac:dyDescent="0.2">
      <c r="A4537" s="1"/>
      <c r="C4537" t="e">
        <f>nefin_factors__1[[#This Row],[Rm_minus_Rf]]/B4536-1</f>
        <v>#DIV/0!</v>
      </c>
      <c r="D4537" t="e">
        <f>nefin_factors__1[[#This Row],[Ret_MKT]]/nefin_factors__1[[#This Row],[Ret_SMP]]-1</f>
        <v>#DIV/0!</v>
      </c>
      <c r="G4537" t="e">
        <f>nefin_factors__1[[#This Row],[HML]]/F4536-1</f>
        <v>#DIV/0!</v>
      </c>
    </row>
    <row r="4538" spans="1:7" x14ac:dyDescent="0.2">
      <c r="A4538" s="1"/>
      <c r="C4538" t="e">
        <f>nefin_factors__1[[#This Row],[Rm_minus_Rf]]/B4537-1</f>
        <v>#DIV/0!</v>
      </c>
      <c r="D4538" t="e">
        <f>nefin_factors__1[[#This Row],[Ret_MKT]]/nefin_factors__1[[#This Row],[Ret_SMP]]-1</f>
        <v>#DIV/0!</v>
      </c>
      <c r="G4538" t="e">
        <f>nefin_factors__1[[#This Row],[HML]]/F4537-1</f>
        <v>#DIV/0!</v>
      </c>
    </row>
    <row r="4539" spans="1:7" x14ac:dyDescent="0.2">
      <c r="A4539" s="1"/>
      <c r="C4539" t="e">
        <f>nefin_factors__1[[#This Row],[Rm_minus_Rf]]/B4538-1</f>
        <v>#DIV/0!</v>
      </c>
      <c r="D4539" t="e">
        <f>nefin_factors__1[[#This Row],[Ret_MKT]]/nefin_factors__1[[#This Row],[Ret_SMP]]-1</f>
        <v>#DIV/0!</v>
      </c>
      <c r="G4539" t="e">
        <f>nefin_factors__1[[#This Row],[HML]]/F4538-1</f>
        <v>#DIV/0!</v>
      </c>
    </row>
    <row r="4540" spans="1:7" x14ac:dyDescent="0.2">
      <c r="A4540" s="1"/>
      <c r="C4540" t="e">
        <f>nefin_factors__1[[#This Row],[Rm_minus_Rf]]/B4539-1</f>
        <v>#DIV/0!</v>
      </c>
      <c r="D4540" t="e">
        <f>nefin_factors__1[[#This Row],[Ret_MKT]]/nefin_factors__1[[#This Row],[Ret_SMP]]-1</f>
        <v>#DIV/0!</v>
      </c>
      <c r="G4540" t="e">
        <f>nefin_factors__1[[#This Row],[HML]]/F4539-1</f>
        <v>#DIV/0!</v>
      </c>
    </row>
    <row r="4541" spans="1:7" x14ac:dyDescent="0.2">
      <c r="A4541" s="1"/>
      <c r="C4541" t="e">
        <f>nefin_factors__1[[#This Row],[Rm_minus_Rf]]/B4540-1</f>
        <v>#DIV/0!</v>
      </c>
      <c r="D4541" t="e">
        <f>nefin_factors__1[[#This Row],[Ret_MKT]]/nefin_factors__1[[#This Row],[Ret_SMP]]-1</f>
        <v>#DIV/0!</v>
      </c>
      <c r="G4541" t="e">
        <f>nefin_factors__1[[#This Row],[HML]]/F4540-1</f>
        <v>#DIV/0!</v>
      </c>
    </row>
    <row r="4542" spans="1:7" x14ac:dyDescent="0.2">
      <c r="A4542" s="1"/>
      <c r="C4542" t="e">
        <f>nefin_factors__1[[#This Row],[Rm_minus_Rf]]/B4541-1</f>
        <v>#DIV/0!</v>
      </c>
      <c r="D4542" t="e">
        <f>nefin_factors__1[[#This Row],[Ret_MKT]]/nefin_factors__1[[#This Row],[Ret_SMP]]-1</f>
        <v>#DIV/0!</v>
      </c>
      <c r="G4542" t="e">
        <f>nefin_factors__1[[#This Row],[HML]]/F4541-1</f>
        <v>#DIV/0!</v>
      </c>
    </row>
    <row r="4543" spans="1:7" x14ac:dyDescent="0.2">
      <c r="A4543" s="1"/>
      <c r="C4543" t="e">
        <f>nefin_factors__1[[#This Row],[Rm_minus_Rf]]/B4542-1</f>
        <v>#DIV/0!</v>
      </c>
      <c r="D4543" t="e">
        <f>nefin_factors__1[[#This Row],[Ret_MKT]]/nefin_factors__1[[#This Row],[Ret_SMP]]-1</f>
        <v>#DIV/0!</v>
      </c>
      <c r="G4543" t="e">
        <f>nefin_factors__1[[#This Row],[HML]]/F4542-1</f>
        <v>#DIV/0!</v>
      </c>
    </row>
    <row r="4544" spans="1:7" x14ac:dyDescent="0.2">
      <c r="A4544" s="1"/>
      <c r="C4544" t="e">
        <f>nefin_factors__1[[#This Row],[Rm_minus_Rf]]/B4543-1</f>
        <v>#DIV/0!</v>
      </c>
      <c r="D4544" t="e">
        <f>nefin_factors__1[[#This Row],[Ret_MKT]]/nefin_factors__1[[#This Row],[Ret_SMP]]-1</f>
        <v>#DIV/0!</v>
      </c>
      <c r="G4544" t="e">
        <f>nefin_factors__1[[#This Row],[HML]]/F4543-1</f>
        <v>#DIV/0!</v>
      </c>
    </row>
    <row r="4545" spans="1:7" x14ac:dyDescent="0.2">
      <c r="A4545" s="1"/>
      <c r="C4545" t="e">
        <f>nefin_factors__1[[#This Row],[Rm_minus_Rf]]/B4544-1</f>
        <v>#DIV/0!</v>
      </c>
      <c r="D4545" t="e">
        <f>nefin_factors__1[[#This Row],[Ret_MKT]]/nefin_factors__1[[#This Row],[Ret_SMP]]-1</f>
        <v>#DIV/0!</v>
      </c>
      <c r="G4545" t="e">
        <f>nefin_factors__1[[#This Row],[HML]]/F4544-1</f>
        <v>#DIV/0!</v>
      </c>
    </row>
    <row r="4546" spans="1:7" x14ac:dyDescent="0.2">
      <c r="A4546" s="1"/>
      <c r="C4546" t="e">
        <f>nefin_factors__1[[#This Row],[Rm_minus_Rf]]/B4545-1</f>
        <v>#DIV/0!</v>
      </c>
      <c r="D4546" t="e">
        <f>nefin_factors__1[[#This Row],[Ret_MKT]]/nefin_factors__1[[#This Row],[Ret_SMP]]-1</f>
        <v>#DIV/0!</v>
      </c>
      <c r="G4546" t="e">
        <f>nefin_factors__1[[#This Row],[HML]]/F4545-1</f>
        <v>#DIV/0!</v>
      </c>
    </row>
    <row r="4547" spans="1:7" x14ac:dyDescent="0.2">
      <c r="A4547" s="1"/>
      <c r="C4547" t="e">
        <f>nefin_factors__1[[#This Row],[Rm_minus_Rf]]/B4546-1</f>
        <v>#DIV/0!</v>
      </c>
      <c r="D4547" t="e">
        <f>nefin_factors__1[[#This Row],[Ret_MKT]]/nefin_factors__1[[#This Row],[Ret_SMP]]-1</f>
        <v>#DIV/0!</v>
      </c>
      <c r="G4547" t="e">
        <f>nefin_factors__1[[#This Row],[HML]]/F4546-1</f>
        <v>#DIV/0!</v>
      </c>
    </row>
    <row r="4548" spans="1:7" x14ac:dyDescent="0.2">
      <c r="A4548" s="1"/>
      <c r="C4548" t="e">
        <f>nefin_factors__1[[#This Row],[Rm_minus_Rf]]/B4547-1</f>
        <v>#DIV/0!</v>
      </c>
      <c r="D4548" t="e">
        <f>nefin_factors__1[[#This Row],[Ret_MKT]]/nefin_factors__1[[#This Row],[Ret_SMP]]-1</f>
        <v>#DIV/0!</v>
      </c>
      <c r="G4548" t="e">
        <f>nefin_factors__1[[#This Row],[HML]]/F4547-1</f>
        <v>#DIV/0!</v>
      </c>
    </row>
    <row r="4549" spans="1:7" x14ac:dyDescent="0.2">
      <c r="A4549" s="1"/>
      <c r="C4549" t="e">
        <f>nefin_factors__1[[#This Row],[Rm_minus_Rf]]/B4548-1</f>
        <v>#DIV/0!</v>
      </c>
      <c r="D4549" t="e">
        <f>nefin_factors__1[[#This Row],[Ret_MKT]]/nefin_factors__1[[#This Row],[Ret_SMP]]-1</f>
        <v>#DIV/0!</v>
      </c>
      <c r="G4549" t="e">
        <f>nefin_factors__1[[#This Row],[HML]]/F4548-1</f>
        <v>#DIV/0!</v>
      </c>
    </row>
    <row r="4550" spans="1:7" x14ac:dyDescent="0.2">
      <c r="A4550" s="1"/>
      <c r="C4550" t="e">
        <f>nefin_factors__1[[#This Row],[Rm_minus_Rf]]/B4549-1</f>
        <v>#DIV/0!</v>
      </c>
      <c r="D4550" t="e">
        <f>nefin_factors__1[[#This Row],[Ret_MKT]]/nefin_factors__1[[#This Row],[Ret_SMP]]-1</f>
        <v>#DIV/0!</v>
      </c>
      <c r="G4550" t="e">
        <f>nefin_factors__1[[#This Row],[HML]]/F4549-1</f>
        <v>#DIV/0!</v>
      </c>
    </row>
    <row r="4551" spans="1:7" x14ac:dyDescent="0.2">
      <c r="A4551" s="1"/>
      <c r="C4551" t="e">
        <f>nefin_factors__1[[#This Row],[Rm_minus_Rf]]/B4550-1</f>
        <v>#DIV/0!</v>
      </c>
      <c r="D4551" t="e">
        <f>nefin_factors__1[[#This Row],[Ret_MKT]]/nefin_factors__1[[#This Row],[Ret_SMP]]-1</f>
        <v>#DIV/0!</v>
      </c>
      <c r="G4551" t="e">
        <f>nefin_factors__1[[#This Row],[HML]]/F4550-1</f>
        <v>#DIV/0!</v>
      </c>
    </row>
    <row r="4552" spans="1:7" x14ac:dyDescent="0.2">
      <c r="A4552" s="1"/>
      <c r="C4552" t="e">
        <f>nefin_factors__1[[#This Row],[Rm_minus_Rf]]/B4551-1</f>
        <v>#DIV/0!</v>
      </c>
      <c r="D4552" t="e">
        <f>nefin_factors__1[[#This Row],[Ret_MKT]]/nefin_factors__1[[#This Row],[Ret_SMP]]-1</f>
        <v>#DIV/0!</v>
      </c>
      <c r="G4552" t="e">
        <f>nefin_factors__1[[#This Row],[HML]]/F4551-1</f>
        <v>#DIV/0!</v>
      </c>
    </row>
    <row r="4553" spans="1:7" x14ac:dyDescent="0.2">
      <c r="A4553" s="1"/>
      <c r="C4553" t="e">
        <f>nefin_factors__1[[#This Row],[Rm_minus_Rf]]/B4552-1</f>
        <v>#DIV/0!</v>
      </c>
      <c r="D4553" t="e">
        <f>nefin_factors__1[[#This Row],[Ret_MKT]]/nefin_factors__1[[#This Row],[Ret_SMP]]-1</f>
        <v>#DIV/0!</v>
      </c>
      <c r="G4553" t="e">
        <f>nefin_factors__1[[#This Row],[HML]]/F4552-1</f>
        <v>#DIV/0!</v>
      </c>
    </row>
    <row r="4554" spans="1:7" x14ac:dyDescent="0.2">
      <c r="A4554" s="1"/>
      <c r="C4554" t="e">
        <f>nefin_factors__1[[#This Row],[Rm_minus_Rf]]/B4553-1</f>
        <v>#DIV/0!</v>
      </c>
      <c r="D4554" t="e">
        <f>nefin_factors__1[[#This Row],[Ret_MKT]]/nefin_factors__1[[#This Row],[Ret_SMP]]-1</f>
        <v>#DIV/0!</v>
      </c>
      <c r="G4554" t="e">
        <f>nefin_factors__1[[#This Row],[HML]]/F4553-1</f>
        <v>#DIV/0!</v>
      </c>
    </row>
    <row r="4555" spans="1:7" x14ac:dyDescent="0.2">
      <c r="A4555" s="1"/>
      <c r="C4555" t="e">
        <f>nefin_factors__1[[#This Row],[Rm_minus_Rf]]/B4554-1</f>
        <v>#DIV/0!</v>
      </c>
      <c r="D4555" t="e">
        <f>nefin_factors__1[[#This Row],[Ret_MKT]]/nefin_factors__1[[#This Row],[Ret_SMP]]-1</f>
        <v>#DIV/0!</v>
      </c>
      <c r="G4555" t="e">
        <f>nefin_factors__1[[#This Row],[HML]]/F4554-1</f>
        <v>#DIV/0!</v>
      </c>
    </row>
    <row r="4556" spans="1:7" x14ac:dyDescent="0.2">
      <c r="A4556" s="1"/>
      <c r="C4556" t="e">
        <f>nefin_factors__1[[#This Row],[Rm_minus_Rf]]/B4555-1</f>
        <v>#DIV/0!</v>
      </c>
      <c r="D4556" t="e">
        <f>nefin_factors__1[[#This Row],[Ret_MKT]]/nefin_factors__1[[#This Row],[Ret_SMP]]-1</f>
        <v>#DIV/0!</v>
      </c>
      <c r="G4556" t="e">
        <f>nefin_factors__1[[#This Row],[HML]]/F4555-1</f>
        <v>#DIV/0!</v>
      </c>
    </row>
    <row r="4557" spans="1:7" x14ac:dyDescent="0.2">
      <c r="A4557" s="1"/>
      <c r="C4557" t="e">
        <f>nefin_factors__1[[#This Row],[Rm_minus_Rf]]/B4556-1</f>
        <v>#DIV/0!</v>
      </c>
      <c r="D4557" t="e">
        <f>nefin_factors__1[[#This Row],[Ret_MKT]]/nefin_factors__1[[#This Row],[Ret_SMP]]-1</f>
        <v>#DIV/0!</v>
      </c>
      <c r="G4557" t="e">
        <f>nefin_factors__1[[#This Row],[HML]]/F4556-1</f>
        <v>#DIV/0!</v>
      </c>
    </row>
    <row r="4558" spans="1:7" x14ac:dyDescent="0.2">
      <c r="A4558" s="1"/>
      <c r="C4558" t="e">
        <f>nefin_factors__1[[#This Row],[Rm_minus_Rf]]/B4557-1</f>
        <v>#DIV/0!</v>
      </c>
      <c r="D4558" t="e">
        <f>nefin_factors__1[[#This Row],[Ret_MKT]]/nefin_factors__1[[#This Row],[Ret_SMP]]-1</f>
        <v>#DIV/0!</v>
      </c>
      <c r="G4558" t="e">
        <f>nefin_factors__1[[#This Row],[HML]]/F4557-1</f>
        <v>#DIV/0!</v>
      </c>
    </row>
    <row r="4559" spans="1:7" x14ac:dyDescent="0.2">
      <c r="A4559" s="1"/>
      <c r="C4559" t="e">
        <f>nefin_factors__1[[#This Row],[Rm_minus_Rf]]/B4558-1</f>
        <v>#DIV/0!</v>
      </c>
      <c r="D4559" t="e">
        <f>nefin_factors__1[[#This Row],[Ret_MKT]]/nefin_factors__1[[#This Row],[Ret_SMP]]-1</f>
        <v>#DIV/0!</v>
      </c>
      <c r="G4559" t="e">
        <f>nefin_factors__1[[#This Row],[HML]]/F4558-1</f>
        <v>#DIV/0!</v>
      </c>
    </row>
    <row r="4560" spans="1:7" x14ac:dyDescent="0.2">
      <c r="A4560" s="1"/>
      <c r="C4560" t="e">
        <f>nefin_factors__1[[#This Row],[Rm_minus_Rf]]/B4559-1</f>
        <v>#DIV/0!</v>
      </c>
      <c r="D4560" t="e">
        <f>nefin_factors__1[[#This Row],[Ret_MKT]]/nefin_factors__1[[#This Row],[Ret_SMP]]-1</f>
        <v>#DIV/0!</v>
      </c>
      <c r="G4560" t="e">
        <f>nefin_factors__1[[#This Row],[HML]]/F4559-1</f>
        <v>#DIV/0!</v>
      </c>
    </row>
    <row r="4561" spans="1:7" x14ac:dyDescent="0.2">
      <c r="A4561" s="1"/>
      <c r="C4561" t="e">
        <f>nefin_factors__1[[#This Row],[Rm_minus_Rf]]/B4560-1</f>
        <v>#DIV/0!</v>
      </c>
      <c r="D4561" t="e">
        <f>nefin_factors__1[[#This Row],[Ret_MKT]]/nefin_factors__1[[#This Row],[Ret_SMP]]-1</f>
        <v>#DIV/0!</v>
      </c>
      <c r="G4561" t="e">
        <f>nefin_factors__1[[#This Row],[HML]]/F4560-1</f>
        <v>#DIV/0!</v>
      </c>
    </row>
    <row r="4562" spans="1:7" x14ac:dyDescent="0.2">
      <c r="A4562" s="1"/>
      <c r="C4562" t="e">
        <f>nefin_factors__1[[#This Row],[Rm_minus_Rf]]/B4561-1</f>
        <v>#DIV/0!</v>
      </c>
      <c r="D4562" t="e">
        <f>nefin_factors__1[[#This Row],[Ret_MKT]]/nefin_factors__1[[#This Row],[Ret_SMP]]-1</f>
        <v>#DIV/0!</v>
      </c>
      <c r="G4562" t="e">
        <f>nefin_factors__1[[#This Row],[HML]]/F4561-1</f>
        <v>#DIV/0!</v>
      </c>
    </row>
    <row r="4563" spans="1:7" x14ac:dyDescent="0.2">
      <c r="A4563" s="1"/>
      <c r="C4563" t="e">
        <f>nefin_factors__1[[#This Row],[Rm_minus_Rf]]/B4562-1</f>
        <v>#DIV/0!</v>
      </c>
      <c r="D4563" t="e">
        <f>nefin_factors__1[[#This Row],[Ret_MKT]]/nefin_factors__1[[#This Row],[Ret_SMP]]-1</f>
        <v>#DIV/0!</v>
      </c>
      <c r="G4563" t="e">
        <f>nefin_factors__1[[#This Row],[HML]]/F4562-1</f>
        <v>#DIV/0!</v>
      </c>
    </row>
    <row r="4564" spans="1:7" x14ac:dyDescent="0.2">
      <c r="A4564" s="1"/>
      <c r="C4564" t="e">
        <f>nefin_factors__1[[#This Row],[Rm_minus_Rf]]/B4563-1</f>
        <v>#DIV/0!</v>
      </c>
      <c r="D4564" t="e">
        <f>nefin_factors__1[[#This Row],[Ret_MKT]]/nefin_factors__1[[#This Row],[Ret_SMP]]-1</f>
        <v>#DIV/0!</v>
      </c>
      <c r="G4564" t="e">
        <f>nefin_factors__1[[#This Row],[HML]]/F4563-1</f>
        <v>#DIV/0!</v>
      </c>
    </row>
    <row r="4565" spans="1:7" x14ac:dyDescent="0.2">
      <c r="A4565" s="1"/>
      <c r="C4565" t="e">
        <f>nefin_factors__1[[#This Row],[Rm_minus_Rf]]/B4564-1</f>
        <v>#DIV/0!</v>
      </c>
      <c r="D4565" t="e">
        <f>nefin_factors__1[[#This Row],[Ret_MKT]]/nefin_factors__1[[#This Row],[Ret_SMP]]-1</f>
        <v>#DIV/0!</v>
      </c>
      <c r="G4565" t="e">
        <f>nefin_factors__1[[#This Row],[HML]]/F4564-1</f>
        <v>#DIV/0!</v>
      </c>
    </row>
    <row r="4566" spans="1:7" x14ac:dyDescent="0.2">
      <c r="A4566" s="1"/>
      <c r="C4566" t="e">
        <f>nefin_factors__1[[#This Row],[Rm_minus_Rf]]/B4565-1</f>
        <v>#DIV/0!</v>
      </c>
      <c r="D4566" t="e">
        <f>nefin_factors__1[[#This Row],[Ret_MKT]]/nefin_factors__1[[#This Row],[Ret_SMP]]-1</f>
        <v>#DIV/0!</v>
      </c>
      <c r="G4566" t="e">
        <f>nefin_factors__1[[#This Row],[HML]]/F4565-1</f>
        <v>#DIV/0!</v>
      </c>
    </row>
    <row r="4567" spans="1:7" x14ac:dyDescent="0.2">
      <c r="A4567" s="1"/>
      <c r="C4567" t="e">
        <f>nefin_factors__1[[#This Row],[Rm_minus_Rf]]/B4566-1</f>
        <v>#DIV/0!</v>
      </c>
      <c r="D4567" t="e">
        <f>nefin_factors__1[[#This Row],[Ret_MKT]]/nefin_factors__1[[#This Row],[Ret_SMP]]-1</f>
        <v>#DIV/0!</v>
      </c>
      <c r="G4567" t="e">
        <f>nefin_factors__1[[#This Row],[HML]]/F4566-1</f>
        <v>#DIV/0!</v>
      </c>
    </row>
    <row r="4568" spans="1:7" x14ac:dyDescent="0.2">
      <c r="A4568" s="1"/>
      <c r="C4568" t="e">
        <f>nefin_factors__1[[#This Row],[Rm_minus_Rf]]/B4567-1</f>
        <v>#DIV/0!</v>
      </c>
      <c r="D4568" t="e">
        <f>nefin_factors__1[[#This Row],[Ret_MKT]]/nefin_factors__1[[#This Row],[Ret_SMP]]-1</f>
        <v>#DIV/0!</v>
      </c>
      <c r="G4568" t="e">
        <f>nefin_factors__1[[#This Row],[HML]]/F4567-1</f>
        <v>#DIV/0!</v>
      </c>
    </row>
    <row r="4569" spans="1:7" x14ac:dyDescent="0.2">
      <c r="A4569" s="1"/>
      <c r="C4569" t="e">
        <f>nefin_factors__1[[#This Row],[Rm_minus_Rf]]/B4568-1</f>
        <v>#DIV/0!</v>
      </c>
      <c r="D4569" t="e">
        <f>nefin_factors__1[[#This Row],[Ret_MKT]]/nefin_factors__1[[#This Row],[Ret_SMP]]-1</f>
        <v>#DIV/0!</v>
      </c>
      <c r="G4569" t="e">
        <f>nefin_factors__1[[#This Row],[HML]]/F4568-1</f>
        <v>#DIV/0!</v>
      </c>
    </row>
    <row r="4570" spans="1:7" x14ac:dyDescent="0.2">
      <c r="A4570" s="1"/>
      <c r="C4570" t="e">
        <f>nefin_factors__1[[#This Row],[Rm_minus_Rf]]/B4569-1</f>
        <v>#DIV/0!</v>
      </c>
      <c r="D4570" t="e">
        <f>nefin_factors__1[[#This Row],[Ret_MKT]]/nefin_factors__1[[#This Row],[Ret_SMP]]-1</f>
        <v>#DIV/0!</v>
      </c>
      <c r="G4570" t="e">
        <f>nefin_factors__1[[#This Row],[HML]]/F4569-1</f>
        <v>#DIV/0!</v>
      </c>
    </row>
    <row r="4571" spans="1:7" x14ac:dyDescent="0.2">
      <c r="A4571" s="1"/>
      <c r="C4571" t="e">
        <f>nefin_factors__1[[#This Row],[Rm_minus_Rf]]/B4570-1</f>
        <v>#DIV/0!</v>
      </c>
      <c r="D4571" t="e">
        <f>nefin_factors__1[[#This Row],[Ret_MKT]]/nefin_factors__1[[#This Row],[Ret_SMP]]-1</f>
        <v>#DIV/0!</v>
      </c>
      <c r="G4571" t="e">
        <f>nefin_factors__1[[#This Row],[HML]]/F4570-1</f>
        <v>#DIV/0!</v>
      </c>
    </row>
    <row r="4572" spans="1:7" x14ac:dyDescent="0.2">
      <c r="A4572" s="1"/>
      <c r="C4572" t="e">
        <f>nefin_factors__1[[#This Row],[Rm_minus_Rf]]/B4571-1</f>
        <v>#DIV/0!</v>
      </c>
      <c r="D4572" t="e">
        <f>nefin_factors__1[[#This Row],[Ret_MKT]]/nefin_factors__1[[#This Row],[Ret_SMP]]-1</f>
        <v>#DIV/0!</v>
      </c>
      <c r="G4572" t="e">
        <f>nefin_factors__1[[#This Row],[HML]]/F4571-1</f>
        <v>#DIV/0!</v>
      </c>
    </row>
    <row r="4573" spans="1:7" x14ac:dyDescent="0.2">
      <c r="A4573" s="1"/>
      <c r="C4573" t="e">
        <f>nefin_factors__1[[#This Row],[Rm_minus_Rf]]/B4572-1</f>
        <v>#DIV/0!</v>
      </c>
      <c r="D4573" t="e">
        <f>nefin_factors__1[[#This Row],[Ret_MKT]]/nefin_factors__1[[#This Row],[Ret_SMP]]-1</f>
        <v>#DIV/0!</v>
      </c>
      <c r="G4573" t="e">
        <f>nefin_factors__1[[#This Row],[HML]]/F4572-1</f>
        <v>#DIV/0!</v>
      </c>
    </row>
    <row r="4574" spans="1:7" x14ac:dyDescent="0.2">
      <c r="A4574" s="1"/>
      <c r="C4574" t="e">
        <f>nefin_factors__1[[#This Row],[Rm_minus_Rf]]/B4573-1</f>
        <v>#DIV/0!</v>
      </c>
      <c r="D4574" t="e">
        <f>nefin_factors__1[[#This Row],[Ret_MKT]]/nefin_factors__1[[#This Row],[Ret_SMP]]-1</f>
        <v>#DIV/0!</v>
      </c>
      <c r="G4574" t="e">
        <f>nefin_factors__1[[#This Row],[HML]]/F4573-1</f>
        <v>#DIV/0!</v>
      </c>
    </row>
    <row r="4575" spans="1:7" x14ac:dyDescent="0.2">
      <c r="A4575" s="1"/>
      <c r="C4575" t="e">
        <f>nefin_factors__1[[#This Row],[Rm_minus_Rf]]/B4574-1</f>
        <v>#DIV/0!</v>
      </c>
      <c r="D4575" t="e">
        <f>nefin_factors__1[[#This Row],[Ret_MKT]]/nefin_factors__1[[#This Row],[Ret_SMP]]-1</f>
        <v>#DIV/0!</v>
      </c>
      <c r="G4575" t="e">
        <f>nefin_factors__1[[#This Row],[HML]]/F4574-1</f>
        <v>#DIV/0!</v>
      </c>
    </row>
    <row r="4576" spans="1:7" x14ac:dyDescent="0.2">
      <c r="A4576" s="1"/>
      <c r="C4576" t="e">
        <f>nefin_factors__1[[#This Row],[Rm_minus_Rf]]/B4575-1</f>
        <v>#DIV/0!</v>
      </c>
      <c r="D4576" t="e">
        <f>nefin_factors__1[[#This Row],[Ret_MKT]]/nefin_factors__1[[#This Row],[Ret_SMP]]-1</f>
        <v>#DIV/0!</v>
      </c>
      <c r="G4576" t="e">
        <f>nefin_factors__1[[#This Row],[HML]]/F4575-1</f>
        <v>#DIV/0!</v>
      </c>
    </row>
    <row r="4577" spans="1:7" x14ac:dyDescent="0.2">
      <c r="A4577" s="1"/>
      <c r="C4577" t="e">
        <f>nefin_factors__1[[#This Row],[Rm_minus_Rf]]/B4576-1</f>
        <v>#DIV/0!</v>
      </c>
      <c r="D4577" t="e">
        <f>nefin_factors__1[[#This Row],[Ret_MKT]]/nefin_factors__1[[#This Row],[Ret_SMP]]-1</f>
        <v>#DIV/0!</v>
      </c>
      <c r="G4577" t="e">
        <f>nefin_factors__1[[#This Row],[HML]]/F4576-1</f>
        <v>#DIV/0!</v>
      </c>
    </row>
    <row r="4578" spans="1:7" x14ac:dyDescent="0.2">
      <c r="A4578" s="1"/>
      <c r="C4578" t="e">
        <f>nefin_factors__1[[#This Row],[Rm_minus_Rf]]/B4577-1</f>
        <v>#DIV/0!</v>
      </c>
      <c r="D4578" t="e">
        <f>nefin_factors__1[[#This Row],[Ret_MKT]]/nefin_factors__1[[#This Row],[Ret_SMP]]-1</f>
        <v>#DIV/0!</v>
      </c>
      <c r="G4578" t="e">
        <f>nefin_factors__1[[#This Row],[HML]]/F4577-1</f>
        <v>#DIV/0!</v>
      </c>
    </row>
    <row r="4579" spans="1:7" x14ac:dyDescent="0.2">
      <c r="A4579" s="1"/>
      <c r="C4579" t="e">
        <f>nefin_factors__1[[#This Row],[Rm_minus_Rf]]/B4578-1</f>
        <v>#DIV/0!</v>
      </c>
      <c r="D4579" t="e">
        <f>nefin_factors__1[[#This Row],[Ret_MKT]]/nefin_factors__1[[#This Row],[Ret_SMP]]-1</f>
        <v>#DIV/0!</v>
      </c>
      <c r="G4579" t="e">
        <f>nefin_factors__1[[#This Row],[HML]]/F4578-1</f>
        <v>#DIV/0!</v>
      </c>
    </row>
    <row r="4580" spans="1:7" x14ac:dyDescent="0.2">
      <c r="A4580" s="1"/>
      <c r="C4580" t="e">
        <f>nefin_factors__1[[#This Row],[Rm_minus_Rf]]/B4579-1</f>
        <v>#DIV/0!</v>
      </c>
      <c r="D4580" t="e">
        <f>nefin_factors__1[[#This Row],[Ret_MKT]]/nefin_factors__1[[#This Row],[Ret_SMP]]-1</f>
        <v>#DIV/0!</v>
      </c>
      <c r="G4580" t="e">
        <f>nefin_factors__1[[#This Row],[HML]]/F4579-1</f>
        <v>#DIV/0!</v>
      </c>
    </row>
    <row r="4581" spans="1:7" x14ac:dyDescent="0.2">
      <c r="A4581" s="1"/>
      <c r="C4581" t="e">
        <f>nefin_factors__1[[#This Row],[Rm_minus_Rf]]/B4580-1</f>
        <v>#DIV/0!</v>
      </c>
      <c r="D4581" t="e">
        <f>nefin_factors__1[[#This Row],[Ret_MKT]]/nefin_factors__1[[#This Row],[Ret_SMP]]-1</f>
        <v>#DIV/0!</v>
      </c>
      <c r="G4581" t="e">
        <f>nefin_factors__1[[#This Row],[HML]]/F4580-1</f>
        <v>#DIV/0!</v>
      </c>
    </row>
    <row r="4582" spans="1:7" x14ac:dyDescent="0.2">
      <c r="A4582" s="1"/>
      <c r="C4582" t="e">
        <f>nefin_factors__1[[#This Row],[Rm_minus_Rf]]/B4581-1</f>
        <v>#DIV/0!</v>
      </c>
      <c r="D4582" t="e">
        <f>nefin_factors__1[[#This Row],[Ret_MKT]]/nefin_factors__1[[#This Row],[Ret_SMP]]-1</f>
        <v>#DIV/0!</v>
      </c>
      <c r="G4582" t="e">
        <f>nefin_factors__1[[#This Row],[HML]]/F4581-1</f>
        <v>#DIV/0!</v>
      </c>
    </row>
    <row r="4583" spans="1:7" x14ac:dyDescent="0.2">
      <c r="A4583" s="1"/>
      <c r="C4583" t="e">
        <f>nefin_factors__1[[#This Row],[Rm_minus_Rf]]/B4582-1</f>
        <v>#DIV/0!</v>
      </c>
      <c r="D4583" t="e">
        <f>nefin_factors__1[[#This Row],[Ret_MKT]]/nefin_factors__1[[#This Row],[Ret_SMP]]-1</f>
        <v>#DIV/0!</v>
      </c>
      <c r="G4583" t="e">
        <f>nefin_factors__1[[#This Row],[HML]]/F4582-1</f>
        <v>#DIV/0!</v>
      </c>
    </row>
    <row r="4584" spans="1:7" x14ac:dyDescent="0.2">
      <c r="A4584" s="1"/>
      <c r="C4584" t="e">
        <f>nefin_factors__1[[#This Row],[Rm_minus_Rf]]/B4583-1</f>
        <v>#DIV/0!</v>
      </c>
      <c r="D4584" t="e">
        <f>nefin_factors__1[[#This Row],[Ret_MKT]]/nefin_factors__1[[#This Row],[Ret_SMP]]-1</f>
        <v>#DIV/0!</v>
      </c>
      <c r="G4584" t="e">
        <f>nefin_factors__1[[#This Row],[HML]]/F4583-1</f>
        <v>#DIV/0!</v>
      </c>
    </row>
    <row r="4585" spans="1:7" x14ac:dyDescent="0.2">
      <c r="A4585" s="1"/>
      <c r="C4585" t="e">
        <f>nefin_factors__1[[#This Row],[Rm_minus_Rf]]/B4584-1</f>
        <v>#DIV/0!</v>
      </c>
      <c r="D4585" t="e">
        <f>nefin_factors__1[[#This Row],[Ret_MKT]]/nefin_factors__1[[#This Row],[Ret_SMP]]-1</f>
        <v>#DIV/0!</v>
      </c>
      <c r="G4585" t="e">
        <f>nefin_factors__1[[#This Row],[HML]]/F4584-1</f>
        <v>#DIV/0!</v>
      </c>
    </row>
    <row r="4586" spans="1:7" x14ac:dyDescent="0.2">
      <c r="A4586" s="1"/>
      <c r="C4586" t="e">
        <f>nefin_factors__1[[#This Row],[Rm_minus_Rf]]/B4585-1</f>
        <v>#DIV/0!</v>
      </c>
      <c r="D4586" t="e">
        <f>nefin_factors__1[[#This Row],[Ret_MKT]]/nefin_factors__1[[#This Row],[Ret_SMP]]-1</f>
        <v>#DIV/0!</v>
      </c>
      <c r="G4586" t="e">
        <f>nefin_factors__1[[#This Row],[HML]]/F4585-1</f>
        <v>#DIV/0!</v>
      </c>
    </row>
    <row r="4587" spans="1:7" x14ac:dyDescent="0.2">
      <c r="A4587" s="1"/>
      <c r="C4587" t="e">
        <f>nefin_factors__1[[#This Row],[Rm_minus_Rf]]/B4586-1</f>
        <v>#DIV/0!</v>
      </c>
      <c r="D4587" t="e">
        <f>nefin_factors__1[[#This Row],[Ret_MKT]]/nefin_factors__1[[#This Row],[Ret_SMP]]-1</f>
        <v>#DIV/0!</v>
      </c>
      <c r="G4587" t="e">
        <f>nefin_factors__1[[#This Row],[HML]]/F4586-1</f>
        <v>#DIV/0!</v>
      </c>
    </row>
    <row r="4588" spans="1:7" x14ac:dyDescent="0.2">
      <c r="A4588" s="1"/>
      <c r="C4588" t="e">
        <f>nefin_factors__1[[#This Row],[Rm_minus_Rf]]/B4587-1</f>
        <v>#DIV/0!</v>
      </c>
      <c r="D4588" t="e">
        <f>nefin_factors__1[[#This Row],[Ret_MKT]]/nefin_factors__1[[#This Row],[Ret_SMP]]-1</f>
        <v>#DIV/0!</v>
      </c>
      <c r="G4588" t="e">
        <f>nefin_factors__1[[#This Row],[HML]]/F4587-1</f>
        <v>#DIV/0!</v>
      </c>
    </row>
    <row r="4589" spans="1:7" x14ac:dyDescent="0.2">
      <c r="A4589" s="1"/>
      <c r="C4589" t="e">
        <f>nefin_factors__1[[#This Row],[Rm_minus_Rf]]/B4588-1</f>
        <v>#DIV/0!</v>
      </c>
      <c r="D4589" t="e">
        <f>nefin_factors__1[[#This Row],[Ret_MKT]]/nefin_factors__1[[#This Row],[Ret_SMP]]-1</f>
        <v>#DIV/0!</v>
      </c>
      <c r="G4589" t="e">
        <f>nefin_factors__1[[#This Row],[HML]]/F4588-1</f>
        <v>#DIV/0!</v>
      </c>
    </row>
    <row r="4590" spans="1:7" x14ac:dyDescent="0.2">
      <c r="A4590" s="1"/>
      <c r="C4590" t="e">
        <f>nefin_factors__1[[#This Row],[Rm_minus_Rf]]/B4589-1</f>
        <v>#DIV/0!</v>
      </c>
      <c r="D4590" t="e">
        <f>nefin_factors__1[[#This Row],[Ret_MKT]]/nefin_factors__1[[#This Row],[Ret_SMP]]-1</f>
        <v>#DIV/0!</v>
      </c>
      <c r="G4590" t="e">
        <f>nefin_factors__1[[#This Row],[HML]]/F4589-1</f>
        <v>#DIV/0!</v>
      </c>
    </row>
    <row r="4591" spans="1:7" x14ac:dyDescent="0.2">
      <c r="A4591" s="1"/>
      <c r="C4591" t="e">
        <f>nefin_factors__1[[#This Row],[Rm_minus_Rf]]/B4590-1</f>
        <v>#DIV/0!</v>
      </c>
      <c r="D4591" t="e">
        <f>nefin_factors__1[[#This Row],[Ret_MKT]]/nefin_factors__1[[#This Row],[Ret_SMP]]-1</f>
        <v>#DIV/0!</v>
      </c>
      <c r="G4591" t="e">
        <f>nefin_factors__1[[#This Row],[HML]]/F4590-1</f>
        <v>#DIV/0!</v>
      </c>
    </row>
    <row r="4592" spans="1:7" x14ac:dyDescent="0.2">
      <c r="A4592" s="1"/>
      <c r="C4592" t="e">
        <f>nefin_factors__1[[#This Row],[Rm_minus_Rf]]/B4591-1</f>
        <v>#DIV/0!</v>
      </c>
      <c r="D4592" t="e">
        <f>nefin_factors__1[[#This Row],[Ret_MKT]]/nefin_factors__1[[#This Row],[Ret_SMP]]-1</f>
        <v>#DIV/0!</v>
      </c>
      <c r="G4592" t="e">
        <f>nefin_factors__1[[#This Row],[HML]]/F4591-1</f>
        <v>#DIV/0!</v>
      </c>
    </row>
    <row r="4593" spans="1:7" x14ac:dyDescent="0.2">
      <c r="A4593" s="1"/>
      <c r="C4593" t="e">
        <f>nefin_factors__1[[#This Row],[Rm_minus_Rf]]/B4592-1</f>
        <v>#DIV/0!</v>
      </c>
      <c r="D4593" t="e">
        <f>nefin_factors__1[[#This Row],[Ret_MKT]]/nefin_factors__1[[#This Row],[Ret_SMP]]-1</f>
        <v>#DIV/0!</v>
      </c>
      <c r="G4593" t="e">
        <f>nefin_factors__1[[#This Row],[HML]]/F4592-1</f>
        <v>#DIV/0!</v>
      </c>
    </row>
    <row r="4594" spans="1:7" x14ac:dyDescent="0.2">
      <c r="A4594" s="1"/>
      <c r="C4594" t="e">
        <f>nefin_factors__1[[#This Row],[Rm_minus_Rf]]/B4593-1</f>
        <v>#DIV/0!</v>
      </c>
      <c r="D4594" t="e">
        <f>nefin_factors__1[[#This Row],[Ret_MKT]]/nefin_factors__1[[#This Row],[Ret_SMP]]-1</f>
        <v>#DIV/0!</v>
      </c>
      <c r="G4594" t="e">
        <f>nefin_factors__1[[#This Row],[HML]]/F4593-1</f>
        <v>#DIV/0!</v>
      </c>
    </row>
    <row r="4595" spans="1:7" x14ac:dyDescent="0.2">
      <c r="A4595" s="1"/>
      <c r="C4595" t="e">
        <f>nefin_factors__1[[#This Row],[Rm_minus_Rf]]/B4594-1</f>
        <v>#DIV/0!</v>
      </c>
      <c r="D4595" t="e">
        <f>nefin_factors__1[[#This Row],[Ret_MKT]]/nefin_factors__1[[#This Row],[Ret_SMP]]-1</f>
        <v>#DIV/0!</v>
      </c>
      <c r="G4595" t="e">
        <f>nefin_factors__1[[#This Row],[HML]]/F4594-1</f>
        <v>#DIV/0!</v>
      </c>
    </row>
    <row r="4596" spans="1:7" x14ac:dyDescent="0.2">
      <c r="A4596" s="1"/>
      <c r="C4596" t="e">
        <f>nefin_factors__1[[#This Row],[Rm_minus_Rf]]/B4595-1</f>
        <v>#DIV/0!</v>
      </c>
      <c r="D4596" t="e">
        <f>nefin_factors__1[[#This Row],[Ret_MKT]]/nefin_factors__1[[#This Row],[Ret_SMP]]-1</f>
        <v>#DIV/0!</v>
      </c>
      <c r="G4596" t="e">
        <f>nefin_factors__1[[#This Row],[HML]]/F4595-1</f>
        <v>#DIV/0!</v>
      </c>
    </row>
    <row r="4597" spans="1:7" x14ac:dyDescent="0.2">
      <c r="A4597" s="1"/>
      <c r="C4597" t="e">
        <f>nefin_factors__1[[#This Row],[Rm_minus_Rf]]/B4596-1</f>
        <v>#DIV/0!</v>
      </c>
      <c r="D4597" t="e">
        <f>nefin_factors__1[[#This Row],[Ret_MKT]]/nefin_factors__1[[#This Row],[Ret_SMP]]-1</f>
        <v>#DIV/0!</v>
      </c>
      <c r="G4597" t="e">
        <f>nefin_factors__1[[#This Row],[HML]]/F4596-1</f>
        <v>#DIV/0!</v>
      </c>
    </row>
    <row r="4598" spans="1:7" x14ac:dyDescent="0.2">
      <c r="A4598" s="1"/>
      <c r="C4598" t="e">
        <f>nefin_factors__1[[#This Row],[Rm_minus_Rf]]/B4597-1</f>
        <v>#DIV/0!</v>
      </c>
      <c r="D4598" t="e">
        <f>nefin_factors__1[[#This Row],[Ret_MKT]]/nefin_factors__1[[#This Row],[Ret_SMP]]-1</f>
        <v>#DIV/0!</v>
      </c>
      <c r="G4598" t="e">
        <f>nefin_factors__1[[#This Row],[HML]]/F4597-1</f>
        <v>#DIV/0!</v>
      </c>
    </row>
    <row r="4599" spans="1:7" x14ac:dyDescent="0.2">
      <c r="A4599" s="1"/>
      <c r="C4599" t="e">
        <f>nefin_factors__1[[#This Row],[Rm_minus_Rf]]/B4598-1</f>
        <v>#DIV/0!</v>
      </c>
      <c r="D4599" t="e">
        <f>nefin_factors__1[[#This Row],[Ret_MKT]]/nefin_factors__1[[#This Row],[Ret_SMP]]-1</f>
        <v>#DIV/0!</v>
      </c>
      <c r="G4599" t="e">
        <f>nefin_factors__1[[#This Row],[HML]]/F4598-1</f>
        <v>#DIV/0!</v>
      </c>
    </row>
    <row r="4600" spans="1:7" x14ac:dyDescent="0.2">
      <c r="A4600" s="1"/>
      <c r="C4600" t="e">
        <f>nefin_factors__1[[#This Row],[Rm_minus_Rf]]/B4599-1</f>
        <v>#DIV/0!</v>
      </c>
      <c r="D4600" t="e">
        <f>nefin_factors__1[[#This Row],[Ret_MKT]]/nefin_factors__1[[#This Row],[Ret_SMP]]-1</f>
        <v>#DIV/0!</v>
      </c>
      <c r="G4600" t="e">
        <f>nefin_factors__1[[#This Row],[HML]]/F4599-1</f>
        <v>#DIV/0!</v>
      </c>
    </row>
    <row r="4601" spans="1:7" x14ac:dyDescent="0.2">
      <c r="A4601" s="1"/>
      <c r="C4601" t="e">
        <f>nefin_factors__1[[#This Row],[Rm_minus_Rf]]/B4600-1</f>
        <v>#DIV/0!</v>
      </c>
      <c r="D4601" t="e">
        <f>nefin_factors__1[[#This Row],[Ret_MKT]]/nefin_factors__1[[#This Row],[Ret_SMP]]-1</f>
        <v>#DIV/0!</v>
      </c>
      <c r="G4601" t="e">
        <f>nefin_factors__1[[#This Row],[HML]]/F4600-1</f>
        <v>#DIV/0!</v>
      </c>
    </row>
    <row r="4602" spans="1:7" x14ac:dyDescent="0.2">
      <c r="A4602" s="1"/>
      <c r="C4602" t="e">
        <f>nefin_factors__1[[#This Row],[Rm_minus_Rf]]/B4601-1</f>
        <v>#DIV/0!</v>
      </c>
      <c r="D4602" t="e">
        <f>nefin_factors__1[[#This Row],[Ret_MKT]]/nefin_factors__1[[#This Row],[Ret_SMP]]-1</f>
        <v>#DIV/0!</v>
      </c>
      <c r="G4602" t="e">
        <f>nefin_factors__1[[#This Row],[HML]]/F4601-1</f>
        <v>#DIV/0!</v>
      </c>
    </row>
    <row r="4603" spans="1:7" x14ac:dyDescent="0.2">
      <c r="A4603" s="1"/>
      <c r="C4603" t="e">
        <f>nefin_factors__1[[#This Row],[Rm_minus_Rf]]/B4602-1</f>
        <v>#DIV/0!</v>
      </c>
      <c r="D4603" t="e">
        <f>nefin_factors__1[[#This Row],[Ret_MKT]]/nefin_factors__1[[#This Row],[Ret_SMP]]-1</f>
        <v>#DIV/0!</v>
      </c>
      <c r="G4603" t="e">
        <f>nefin_factors__1[[#This Row],[HML]]/F4602-1</f>
        <v>#DIV/0!</v>
      </c>
    </row>
    <row r="4604" spans="1:7" x14ac:dyDescent="0.2">
      <c r="A4604" s="1"/>
      <c r="C4604" t="e">
        <f>nefin_factors__1[[#This Row],[Rm_minus_Rf]]/B4603-1</f>
        <v>#DIV/0!</v>
      </c>
      <c r="D4604" t="e">
        <f>nefin_factors__1[[#This Row],[Ret_MKT]]/nefin_factors__1[[#This Row],[Ret_SMP]]-1</f>
        <v>#DIV/0!</v>
      </c>
      <c r="G4604" t="e">
        <f>nefin_factors__1[[#This Row],[HML]]/F4603-1</f>
        <v>#DIV/0!</v>
      </c>
    </row>
    <row r="4605" spans="1:7" x14ac:dyDescent="0.2">
      <c r="A4605" s="1"/>
      <c r="C4605" t="e">
        <f>nefin_factors__1[[#This Row],[Rm_minus_Rf]]/B4604-1</f>
        <v>#DIV/0!</v>
      </c>
      <c r="D4605" t="e">
        <f>nefin_factors__1[[#This Row],[Ret_MKT]]/nefin_factors__1[[#This Row],[Ret_SMP]]-1</f>
        <v>#DIV/0!</v>
      </c>
      <c r="G4605" t="e">
        <f>nefin_factors__1[[#This Row],[HML]]/F4604-1</f>
        <v>#DIV/0!</v>
      </c>
    </row>
    <row r="4606" spans="1:7" x14ac:dyDescent="0.2">
      <c r="A4606" s="1"/>
      <c r="C4606" t="e">
        <f>nefin_factors__1[[#This Row],[Rm_minus_Rf]]/B4605-1</f>
        <v>#DIV/0!</v>
      </c>
      <c r="D4606" t="e">
        <f>nefin_factors__1[[#This Row],[Ret_MKT]]/nefin_factors__1[[#This Row],[Ret_SMP]]-1</f>
        <v>#DIV/0!</v>
      </c>
      <c r="G4606" t="e">
        <f>nefin_factors__1[[#This Row],[HML]]/F4605-1</f>
        <v>#DIV/0!</v>
      </c>
    </row>
    <row r="4607" spans="1:7" x14ac:dyDescent="0.2">
      <c r="A4607" s="1"/>
      <c r="C4607" t="e">
        <f>nefin_factors__1[[#This Row],[Rm_minus_Rf]]/B4606-1</f>
        <v>#DIV/0!</v>
      </c>
      <c r="D4607" t="e">
        <f>nefin_factors__1[[#This Row],[Ret_MKT]]/nefin_factors__1[[#This Row],[Ret_SMP]]-1</f>
        <v>#DIV/0!</v>
      </c>
      <c r="G4607" t="e">
        <f>nefin_factors__1[[#This Row],[HML]]/F4606-1</f>
        <v>#DIV/0!</v>
      </c>
    </row>
    <row r="4608" spans="1:7" x14ac:dyDescent="0.2">
      <c r="A4608" s="1"/>
      <c r="C4608" t="e">
        <f>nefin_factors__1[[#This Row],[Rm_minus_Rf]]/B4607-1</f>
        <v>#DIV/0!</v>
      </c>
      <c r="D4608" t="e">
        <f>nefin_factors__1[[#This Row],[Ret_MKT]]/nefin_factors__1[[#This Row],[Ret_SMP]]-1</f>
        <v>#DIV/0!</v>
      </c>
      <c r="G4608" t="e">
        <f>nefin_factors__1[[#This Row],[HML]]/F4607-1</f>
        <v>#DIV/0!</v>
      </c>
    </row>
    <row r="4609" spans="1:7" x14ac:dyDescent="0.2">
      <c r="A4609" s="1"/>
      <c r="C4609" t="e">
        <f>nefin_factors__1[[#This Row],[Rm_minus_Rf]]/B4608-1</f>
        <v>#DIV/0!</v>
      </c>
      <c r="D4609" t="e">
        <f>nefin_factors__1[[#This Row],[Ret_MKT]]/nefin_factors__1[[#This Row],[Ret_SMP]]-1</f>
        <v>#DIV/0!</v>
      </c>
      <c r="G4609" t="e">
        <f>nefin_factors__1[[#This Row],[HML]]/F4608-1</f>
        <v>#DIV/0!</v>
      </c>
    </row>
    <row r="4610" spans="1:7" x14ac:dyDescent="0.2">
      <c r="A4610" s="1"/>
      <c r="C4610" t="e">
        <f>nefin_factors__1[[#This Row],[Rm_minus_Rf]]/B4609-1</f>
        <v>#DIV/0!</v>
      </c>
      <c r="D4610" t="e">
        <f>nefin_factors__1[[#This Row],[Ret_MKT]]/nefin_factors__1[[#This Row],[Ret_SMP]]-1</f>
        <v>#DIV/0!</v>
      </c>
      <c r="G4610" t="e">
        <f>nefin_factors__1[[#This Row],[HML]]/F4609-1</f>
        <v>#DIV/0!</v>
      </c>
    </row>
    <row r="4611" spans="1:7" x14ac:dyDescent="0.2">
      <c r="A4611" s="1"/>
      <c r="C4611" t="e">
        <f>nefin_factors__1[[#This Row],[Rm_minus_Rf]]/B4610-1</f>
        <v>#DIV/0!</v>
      </c>
      <c r="D4611" t="e">
        <f>nefin_factors__1[[#This Row],[Ret_MKT]]/nefin_factors__1[[#This Row],[Ret_SMP]]-1</f>
        <v>#DIV/0!</v>
      </c>
      <c r="G4611" t="e">
        <f>nefin_factors__1[[#This Row],[HML]]/F4610-1</f>
        <v>#DIV/0!</v>
      </c>
    </row>
    <row r="4612" spans="1:7" x14ac:dyDescent="0.2">
      <c r="A4612" s="1"/>
      <c r="C4612" t="e">
        <f>nefin_factors__1[[#This Row],[Rm_minus_Rf]]/B4611-1</f>
        <v>#DIV/0!</v>
      </c>
      <c r="D4612" t="e">
        <f>nefin_factors__1[[#This Row],[Ret_MKT]]/nefin_factors__1[[#This Row],[Ret_SMP]]-1</f>
        <v>#DIV/0!</v>
      </c>
      <c r="G4612" t="e">
        <f>nefin_factors__1[[#This Row],[HML]]/F4611-1</f>
        <v>#DIV/0!</v>
      </c>
    </row>
    <row r="4613" spans="1:7" x14ac:dyDescent="0.2">
      <c r="A4613" s="1"/>
      <c r="C4613" t="e">
        <f>nefin_factors__1[[#This Row],[Rm_minus_Rf]]/B4612-1</f>
        <v>#DIV/0!</v>
      </c>
      <c r="D4613" t="e">
        <f>nefin_factors__1[[#This Row],[Ret_MKT]]/nefin_factors__1[[#This Row],[Ret_SMP]]-1</f>
        <v>#DIV/0!</v>
      </c>
      <c r="G4613" t="e">
        <f>nefin_factors__1[[#This Row],[HML]]/F4612-1</f>
        <v>#DIV/0!</v>
      </c>
    </row>
    <row r="4614" spans="1:7" x14ac:dyDescent="0.2">
      <c r="A4614" s="1"/>
      <c r="C4614" t="e">
        <f>nefin_factors__1[[#This Row],[Rm_minus_Rf]]/B4613-1</f>
        <v>#DIV/0!</v>
      </c>
      <c r="D4614" t="e">
        <f>nefin_factors__1[[#This Row],[Ret_MKT]]/nefin_factors__1[[#This Row],[Ret_SMP]]-1</f>
        <v>#DIV/0!</v>
      </c>
      <c r="G4614" t="e">
        <f>nefin_factors__1[[#This Row],[HML]]/F4613-1</f>
        <v>#DIV/0!</v>
      </c>
    </row>
    <row r="4615" spans="1:7" x14ac:dyDescent="0.2">
      <c r="A4615" s="1"/>
      <c r="C4615" t="e">
        <f>nefin_factors__1[[#This Row],[Rm_minus_Rf]]/B4614-1</f>
        <v>#DIV/0!</v>
      </c>
      <c r="D4615" t="e">
        <f>nefin_factors__1[[#This Row],[Ret_MKT]]/nefin_factors__1[[#This Row],[Ret_SMP]]-1</f>
        <v>#DIV/0!</v>
      </c>
      <c r="G4615" t="e">
        <f>nefin_factors__1[[#This Row],[HML]]/F4614-1</f>
        <v>#DIV/0!</v>
      </c>
    </row>
    <row r="4616" spans="1:7" x14ac:dyDescent="0.2">
      <c r="A4616" s="1"/>
      <c r="C4616" t="e">
        <f>nefin_factors__1[[#This Row],[Rm_minus_Rf]]/B4615-1</f>
        <v>#DIV/0!</v>
      </c>
      <c r="D4616" t="e">
        <f>nefin_factors__1[[#This Row],[Ret_MKT]]/nefin_factors__1[[#This Row],[Ret_SMP]]-1</f>
        <v>#DIV/0!</v>
      </c>
      <c r="G4616" t="e">
        <f>nefin_factors__1[[#This Row],[HML]]/F4615-1</f>
        <v>#DIV/0!</v>
      </c>
    </row>
    <row r="4617" spans="1:7" x14ac:dyDescent="0.2">
      <c r="A4617" s="1"/>
      <c r="C4617" t="e">
        <f>nefin_factors__1[[#This Row],[Rm_minus_Rf]]/B4616-1</f>
        <v>#DIV/0!</v>
      </c>
      <c r="D4617" t="e">
        <f>nefin_factors__1[[#This Row],[Ret_MKT]]/nefin_factors__1[[#This Row],[Ret_SMP]]-1</f>
        <v>#DIV/0!</v>
      </c>
      <c r="G4617" t="e">
        <f>nefin_factors__1[[#This Row],[HML]]/F4616-1</f>
        <v>#DIV/0!</v>
      </c>
    </row>
    <row r="4618" spans="1:7" x14ac:dyDescent="0.2">
      <c r="A4618" s="1"/>
      <c r="C4618" t="e">
        <f>nefin_factors__1[[#This Row],[Rm_minus_Rf]]/B4617-1</f>
        <v>#DIV/0!</v>
      </c>
      <c r="D4618" t="e">
        <f>nefin_factors__1[[#This Row],[Ret_MKT]]/nefin_factors__1[[#This Row],[Ret_SMP]]-1</f>
        <v>#DIV/0!</v>
      </c>
      <c r="G4618" t="e">
        <f>nefin_factors__1[[#This Row],[HML]]/F4617-1</f>
        <v>#DIV/0!</v>
      </c>
    </row>
    <row r="4619" spans="1:7" x14ac:dyDescent="0.2">
      <c r="A4619" s="1"/>
      <c r="C4619" t="e">
        <f>nefin_factors__1[[#This Row],[Rm_minus_Rf]]/B4618-1</f>
        <v>#DIV/0!</v>
      </c>
      <c r="D4619" t="e">
        <f>nefin_factors__1[[#This Row],[Ret_MKT]]/nefin_factors__1[[#This Row],[Ret_SMP]]-1</f>
        <v>#DIV/0!</v>
      </c>
      <c r="G4619" t="e">
        <f>nefin_factors__1[[#This Row],[HML]]/F4618-1</f>
        <v>#DIV/0!</v>
      </c>
    </row>
    <row r="4620" spans="1:7" x14ac:dyDescent="0.2">
      <c r="A4620" s="1"/>
      <c r="C4620" t="e">
        <f>nefin_factors__1[[#This Row],[Rm_minus_Rf]]/B4619-1</f>
        <v>#DIV/0!</v>
      </c>
      <c r="D4620" t="e">
        <f>nefin_factors__1[[#This Row],[Ret_MKT]]/nefin_factors__1[[#This Row],[Ret_SMP]]-1</f>
        <v>#DIV/0!</v>
      </c>
      <c r="G4620" t="e">
        <f>nefin_factors__1[[#This Row],[HML]]/F4619-1</f>
        <v>#DIV/0!</v>
      </c>
    </row>
    <row r="4621" spans="1:7" x14ac:dyDescent="0.2">
      <c r="A4621" s="1"/>
      <c r="C4621" t="e">
        <f>nefin_factors__1[[#This Row],[Rm_minus_Rf]]/B4620-1</f>
        <v>#DIV/0!</v>
      </c>
      <c r="D4621" t="e">
        <f>nefin_factors__1[[#This Row],[Ret_MKT]]/nefin_factors__1[[#This Row],[Ret_SMP]]-1</f>
        <v>#DIV/0!</v>
      </c>
      <c r="G4621" t="e">
        <f>nefin_factors__1[[#This Row],[HML]]/F4620-1</f>
        <v>#DIV/0!</v>
      </c>
    </row>
    <row r="4622" spans="1:7" x14ac:dyDescent="0.2">
      <c r="A4622" s="1"/>
      <c r="C4622" t="e">
        <f>nefin_factors__1[[#This Row],[Rm_minus_Rf]]/B4621-1</f>
        <v>#DIV/0!</v>
      </c>
      <c r="D4622" t="e">
        <f>nefin_factors__1[[#This Row],[Ret_MKT]]/nefin_factors__1[[#This Row],[Ret_SMP]]-1</f>
        <v>#DIV/0!</v>
      </c>
      <c r="G4622" t="e">
        <f>nefin_factors__1[[#This Row],[HML]]/F4621-1</f>
        <v>#DIV/0!</v>
      </c>
    </row>
    <row r="4623" spans="1:7" x14ac:dyDescent="0.2">
      <c r="A4623" s="1"/>
      <c r="C4623" t="e">
        <f>nefin_factors__1[[#This Row],[Rm_minus_Rf]]/B4622-1</f>
        <v>#DIV/0!</v>
      </c>
      <c r="D4623" t="e">
        <f>nefin_factors__1[[#This Row],[Ret_MKT]]/nefin_factors__1[[#This Row],[Ret_SMP]]-1</f>
        <v>#DIV/0!</v>
      </c>
      <c r="G4623" t="e">
        <f>nefin_factors__1[[#This Row],[HML]]/F4622-1</f>
        <v>#DIV/0!</v>
      </c>
    </row>
    <row r="4624" spans="1:7" x14ac:dyDescent="0.2">
      <c r="A4624" s="1"/>
      <c r="C4624" t="e">
        <f>nefin_factors__1[[#This Row],[Rm_minus_Rf]]/B4623-1</f>
        <v>#DIV/0!</v>
      </c>
      <c r="D4624" t="e">
        <f>nefin_factors__1[[#This Row],[Ret_MKT]]/nefin_factors__1[[#This Row],[Ret_SMP]]-1</f>
        <v>#DIV/0!</v>
      </c>
      <c r="G4624" t="e">
        <f>nefin_factors__1[[#This Row],[HML]]/F4623-1</f>
        <v>#DIV/0!</v>
      </c>
    </row>
    <row r="4625" spans="1:7" x14ac:dyDescent="0.2">
      <c r="A4625" s="1"/>
      <c r="C4625" t="e">
        <f>nefin_factors__1[[#This Row],[Rm_minus_Rf]]/B4624-1</f>
        <v>#DIV/0!</v>
      </c>
      <c r="D4625" t="e">
        <f>nefin_factors__1[[#This Row],[Ret_MKT]]/nefin_factors__1[[#This Row],[Ret_SMP]]-1</f>
        <v>#DIV/0!</v>
      </c>
      <c r="G4625" t="e">
        <f>nefin_factors__1[[#This Row],[HML]]/F4624-1</f>
        <v>#DIV/0!</v>
      </c>
    </row>
    <row r="4626" spans="1:7" x14ac:dyDescent="0.2">
      <c r="A4626" s="1"/>
      <c r="C4626" t="e">
        <f>nefin_factors__1[[#This Row],[Rm_minus_Rf]]/B4625-1</f>
        <v>#DIV/0!</v>
      </c>
      <c r="D4626" t="e">
        <f>nefin_factors__1[[#This Row],[Ret_MKT]]/nefin_factors__1[[#This Row],[Ret_SMP]]-1</f>
        <v>#DIV/0!</v>
      </c>
      <c r="G4626" t="e">
        <f>nefin_factors__1[[#This Row],[HML]]/F4625-1</f>
        <v>#DIV/0!</v>
      </c>
    </row>
    <row r="4627" spans="1:7" x14ac:dyDescent="0.2">
      <c r="A4627" s="1"/>
      <c r="C4627" t="e">
        <f>nefin_factors__1[[#This Row],[Rm_minus_Rf]]/B4626-1</f>
        <v>#DIV/0!</v>
      </c>
      <c r="D4627" t="e">
        <f>nefin_factors__1[[#This Row],[Ret_MKT]]/nefin_factors__1[[#This Row],[Ret_SMP]]-1</f>
        <v>#DIV/0!</v>
      </c>
      <c r="G4627" t="e">
        <f>nefin_factors__1[[#This Row],[HML]]/F4626-1</f>
        <v>#DIV/0!</v>
      </c>
    </row>
    <row r="4628" spans="1:7" x14ac:dyDescent="0.2">
      <c r="A4628" s="1"/>
      <c r="C4628" t="e">
        <f>nefin_factors__1[[#This Row],[Rm_minus_Rf]]/B4627-1</f>
        <v>#DIV/0!</v>
      </c>
      <c r="D4628" t="e">
        <f>nefin_factors__1[[#This Row],[Ret_MKT]]/nefin_factors__1[[#This Row],[Ret_SMP]]-1</f>
        <v>#DIV/0!</v>
      </c>
      <c r="G4628" t="e">
        <f>nefin_factors__1[[#This Row],[HML]]/F4627-1</f>
        <v>#DIV/0!</v>
      </c>
    </row>
    <row r="4629" spans="1:7" x14ac:dyDescent="0.2">
      <c r="A4629" s="1"/>
      <c r="C4629" t="e">
        <f>nefin_factors__1[[#This Row],[Rm_minus_Rf]]/B4628-1</f>
        <v>#DIV/0!</v>
      </c>
      <c r="D4629" t="e">
        <f>nefin_factors__1[[#This Row],[Ret_MKT]]/nefin_factors__1[[#This Row],[Ret_SMP]]-1</f>
        <v>#DIV/0!</v>
      </c>
      <c r="G4629" t="e">
        <f>nefin_factors__1[[#This Row],[HML]]/F4628-1</f>
        <v>#DIV/0!</v>
      </c>
    </row>
    <row r="4630" spans="1:7" x14ac:dyDescent="0.2">
      <c r="A4630" s="1"/>
      <c r="C4630" t="e">
        <f>nefin_factors__1[[#This Row],[Rm_minus_Rf]]/B4629-1</f>
        <v>#DIV/0!</v>
      </c>
      <c r="D4630" t="e">
        <f>nefin_factors__1[[#This Row],[Ret_MKT]]/nefin_factors__1[[#This Row],[Ret_SMP]]-1</f>
        <v>#DIV/0!</v>
      </c>
      <c r="G4630" t="e">
        <f>nefin_factors__1[[#This Row],[HML]]/F4629-1</f>
        <v>#DIV/0!</v>
      </c>
    </row>
    <row r="4631" spans="1:7" x14ac:dyDescent="0.2">
      <c r="A4631" s="1"/>
      <c r="C4631" t="e">
        <f>nefin_factors__1[[#This Row],[Rm_minus_Rf]]/B4630-1</f>
        <v>#DIV/0!</v>
      </c>
      <c r="D4631" t="e">
        <f>nefin_factors__1[[#This Row],[Ret_MKT]]/nefin_factors__1[[#This Row],[Ret_SMP]]-1</f>
        <v>#DIV/0!</v>
      </c>
      <c r="G4631" t="e">
        <f>nefin_factors__1[[#This Row],[HML]]/F4630-1</f>
        <v>#DIV/0!</v>
      </c>
    </row>
    <row r="4632" spans="1:7" x14ac:dyDescent="0.2">
      <c r="A4632" s="1"/>
      <c r="C4632" t="e">
        <f>nefin_factors__1[[#This Row],[Rm_minus_Rf]]/B4631-1</f>
        <v>#DIV/0!</v>
      </c>
      <c r="D4632" t="e">
        <f>nefin_factors__1[[#This Row],[Ret_MKT]]/nefin_factors__1[[#This Row],[Ret_SMP]]-1</f>
        <v>#DIV/0!</v>
      </c>
      <c r="G4632" t="e">
        <f>nefin_factors__1[[#This Row],[HML]]/F4631-1</f>
        <v>#DIV/0!</v>
      </c>
    </row>
    <row r="4633" spans="1:7" x14ac:dyDescent="0.2">
      <c r="A4633" s="1"/>
      <c r="C4633" t="e">
        <f>nefin_factors__1[[#This Row],[Rm_minus_Rf]]/B4632-1</f>
        <v>#DIV/0!</v>
      </c>
      <c r="D4633" t="e">
        <f>nefin_factors__1[[#This Row],[Ret_MKT]]/nefin_factors__1[[#This Row],[Ret_SMP]]-1</f>
        <v>#DIV/0!</v>
      </c>
      <c r="G4633" t="e">
        <f>nefin_factors__1[[#This Row],[HML]]/F4632-1</f>
        <v>#DIV/0!</v>
      </c>
    </row>
    <row r="4634" spans="1:7" x14ac:dyDescent="0.2">
      <c r="A4634" s="1"/>
      <c r="C4634" t="e">
        <f>nefin_factors__1[[#This Row],[Rm_minus_Rf]]/B4633-1</f>
        <v>#DIV/0!</v>
      </c>
      <c r="D4634" t="e">
        <f>nefin_factors__1[[#This Row],[Ret_MKT]]/nefin_factors__1[[#This Row],[Ret_SMP]]-1</f>
        <v>#DIV/0!</v>
      </c>
      <c r="G4634" t="e">
        <f>nefin_factors__1[[#This Row],[HML]]/F4633-1</f>
        <v>#DIV/0!</v>
      </c>
    </row>
    <row r="4635" spans="1:7" x14ac:dyDescent="0.2">
      <c r="A4635" s="1"/>
      <c r="C4635" t="e">
        <f>nefin_factors__1[[#This Row],[Rm_minus_Rf]]/B4634-1</f>
        <v>#DIV/0!</v>
      </c>
      <c r="D4635" t="e">
        <f>nefin_factors__1[[#This Row],[Ret_MKT]]/nefin_factors__1[[#This Row],[Ret_SMP]]-1</f>
        <v>#DIV/0!</v>
      </c>
      <c r="G4635" t="e">
        <f>nefin_factors__1[[#This Row],[HML]]/F4634-1</f>
        <v>#DIV/0!</v>
      </c>
    </row>
    <row r="4636" spans="1:7" x14ac:dyDescent="0.2">
      <c r="A4636" s="1"/>
      <c r="C4636" t="e">
        <f>nefin_factors__1[[#This Row],[Rm_minus_Rf]]/B4635-1</f>
        <v>#DIV/0!</v>
      </c>
      <c r="D4636" t="e">
        <f>nefin_factors__1[[#This Row],[Ret_MKT]]/nefin_factors__1[[#This Row],[Ret_SMP]]-1</f>
        <v>#DIV/0!</v>
      </c>
      <c r="G4636" t="e">
        <f>nefin_factors__1[[#This Row],[HML]]/F4635-1</f>
        <v>#DIV/0!</v>
      </c>
    </row>
    <row r="4637" spans="1:7" x14ac:dyDescent="0.2">
      <c r="A4637" s="1"/>
      <c r="C4637" t="e">
        <f>nefin_factors__1[[#This Row],[Rm_minus_Rf]]/B4636-1</f>
        <v>#DIV/0!</v>
      </c>
      <c r="D4637" t="e">
        <f>nefin_factors__1[[#This Row],[Ret_MKT]]/nefin_factors__1[[#This Row],[Ret_SMP]]-1</f>
        <v>#DIV/0!</v>
      </c>
      <c r="G4637" t="e">
        <f>nefin_factors__1[[#This Row],[HML]]/F4636-1</f>
        <v>#DIV/0!</v>
      </c>
    </row>
    <row r="4638" spans="1:7" x14ac:dyDescent="0.2">
      <c r="A4638" s="1"/>
      <c r="C4638" t="e">
        <f>nefin_factors__1[[#This Row],[Rm_minus_Rf]]/B4637-1</f>
        <v>#DIV/0!</v>
      </c>
      <c r="D4638" t="e">
        <f>nefin_factors__1[[#This Row],[Ret_MKT]]/nefin_factors__1[[#This Row],[Ret_SMP]]-1</f>
        <v>#DIV/0!</v>
      </c>
      <c r="G4638" t="e">
        <f>nefin_factors__1[[#This Row],[HML]]/F4637-1</f>
        <v>#DIV/0!</v>
      </c>
    </row>
    <row r="4639" spans="1:7" x14ac:dyDescent="0.2">
      <c r="A4639" s="1"/>
      <c r="C4639" t="e">
        <f>nefin_factors__1[[#This Row],[Rm_minus_Rf]]/B4638-1</f>
        <v>#DIV/0!</v>
      </c>
      <c r="D4639" t="e">
        <f>nefin_factors__1[[#This Row],[Ret_MKT]]/nefin_factors__1[[#This Row],[Ret_SMP]]-1</f>
        <v>#DIV/0!</v>
      </c>
      <c r="G4639" t="e">
        <f>nefin_factors__1[[#This Row],[HML]]/F4638-1</f>
        <v>#DIV/0!</v>
      </c>
    </row>
    <row r="4640" spans="1:7" x14ac:dyDescent="0.2">
      <c r="A4640" s="1"/>
      <c r="C4640" t="e">
        <f>nefin_factors__1[[#This Row],[Rm_minus_Rf]]/B4639-1</f>
        <v>#DIV/0!</v>
      </c>
      <c r="D4640" t="e">
        <f>nefin_factors__1[[#This Row],[Ret_MKT]]/nefin_factors__1[[#This Row],[Ret_SMP]]-1</f>
        <v>#DIV/0!</v>
      </c>
      <c r="G4640" t="e">
        <f>nefin_factors__1[[#This Row],[HML]]/F4639-1</f>
        <v>#DIV/0!</v>
      </c>
    </row>
    <row r="4641" spans="1:7" x14ac:dyDescent="0.2">
      <c r="A4641" s="1"/>
      <c r="C4641" t="e">
        <f>nefin_factors__1[[#This Row],[Rm_minus_Rf]]/B4640-1</f>
        <v>#DIV/0!</v>
      </c>
      <c r="D4641" t="e">
        <f>nefin_factors__1[[#This Row],[Ret_MKT]]/nefin_factors__1[[#This Row],[Ret_SMP]]-1</f>
        <v>#DIV/0!</v>
      </c>
      <c r="G4641" t="e">
        <f>nefin_factors__1[[#This Row],[HML]]/F4640-1</f>
        <v>#DIV/0!</v>
      </c>
    </row>
    <row r="4642" spans="1:7" x14ac:dyDescent="0.2">
      <c r="A4642" s="1"/>
      <c r="C4642" t="e">
        <f>nefin_factors__1[[#This Row],[Rm_minus_Rf]]/B4641-1</f>
        <v>#DIV/0!</v>
      </c>
      <c r="D4642" t="e">
        <f>nefin_factors__1[[#This Row],[Ret_MKT]]/nefin_factors__1[[#This Row],[Ret_SMP]]-1</f>
        <v>#DIV/0!</v>
      </c>
      <c r="G4642" t="e">
        <f>nefin_factors__1[[#This Row],[HML]]/F4641-1</f>
        <v>#DIV/0!</v>
      </c>
    </row>
    <row r="4643" spans="1:7" x14ac:dyDescent="0.2">
      <c r="A4643" s="1"/>
      <c r="C4643" t="e">
        <f>nefin_factors__1[[#This Row],[Rm_minus_Rf]]/B4642-1</f>
        <v>#DIV/0!</v>
      </c>
      <c r="D4643" t="e">
        <f>nefin_factors__1[[#This Row],[Ret_MKT]]/nefin_factors__1[[#This Row],[Ret_SMP]]-1</f>
        <v>#DIV/0!</v>
      </c>
      <c r="G4643" t="e">
        <f>nefin_factors__1[[#This Row],[HML]]/F4642-1</f>
        <v>#DIV/0!</v>
      </c>
    </row>
    <row r="4644" spans="1:7" x14ac:dyDescent="0.2">
      <c r="A4644" s="1"/>
      <c r="C4644" t="e">
        <f>nefin_factors__1[[#This Row],[Rm_minus_Rf]]/B4643-1</f>
        <v>#DIV/0!</v>
      </c>
      <c r="D4644" t="e">
        <f>nefin_factors__1[[#This Row],[Ret_MKT]]/nefin_factors__1[[#This Row],[Ret_SMP]]-1</f>
        <v>#DIV/0!</v>
      </c>
      <c r="G4644" t="e">
        <f>nefin_factors__1[[#This Row],[HML]]/F4643-1</f>
        <v>#DIV/0!</v>
      </c>
    </row>
    <row r="4645" spans="1:7" x14ac:dyDescent="0.2">
      <c r="A4645" s="1"/>
      <c r="C4645" t="e">
        <f>nefin_factors__1[[#This Row],[Rm_minus_Rf]]/B4644-1</f>
        <v>#DIV/0!</v>
      </c>
      <c r="D4645" t="e">
        <f>nefin_factors__1[[#This Row],[Ret_MKT]]/nefin_factors__1[[#This Row],[Ret_SMP]]-1</f>
        <v>#DIV/0!</v>
      </c>
      <c r="G4645" t="e">
        <f>nefin_factors__1[[#This Row],[HML]]/F4644-1</f>
        <v>#DIV/0!</v>
      </c>
    </row>
    <row r="4646" spans="1:7" x14ac:dyDescent="0.2">
      <c r="A4646" s="1"/>
      <c r="C4646" t="e">
        <f>nefin_factors__1[[#This Row],[Rm_minus_Rf]]/B4645-1</f>
        <v>#DIV/0!</v>
      </c>
      <c r="D4646" t="e">
        <f>nefin_factors__1[[#This Row],[Ret_MKT]]/nefin_factors__1[[#This Row],[Ret_SMP]]-1</f>
        <v>#DIV/0!</v>
      </c>
      <c r="G4646" t="e">
        <f>nefin_factors__1[[#This Row],[HML]]/F4645-1</f>
        <v>#DIV/0!</v>
      </c>
    </row>
    <row r="4647" spans="1:7" x14ac:dyDescent="0.2">
      <c r="A4647" s="1"/>
      <c r="C4647" t="e">
        <f>nefin_factors__1[[#This Row],[Rm_minus_Rf]]/B4646-1</f>
        <v>#DIV/0!</v>
      </c>
      <c r="D4647" t="e">
        <f>nefin_factors__1[[#This Row],[Ret_MKT]]/nefin_factors__1[[#This Row],[Ret_SMP]]-1</f>
        <v>#DIV/0!</v>
      </c>
      <c r="G4647" t="e">
        <f>nefin_factors__1[[#This Row],[HML]]/F4646-1</f>
        <v>#DIV/0!</v>
      </c>
    </row>
    <row r="4648" spans="1:7" x14ac:dyDescent="0.2">
      <c r="A4648" s="1"/>
      <c r="C4648" t="e">
        <f>nefin_factors__1[[#This Row],[Rm_minus_Rf]]/B4647-1</f>
        <v>#DIV/0!</v>
      </c>
      <c r="D4648" t="e">
        <f>nefin_factors__1[[#This Row],[Ret_MKT]]/nefin_factors__1[[#This Row],[Ret_SMP]]-1</f>
        <v>#DIV/0!</v>
      </c>
      <c r="G4648" t="e">
        <f>nefin_factors__1[[#This Row],[HML]]/F4647-1</f>
        <v>#DIV/0!</v>
      </c>
    </row>
    <row r="4649" spans="1:7" x14ac:dyDescent="0.2">
      <c r="A4649" s="1"/>
      <c r="C4649" t="e">
        <f>nefin_factors__1[[#This Row],[Rm_minus_Rf]]/B4648-1</f>
        <v>#DIV/0!</v>
      </c>
      <c r="D4649" t="e">
        <f>nefin_factors__1[[#This Row],[Ret_MKT]]/nefin_factors__1[[#This Row],[Ret_SMP]]-1</f>
        <v>#DIV/0!</v>
      </c>
      <c r="G4649" t="e">
        <f>nefin_factors__1[[#This Row],[HML]]/F4648-1</f>
        <v>#DIV/0!</v>
      </c>
    </row>
    <row r="4650" spans="1:7" x14ac:dyDescent="0.2">
      <c r="A4650" s="1"/>
      <c r="C4650" t="e">
        <f>nefin_factors__1[[#This Row],[Rm_minus_Rf]]/B4649-1</f>
        <v>#DIV/0!</v>
      </c>
      <c r="D4650" t="e">
        <f>nefin_factors__1[[#This Row],[Ret_MKT]]/nefin_factors__1[[#This Row],[Ret_SMP]]-1</f>
        <v>#DIV/0!</v>
      </c>
      <c r="G4650" t="e">
        <f>nefin_factors__1[[#This Row],[HML]]/F4649-1</f>
        <v>#DIV/0!</v>
      </c>
    </row>
    <row r="4651" spans="1:7" x14ac:dyDescent="0.2">
      <c r="A4651" s="1"/>
      <c r="C4651" t="e">
        <f>nefin_factors__1[[#This Row],[Rm_minus_Rf]]/B4650-1</f>
        <v>#DIV/0!</v>
      </c>
      <c r="D4651" t="e">
        <f>nefin_factors__1[[#This Row],[Ret_MKT]]/nefin_factors__1[[#This Row],[Ret_SMP]]-1</f>
        <v>#DIV/0!</v>
      </c>
      <c r="G4651" t="e">
        <f>nefin_factors__1[[#This Row],[HML]]/F4650-1</f>
        <v>#DIV/0!</v>
      </c>
    </row>
    <row r="4652" spans="1:7" x14ac:dyDescent="0.2">
      <c r="A4652" s="1"/>
      <c r="C4652" t="e">
        <f>nefin_factors__1[[#This Row],[Rm_minus_Rf]]/B4651-1</f>
        <v>#DIV/0!</v>
      </c>
      <c r="D4652" t="e">
        <f>nefin_factors__1[[#This Row],[Ret_MKT]]/nefin_factors__1[[#This Row],[Ret_SMP]]-1</f>
        <v>#DIV/0!</v>
      </c>
      <c r="G4652" t="e">
        <f>nefin_factors__1[[#This Row],[HML]]/F4651-1</f>
        <v>#DIV/0!</v>
      </c>
    </row>
    <row r="4653" spans="1:7" x14ac:dyDescent="0.2">
      <c r="A4653" s="1"/>
      <c r="C4653" t="e">
        <f>nefin_factors__1[[#This Row],[Rm_minus_Rf]]/B4652-1</f>
        <v>#DIV/0!</v>
      </c>
      <c r="D4653" t="e">
        <f>nefin_factors__1[[#This Row],[Ret_MKT]]/nefin_factors__1[[#This Row],[Ret_SMP]]-1</f>
        <v>#DIV/0!</v>
      </c>
      <c r="G4653" t="e">
        <f>nefin_factors__1[[#This Row],[HML]]/F4652-1</f>
        <v>#DIV/0!</v>
      </c>
    </row>
    <row r="4654" spans="1:7" x14ac:dyDescent="0.2">
      <c r="A4654" s="1"/>
      <c r="C4654" t="e">
        <f>nefin_factors__1[[#This Row],[Rm_minus_Rf]]/B4653-1</f>
        <v>#DIV/0!</v>
      </c>
      <c r="D4654" t="e">
        <f>nefin_factors__1[[#This Row],[Ret_MKT]]/nefin_factors__1[[#This Row],[Ret_SMP]]-1</f>
        <v>#DIV/0!</v>
      </c>
      <c r="G4654" t="e">
        <f>nefin_factors__1[[#This Row],[HML]]/F4653-1</f>
        <v>#DIV/0!</v>
      </c>
    </row>
    <row r="4655" spans="1:7" x14ac:dyDescent="0.2">
      <c r="A4655" s="1"/>
      <c r="C4655" t="e">
        <f>nefin_factors__1[[#This Row],[Rm_minus_Rf]]/B4654-1</f>
        <v>#DIV/0!</v>
      </c>
      <c r="D4655" t="e">
        <f>nefin_factors__1[[#This Row],[Ret_MKT]]/nefin_factors__1[[#This Row],[Ret_SMP]]-1</f>
        <v>#DIV/0!</v>
      </c>
      <c r="G4655" t="e">
        <f>nefin_factors__1[[#This Row],[HML]]/F4654-1</f>
        <v>#DIV/0!</v>
      </c>
    </row>
    <row r="4656" spans="1:7" x14ac:dyDescent="0.2">
      <c r="A4656" s="1"/>
      <c r="C4656" t="e">
        <f>nefin_factors__1[[#This Row],[Rm_minus_Rf]]/B4655-1</f>
        <v>#DIV/0!</v>
      </c>
      <c r="D4656" t="e">
        <f>nefin_factors__1[[#This Row],[Ret_MKT]]/nefin_factors__1[[#This Row],[Ret_SMP]]-1</f>
        <v>#DIV/0!</v>
      </c>
      <c r="G4656" t="e">
        <f>nefin_factors__1[[#This Row],[HML]]/F4655-1</f>
        <v>#DIV/0!</v>
      </c>
    </row>
    <row r="4657" spans="1:7" x14ac:dyDescent="0.2">
      <c r="A4657" s="1"/>
      <c r="C4657" t="e">
        <f>nefin_factors__1[[#This Row],[Rm_minus_Rf]]/B4656-1</f>
        <v>#DIV/0!</v>
      </c>
      <c r="D4657" t="e">
        <f>nefin_factors__1[[#This Row],[Ret_MKT]]/nefin_factors__1[[#This Row],[Ret_SMP]]-1</f>
        <v>#DIV/0!</v>
      </c>
      <c r="G4657" t="e">
        <f>nefin_factors__1[[#This Row],[HML]]/F4656-1</f>
        <v>#DIV/0!</v>
      </c>
    </row>
    <row r="4658" spans="1:7" x14ac:dyDescent="0.2">
      <c r="A4658" s="1"/>
      <c r="C4658" t="e">
        <f>nefin_factors__1[[#This Row],[Rm_minus_Rf]]/B4657-1</f>
        <v>#DIV/0!</v>
      </c>
      <c r="D4658" t="e">
        <f>nefin_factors__1[[#This Row],[Ret_MKT]]/nefin_factors__1[[#This Row],[Ret_SMP]]-1</f>
        <v>#DIV/0!</v>
      </c>
      <c r="G4658" t="e">
        <f>nefin_factors__1[[#This Row],[HML]]/F4657-1</f>
        <v>#DIV/0!</v>
      </c>
    </row>
    <row r="4659" spans="1:7" x14ac:dyDescent="0.2">
      <c r="A4659" s="1"/>
      <c r="C4659" t="e">
        <f>nefin_factors__1[[#This Row],[Rm_minus_Rf]]/B4658-1</f>
        <v>#DIV/0!</v>
      </c>
      <c r="D4659" t="e">
        <f>nefin_factors__1[[#This Row],[Ret_MKT]]/nefin_factors__1[[#This Row],[Ret_SMP]]-1</f>
        <v>#DIV/0!</v>
      </c>
      <c r="G4659" t="e">
        <f>nefin_factors__1[[#This Row],[HML]]/F4658-1</f>
        <v>#DIV/0!</v>
      </c>
    </row>
    <row r="4660" spans="1:7" x14ac:dyDescent="0.2">
      <c r="A4660" s="1"/>
      <c r="C4660" t="e">
        <f>nefin_factors__1[[#This Row],[Rm_minus_Rf]]/B4659-1</f>
        <v>#DIV/0!</v>
      </c>
      <c r="D4660" t="e">
        <f>nefin_factors__1[[#This Row],[Ret_MKT]]/nefin_factors__1[[#This Row],[Ret_SMP]]-1</f>
        <v>#DIV/0!</v>
      </c>
      <c r="G4660" t="e">
        <f>nefin_factors__1[[#This Row],[HML]]/F4659-1</f>
        <v>#DIV/0!</v>
      </c>
    </row>
    <row r="4661" spans="1:7" x14ac:dyDescent="0.2">
      <c r="A4661" s="1"/>
      <c r="C4661" t="e">
        <f>nefin_factors__1[[#This Row],[Rm_minus_Rf]]/B4660-1</f>
        <v>#DIV/0!</v>
      </c>
      <c r="D4661" t="e">
        <f>nefin_factors__1[[#This Row],[Ret_MKT]]/nefin_factors__1[[#This Row],[Ret_SMP]]-1</f>
        <v>#DIV/0!</v>
      </c>
      <c r="G4661" t="e">
        <f>nefin_factors__1[[#This Row],[HML]]/F4660-1</f>
        <v>#DIV/0!</v>
      </c>
    </row>
    <row r="4662" spans="1:7" x14ac:dyDescent="0.2">
      <c r="A4662" s="1"/>
      <c r="C4662" t="e">
        <f>nefin_factors__1[[#This Row],[Rm_minus_Rf]]/B4661-1</f>
        <v>#DIV/0!</v>
      </c>
      <c r="D4662" t="e">
        <f>nefin_factors__1[[#This Row],[Ret_MKT]]/nefin_factors__1[[#This Row],[Ret_SMP]]-1</f>
        <v>#DIV/0!</v>
      </c>
      <c r="G4662" t="e">
        <f>nefin_factors__1[[#This Row],[HML]]/F4661-1</f>
        <v>#DIV/0!</v>
      </c>
    </row>
    <row r="4663" spans="1:7" x14ac:dyDescent="0.2">
      <c r="A4663" s="1"/>
      <c r="C4663" t="e">
        <f>nefin_factors__1[[#This Row],[Rm_minus_Rf]]/B4662-1</f>
        <v>#DIV/0!</v>
      </c>
      <c r="D4663" t="e">
        <f>nefin_factors__1[[#This Row],[Ret_MKT]]/nefin_factors__1[[#This Row],[Ret_SMP]]-1</f>
        <v>#DIV/0!</v>
      </c>
      <c r="G4663" t="e">
        <f>nefin_factors__1[[#This Row],[HML]]/F4662-1</f>
        <v>#DIV/0!</v>
      </c>
    </row>
    <row r="4664" spans="1:7" x14ac:dyDescent="0.2">
      <c r="A4664" s="1"/>
      <c r="C4664" t="e">
        <f>nefin_factors__1[[#This Row],[Rm_minus_Rf]]/B4663-1</f>
        <v>#DIV/0!</v>
      </c>
      <c r="D4664" t="e">
        <f>nefin_factors__1[[#This Row],[Ret_MKT]]/nefin_factors__1[[#This Row],[Ret_SMP]]-1</f>
        <v>#DIV/0!</v>
      </c>
      <c r="G4664" t="e">
        <f>nefin_factors__1[[#This Row],[HML]]/F4663-1</f>
        <v>#DIV/0!</v>
      </c>
    </row>
    <row r="4665" spans="1:7" x14ac:dyDescent="0.2">
      <c r="A4665" s="1"/>
      <c r="C4665" t="e">
        <f>nefin_factors__1[[#This Row],[Rm_minus_Rf]]/B4664-1</f>
        <v>#DIV/0!</v>
      </c>
      <c r="D4665" t="e">
        <f>nefin_factors__1[[#This Row],[Ret_MKT]]/nefin_factors__1[[#This Row],[Ret_SMP]]-1</f>
        <v>#DIV/0!</v>
      </c>
      <c r="G4665" t="e">
        <f>nefin_factors__1[[#This Row],[HML]]/F4664-1</f>
        <v>#DIV/0!</v>
      </c>
    </row>
    <row r="4666" spans="1:7" x14ac:dyDescent="0.2">
      <c r="A4666" s="1"/>
      <c r="C4666" t="e">
        <f>nefin_factors__1[[#This Row],[Rm_minus_Rf]]/B4665-1</f>
        <v>#DIV/0!</v>
      </c>
      <c r="D4666" t="e">
        <f>nefin_factors__1[[#This Row],[Ret_MKT]]/nefin_factors__1[[#This Row],[Ret_SMP]]-1</f>
        <v>#DIV/0!</v>
      </c>
      <c r="G4666" t="e">
        <f>nefin_factors__1[[#This Row],[HML]]/F4665-1</f>
        <v>#DIV/0!</v>
      </c>
    </row>
    <row r="4667" spans="1:7" x14ac:dyDescent="0.2">
      <c r="A4667" s="1"/>
      <c r="C4667" t="e">
        <f>nefin_factors__1[[#This Row],[Rm_minus_Rf]]/B4666-1</f>
        <v>#DIV/0!</v>
      </c>
      <c r="D4667" t="e">
        <f>nefin_factors__1[[#This Row],[Ret_MKT]]/nefin_factors__1[[#This Row],[Ret_SMP]]-1</f>
        <v>#DIV/0!</v>
      </c>
      <c r="G4667" t="e">
        <f>nefin_factors__1[[#This Row],[HML]]/F4666-1</f>
        <v>#DIV/0!</v>
      </c>
    </row>
    <row r="4668" spans="1:7" x14ac:dyDescent="0.2">
      <c r="A4668" s="1"/>
      <c r="C4668" t="e">
        <f>nefin_factors__1[[#This Row],[Rm_minus_Rf]]/B4667-1</f>
        <v>#DIV/0!</v>
      </c>
      <c r="D4668" t="e">
        <f>nefin_factors__1[[#This Row],[Ret_MKT]]/nefin_factors__1[[#This Row],[Ret_SMP]]-1</f>
        <v>#DIV/0!</v>
      </c>
      <c r="G4668" t="e">
        <f>nefin_factors__1[[#This Row],[HML]]/F4667-1</f>
        <v>#DIV/0!</v>
      </c>
    </row>
    <row r="4669" spans="1:7" x14ac:dyDescent="0.2">
      <c r="A4669" s="1"/>
      <c r="C4669" t="e">
        <f>nefin_factors__1[[#This Row],[Rm_minus_Rf]]/B4668-1</f>
        <v>#DIV/0!</v>
      </c>
      <c r="D4669" t="e">
        <f>nefin_factors__1[[#This Row],[Ret_MKT]]/nefin_factors__1[[#This Row],[Ret_SMP]]-1</f>
        <v>#DIV/0!</v>
      </c>
      <c r="G4669" t="e">
        <f>nefin_factors__1[[#This Row],[HML]]/F4668-1</f>
        <v>#DIV/0!</v>
      </c>
    </row>
    <row r="4670" spans="1:7" x14ac:dyDescent="0.2">
      <c r="A4670" s="1"/>
      <c r="C4670" t="e">
        <f>nefin_factors__1[[#This Row],[Rm_minus_Rf]]/B4669-1</f>
        <v>#DIV/0!</v>
      </c>
      <c r="D4670" t="e">
        <f>nefin_factors__1[[#This Row],[Ret_MKT]]/nefin_factors__1[[#This Row],[Ret_SMP]]-1</f>
        <v>#DIV/0!</v>
      </c>
      <c r="G4670" t="e">
        <f>nefin_factors__1[[#This Row],[HML]]/F4669-1</f>
        <v>#DIV/0!</v>
      </c>
    </row>
    <row r="4671" spans="1:7" x14ac:dyDescent="0.2">
      <c r="A4671" s="1"/>
      <c r="C4671" t="e">
        <f>nefin_factors__1[[#This Row],[Rm_minus_Rf]]/B4670-1</f>
        <v>#DIV/0!</v>
      </c>
      <c r="D4671" t="e">
        <f>nefin_factors__1[[#This Row],[Ret_MKT]]/nefin_factors__1[[#This Row],[Ret_SMP]]-1</f>
        <v>#DIV/0!</v>
      </c>
      <c r="G4671" t="e">
        <f>nefin_factors__1[[#This Row],[HML]]/F4670-1</f>
        <v>#DIV/0!</v>
      </c>
    </row>
    <row r="4672" spans="1:7" x14ac:dyDescent="0.2">
      <c r="A4672" s="1"/>
      <c r="C4672" t="e">
        <f>nefin_factors__1[[#This Row],[Rm_minus_Rf]]/B4671-1</f>
        <v>#DIV/0!</v>
      </c>
      <c r="D4672" t="e">
        <f>nefin_factors__1[[#This Row],[Ret_MKT]]/nefin_factors__1[[#This Row],[Ret_SMP]]-1</f>
        <v>#DIV/0!</v>
      </c>
      <c r="G4672" t="e">
        <f>nefin_factors__1[[#This Row],[HML]]/F4671-1</f>
        <v>#DIV/0!</v>
      </c>
    </row>
    <row r="4673" spans="1:7" x14ac:dyDescent="0.2">
      <c r="A4673" s="1"/>
      <c r="C4673" t="e">
        <f>nefin_factors__1[[#This Row],[Rm_minus_Rf]]/B4672-1</f>
        <v>#DIV/0!</v>
      </c>
      <c r="D4673" t="e">
        <f>nefin_factors__1[[#This Row],[Ret_MKT]]/nefin_factors__1[[#This Row],[Ret_SMP]]-1</f>
        <v>#DIV/0!</v>
      </c>
      <c r="G4673" t="e">
        <f>nefin_factors__1[[#This Row],[HML]]/F4672-1</f>
        <v>#DIV/0!</v>
      </c>
    </row>
    <row r="4674" spans="1:7" x14ac:dyDescent="0.2">
      <c r="A4674" s="1"/>
      <c r="C4674" t="e">
        <f>nefin_factors__1[[#This Row],[Rm_minus_Rf]]/B4673-1</f>
        <v>#DIV/0!</v>
      </c>
      <c r="D4674" t="e">
        <f>nefin_factors__1[[#This Row],[Ret_MKT]]/nefin_factors__1[[#This Row],[Ret_SMP]]-1</f>
        <v>#DIV/0!</v>
      </c>
      <c r="G4674" t="e">
        <f>nefin_factors__1[[#This Row],[HML]]/F4673-1</f>
        <v>#DIV/0!</v>
      </c>
    </row>
    <row r="4675" spans="1:7" x14ac:dyDescent="0.2">
      <c r="A4675" s="1"/>
      <c r="C4675" t="e">
        <f>nefin_factors__1[[#This Row],[Rm_minus_Rf]]/B4674-1</f>
        <v>#DIV/0!</v>
      </c>
      <c r="D4675" t="e">
        <f>nefin_factors__1[[#This Row],[Ret_MKT]]/nefin_factors__1[[#This Row],[Ret_SMP]]-1</f>
        <v>#DIV/0!</v>
      </c>
      <c r="G4675" t="e">
        <f>nefin_factors__1[[#This Row],[HML]]/F4674-1</f>
        <v>#DIV/0!</v>
      </c>
    </row>
    <row r="4676" spans="1:7" x14ac:dyDescent="0.2">
      <c r="A4676" s="1"/>
      <c r="C4676" t="e">
        <f>nefin_factors__1[[#This Row],[Rm_minus_Rf]]/B4675-1</f>
        <v>#DIV/0!</v>
      </c>
      <c r="D4676" t="e">
        <f>nefin_factors__1[[#This Row],[Ret_MKT]]/nefin_factors__1[[#This Row],[Ret_SMP]]-1</f>
        <v>#DIV/0!</v>
      </c>
      <c r="G4676" t="e">
        <f>nefin_factors__1[[#This Row],[HML]]/F4675-1</f>
        <v>#DIV/0!</v>
      </c>
    </row>
    <row r="4677" spans="1:7" x14ac:dyDescent="0.2">
      <c r="A4677" s="1"/>
      <c r="C4677" t="e">
        <f>nefin_factors__1[[#This Row],[Rm_minus_Rf]]/B4676-1</f>
        <v>#DIV/0!</v>
      </c>
      <c r="D4677" t="e">
        <f>nefin_factors__1[[#This Row],[Ret_MKT]]/nefin_factors__1[[#This Row],[Ret_SMP]]-1</f>
        <v>#DIV/0!</v>
      </c>
      <c r="G4677" t="e">
        <f>nefin_factors__1[[#This Row],[HML]]/F4676-1</f>
        <v>#DIV/0!</v>
      </c>
    </row>
    <row r="4678" spans="1:7" x14ac:dyDescent="0.2">
      <c r="A4678" s="1"/>
      <c r="C4678" t="e">
        <f>nefin_factors__1[[#This Row],[Rm_minus_Rf]]/B4677-1</f>
        <v>#DIV/0!</v>
      </c>
      <c r="D4678" t="e">
        <f>nefin_factors__1[[#This Row],[Ret_MKT]]/nefin_factors__1[[#This Row],[Ret_SMP]]-1</f>
        <v>#DIV/0!</v>
      </c>
      <c r="G4678" t="e">
        <f>nefin_factors__1[[#This Row],[HML]]/F4677-1</f>
        <v>#DIV/0!</v>
      </c>
    </row>
    <row r="4679" spans="1:7" x14ac:dyDescent="0.2">
      <c r="A4679" s="1"/>
      <c r="C4679" t="e">
        <f>nefin_factors__1[[#This Row],[Rm_minus_Rf]]/B4678-1</f>
        <v>#DIV/0!</v>
      </c>
      <c r="D4679" t="e">
        <f>nefin_factors__1[[#This Row],[Ret_MKT]]/nefin_factors__1[[#This Row],[Ret_SMP]]-1</f>
        <v>#DIV/0!</v>
      </c>
      <c r="G4679" t="e">
        <f>nefin_factors__1[[#This Row],[HML]]/F4678-1</f>
        <v>#DIV/0!</v>
      </c>
    </row>
    <row r="4680" spans="1:7" x14ac:dyDescent="0.2">
      <c r="A4680" s="1"/>
      <c r="C4680" t="e">
        <f>nefin_factors__1[[#This Row],[Rm_minus_Rf]]/B4679-1</f>
        <v>#DIV/0!</v>
      </c>
      <c r="D4680" t="e">
        <f>nefin_factors__1[[#This Row],[Ret_MKT]]/nefin_factors__1[[#This Row],[Ret_SMP]]-1</f>
        <v>#DIV/0!</v>
      </c>
      <c r="G4680" t="e">
        <f>nefin_factors__1[[#This Row],[HML]]/F4679-1</f>
        <v>#DIV/0!</v>
      </c>
    </row>
    <row r="4681" spans="1:7" x14ac:dyDescent="0.2">
      <c r="A4681" s="1"/>
      <c r="C4681" t="e">
        <f>nefin_factors__1[[#This Row],[Rm_minus_Rf]]/B4680-1</f>
        <v>#DIV/0!</v>
      </c>
      <c r="D4681" t="e">
        <f>nefin_factors__1[[#This Row],[Ret_MKT]]/nefin_factors__1[[#This Row],[Ret_SMP]]-1</f>
        <v>#DIV/0!</v>
      </c>
      <c r="G4681" t="e">
        <f>nefin_factors__1[[#This Row],[HML]]/F4680-1</f>
        <v>#DIV/0!</v>
      </c>
    </row>
    <row r="4682" spans="1:7" x14ac:dyDescent="0.2">
      <c r="A4682" s="1"/>
      <c r="C4682" t="e">
        <f>nefin_factors__1[[#This Row],[Rm_minus_Rf]]/B4681-1</f>
        <v>#DIV/0!</v>
      </c>
      <c r="D4682" t="e">
        <f>nefin_factors__1[[#This Row],[Ret_MKT]]/nefin_factors__1[[#This Row],[Ret_SMP]]-1</f>
        <v>#DIV/0!</v>
      </c>
      <c r="G4682" t="e">
        <f>nefin_factors__1[[#This Row],[HML]]/F4681-1</f>
        <v>#DIV/0!</v>
      </c>
    </row>
    <row r="4683" spans="1:7" x14ac:dyDescent="0.2">
      <c r="A4683" s="1"/>
      <c r="C4683" t="e">
        <f>nefin_factors__1[[#This Row],[Rm_minus_Rf]]/B4682-1</f>
        <v>#DIV/0!</v>
      </c>
      <c r="D4683" t="e">
        <f>nefin_factors__1[[#This Row],[Ret_MKT]]/nefin_factors__1[[#This Row],[Ret_SMP]]-1</f>
        <v>#DIV/0!</v>
      </c>
      <c r="G4683" t="e">
        <f>nefin_factors__1[[#This Row],[HML]]/F4682-1</f>
        <v>#DIV/0!</v>
      </c>
    </row>
    <row r="4684" spans="1:7" x14ac:dyDescent="0.2">
      <c r="A4684" s="1"/>
      <c r="C4684" t="e">
        <f>nefin_factors__1[[#This Row],[Rm_minus_Rf]]/B4683-1</f>
        <v>#DIV/0!</v>
      </c>
      <c r="D4684" t="e">
        <f>nefin_factors__1[[#This Row],[Ret_MKT]]/nefin_factors__1[[#This Row],[Ret_SMP]]-1</f>
        <v>#DIV/0!</v>
      </c>
      <c r="G4684" t="e">
        <f>nefin_factors__1[[#This Row],[HML]]/F4683-1</f>
        <v>#DIV/0!</v>
      </c>
    </row>
    <row r="4685" spans="1:7" x14ac:dyDescent="0.2">
      <c r="A4685" s="1"/>
      <c r="C4685" t="e">
        <f>nefin_factors__1[[#This Row],[Rm_minus_Rf]]/B4684-1</f>
        <v>#DIV/0!</v>
      </c>
      <c r="D4685" t="e">
        <f>nefin_factors__1[[#This Row],[Ret_MKT]]/nefin_factors__1[[#This Row],[Ret_SMP]]-1</f>
        <v>#DIV/0!</v>
      </c>
      <c r="G4685" t="e">
        <f>nefin_factors__1[[#This Row],[HML]]/F4684-1</f>
        <v>#DIV/0!</v>
      </c>
    </row>
    <row r="4686" spans="1:7" x14ac:dyDescent="0.2">
      <c r="A4686" s="1"/>
      <c r="C4686" t="e">
        <f>nefin_factors__1[[#This Row],[Rm_minus_Rf]]/B4685-1</f>
        <v>#DIV/0!</v>
      </c>
      <c r="D4686" t="e">
        <f>nefin_factors__1[[#This Row],[Ret_MKT]]/nefin_factors__1[[#This Row],[Ret_SMP]]-1</f>
        <v>#DIV/0!</v>
      </c>
      <c r="G4686" t="e">
        <f>nefin_factors__1[[#This Row],[HML]]/F4685-1</f>
        <v>#DIV/0!</v>
      </c>
    </row>
    <row r="4687" spans="1:7" x14ac:dyDescent="0.2">
      <c r="A4687" s="1"/>
      <c r="C4687" t="e">
        <f>nefin_factors__1[[#This Row],[Rm_minus_Rf]]/B4686-1</f>
        <v>#DIV/0!</v>
      </c>
      <c r="D4687" t="e">
        <f>nefin_factors__1[[#This Row],[Ret_MKT]]/nefin_factors__1[[#This Row],[Ret_SMP]]-1</f>
        <v>#DIV/0!</v>
      </c>
      <c r="G4687" t="e">
        <f>nefin_factors__1[[#This Row],[HML]]/F4686-1</f>
        <v>#DIV/0!</v>
      </c>
    </row>
    <row r="4688" spans="1:7" x14ac:dyDescent="0.2">
      <c r="A4688" s="1"/>
      <c r="C4688" t="e">
        <f>nefin_factors__1[[#This Row],[Rm_minus_Rf]]/B4687-1</f>
        <v>#DIV/0!</v>
      </c>
      <c r="D4688" t="e">
        <f>nefin_factors__1[[#This Row],[Ret_MKT]]/nefin_factors__1[[#This Row],[Ret_SMP]]-1</f>
        <v>#DIV/0!</v>
      </c>
      <c r="G4688" t="e">
        <f>nefin_factors__1[[#This Row],[HML]]/F4687-1</f>
        <v>#DIV/0!</v>
      </c>
    </row>
    <row r="4689" spans="1:7" x14ac:dyDescent="0.2">
      <c r="A4689" s="1"/>
      <c r="C4689" t="e">
        <f>nefin_factors__1[[#This Row],[Rm_minus_Rf]]/B4688-1</f>
        <v>#DIV/0!</v>
      </c>
      <c r="D4689" t="e">
        <f>nefin_factors__1[[#This Row],[Ret_MKT]]/nefin_factors__1[[#This Row],[Ret_SMP]]-1</f>
        <v>#DIV/0!</v>
      </c>
      <c r="G4689" t="e">
        <f>nefin_factors__1[[#This Row],[HML]]/F4688-1</f>
        <v>#DIV/0!</v>
      </c>
    </row>
    <row r="4690" spans="1:7" x14ac:dyDescent="0.2">
      <c r="A4690" s="1"/>
      <c r="C4690" t="e">
        <f>nefin_factors__1[[#This Row],[Rm_minus_Rf]]/B4689-1</f>
        <v>#DIV/0!</v>
      </c>
      <c r="D4690" t="e">
        <f>nefin_factors__1[[#This Row],[Ret_MKT]]/nefin_factors__1[[#This Row],[Ret_SMP]]-1</f>
        <v>#DIV/0!</v>
      </c>
      <c r="G4690" t="e">
        <f>nefin_factors__1[[#This Row],[HML]]/F4689-1</f>
        <v>#DIV/0!</v>
      </c>
    </row>
    <row r="4691" spans="1:7" x14ac:dyDescent="0.2">
      <c r="A4691" s="1"/>
      <c r="C4691" t="e">
        <f>nefin_factors__1[[#This Row],[Rm_minus_Rf]]/B4690-1</f>
        <v>#DIV/0!</v>
      </c>
      <c r="D4691" t="e">
        <f>nefin_factors__1[[#This Row],[Ret_MKT]]/nefin_factors__1[[#This Row],[Ret_SMP]]-1</f>
        <v>#DIV/0!</v>
      </c>
      <c r="G4691" t="e">
        <f>nefin_factors__1[[#This Row],[HML]]/F4690-1</f>
        <v>#DIV/0!</v>
      </c>
    </row>
    <row r="4692" spans="1:7" x14ac:dyDescent="0.2">
      <c r="A4692" s="1"/>
      <c r="C4692" t="e">
        <f>nefin_factors__1[[#This Row],[Rm_minus_Rf]]/B4691-1</f>
        <v>#DIV/0!</v>
      </c>
      <c r="D4692" t="e">
        <f>nefin_factors__1[[#This Row],[Ret_MKT]]/nefin_factors__1[[#This Row],[Ret_SMP]]-1</f>
        <v>#DIV/0!</v>
      </c>
      <c r="G4692" t="e">
        <f>nefin_factors__1[[#This Row],[HML]]/F4691-1</f>
        <v>#DIV/0!</v>
      </c>
    </row>
    <row r="4693" spans="1:7" x14ac:dyDescent="0.2">
      <c r="A4693" s="1"/>
      <c r="C4693" t="e">
        <f>nefin_factors__1[[#This Row],[Rm_minus_Rf]]/B4692-1</f>
        <v>#DIV/0!</v>
      </c>
      <c r="D4693" t="e">
        <f>nefin_factors__1[[#This Row],[Ret_MKT]]/nefin_factors__1[[#This Row],[Ret_SMP]]-1</f>
        <v>#DIV/0!</v>
      </c>
      <c r="G4693" t="e">
        <f>nefin_factors__1[[#This Row],[HML]]/F4692-1</f>
        <v>#DIV/0!</v>
      </c>
    </row>
    <row r="4694" spans="1:7" x14ac:dyDescent="0.2">
      <c r="A4694" s="1"/>
      <c r="C4694" t="e">
        <f>nefin_factors__1[[#This Row],[Rm_minus_Rf]]/B4693-1</f>
        <v>#DIV/0!</v>
      </c>
      <c r="D4694" t="e">
        <f>nefin_factors__1[[#This Row],[Ret_MKT]]/nefin_factors__1[[#This Row],[Ret_SMP]]-1</f>
        <v>#DIV/0!</v>
      </c>
      <c r="G4694" t="e">
        <f>nefin_factors__1[[#This Row],[HML]]/F4693-1</f>
        <v>#DIV/0!</v>
      </c>
    </row>
    <row r="4695" spans="1:7" x14ac:dyDescent="0.2">
      <c r="A4695" s="1"/>
      <c r="C4695" t="e">
        <f>nefin_factors__1[[#This Row],[Rm_minus_Rf]]/B4694-1</f>
        <v>#DIV/0!</v>
      </c>
      <c r="D4695" t="e">
        <f>nefin_factors__1[[#This Row],[Ret_MKT]]/nefin_factors__1[[#This Row],[Ret_SMP]]-1</f>
        <v>#DIV/0!</v>
      </c>
      <c r="G4695" t="e">
        <f>nefin_factors__1[[#This Row],[HML]]/F4694-1</f>
        <v>#DIV/0!</v>
      </c>
    </row>
    <row r="4696" spans="1:7" x14ac:dyDescent="0.2">
      <c r="A4696" s="1"/>
      <c r="C4696" t="e">
        <f>nefin_factors__1[[#This Row],[Rm_minus_Rf]]/B4695-1</f>
        <v>#DIV/0!</v>
      </c>
      <c r="D4696" t="e">
        <f>nefin_factors__1[[#This Row],[Ret_MKT]]/nefin_factors__1[[#This Row],[Ret_SMP]]-1</f>
        <v>#DIV/0!</v>
      </c>
      <c r="G4696" t="e">
        <f>nefin_factors__1[[#This Row],[HML]]/F4695-1</f>
        <v>#DIV/0!</v>
      </c>
    </row>
    <row r="4697" spans="1:7" x14ac:dyDescent="0.2">
      <c r="A4697" s="1"/>
      <c r="C4697" t="e">
        <f>nefin_factors__1[[#This Row],[Rm_minus_Rf]]/B4696-1</f>
        <v>#DIV/0!</v>
      </c>
      <c r="D4697" t="e">
        <f>nefin_factors__1[[#This Row],[Ret_MKT]]/nefin_factors__1[[#This Row],[Ret_SMP]]-1</f>
        <v>#DIV/0!</v>
      </c>
      <c r="G4697" t="e">
        <f>nefin_factors__1[[#This Row],[HML]]/F4696-1</f>
        <v>#DIV/0!</v>
      </c>
    </row>
    <row r="4698" spans="1:7" x14ac:dyDescent="0.2">
      <c r="A4698" s="1"/>
      <c r="C4698" t="e">
        <f>nefin_factors__1[[#This Row],[Rm_minus_Rf]]/B4697-1</f>
        <v>#DIV/0!</v>
      </c>
      <c r="D4698" t="e">
        <f>nefin_factors__1[[#This Row],[Ret_MKT]]/nefin_factors__1[[#This Row],[Ret_SMP]]-1</f>
        <v>#DIV/0!</v>
      </c>
      <c r="G4698" t="e">
        <f>nefin_factors__1[[#This Row],[HML]]/F4697-1</f>
        <v>#DIV/0!</v>
      </c>
    </row>
    <row r="4699" spans="1:7" x14ac:dyDescent="0.2">
      <c r="A4699" s="1"/>
      <c r="C4699" t="e">
        <f>nefin_factors__1[[#This Row],[Rm_minus_Rf]]/B4698-1</f>
        <v>#DIV/0!</v>
      </c>
      <c r="D4699" t="e">
        <f>nefin_factors__1[[#This Row],[Ret_MKT]]/nefin_factors__1[[#This Row],[Ret_SMP]]-1</f>
        <v>#DIV/0!</v>
      </c>
      <c r="G4699" t="e">
        <f>nefin_factors__1[[#This Row],[HML]]/F4698-1</f>
        <v>#DIV/0!</v>
      </c>
    </row>
    <row r="4700" spans="1:7" x14ac:dyDescent="0.2">
      <c r="A4700" s="1"/>
      <c r="C4700" t="e">
        <f>nefin_factors__1[[#This Row],[Rm_minus_Rf]]/B4699-1</f>
        <v>#DIV/0!</v>
      </c>
      <c r="D4700" t="e">
        <f>nefin_factors__1[[#This Row],[Ret_MKT]]/nefin_factors__1[[#This Row],[Ret_SMP]]-1</f>
        <v>#DIV/0!</v>
      </c>
      <c r="G4700" t="e">
        <f>nefin_factors__1[[#This Row],[HML]]/F4699-1</f>
        <v>#DIV/0!</v>
      </c>
    </row>
    <row r="4701" spans="1:7" x14ac:dyDescent="0.2">
      <c r="A4701" s="1"/>
      <c r="C4701" t="e">
        <f>nefin_factors__1[[#This Row],[Rm_minus_Rf]]/B4700-1</f>
        <v>#DIV/0!</v>
      </c>
      <c r="D4701" t="e">
        <f>nefin_factors__1[[#This Row],[Ret_MKT]]/nefin_factors__1[[#This Row],[Ret_SMP]]-1</f>
        <v>#DIV/0!</v>
      </c>
      <c r="G4701" t="e">
        <f>nefin_factors__1[[#This Row],[HML]]/F4700-1</f>
        <v>#DIV/0!</v>
      </c>
    </row>
    <row r="4702" spans="1:7" x14ac:dyDescent="0.2">
      <c r="A4702" s="1"/>
      <c r="C4702" t="e">
        <f>nefin_factors__1[[#This Row],[Rm_minus_Rf]]/B4701-1</f>
        <v>#DIV/0!</v>
      </c>
      <c r="D4702" t="e">
        <f>nefin_factors__1[[#This Row],[Ret_MKT]]/nefin_factors__1[[#This Row],[Ret_SMP]]-1</f>
        <v>#DIV/0!</v>
      </c>
      <c r="G4702" t="e">
        <f>nefin_factors__1[[#This Row],[HML]]/F4701-1</f>
        <v>#DIV/0!</v>
      </c>
    </row>
    <row r="4703" spans="1:7" x14ac:dyDescent="0.2">
      <c r="A4703" s="1"/>
      <c r="C4703" t="e">
        <f>nefin_factors__1[[#This Row],[Rm_minus_Rf]]/B4702-1</f>
        <v>#DIV/0!</v>
      </c>
      <c r="D4703" t="e">
        <f>nefin_factors__1[[#This Row],[Ret_MKT]]/nefin_factors__1[[#This Row],[Ret_SMP]]-1</f>
        <v>#DIV/0!</v>
      </c>
      <c r="G4703" t="e">
        <f>nefin_factors__1[[#This Row],[HML]]/F4702-1</f>
        <v>#DIV/0!</v>
      </c>
    </row>
    <row r="4704" spans="1:7" x14ac:dyDescent="0.2">
      <c r="A4704" s="1"/>
      <c r="C4704" t="e">
        <f>nefin_factors__1[[#This Row],[Rm_minus_Rf]]/B4703-1</f>
        <v>#DIV/0!</v>
      </c>
      <c r="D4704" t="e">
        <f>nefin_factors__1[[#This Row],[Ret_MKT]]/nefin_factors__1[[#This Row],[Ret_SMP]]-1</f>
        <v>#DIV/0!</v>
      </c>
      <c r="G4704" t="e">
        <f>nefin_factors__1[[#This Row],[HML]]/F4703-1</f>
        <v>#DIV/0!</v>
      </c>
    </row>
    <row r="4705" spans="1:7" x14ac:dyDescent="0.2">
      <c r="A4705" s="1"/>
      <c r="C4705" t="e">
        <f>nefin_factors__1[[#This Row],[Rm_minus_Rf]]/B4704-1</f>
        <v>#DIV/0!</v>
      </c>
      <c r="D4705" t="e">
        <f>nefin_factors__1[[#This Row],[Ret_MKT]]/nefin_factors__1[[#This Row],[Ret_SMP]]-1</f>
        <v>#DIV/0!</v>
      </c>
      <c r="G4705" t="e">
        <f>nefin_factors__1[[#This Row],[HML]]/F4704-1</f>
        <v>#DIV/0!</v>
      </c>
    </row>
    <row r="4706" spans="1:7" x14ac:dyDescent="0.2">
      <c r="A4706" s="1"/>
      <c r="C4706" t="e">
        <f>nefin_factors__1[[#This Row],[Rm_minus_Rf]]/B4705-1</f>
        <v>#DIV/0!</v>
      </c>
      <c r="D4706" t="e">
        <f>nefin_factors__1[[#This Row],[Ret_MKT]]/nefin_factors__1[[#This Row],[Ret_SMP]]-1</f>
        <v>#DIV/0!</v>
      </c>
      <c r="G4706" t="e">
        <f>nefin_factors__1[[#This Row],[HML]]/F4705-1</f>
        <v>#DIV/0!</v>
      </c>
    </row>
    <row r="4707" spans="1:7" x14ac:dyDescent="0.2">
      <c r="A4707" s="1"/>
      <c r="C4707" t="e">
        <f>nefin_factors__1[[#This Row],[Rm_minus_Rf]]/B4706-1</f>
        <v>#DIV/0!</v>
      </c>
      <c r="D4707" t="e">
        <f>nefin_factors__1[[#This Row],[Ret_MKT]]/nefin_factors__1[[#This Row],[Ret_SMP]]-1</f>
        <v>#DIV/0!</v>
      </c>
      <c r="G4707" t="e">
        <f>nefin_factors__1[[#This Row],[HML]]/F4706-1</f>
        <v>#DIV/0!</v>
      </c>
    </row>
    <row r="4708" spans="1:7" x14ac:dyDescent="0.2">
      <c r="A4708" s="1"/>
      <c r="C4708" t="e">
        <f>nefin_factors__1[[#This Row],[Rm_minus_Rf]]/B4707-1</f>
        <v>#DIV/0!</v>
      </c>
      <c r="D4708" t="e">
        <f>nefin_factors__1[[#This Row],[Ret_MKT]]/nefin_factors__1[[#This Row],[Ret_SMP]]-1</f>
        <v>#DIV/0!</v>
      </c>
      <c r="G4708" t="e">
        <f>nefin_factors__1[[#This Row],[HML]]/F4707-1</f>
        <v>#DIV/0!</v>
      </c>
    </row>
    <row r="4709" spans="1:7" x14ac:dyDescent="0.2">
      <c r="A4709" s="1"/>
      <c r="C4709" t="e">
        <f>nefin_factors__1[[#This Row],[Rm_minus_Rf]]/B4708-1</f>
        <v>#DIV/0!</v>
      </c>
      <c r="D4709" t="e">
        <f>nefin_factors__1[[#This Row],[Ret_MKT]]/nefin_factors__1[[#This Row],[Ret_SMP]]-1</f>
        <v>#DIV/0!</v>
      </c>
      <c r="G4709" t="e">
        <f>nefin_factors__1[[#This Row],[HML]]/F4708-1</f>
        <v>#DIV/0!</v>
      </c>
    </row>
    <row r="4710" spans="1:7" x14ac:dyDescent="0.2">
      <c r="A4710" s="1"/>
      <c r="C4710" t="e">
        <f>nefin_factors__1[[#This Row],[Rm_minus_Rf]]/B4709-1</f>
        <v>#DIV/0!</v>
      </c>
      <c r="D4710" t="e">
        <f>nefin_factors__1[[#This Row],[Ret_MKT]]/nefin_factors__1[[#This Row],[Ret_SMP]]-1</f>
        <v>#DIV/0!</v>
      </c>
      <c r="G4710" t="e">
        <f>nefin_factors__1[[#This Row],[HML]]/F4709-1</f>
        <v>#DIV/0!</v>
      </c>
    </row>
    <row r="4711" spans="1:7" x14ac:dyDescent="0.2">
      <c r="A4711" s="1"/>
      <c r="C4711" t="e">
        <f>nefin_factors__1[[#This Row],[Rm_minus_Rf]]/B4710-1</f>
        <v>#DIV/0!</v>
      </c>
      <c r="D4711" t="e">
        <f>nefin_factors__1[[#This Row],[Ret_MKT]]/nefin_factors__1[[#This Row],[Ret_SMP]]-1</f>
        <v>#DIV/0!</v>
      </c>
      <c r="G4711" t="e">
        <f>nefin_factors__1[[#This Row],[HML]]/F4710-1</f>
        <v>#DIV/0!</v>
      </c>
    </row>
    <row r="4712" spans="1:7" x14ac:dyDescent="0.2">
      <c r="A4712" s="1"/>
      <c r="C4712" t="e">
        <f>nefin_factors__1[[#This Row],[Rm_minus_Rf]]/B4711-1</f>
        <v>#DIV/0!</v>
      </c>
      <c r="D4712" t="e">
        <f>nefin_factors__1[[#This Row],[Ret_MKT]]/nefin_factors__1[[#This Row],[Ret_SMP]]-1</f>
        <v>#DIV/0!</v>
      </c>
      <c r="G4712" t="e">
        <f>nefin_factors__1[[#This Row],[HML]]/F4711-1</f>
        <v>#DIV/0!</v>
      </c>
    </row>
    <row r="4713" spans="1:7" x14ac:dyDescent="0.2">
      <c r="A4713" s="1"/>
      <c r="C4713" t="e">
        <f>nefin_factors__1[[#This Row],[Rm_minus_Rf]]/B4712-1</f>
        <v>#DIV/0!</v>
      </c>
      <c r="D4713" t="e">
        <f>nefin_factors__1[[#This Row],[Ret_MKT]]/nefin_factors__1[[#This Row],[Ret_SMP]]-1</f>
        <v>#DIV/0!</v>
      </c>
      <c r="G4713" t="e">
        <f>nefin_factors__1[[#This Row],[HML]]/F4712-1</f>
        <v>#DIV/0!</v>
      </c>
    </row>
    <row r="4714" spans="1:7" x14ac:dyDescent="0.2">
      <c r="A4714" s="1"/>
      <c r="C4714" t="e">
        <f>nefin_factors__1[[#This Row],[Rm_minus_Rf]]/B4713-1</f>
        <v>#DIV/0!</v>
      </c>
      <c r="D4714" t="e">
        <f>nefin_factors__1[[#This Row],[Ret_MKT]]/nefin_factors__1[[#This Row],[Ret_SMP]]-1</f>
        <v>#DIV/0!</v>
      </c>
      <c r="G4714" t="e">
        <f>nefin_factors__1[[#This Row],[HML]]/F4713-1</f>
        <v>#DIV/0!</v>
      </c>
    </row>
    <row r="4715" spans="1:7" x14ac:dyDescent="0.2">
      <c r="A4715" s="1"/>
      <c r="C4715" t="e">
        <f>nefin_factors__1[[#This Row],[Rm_minus_Rf]]/B4714-1</f>
        <v>#DIV/0!</v>
      </c>
      <c r="D4715" t="e">
        <f>nefin_factors__1[[#This Row],[Ret_MKT]]/nefin_factors__1[[#This Row],[Ret_SMP]]-1</f>
        <v>#DIV/0!</v>
      </c>
      <c r="G4715" t="e">
        <f>nefin_factors__1[[#This Row],[HML]]/F4714-1</f>
        <v>#DIV/0!</v>
      </c>
    </row>
    <row r="4716" spans="1:7" x14ac:dyDescent="0.2">
      <c r="A4716" s="1"/>
      <c r="C4716" t="e">
        <f>nefin_factors__1[[#This Row],[Rm_minus_Rf]]/B4715-1</f>
        <v>#DIV/0!</v>
      </c>
      <c r="D4716" t="e">
        <f>nefin_factors__1[[#This Row],[Ret_MKT]]/nefin_factors__1[[#This Row],[Ret_SMP]]-1</f>
        <v>#DIV/0!</v>
      </c>
      <c r="G4716" t="e">
        <f>nefin_factors__1[[#This Row],[HML]]/F4715-1</f>
        <v>#DIV/0!</v>
      </c>
    </row>
    <row r="4717" spans="1:7" x14ac:dyDescent="0.2">
      <c r="A4717" s="1"/>
      <c r="C4717" t="e">
        <f>nefin_factors__1[[#This Row],[Rm_minus_Rf]]/B4716-1</f>
        <v>#DIV/0!</v>
      </c>
      <c r="D4717" t="e">
        <f>nefin_factors__1[[#This Row],[Ret_MKT]]/nefin_factors__1[[#This Row],[Ret_SMP]]-1</f>
        <v>#DIV/0!</v>
      </c>
      <c r="G4717" t="e">
        <f>nefin_factors__1[[#This Row],[HML]]/F4716-1</f>
        <v>#DIV/0!</v>
      </c>
    </row>
    <row r="4718" spans="1:7" x14ac:dyDescent="0.2">
      <c r="A4718" s="1"/>
      <c r="C4718" t="e">
        <f>nefin_factors__1[[#This Row],[Rm_minus_Rf]]/B4717-1</f>
        <v>#DIV/0!</v>
      </c>
      <c r="D4718" t="e">
        <f>nefin_factors__1[[#This Row],[Ret_MKT]]/nefin_factors__1[[#This Row],[Ret_SMP]]-1</f>
        <v>#DIV/0!</v>
      </c>
      <c r="G4718" t="e">
        <f>nefin_factors__1[[#This Row],[HML]]/F4717-1</f>
        <v>#DIV/0!</v>
      </c>
    </row>
    <row r="4719" spans="1:7" x14ac:dyDescent="0.2">
      <c r="A4719" s="1"/>
      <c r="C4719" t="e">
        <f>nefin_factors__1[[#This Row],[Rm_minus_Rf]]/B4718-1</f>
        <v>#DIV/0!</v>
      </c>
      <c r="D4719" t="e">
        <f>nefin_factors__1[[#This Row],[Ret_MKT]]/nefin_factors__1[[#This Row],[Ret_SMP]]-1</f>
        <v>#DIV/0!</v>
      </c>
      <c r="G4719" t="e">
        <f>nefin_factors__1[[#This Row],[HML]]/F4718-1</f>
        <v>#DIV/0!</v>
      </c>
    </row>
    <row r="4720" spans="1:7" x14ac:dyDescent="0.2">
      <c r="A4720" s="1"/>
      <c r="C4720" t="e">
        <f>nefin_factors__1[[#This Row],[Rm_minus_Rf]]/B4719-1</f>
        <v>#DIV/0!</v>
      </c>
      <c r="D4720" t="e">
        <f>nefin_factors__1[[#This Row],[Ret_MKT]]/nefin_factors__1[[#This Row],[Ret_SMP]]-1</f>
        <v>#DIV/0!</v>
      </c>
      <c r="G4720" t="e">
        <f>nefin_factors__1[[#This Row],[HML]]/F4719-1</f>
        <v>#DIV/0!</v>
      </c>
    </row>
    <row r="4721" spans="1:7" x14ac:dyDescent="0.2">
      <c r="A4721" s="1"/>
      <c r="C4721" t="e">
        <f>nefin_factors__1[[#This Row],[Rm_minus_Rf]]/B4720-1</f>
        <v>#DIV/0!</v>
      </c>
      <c r="D4721" t="e">
        <f>nefin_factors__1[[#This Row],[Ret_MKT]]/nefin_factors__1[[#This Row],[Ret_SMP]]-1</f>
        <v>#DIV/0!</v>
      </c>
      <c r="G4721" t="e">
        <f>nefin_factors__1[[#This Row],[HML]]/F4720-1</f>
        <v>#DIV/0!</v>
      </c>
    </row>
    <row r="4722" spans="1:7" x14ac:dyDescent="0.2">
      <c r="A4722" s="1"/>
      <c r="C4722" t="e">
        <f>nefin_factors__1[[#This Row],[Rm_minus_Rf]]/B4721-1</f>
        <v>#DIV/0!</v>
      </c>
      <c r="D4722" t="e">
        <f>nefin_factors__1[[#This Row],[Ret_MKT]]/nefin_factors__1[[#This Row],[Ret_SMP]]-1</f>
        <v>#DIV/0!</v>
      </c>
      <c r="G4722" t="e">
        <f>nefin_factors__1[[#This Row],[HML]]/F4721-1</f>
        <v>#DIV/0!</v>
      </c>
    </row>
    <row r="4723" spans="1:7" x14ac:dyDescent="0.2">
      <c r="A4723" s="1"/>
      <c r="C4723" t="e">
        <f>nefin_factors__1[[#This Row],[Rm_minus_Rf]]/B4722-1</f>
        <v>#DIV/0!</v>
      </c>
      <c r="D4723" t="e">
        <f>nefin_factors__1[[#This Row],[Ret_MKT]]/nefin_factors__1[[#This Row],[Ret_SMP]]-1</f>
        <v>#DIV/0!</v>
      </c>
      <c r="G4723" t="e">
        <f>nefin_factors__1[[#This Row],[HML]]/F4722-1</f>
        <v>#DIV/0!</v>
      </c>
    </row>
    <row r="4724" spans="1:7" x14ac:dyDescent="0.2">
      <c r="A4724" s="1"/>
      <c r="C4724" t="e">
        <f>nefin_factors__1[[#This Row],[Rm_minus_Rf]]/B4723-1</f>
        <v>#DIV/0!</v>
      </c>
      <c r="D4724" t="e">
        <f>nefin_factors__1[[#This Row],[Ret_MKT]]/nefin_factors__1[[#This Row],[Ret_SMP]]-1</f>
        <v>#DIV/0!</v>
      </c>
      <c r="G4724" t="e">
        <f>nefin_factors__1[[#This Row],[HML]]/F4723-1</f>
        <v>#DIV/0!</v>
      </c>
    </row>
    <row r="4725" spans="1:7" x14ac:dyDescent="0.2">
      <c r="A4725" s="1"/>
      <c r="C4725" t="e">
        <f>nefin_factors__1[[#This Row],[Rm_minus_Rf]]/B4724-1</f>
        <v>#DIV/0!</v>
      </c>
      <c r="D4725" t="e">
        <f>nefin_factors__1[[#This Row],[Ret_MKT]]/nefin_factors__1[[#This Row],[Ret_SMP]]-1</f>
        <v>#DIV/0!</v>
      </c>
      <c r="G4725" t="e">
        <f>nefin_factors__1[[#This Row],[HML]]/F4724-1</f>
        <v>#DIV/0!</v>
      </c>
    </row>
    <row r="4726" spans="1:7" x14ac:dyDescent="0.2">
      <c r="A4726" s="1"/>
      <c r="C4726" t="e">
        <f>nefin_factors__1[[#This Row],[Rm_minus_Rf]]/B4725-1</f>
        <v>#DIV/0!</v>
      </c>
      <c r="D4726" t="e">
        <f>nefin_factors__1[[#This Row],[Ret_MKT]]/nefin_factors__1[[#This Row],[Ret_SMP]]-1</f>
        <v>#DIV/0!</v>
      </c>
      <c r="G4726" t="e">
        <f>nefin_factors__1[[#This Row],[HML]]/F4725-1</f>
        <v>#DIV/0!</v>
      </c>
    </row>
    <row r="4727" spans="1:7" x14ac:dyDescent="0.2">
      <c r="A4727" s="1"/>
      <c r="C4727" t="e">
        <f>nefin_factors__1[[#This Row],[Rm_minus_Rf]]/B4726-1</f>
        <v>#DIV/0!</v>
      </c>
      <c r="D4727" t="e">
        <f>nefin_factors__1[[#This Row],[Ret_MKT]]/nefin_factors__1[[#This Row],[Ret_SMP]]-1</f>
        <v>#DIV/0!</v>
      </c>
      <c r="G4727" t="e">
        <f>nefin_factors__1[[#This Row],[HML]]/F4726-1</f>
        <v>#DIV/0!</v>
      </c>
    </row>
    <row r="4728" spans="1:7" x14ac:dyDescent="0.2">
      <c r="A4728" s="1"/>
      <c r="C4728" t="e">
        <f>nefin_factors__1[[#This Row],[Rm_minus_Rf]]/B4727-1</f>
        <v>#DIV/0!</v>
      </c>
      <c r="D4728" t="e">
        <f>nefin_factors__1[[#This Row],[Ret_MKT]]/nefin_factors__1[[#This Row],[Ret_SMP]]-1</f>
        <v>#DIV/0!</v>
      </c>
      <c r="G4728" t="e">
        <f>nefin_factors__1[[#This Row],[HML]]/F4727-1</f>
        <v>#DIV/0!</v>
      </c>
    </row>
    <row r="4729" spans="1:7" x14ac:dyDescent="0.2">
      <c r="A4729" s="1"/>
      <c r="C4729" t="e">
        <f>nefin_factors__1[[#This Row],[Rm_minus_Rf]]/B4728-1</f>
        <v>#DIV/0!</v>
      </c>
      <c r="D4729" t="e">
        <f>nefin_factors__1[[#This Row],[Ret_MKT]]/nefin_factors__1[[#This Row],[Ret_SMP]]-1</f>
        <v>#DIV/0!</v>
      </c>
      <c r="G4729" t="e">
        <f>nefin_factors__1[[#This Row],[HML]]/F4728-1</f>
        <v>#DIV/0!</v>
      </c>
    </row>
    <row r="4730" spans="1:7" x14ac:dyDescent="0.2">
      <c r="A4730" s="1"/>
      <c r="C4730" t="e">
        <f>nefin_factors__1[[#This Row],[Rm_minus_Rf]]/B4729-1</f>
        <v>#DIV/0!</v>
      </c>
      <c r="D4730" t="e">
        <f>nefin_factors__1[[#This Row],[Ret_MKT]]/nefin_factors__1[[#This Row],[Ret_SMP]]-1</f>
        <v>#DIV/0!</v>
      </c>
      <c r="G4730" t="e">
        <f>nefin_factors__1[[#This Row],[HML]]/F4729-1</f>
        <v>#DIV/0!</v>
      </c>
    </row>
    <row r="4731" spans="1:7" x14ac:dyDescent="0.2">
      <c r="A4731" s="1"/>
      <c r="C4731" t="e">
        <f>nefin_factors__1[[#This Row],[Rm_minus_Rf]]/B4730-1</f>
        <v>#DIV/0!</v>
      </c>
      <c r="D4731" t="e">
        <f>nefin_factors__1[[#This Row],[Ret_MKT]]/nefin_factors__1[[#This Row],[Ret_SMP]]-1</f>
        <v>#DIV/0!</v>
      </c>
      <c r="G4731" t="e">
        <f>nefin_factors__1[[#This Row],[HML]]/F4730-1</f>
        <v>#DIV/0!</v>
      </c>
    </row>
    <row r="4732" spans="1:7" x14ac:dyDescent="0.2">
      <c r="A4732" s="1"/>
      <c r="C4732" t="e">
        <f>nefin_factors__1[[#This Row],[Rm_minus_Rf]]/B4731-1</f>
        <v>#DIV/0!</v>
      </c>
      <c r="D4732" t="e">
        <f>nefin_factors__1[[#This Row],[Ret_MKT]]/nefin_factors__1[[#This Row],[Ret_SMP]]-1</f>
        <v>#DIV/0!</v>
      </c>
      <c r="G4732" t="e">
        <f>nefin_factors__1[[#This Row],[HML]]/F4731-1</f>
        <v>#DIV/0!</v>
      </c>
    </row>
    <row r="4733" spans="1:7" x14ac:dyDescent="0.2">
      <c r="A4733" s="1"/>
      <c r="C4733" t="e">
        <f>nefin_factors__1[[#This Row],[Rm_minus_Rf]]/B4732-1</f>
        <v>#DIV/0!</v>
      </c>
      <c r="D4733" t="e">
        <f>nefin_factors__1[[#This Row],[Ret_MKT]]/nefin_factors__1[[#This Row],[Ret_SMP]]-1</f>
        <v>#DIV/0!</v>
      </c>
      <c r="G4733" t="e">
        <f>nefin_factors__1[[#This Row],[HML]]/F4732-1</f>
        <v>#DIV/0!</v>
      </c>
    </row>
    <row r="4734" spans="1:7" x14ac:dyDescent="0.2">
      <c r="A4734" s="1"/>
      <c r="C4734" t="e">
        <f>nefin_factors__1[[#This Row],[Rm_minus_Rf]]/B4733-1</f>
        <v>#DIV/0!</v>
      </c>
      <c r="D4734" t="e">
        <f>nefin_factors__1[[#This Row],[Ret_MKT]]/nefin_factors__1[[#This Row],[Ret_SMP]]-1</f>
        <v>#DIV/0!</v>
      </c>
      <c r="G4734" t="e">
        <f>nefin_factors__1[[#This Row],[HML]]/F4733-1</f>
        <v>#DIV/0!</v>
      </c>
    </row>
    <row r="4735" spans="1:7" x14ac:dyDescent="0.2">
      <c r="A4735" s="1"/>
      <c r="C4735" t="e">
        <f>nefin_factors__1[[#This Row],[Rm_minus_Rf]]/B4734-1</f>
        <v>#DIV/0!</v>
      </c>
      <c r="D4735" t="e">
        <f>nefin_factors__1[[#This Row],[Ret_MKT]]/nefin_factors__1[[#This Row],[Ret_SMP]]-1</f>
        <v>#DIV/0!</v>
      </c>
      <c r="G4735" t="e">
        <f>nefin_factors__1[[#This Row],[HML]]/F4734-1</f>
        <v>#DIV/0!</v>
      </c>
    </row>
    <row r="4736" spans="1:7" x14ac:dyDescent="0.2">
      <c r="A4736" s="1"/>
      <c r="C4736" t="e">
        <f>nefin_factors__1[[#This Row],[Rm_minus_Rf]]/B4735-1</f>
        <v>#DIV/0!</v>
      </c>
      <c r="D4736" t="e">
        <f>nefin_factors__1[[#This Row],[Ret_MKT]]/nefin_factors__1[[#This Row],[Ret_SMP]]-1</f>
        <v>#DIV/0!</v>
      </c>
      <c r="G4736" t="e">
        <f>nefin_factors__1[[#This Row],[HML]]/F4735-1</f>
        <v>#DIV/0!</v>
      </c>
    </row>
    <row r="4737" spans="1:7" x14ac:dyDescent="0.2">
      <c r="A4737" s="1"/>
      <c r="C4737" t="e">
        <f>nefin_factors__1[[#This Row],[Rm_minus_Rf]]/B4736-1</f>
        <v>#DIV/0!</v>
      </c>
      <c r="D4737" t="e">
        <f>nefin_factors__1[[#This Row],[Ret_MKT]]/nefin_factors__1[[#This Row],[Ret_SMP]]-1</f>
        <v>#DIV/0!</v>
      </c>
      <c r="G4737" t="e">
        <f>nefin_factors__1[[#This Row],[HML]]/F4736-1</f>
        <v>#DIV/0!</v>
      </c>
    </row>
    <row r="4738" spans="1:7" x14ac:dyDescent="0.2">
      <c r="A4738" s="1"/>
      <c r="C4738" t="e">
        <f>nefin_factors__1[[#This Row],[Rm_minus_Rf]]/B4737-1</f>
        <v>#DIV/0!</v>
      </c>
      <c r="D4738" t="e">
        <f>nefin_factors__1[[#This Row],[Ret_MKT]]/nefin_factors__1[[#This Row],[Ret_SMP]]-1</f>
        <v>#DIV/0!</v>
      </c>
      <c r="G4738" t="e">
        <f>nefin_factors__1[[#This Row],[HML]]/F4737-1</f>
        <v>#DIV/0!</v>
      </c>
    </row>
    <row r="4739" spans="1:7" x14ac:dyDescent="0.2">
      <c r="A4739" s="1"/>
      <c r="C4739" t="e">
        <f>nefin_factors__1[[#This Row],[Rm_minus_Rf]]/B4738-1</f>
        <v>#DIV/0!</v>
      </c>
      <c r="D4739" t="e">
        <f>nefin_factors__1[[#This Row],[Ret_MKT]]/nefin_factors__1[[#This Row],[Ret_SMP]]-1</f>
        <v>#DIV/0!</v>
      </c>
      <c r="G4739" t="e">
        <f>nefin_factors__1[[#This Row],[HML]]/F4738-1</f>
        <v>#DIV/0!</v>
      </c>
    </row>
    <row r="4740" spans="1:7" x14ac:dyDescent="0.2">
      <c r="A4740" s="1"/>
      <c r="C4740" t="e">
        <f>nefin_factors__1[[#This Row],[Rm_minus_Rf]]/B4739-1</f>
        <v>#DIV/0!</v>
      </c>
      <c r="D4740" t="e">
        <f>nefin_factors__1[[#This Row],[Ret_MKT]]/nefin_factors__1[[#This Row],[Ret_SMP]]-1</f>
        <v>#DIV/0!</v>
      </c>
      <c r="G4740" t="e">
        <f>nefin_factors__1[[#This Row],[HML]]/F4739-1</f>
        <v>#DIV/0!</v>
      </c>
    </row>
    <row r="4741" spans="1:7" x14ac:dyDescent="0.2">
      <c r="A4741" s="1"/>
      <c r="C4741" t="e">
        <f>nefin_factors__1[[#This Row],[Rm_minus_Rf]]/B4740-1</f>
        <v>#DIV/0!</v>
      </c>
      <c r="D4741" t="e">
        <f>nefin_factors__1[[#This Row],[Ret_MKT]]/nefin_factors__1[[#This Row],[Ret_SMP]]-1</f>
        <v>#DIV/0!</v>
      </c>
      <c r="G4741" t="e">
        <f>nefin_factors__1[[#This Row],[HML]]/F4740-1</f>
        <v>#DIV/0!</v>
      </c>
    </row>
    <row r="4742" spans="1:7" x14ac:dyDescent="0.2">
      <c r="A4742" s="1"/>
      <c r="C4742" t="e">
        <f>nefin_factors__1[[#This Row],[Rm_minus_Rf]]/B4741-1</f>
        <v>#DIV/0!</v>
      </c>
      <c r="D4742" t="e">
        <f>nefin_factors__1[[#This Row],[Ret_MKT]]/nefin_factors__1[[#This Row],[Ret_SMP]]-1</f>
        <v>#DIV/0!</v>
      </c>
      <c r="G4742" t="e">
        <f>nefin_factors__1[[#This Row],[HML]]/F4741-1</f>
        <v>#DIV/0!</v>
      </c>
    </row>
    <row r="4743" spans="1:7" x14ac:dyDescent="0.2">
      <c r="A4743" s="1"/>
      <c r="C4743" t="e">
        <f>nefin_factors__1[[#This Row],[Rm_minus_Rf]]/B4742-1</f>
        <v>#DIV/0!</v>
      </c>
      <c r="D4743" t="e">
        <f>nefin_factors__1[[#This Row],[Ret_MKT]]/nefin_factors__1[[#This Row],[Ret_SMP]]-1</f>
        <v>#DIV/0!</v>
      </c>
      <c r="G4743" t="e">
        <f>nefin_factors__1[[#This Row],[HML]]/F4742-1</f>
        <v>#DIV/0!</v>
      </c>
    </row>
    <row r="4744" spans="1:7" x14ac:dyDescent="0.2">
      <c r="A4744" s="1"/>
      <c r="C4744" t="e">
        <f>nefin_factors__1[[#This Row],[Rm_minus_Rf]]/B4743-1</f>
        <v>#DIV/0!</v>
      </c>
      <c r="D4744" t="e">
        <f>nefin_factors__1[[#This Row],[Ret_MKT]]/nefin_factors__1[[#This Row],[Ret_SMP]]-1</f>
        <v>#DIV/0!</v>
      </c>
      <c r="G4744" t="e">
        <f>nefin_factors__1[[#This Row],[HML]]/F4743-1</f>
        <v>#DIV/0!</v>
      </c>
    </row>
    <row r="4745" spans="1:7" x14ac:dyDescent="0.2">
      <c r="A4745" s="1"/>
      <c r="C4745" t="e">
        <f>nefin_factors__1[[#This Row],[Rm_minus_Rf]]/B4744-1</f>
        <v>#DIV/0!</v>
      </c>
      <c r="D4745" t="e">
        <f>nefin_factors__1[[#This Row],[Ret_MKT]]/nefin_factors__1[[#This Row],[Ret_SMP]]-1</f>
        <v>#DIV/0!</v>
      </c>
      <c r="G4745" t="e">
        <f>nefin_factors__1[[#This Row],[HML]]/F4744-1</f>
        <v>#DIV/0!</v>
      </c>
    </row>
    <row r="4746" spans="1:7" x14ac:dyDescent="0.2">
      <c r="A4746" s="1"/>
      <c r="C4746" t="e">
        <f>nefin_factors__1[[#This Row],[Rm_minus_Rf]]/B4745-1</f>
        <v>#DIV/0!</v>
      </c>
      <c r="D4746" t="e">
        <f>nefin_factors__1[[#This Row],[Ret_MKT]]/nefin_factors__1[[#This Row],[Ret_SMP]]-1</f>
        <v>#DIV/0!</v>
      </c>
      <c r="G4746" t="e">
        <f>nefin_factors__1[[#This Row],[HML]]/F4745-1</f>
        <v>#DIV/0!</v>
      </c>
    </row>
    <row r="4747" spans="1:7" x14ac:dyDescent="0.2">
      <c r="A4747" s="1"/>
      <c r="C4747" t="e">
        <f>nefin_factors__1[[#This Row],[Rm_minus_Rf]]/B4746-1</f>
        <v>#DIV/0!</v>
      </c>
      <c r="D4747" t="e">
        <f>nefin_factors__1[[#This Row],[Ret_MKT]]/nefin_factors__1[[#This Row],[Ret_SMP]]-1</f>
        <v>#DIV/0!</v>
      </c>
      <c r="G4747" t="e">
        <f>nefin_factors__1[[#This Row],[HML]]/F4746-1</f>
        <v>#DIV/0!</v>
      </c>
    </row>
    <row r="4748" spans="1:7" x14ac:dyDescent="0.2">
      <c r="A4748" s="1"/>
      <c r="C4748" t="e">
        <f>nefin_factors__1[[#This Row],[Rm_minus_Rf]]/B4747-1</f>
        <v>#DIV/0!</v>
      </c>
      <c r="D4748" t="e">
        <f>nefin_factors__1[[#This Row],[Ret_MKT]]/nefin_factors__1[[#This Row],[Ret_SMP]]-1</f>
        <v>#DIV/0!</v>
      </c>
      <c r="G4748" t="e">
        <f>nefin_factors__1[[#This Row],[HML]]/F4747-1</f>
        <v>#DIV/0!</v>
      </c>
    </row>
    <row r="4749" spans="1:7" x14ac:dyDescent="0.2">
      <c r="A4749" s="1"/>
      <c r="C4749" t="e">
        <f>nefin_factors__1[[#This Row],[Rm_minus_Rf]]/B4748-1</f>
        <v>#DIV/0!</v>
      </c>
      <c r="D4749" t="e">
        <f>nefin_factors__1[[#This Row],[Ret_MKT]]/nefin_factors__1[[#This Row],[Ret_SMP]]-1</f>
        <v>#DIV/0!</v>
      </c>
      <c r="G4749" t="e">
        <f>nefin_factors__1[[#This Row],[HML]]/F4748-1</f>
        <v>#DIV/0!</v>
      </c>
    </row>
    <row r="4750" spans="1:7" x14ac:dyDescent="0.2">
      <c r="A4750" s="1"/>
      <c r="C4750" t="e">
        <f>nefin_factors__1[[#This Row],[Rm_minus_Rf]]/B4749-1</f>
        <v>#DIV/0!</v>
      </c>
      <c r="D4750" t="e">
        <f>nefin_factors__1[[#This Row],[Ret_MKT]]/nefin_factors__1[[#This Row],[Ret_SMP]]-1</f>
        <v>#DIV/0!</v>
      </c>
      <c r="G4750" t="e">
        <f>nefin_factors__1[[#This Row],[HML]]/F4749-1</f>
        <v>#DIV/0!</v>
      </c>
    </row>
    <row r="4751" spans="1:7" x14ac:dyDescent="0.2">
      <c r="A4751" s="1"/>
      <c r="C4751" t="e">
        <f>nefin_factors__1[[#This Row],[Rm_minus_Rf]]/B4750-1</f>
        <v>#DIV/0!</v>
      </c>
      <c r="D4751" t="e">
        <f>nefin_factors__1[[#This Row],[Ret_MKT]]/nefin_factors__1[[#This Row],[Ret_SMP]]-1</f>
        <v>#DIV/0!</v>
      </c>
      <c r="G4751" t="e">
        <f>nefin_factors__1[[#This Row],[HML]]/F4750-1</f>
        <v>#DIV/0!</v>
      </c>
    </row>
    <row r="4752" spans="1:7" x14ac:dyDescent="0.2">
      <c r="A4752" s="1"/>
      <c r="C4752" t="e">
        <f>nefin_factors__1[[#This Row],[Rm_minus_Rf]]/B4751-1</f>
        <v>#DIV/0!</v>
      </c>
      <c r="D4752" t="e">
        <f>nefin_factors__1[[#This Row],[Ret_MKT]]/nefin_factors__1[[#This Row],[Ret_SMP]]-1</f>
        <v>#DIV/0!</v>
      </c>
      <c r="G4752" t="e">
        <f>nefin_factors__1[[#This Row],[HML]]/F4751-1</f>
        <v>#DIV/0!</v>
      </c>
    </row>
    <row r="4753" spans="1:7" x14ac:dyDescent="0.2">
      <c r="A4753" s="1"/>
      <c r="C4753" t="e">
        <f>nefin_factors__1[[#This Row],[Rm_minus_Rf]]/B4752-1</f>
        <v>#DIV/0!</v>
      </c>
      <c r="D4753" t="e">
        <f>nefin_factors__1[[#This Row],[Ret_MKT]]/nefin_factors__1[[#This Row],[Ret_SMP]]-1</f>
        <v>#DIV/0!</v>
      </c>
      <c r="G4753" t="e">
        <f>nefin_factors__1[[#This Row],[HML]]/F4752-1</f>
        <v>#DIV/0!</v>
      </c>
    </row>
    <row r="4754" spans="1:7" x14ac:dyDescent="0.2">
      <c r="A4754" s="1"/>
      <c r="C4754" t="e">
        <f>nefin_factors__1[[#This Row],[Rm_minus_Rf]]/B4753-1</f>
        <v>#DIV/0!</v>
      </c>
      <c r="D4754" t="e">
        <f>nefin_factors__1[[#This Row],[Ret_MKT]]/nefin_factors__1[[#This Row],[Ret_SMP]]-1</f>
        <v>#DIV/0!</v>
      </c>
      <c r="G4754" t="e">
        <f>nefin_factors__1[[#This Row],[HML]]/F4753-1</f>
        <v>#DIV/0!</v>
      </c>
    </row>
    <row r="4755" spans="1:7" x14ac:dyDescent="0.2">
      <c r="A4755" s="1"/>
      <c r="C4755" t="e">
        <f>nefin_factors__1[[#This Row],[Rm_minus_Rf]]/B4754-1</f>
        <v>#DIV/0!</v>
      </c>
      <c r="D4755" t="e">
        <f>nefin_factors__1[[#This Row],[Ret_MKT]]/nefin_factors__1[[#This Row],[Ret_SMP]]-1</f>
        <v>#DIV/0!</v>
      </c>
      <c r="G4755" t="e">
        <f>nefin_factors__1[[#This Row],[HML]]/F4754-1</f>
        <v>#DIV/0!</v>
      </c>
    </row>
    <row r="4756" spans="1:7" x14ac:dyDescent="0.2">
      <c r="A4756" s="1"/>
      <c r="C4756" t="e">
        <f>nefin_factors__1[[#This Row],[Rm_minus_Rf]]/B4755-1</f>
        <v>#DIV/0!</v>
      </c>
      <c r="D4756" t="e">
        <f>nefin_factors__1[[#This Row],[Ret_MKT]]/nefin_factors__1[[#This Row],[Ret_SMP]]-1</f>
        <v>#DIV/0!</v>
      </c>
      <c r="G4756" t="e">
        <f>nefin_factors__1[[#This Row],[HML]]/F4755-1</f>
        <v>#DIV/0!</v>
      </c>
    </row>
    <row r="4757" spans="1:7" x14ac:dyDescent="0.2">
      <c r="A4757" s="1"/>
      <c r="C4757" t="e">
        <f>nefin_factors__1[[#This Row],[Rm_minus_Rf]]/B4756-1</f>
        <v>#DIV/0!</v>
      </c>
      <c r="D4757" t="e">
        <f>nefin_factors__1[[#This Row],[Ret_MKT]]/nefin_factors__1[[#This Row],[Ret_SMP]]-1</f>
        <v>#DIV/0!</v>
      </c>
      <c r="G4757" t="e">
        <f>nefin_factors__1[[#This Row],[HML]]/F4756-1</f>
        <v>#DIV/0!</v>
      </c>
    </row>
    <row r="4758" spans="1:7" x14ac:dyDescent="0.2">
      <c r="A4758" s="1"/>
      <c r="C4758" t="e">
        <f>nefin_factors__1[[#This Row],[Rm_minus_Rf]]/B4757-1</f>
        <v>#DIV/0!</v>
      </c>
      <c r="D4758" t="e">
        <f>nefin_factors__1[[#This Row],[Ret_MKT]]/nefin_factors__1[[#This Row],[Ret_SMP]]-1</f>
        <v>#DIV/0!</v>
      </c>
      <c r="G4758" t="e">
        <f>nefin_factors__1[[#This Row],[HML]]/F4757-1</f>
        <v>#DIV/0!</v>
      </c>
    </row>
    <row r="4759" spans="1:7" x14ac:dyDescent="0.2">
      <c r="A4759" s="1"/>
      <c r="C4759" t="e">
        <f>nefin_factors__1[[#This Row],[Rm_minus_Rf]]/B4758-1</f>
        <v>#DIV/0!</v>
      </c>
      <c r="D4759" t="e">
        <f>nefin_factors__1[[#This Row],[Ret_MKT]]/nefin_factors__1[[#This Row],[Ret_SMP]]-1</f>
        <v>#DIV/0!</v>
      </c>
      <c r="G4759" t="e">
        <f>nefin_factors__1[[#This Row],[HML]]/F4758-1</f>
        <v>#DIV/0!</v>
      </c>
    </row>
    <row r="4760" spans="1:7" x14ac:dyDescent="0.2">
      <c r="A4760" s="1"/>
      <c r="C4760" t="e">
        <f>nefin_factors__1[[#This Row],[Rm_minus_Rf]]/B4759-1</f>
        <v>#DIV/0!</v>
      </c>
      <c r="D4760" t="e">
        <f>nefin_factors__1[[#This Row],[Ret_MKT]]/nefin_factors__1[[#This Row],[Ret_SMP]]-1</f>
        <v>#DIV/0!</v>
      </c>
      <c r="G4760" t="e">
        <f>nefin_factors__1[[#This Row],[HML]]/F4759-1</f>
        <v>#DIV/0!</v>
      </c>
    </row>
    <row r="4761" spans="1:7" x14ac:dyDescent="0.2">
      <c r="A4761" s="1"/>
      <c r="C4761" t="e">
        <f>nefin_factors__1[[#This Row],[Rm_minus_Rf]]/B4760-1</f>
        <v>#DIV/0!</v>
      </c>
      <c r="D4761" t="e">
        <f>nefin_factors__1[[#This Row],[Ret_MKT]]/nefin_factors__1[[#This Row],[Ret_SMP]]-1</f>
        <v>#DIV/0!</v>
      </c>
      <c r="G4761" t="e">
        <f>nefin_factors__1[[#This Row],[HML]]/F4760-1</f>
        <v>#DIV/0!</v>
      </c>
    </row>
    <row r="4762" spans="1:7" x14ac:dyDescent="0.2">
      <c r="A4762" s="1"/>
      <c r="C4762" t="e">
        <f>nefin_factors__1[[#This Row],[Rm_minus_Rf]]/B4761-1</f>
        <v>#DIV/0!</v>
      </c>
      <c r="D4762" t="e">
        <f>nefin_factors__1[[#This Row],[Ret_MKT]]/nefin_factors__1[[#This Row],[Ret_SMP]]-1</f>
        <v>#DIV/0!</v>
      </c>
      <c r="G4762" t="e">
        <f>nefin_factors__1[[#This Row],[HML]]/F4761-1</f>
        <v>#DIV/0!</v>
      </c>
    </row>
    <row r="4763" spans="1:7" x14ac:dyDescent="0.2">
      <c r="A4763" s="1"/>
      <c r="C4763" t="e">
        <f>nefin_factors__1[[#This Row],[Rm_minus_Rf]]/B4762-1</f>
        <v>#DIV/0!</v>
      </c>
      <c r="D4763" t="e">
        <f>nefin_factors__1[[#This Row],[Ret_MKT]]/nefin_factors__1[[#This Row],[Ret_SMP]]-1</f>
        <v>#DIV/0!</v>
      </c>
      <c r="G4763" t="e">
        <f>nefin_factors__1[[#This Row],[HML]]/F4762-1</f>
        <v>#DIV/0!</v>
      </c>
    </row>
    <row r="4764" spans="1:7" x14ac:dyDescent="0.2">
      <c r="A4764" s="1"/>
      <c r="C4764" t="e">
        <f>nefin_factors__1[[#This Row],[Rm_minus_Rf]]/B4763-1</f>
        <v>#DIV/0!</v>
      </c>
      <c r="D4764" t="e">
        <f>nefin_factors__1[[#This Row],[Ret_MKT]]/nefin_factors__1[[#This Row],[Ret_SMP]]-1</f>
        <v>#DIV/0!</v>
      </c>
      <c r="G4764" t="e">
        <f>nefin_factors__1[[#This Row],[HML]]/F4763-1</f>
        <v>#DIV/0!</v>
      </c>
    </row>
    <row r="4765" spans="1:7" x14ac:dyDescent="0.2">
      <c r="A4765" s="1"/>
      <c r="C4765" t="e">
        <f>nefin_factors__1[[#This Row],[Rm_minus_Rf]]/B4764-1</f>
        <v>#DIV/0!</v>
      </c>
      <c r="D4765" t="e">
        <f>nefin_factors__1[[#This Row],[Ret_MKT]]/nefin_factors__1[[#This Row],[Ret_SMP]]-1</f>
        <v>#DIV/0!</v>
      </c>
      <c r="G4765" t="e">
        <f>nefin_factors__1[[#This Row],[HML]]/F4764-1</f>
        <v>#DIV/0!</v>
      </c>
    </row>
    <row r="4766" spans="1:7" x14ac:dyDescent="0.2">
      <c r="A4766" s="1"/>
      <c r="C4766" t="e">
        <f>nefin_factors__1[[#This Row],[Rm_minus_Rf]]/B4765-1</f>
        <v>#DIV/0!</v>
      </c>
      <c r="D4766" t="e">
        <f>nefin_factors__1[[#This Row],[Ret_MKT]]/nefin_factors__1[[#This Row],[Ret_SMP]]-1</f>
        <v>#DIV/0!</v>
      </c>
      <c r="G4766" t="e">
        <f>nefin_factors__1[[#This Row],[HML]]/F4765-1</f>
        <v>#DIV/0!</v>
      </c>
    </row>
    <row r="4767" spans="1:7" x14ac:dyDescent="0.2">
      <c r="A4767" s="1"/>
      <c r="C4767" t="e">
        <f>nefin_factors__1[[#This Row],[Rm_minus_Rf]]/B4766-1</f>
        <v>#DIV/0!</v>
      </c>
      <c r="D4767" t="e">
        <f>nefin_factors__1[[#This Row],[Ret_MKT]]/nefin_factors__1[[#This Row],[Ret_SMP]]-1</f>
        <v>#DIV/0!</v>
      </c>
      <c r="G4767" t="e">
        <f>nefin_factors__1[[#This Row],[HML]]/F4766-1</f>
        <v>#DIV/0!</v>
      </c>
    </row>
    <row r="4768" spans="1:7" x14ac:dyDescent="0.2">
      <c r="A4768" s="1"/>
      <c r="C4768" t="e">
        <f>nefin_factors__1[[#This Row],[Rm_minus_Rf]]/B4767-1</f>
        <v>#DIV/0!</v>
      </c>
      <c r="D4768" t="e">
        <f>nefin_factors__1[[#This Row],[Ret_MKT]]/nefin_factors__1[[#This Row],[Ret_SMP]]-1</f>
        <v>#DIV/0!</v>
      </c>
      <c r="G4768" t="e">
        <f>nefin_factors__1[[#This Row],[HML]]/F4767-1</f>
        <v>#DIV/0!</v>
      </c>
    </row>
    <row r="4769" spans="1:7" x14ac:dyDescent="0.2">
      <c r="A4769" s="1"/>
      <c r="C4769" t="e">
        <f>nefin_factors__1[[#This Row],[Rm_minus_Rf]]/B4768-1</f>
        <v>#DIV/0!</v>
      </c>
      <c r="D4769" t="e">
        <f>nefin_factors__1[[#This Row],[Ret_MKT]]/nefin_factors__1[[#This Row],[Ret_SMP]]-1</f>
        <v>#DIV/0!</v>
      </c>
      <c r="G4769" t="e">
        <f>nefin_factors__1[[#This Row],[HML]]/F4768-1</f>
        <v>#DIV/0!</v>
      </c>
    </row>
    <row r="4770" spans="1:7" x14ac:dyDescent="0.2">
      <c r="A4770" s="1"/>
      <c r="C4770" t="e">
        <f>nefin_factors__1[[#This Row],[Rm_minus_Rf]]/B4769-1</f>
        <v>#DIV/0!</v>
      </c>
      <c r="D4770" t="e">
        <f>nefin_factors__1[[#This Row],[Ret_MKT]]/nefin_factors__1[[#This Row],[Ret_SMP]]-1</f>
        <v>#DIV/0!</v>
      </c>
      <c r="G4770" t="e">
        <f>nefin_factors__1[[#This Row],[HML]]/F4769-1</f>
        <v>#DIV/0!</v>
      </c>
    </row>
    <row r="4771" spans="1:7" x14ac:dyDescent="0.2">
      <c r="A4771" s="1"/>
      <c r="C4771" t="e">
        <f>nefin_factors__1[[#This Row],[Rm_minus_Rf]]/B4770-1</f>
        <v>#DIV/0!</v>
      </c>
      <c r="D4771" t="e">
        <f>nefin_factors__1[[#This Row],[Ret_MKT]]/nefin_factors__1[[#This Row],[Ret_SMP]]-1</f>
        <v>#DIV/0!</v>
      </c>
      <c r="G4771" t="e">
        <f>nefin_factors__1[[#This Row],[HML]]/F4770-1</f>
        <v>#DIV/0!</v>
      </c>
    </row>
    <row r="4772" spans="1:7" x14ac:dyDescent="0.2">
      <c r="A4772" s="1"/>
      <c r="C4772" t="e">
        <f>nefin_factors__1[[#This Row],[Rm_minus_Rf]]/B4771-1</f>
        <v>#DIV/0!</v>
      </c>
      <c r="D4772" t="e">
        <f>nefin_factors__1[[#This Row],[Ret_MKT]]/nefin_factors__1[[#This Row],[Ret_SMP]]-1</f>
        <v>#DIV/0!</v>
      </c>
      <c r="G4772" t="e">
        <f>nefin_factors__1[[#This Row],[HML]]/F4771-1</f>
        <v>#DIV/0!</v>
      </c>
    </row>
    <row r="4773" spans="1:7" x14ac:dyDescent="0.2">
      <c r="A4773" s="1"/>
      <c r="C4773" t="e">
        <f>nefin_factors__1[[#This Row],[Rm_minus_Rf]]/B4772-1</f>
        <v>#DIV/0!</v>
      </c>
      <c r="D4773" t="e">
        <f>nefin_factors__1[[#This Row],[Ret_MKT]]/nefin_factors__1[[#This Row],[Ret_SMP]]-1</f>
        <v>#DIV/0!</v>
      </c>
      <c r="G4773" t="e">
        <f>nefin_factors__1[[#This Row],[HML]]/F4772-1</f>
        <v>#DIV/0!</v>
      </c>
    </row>
    <row r="4774" spans="1:7" x14ac:dyDescent="0.2">
      <c r="A4774" s="1"/>
      <c r="C4774" t="e">
        <f>nefin_factors__1[[#This Row],[Rm_minus_Rf]]/B4773-1</f>
        <v>#DIV/0!</v>
      </c>
      <c r="D4774" t="e">
        <f>nefin_factors__1[[#This Row],[Ret_MKT]]/nefin_factors__1[[#This Row],[Ret_SMP]]-1</f>
        <v>#DIV/0!</v>
      </c>
      <c r="G4774" t="e">
        <f>nefin_factors__1[[#This Row],[HML]]/F4773-1</f>
        <v>#DIV/0!</v>
      </c>
    </row>
    <row r="4775" spans="1:7" x14ac:dyDescent="0.2">
      <c r="A4775" s="1"/>
      <c r="C4775" t="e">
        <f>nefin_factors__1[[#This Row],[Rm_minus_Rf]]/B4774-1</f>
        <v>#DIV/0!</v>
      </c>
      <c r="D4775" t="e">
        <f>nefin_factors__1[[#This Row],[Ret_MKT]]/nefin_factors__1[[#This Row],[Ret_SMP]]-1</f>
        <v>#DIV/0!</v>
      </c>
      <c r="G4775" t="e">
        <f>nefin_factors__1[[#This Row],[HML]]/F4774-1</f>
        <v>#DIV/0!</v>
      </c>
    </row>
    <row r="4776" spans="1:7" x14ac:dyDescent="0.2">
      <c r="A4776" s="1"/>
      <c r="C4776" t="e">
        <f>nefin_factors__1[[#This Row],[Rm_minus_Rf]]/B4775-1</f>
        <v>#DIV/0!</v>
      </c>
      <c r="D4776" t="e">
        <f>nefin_factors__1[[#This Row],[Ret_MKT]]/nefin_factors__1[[#This Row],[Ret_SMP]]-1</f>
        <v>#DIV/0!</v>
      </c>
      <c r="G4776" t="e">
        <f>nefin_factors__1[[#This Row],[HML]]/F4775-1</f>
        <v>#DIV/0!</v>
      </c>
    </row>
    <row r="4777" spans="1:7" x14ac:dyDescent="0.2">
      <c r="A4777" s="1"/>
      <c r="C4777" t="e">
        <f>nefin_factors__1[[#This Row],[Rm_minus_Rf]]/B4776-1</f>
        <v>#DIV/0!</v>
      </c>
      <c r="D4777" t="e">
        <f>nefin_factors__1[[#This Row],[Ret_MKT]]/nefin_factors__1[[#This Row],[Ret_SMP]]-1</f>
        <v>#DIV/0!</v>
      </c>
      <c r="G4777" t="e">
        <f>nefin_factors__1[[#This Row],[HML]]/F4776-1</f>
        <v>#DIV/0!</v>
      </c>
    </row>
    <row r="4778" spans="1:7" x14ac:dyDescent="0.2">
      <c r="A4778" s="1"/>
      <c r="C4778" t="e">
        <f>nefin_factors__1[[#This Row],[Rm_minus_Rf]]/B4777-1</f>
        <v>#DIV/0!</v>
      </c>
      <c r="D4778" t="e">
        <f>nefin_factors__1[[#This Row],[Ret_MKT]]/nefin_factors__1[[#This Row],[Ret_SMP]]-1</f>
        <v>#DIV/0!</v>
      </c>
      <c r="G4778" t="e">
        <f>nefin_factors__1[[#This Row],[HML]]/F4777-1</f>
        <v>#DIV/0!</v>
      </c>
    </row>
    <row r="4779" spans="1:7" x14ac:dyDescent="0.2">
      <c r="A4779" s="1"/>
      <c r="C4779" t="e">
        <f>nefin_factors__1[[#This Row],[Rm_minus_Rf]]/B4778-1</f>
        <v>#DIV/0!</v>
      </c>
      <c r="D4779" t="e">
        <f>nefin_factors__1[[#This Row],[Ret_MKT]]/nefin_factors__1[[#This Row],[Ret_SMP]]-1</f>
        <v>#DIV/0!</v>
      </c>
      <c r="G4779" t="e">
        <f>nefin_factors__1[[#This Row],[HML]]/F4778-1</f>
        <v>#DIV/0!</v>
      </c>
    </row>
    <row r="4780" spans="1:7" x14ac:dyDescent="0.2">
      <c r="A4780" s="1"/>
      <c r="C4780" t="e">
        <f>nefin_factors__1[[#This Row],[Rm_minus_Rf]]/B4779-1</f>
        <v>#DIV/0!</v>
      </c>
      <c r="D4780" t="e">
        <f>nefin_factors__1[[#This Row],[Ret_MKT]]/nefin_factors__1[[#This Row],[Ret_SMP]]-1</f>
        <v>#DIV/0!</v>
      </c>
      <c r="G4780" t="e">
        <f>nefin_factors__1[[#This Row],[HML]]/F4779-1</f>
        <v>#DIV/0!</v>
      </c>
    </row>
    <row r="4781" spans="1:7" x14ac:dyDescent="0.2">
      <c r="A4781" s="1"/>
      <c r="C4781" t="e">
        <f>nefin_factors__1[[#This Row],[Rm_minus_Rf]]/B4780-1</f>
        <v>#DIV/0!</v>
      </c>
      <c r="D4781" t="e">
        <f>nefin_factors__1[[#This Row],[Ret_MKT]]/nefin_factors__1[[#This Row],[Ret_SMP]]-1</f>
        <v>#DIV/0!</v>
      </c>
      <c r="G4781" t="e">
        <f>nefin_factors__1[[#This Row],[HML]]/F4780-1</f>
        <v>#DIV/0!</v>
      </c>
    </row>
    <row r="4782" spans="1:7" x14ac:dyDescent="0.2">
      <c r="A4782" s="1"/>
      <c r="C4782" t="e">
        <f>nefin_factors__1[[#This Row],[Rm_minus_Rf]]/B4781-1</f>
        <v>#DIV/0!</v>
      </c>
      <c r="D4782" t="e">
        <f>nefin_factors__1[[#This Row],[Ret_MKT]]/nefin_factors__1[[#This Row],[Ret_SMP]]-1</f>
        <v>#DIV/0!</v>
      </c>
      <c r="G4782" t="e">
        <f>nefin_factors__1[[#This Row],[HML]]/F4781-1</f>
        <v>#DIV/0!</v>
      </c>
    </row>
    <row r="4783" spans="1:7" x14ac:dyDescent="0.2">
      <c r="A4783" s="1"/>
      <c r="C4783" t="e">
        <f>nefin_factors__1[[#This Row],[Rm_minus_Rf]]/B4782-1</f>
        <v>#DIV/0!</v>
      </c>
      <c r="D4783" t="e">
        <f>nefin_factors__1[[#This Row],[Ret_MKT]]/nefin_factors__1[[#This Row],[Ret_SMP]]-1</f>
        <v>#DIV/0!</v>
      </c>
      <c r="G4783" t="e">
        <f>nefin_factors__1[[#This Row],[HML]]/F4782-1</f>
        <v>#DIV/0!</v>
      </c>
    </row>
    <row r="4784" spans="1:7" x14ac:dyDescent="0.2">
      <c r="A4784" s="1"/>
      <c r="C4784" t="e">
        <f>nefin_factors__1[[#This Row],[Rm_minus_Rf]]/B4783-1</f>
        <v>#DIV/0!</v>
      </c>
      <c r="D4784" t="e">
        <f>nefin_factors__1[[#This Row],[Ret_MKT]]/nefin_factors__1[[#This Row],[Ret_SMP]]-1</f>
        <v>#DIV/0!</v>
      </c>
      <c r="G4784" t="e">
        <f>nefin_factors__1[[#This Row],[HML]]/F4783-1</f>
        <v>#DIV/0!</v>
      </c>
    </row>
    <row r="4785" spans="1:7" x14ac:dyDescent="0.2">
      <c r="A4785" s="1"/>
      <c r="C4785" t="e">
        <f>nefin_factors__1[[#This Row],[Rm_minus_Rf]]/B4784-1</f>
        <v>#DIV/0!</v>
      </c>
      <c r="D4785" t="e">
        <f>nefin_factors__1[[#This Row],[Ret_MKT]]/nefin_factors__1[[#This Row],[Ret_SMP]]-1</f>
        <v>#DIV/0!</v>
      </c>
      <c r="G4785" t="e">
        <f>nefin_factors__1[[#This Row],[HML]]/F4784-1</f>
        <v>#DIV/0!</v>
      </c>
    </row>
    <row r="4786" spans="1:7" x14ac:dyDescent="0.2">
      <c r="A4786" s="1"/>
      <c r="C4786" t="e">
        <f>nefin_factors__1[[#This Row],[Rm_minus_Rf]]/B4785-1</f>
        <v>#DIV/0!</v>
      </c>
      <c r="D4786" t="e">
        <f>nefin_factors__1[[#This Row],[Ret_MKT]]/nefin_factors__1[[#This Row],[Ret_SMP]]-1</f>
        <v>#DIV/0!</v>
      </c>
      <c r="G4786" t="e">
        <f>nefin_factors__1[[#This Row],[HML]]/F4785-1</f>
        <v>#DIV/0!</v>
      </c>
    </row>
    <row r="4787" spans="1:7" x14ac:dyDescent="0.2">
      <c r="A4787" s="1"/>
      <c r="C4787" t="e">
        <f>nefin_factors__1[[#This Row],[Rm_minus_Rf]]/B4786-1</f>
        <v>#DIV/0!</v>
      </c>
      <c r="D4787" t="e">
        <f>nefin_factors__1[[#This Row],[Ret_MKT]]/nefin_factors__1[[#This Row],[Ret_SMP]]-1</f>
        <v>#DIV/0!</v>
      </c>
      <c r="G4787" t="e">
        <f>nefin_factors__1[[#This Row],[HML]]/F4786-1</f>
        <v>#DIV/0!</v>
      </c>
    </row>
    <row r="4788" spans="1:7" x14ac:dyDescent="0.2">
      <c r="A4788" s="1"/>
      <c r="C4788" t="e">
        <f>nefin_factors__1[[#This Row],[Rm_minus_Rf]]/B4787-1</f>
        <v>#DIV/0!</v>
      </c>
      <c r="D4788" t="e">
        <f>nefin_factors__1[[#This Row],[Ret_MKT]]/nefin_factors__1[[#This Row],[Ret_SMP]]-1</f>
        <v>#DIV/0!</v>
      </c>
      <c r="G4788" t="e">
        <f>nefin_factors__1[[#This Row],[HML]]/F4787-1</f>
        <v>#DIV/0!</v>
      </c>
    </row>
    <row r="4789" spans="1:7" x14ac:dyDescent="0.2">
      <c r="A4789" s="1"/>
      <c r="C4789" t="e">
        <f>nefin_factors__1[[#This Row],[Rm_minus_Rf]]/B4788-1</f>
        <v>#DIV/0!</v>
      </c>
      <c r="D4789" t="e">
        <f>nefin_factors__1[[#This Row],[Ret_MKT]]/nefin_factors__1[[#This Row],[Ret_SMP]]-1</f>
        <v>#DIV/0!</v>
      </c>
      <c r="G4789" t="e">
        <f>nefin_factors__1[[#This Row],[HML]]/F4788-1</f>
        <v>#DIV/0!</v>
      </c>
    </row>
    <row r="4790" spans="1:7" x14ac:dyDescent="0.2">
      <c r="A4790" s="1"/>
      <c r="C4790" t="e">
        <f>nefin_factors__1[[#This Row],[Rm_minus_Rf]]/B4789-1</f>
        <v>#DIV/0!</v>
      </c>
      <c r="D4790" t="e">
        <f>nefin_factors__1[[#This Row],[Ret_MKT]]/nefin_factors__1[[#This Row],[Ret_SMP]]-1</f>
        <v>#DIV/0!</v>
      </c>
      <c r="G4790" t="e">
        <f>nefin_factors__1[[#This Row],[HML]]/F4789-1</f>
        <v>#DIV/0!</v>
      </c>
    </row>
    <row r="4791" spans="1:7" x14ac:dyDescent="0.2">
      <c r="A4791" s="1"/>
      <c r="C4791" t="e">
        <f>nefin_factors__1[[#This Row],[Rm_minus_Rf]]/B4790-1</f>
        <v>#DIV/0!</v>
      </c>
      <c r="D4791" t="e">
        <f>nefin_factors__1[[#This Row],[Ret_MKT]]/nefin_factors__1[[#This Row],[Ret_SMP]]-1</f>
        <v>#DIV/0!</v>
      </c>
      <c r="G4791" t="e">
        <f>nefin_factors__1[[#This Row],[HML]]/F4790-1</f>
        <v>#DIV/0!</v>
      </c>
    </row>
    <row r="4792" spans="1:7" x14ac:dyDescent="0.2">
      <c r="A4792" s="1"/>
      <c r="C4792" t="e">
        <f>nefin_factors__1[[#This Row],[Rm_minus_Rf]]/B4791-1</f>
        <v>#DIV/0!</v>
      </c>
      <c r="D4792" t="e">
        <f>nefin_factors__1[[#This Row],[Ret_MKT]]/nefin_factors__1[[#This Row],[Ret_SMP]]-1</f>
        <v>#DIV/0!</v>
      </c>
      <c r="G4792" t="e">
        <f>nefin_factors__1[[#This Row],[HML]]/F4791-1</f>
        <v>#DIV/0!</v>
      </c>
    </row>
    <row r="4793" spans="1:7" x14ac:dyDescent="0.2">
      <c r="A4793" s="1"/>
      <c r="C4793" t="e">
        <f>nefin_factors__1[[#This Row],[Rm_minus_Rf]]/B4792-1</f>
        <v>#DIV/0!</v>
      </c>
      <c r="D4793" t="e">
        <f>nefin_factors__1[[#This Row],[Ret_MKT]]/nefin_factors__1[[#This Row],[Ret_SMP]]-1</f>
        <v>#DIV/0!</v>
      </c>
      <c r="G4793" t="e">
        <f>nefin_factors__1[[#This Row],[HML]]/F4792-1</f>
        <v>#DIV/0!</v>
      </c>
    </row>
    <row r="4794" spans="1:7" x14ac:dyDescent="0.2">
      <c r="A4794" s="1"/>
      <c r="C4794" t="e">
        <f>nefin_factors__1[[#This Row],[Rm_minus_Rf]]/B4793-1</f>
        <v>#DIV/0!</v>
      </c>
      <c r="D4794" t="e">
        <f>nefin_factors__1[[#This Row],[Ret_MKT]]/nefin_factors__1[[#This Row],[Ret_SMP]]-1</f>
        <v>#DIV/0!</v>
      </c>
      <c r="G4794" t="e">
        <f>nefin_factors__1[[#This Row],[HML]]/F4793-1</f>
        <v>#DIV/0!</v>
      </c>
    </row>
    <row r="4795" spans="1:7" x14ac:dyDescent="0.2">
      <c r="A4795" s="1"/>
      <c r="C4795" t="e">
        <f>nefin_factors__1[[#This Row],[Rm_minus_Rf]]/B4794-1</f>
        <v>#DIV/0!</v>
      </c>
      <c r="D4795" t="e">
        <f>nefin_factors__1[[#This Row],[Ret_MKT]]/nefin_factors__1[[#This Row],[Ret_SMP]]-1</f>
        <v>#DIV/0!</v>
      </c>
      <c r="G4795" t="e">
        <f>nefin_factors__1[[#This Row],[HML]]/F4794-1</f>
        <v>#DIV/0!</v>
      </c>
    </row>
    <row r="4796" spans="1:7" x14ac:dyDescent="0.2">
      <c r="A4796" s="1"/>
      <c r="C4796" t="e">
        <f>nefin_factors__1[[#This Row],[Rm_minus_Rf]]/B4795-1</f>
        <v>#DIV/0!</v>
      </c>
      <c r="D4796" t="e">
        <f>nefin_factors__1[[#This Row],[Ret_MKT]]/nefin_factors__1[[#This Row],[Ret_SMP]]-1</f>
        <v>#DIV/0!</v>
      </c>
      <c r="G4796" t="e">
        <f>nefin_factors__1[[#This Row],[HML]]/F4795-1</f>
        <v>#DIV/0!</v>
      </c>
    </row>
    <row r="4797" spans="1:7" x14ac:dyDescent="0.2">
      <c r="A4797" s="1"/>
      <c r="C4797" t="e">
        <f>nefin_factors__1[[#This Row],[Rm_minus_Rf]]/B4796-1</f>
        <v>#DIV/0!</v>
      </c>
      <c r="D4797" t="e">
        <f>nefin_factors__1[[#This Row],[Ret_MKT]]/nefin_factors__1[[#This Row],[Ret_SMP]]-1</f>
        <v>#DIV/0!</v>
      </c>
      <c r="G4797" t="e">
        <f>nefin_factors__1[[#This Row],[HML]]/F4796-1</f>
        <v>#DIV/0!</v>
      </c>
    </row>
    <row r="4798" spans="1:7" x14ac:dyDescent="0.2">
      <c r="A4798" s="1"/>
      <c r="C4798" t="e">
        <f>nefin_factors__1[[#This Row],[Rm_minus_Rf]]/B4797-1</f>
        <v>#DIV/0!</v>
      </c>
      <c r="D4798" t="e">
        <f>nefin_factors__1[[#This Row],[Ret_MKT]]/nefin_factors__1[[#This Row],[Ret_SMP]]-1</f>
        <v>#DIV/0!</v>
      </c>
      <c r="G4798" t="e">
        <f>nefin_factors__1[[#This Row],[HML]]/F4797-1</f>
        <v>#DIV/0!</v>
      </c>
    </row>
    <row r="4799" spans="1:7" x14ac:dyDescent="0.2">
      <c r="A4799" s="1"/>
      <c r="C4799" t="e">
        <f>nefin_factors__1[[#This Row],[Rm_minus_Rf]]/B4798-1</f>
        <v>#DIV/0!</v>
      </c>
      <c r="D4799" t="e">
        <f>nefin_factors__1[[#This Row],[Ret_MKT]]/nefin_factors__1[[#This Row],[Ret_SMP]]-1</f>
        <v>#DIV/0!</v>
      </c>
      <c r="G4799" t="e">
        <f>nefin_factors__1[[#This Row],[HML]]/F4798-1</f>
        <v>#DIV/0!</v>
      </c>
    </row>
    <row r="4800" spans="1:7" x14ac:dyDescent="0.2">
      <c r="A4800" s="1"/>
      <c r="C4800" t="e">
        <f>nefin_factors__1[[#This Row],[Rm_minus_Rf]]/B4799-1</f>
        <v>#DIV/0!</v>
      </c>
      <c r="D4800" t="e">
        <f>nefin_factors__1[[#This Row],[Ret_MKT]]/nefin_factors__1[[#This Row],[Ret_SMP]]-1</f>
        <v>#DIV/0!</v>
      </c>
      <c r="G4800" t="e">
        <f>nefin_factors__1[[#This Row],[HML]]/F4799-1</f>
        <v>#DIV/0!</v>
      </c>
    </row>
    <row r="4801" spans="1:7" x14ac:dyDescent="0.2">
      <c r="A4801" s="1"/>
      <c r="C4801" t="e">
        <f>nefin_factors__1[[#This Row],[Rm_minus_Rf]]/B4800-1</f>
        <v>#DIV/0!</v>
      </c>
      <c r="D4801" t="e">
        <f>nefin_factors__1[[#This Row],[Ret_MKT]]/nefin_factors__1[[#This Row],[Ret_SMP]]-1</f>
        <v>#DIV/0!</v>
      </c>
      <c r="G4801" t="e">
        <f>nefin_factors__1[[#This Row],[HML]]/F4800-1</f>
        <v>#DIV/0!</v>
      </c>
    </row>
    <row r="4802" spans="1:7" x14ac:dyDescent="0.2">
      <c r="A4802" s="1"/>
      <c r="C4802" t="e">
        <f>nefin_factors__1[[#This Row],[Rm_minus_Rf]]/B4801-1</f>
        <v>#DIV/0!</v>
      </c>
      <c r="D4802" t="e">
        <f>nefin_factors__1[[#This Row],[Ret_MKT]]/nefin_factors__1[[#This Row],[Ret_SMP]]-1</f>
        <v>#DIV/0!</v>
      </c>
      <c r="G4802" t="e">
        <f>nefin_factors__1[[#This Row],[HML]]/F4801-1</f>
        <v>#DIV/0!</v>
      </c>
    </row>
    <row r="4803" spans="1:7" x14ac:dyDescent="0.2">
      <c r="A4803" s="1"/>
      <c r="C4803" t="e">
        <f>nefin_factors__1[[#This Row],[Rm_minus_Rf]]/B4802-1</f>
        <v>#DIV/0!</v>
      </c>
      <c r="D4803" t="e">
        <f>nefin_factors__1[[#This Row],[Ret_MKT]]/nefin_factors__1[[#This Row],[Ret_SMP]]-1</f>
        <v>#DIV/0!</v>
      </c>
      <c r="G4803" t="e">
        <f>nefin_factors__1[[#This Row],[HML]]/F4802-1</f>
        <v>#DIV/0!</v>
      </c>
    </row>
    <row r="4804" spans="1:7" x14ac:dyDescent="0.2">
      <c r="A4804" s="1"/>
      <c r="C4804" t="e">
        <f>nefin_factors__1[[#This Row],[Rm_minus_Rf]]/B4803-1</f>
        <v>#DIV/0!</v>
      </c>
      <c r="D4804" t="e">
        <f>nefin_factors__1[[#This Row],[Ret_MKT]]/nefin_factors__1[[#This Row],[Ret_SMP]]-1</f>
        <v>#DIV/0!</v>
      </c>
      <c r="G4804" t="e">
        <f>nefin_factors__1[[#This Row],[HML]]/F4803-1</f>
        <v>#DIV/0!</v>
      </c>
    </row>
    <row r="4805" spans="1:7" x14ac:dyDescent="0.2">
      <c r="A4805" s="1"/>
      <c r="C4805" t="e">
        <f>nefin_factors__1[[#This Row],[Rm_minus_Rf]]/B4804-1</f>
        <v>#DIV/0!</v>
      </c>
      <c r="D4805" t="e">
        <f>nefin_factors__1[[#This Row],[Ret_MKT]]/nefin_factors__1[[#This Row],[Ret_SMP]]-1</f>
        <v>#DIV/0!</v>
      </c>
      <c r="G4805" t="e">
        <f>nefin_factors__1[[#This Row],[HML]]/F4804-1</f>
        <v>#DIV/0!</v>
      </c>
    </row>
    <row r="4806" spans="1:7" x14ac:dyDescent="0.2">
      <c r="A4806" s="1"/>
      <c r="C4806" t="e">
        <f>nefin_factors__1[[#This Row],[Rm_minus_Rf]]/B4805-1</f>
        <v>#DIV/0!</v>
      </c>
      <c r="D4806" t="e">
        <f>nefin_factors__1[[#This Row],[Ret_MKT]]/nefin_factors__1[[#This Row],[Ret_SMP]]-1</f>
        <v>#DIV/0!</v>
      </c>
      <c r="G4806" t="e">
        <f>nefin_factors__1[[#This Row],[HML]]/F4805-1</f>
        <v>#DIV/0!</v>
      </c>
    </row>
    <row r="4807" spans="1:7" x14ac:dyDescent="0.2">
      <c r="A4807" s="1"/>
      <c r="C4807" t="e">
        <f>nefin_factors__1[[#This Row],[Rm_minus_Rf]]/B4806-1</f>
        <v>#DIV/0!</v>
      </c>
      <c r="D4807" t="e">
        <f>nefin_factors__1[[#This Row],[Ret_MKT]]/nefin_factors__1[[#This Row],[Ret_SMP]]-1</f>
        <v>#DIV/0!</v>
      </c>
      <c r="G4807" t="e">
        <f>nefin_factors__1[[#This Row],[HML]]/F4806-1</f>
        <v>#DIV/0!</v>
      </c>
    </row>
    <row r="4808" spans="1:7" x14ac:dyDescent="0.2">
      <c r="A4808" s="1"/>
      <c r="C4808" t="e">
        <f>nefin_factors__1[[#This Row],[Rm_minus_Rf]]/B4807-1</f>
        <v>#DIV/0!</v>
      </c>
      <c r="D4808" t="e">
        <f>nefin_factors__1[[#This Row],[Ret_MKT]]/nefin_factors__1[[#This Row],[Ret_SMP]]-1</f>
        <v>#DIV/0!</v>
      </c>
      <c r="G4808" t="e">
        <f>nefin_factors__1[[#This Row],[HML]]/F4807-1</f>
        <v>#DIV/0!</v>
      </c>
    </row>
    <row r="4809" spans="1:7" x14ac:dyDescent="0.2">
      <c r="A4809" s="1"/>
      <c r="C4809" t="e">
        <f>nefin_factors__1[[#This Row],[Rm_minus_Rf]]/B4808-1</f>
        <v>#DIV/0!</v>
      </c>
      <c r="D4809" t="e">
        <f>nefin_factors__1[[#This Row],[Ret_MKT]]/nefin_factors__1[[#This Row],[Ret_SMP]]-1</f>
        <v>#DIV/0!</v>
      </c>
      <c r="G4809" t="e">
        <f>nefin_factors__1[[#This Row],[HML]]/F4808-1</f>
        <v>#DIV/0!</v>
      </c>
    </row>
    <row r="4810" spans="1:7" x14ac:dyDescent="0.2">
      <c r="A4810" s="1"/>
      <c r="C4810" t="e">
        <f>nefin_factors__1[[#This Row],[Rm_minus_Rf]]/B4809-1</f>
        <v>#DIV/0!</v>
      </c>
      <c r="D4810" t="e">
        <f>nefin_factors__1[[#This Row],[Ret_MKT]]/nefin_factors__1[[#This Row],[Ret_SMP]]-1</f>
        <v>#DIV/0!</v>
      </c>
      <c r="G4810" t="e">
        <f>nefin_factors__1[[#This Row],[HML]]/F4809-1</f>
        <v>#DIV/0!</v>
      </c>
    </row>
    <row r="4811" spans="1:7" x14ac:dyDescent="0.2">
      <c r="A4811" s="1"/>
      <c r="C4811" t="e">
        <f>nefin_factors__1[[#This Row],[Rm_minus_Rf]]/B4810-1</f>
        <v>#DIV/0!</v>
      </c>
      <c r="D4811" t="e">
        <f>nefin_factors__1[[#This Row],[Ret_MKT]]/nefin_factors__1[[#This Row],[Ret_SMP]]-1</f>
        <v>#DIV/0!</v>
      </c>
      <c r="G4811" t="e">
        <f>nefin_factors__1[[#This Row],[HML]]/F4810-1</f>
        <v>#DIV/0!</v>
      </c>
    </row>
    <row r="4812" spans="1:7" x14ac:dyDescent="0.2">
      <c r="A4812" s="1"/>
      <c r="C4812" t="e">
        <f>nefin_factors__1[[#This Row],[Rm_minus_Rf]]/B4811-1</f>
        <v>#DIV/0!</v>
      </c>
      <c r="D4812" t="e">
        <f>nefin_factors__1[[#This Row],[Ret_MKT]]/nefin_factors__1[[#This Row],[Ret_SMP]]-1</f>
        <v>#DIV/0!</v>
      </c>
      <c r="G4812" t="e">
        <f>nefin_factors__1[[#This Row],[HML]]/F4811-1</f>
        <v>#DIV/0!</v>
      </c>
    </row>
    <row r="4813" spans="1:7" x14ac:dyDescent="0.2">
      <c r="A4813" s="1"/>
      <c r="C4813" t="e">
        <f>nefin_factors__1[[#This Row],[Rm_minus_Rf]]/B4812-1</f>
        <v>#DIV/0!</v>
      </c>
      <c r="D4813" t="e">
        <f>nefin_factors__1[[#This Row],[Ret_MKT]]/nefin_factors__1[[#This Row],[Ret_SMP]]-1</f>
        <v>#DIV/0!</v>
      </c>
      <c r="G4813" t="e">
        <f>nefin_factors__1[[#This Row],[HML]]/F4812-1</f>
        <v>#DIV/0!</v>
      </c>
    </row>
    <row r="4814" spans="1:7" x14ac:dyDescent="0.2">
      <c r="A4814" s="1"/>
      <c r="C4814" t="e">
        <f>nefin_factors__1[[#This Row],[Rm_minus_Rf]]/B4813-1</f>
        <v>#DIV/0!</v>
      </c>
      <c r="D4814" t="e">
        <f>nefin_factors__1[[#This Row],[Ret_MKT]]/nefin_factors__1[[#This Row],[Ret_SMP]]-1</f>
        <v>#DIV/0!</v>
      </c>
      <c r="G4814" t="e">
        <f>nefin_factors__1[[#This Row],[HML]]/F4813-1</f>
        <v>#DIV/0!</v>
      </c>
    </row>
    <row r="4815" spans="1:7" x14ac:dyDescent="0.2">
      <c r="A4815" s="1"/>
      <c r="C4815" t="e">
        <f>nefin_factors__1[[#This Row],[Rm_minus_Rf]]/B4814-1</f>
        <v>#DIV/0!</v>
      </c>
      <c r="D4815" t="e">
        <f>nefin_factors__1[[#This Row],[Ret_MKT]]/nefin_factors__1[[#This Row],[Ret_SMP]]-1</f>
        <v>#DIV/0!</v>
      </c>
      <c r="G4815" t="e">
        <f>nefin_factors__1[[#This Row],[HML]]/F4814-1</f>
        <v>#DIV/0!</v>
      </c>
    </row>
    <row r="4816" spans="1:7" x14ac:dyDescent="0.2">
      <c r="A4816" s="1"/>
      <c r="C4816" t="e">
        <f>nefin_factors__1[[#This Row],[Rm_minus_Rf]]/B4815-1</f>
        <v>#DIV/0!</v>
      </c>
      <c r="D4816" t="e">
        <f>nefin_factors__1[[#This Row],[Ret_MKT]]/nefin_factors__1[[#This Row],[Ret_SMP]]-1</f>
        <v>#DIV/0!</v>
      </c>
      <c r="G4816" t="e">
        <f>nefin_factors__1[[#This Row],[HML]]/F4815-1</f>
        <v>#DIV/0!</v>
      </c>
    </row>
    <row r="4817" spans="1:7" x14ac:dyDescent="0.2">
      <c r="A4817" s="1"/>
      <c r="C4817" t="e">
        <f>nefin_factors__1[[#This Row],[Rm_minus_Rf]]/B4816-1</f>
        <v>#DIV/0!</v>
      </c>
      <c r="D4817" t="e">
        <f>nefin_factors__1[[#This Row],[Ret_MKT]]/nefin_factors__1[[#This Row],[Ret_SMP]]-1</f>
        <v>#DIV/0!</v>
      </c>
      <c r="G4817" t="e">
        <f>nefin_factors__1[[#This Row],[HML]]/F4816-1</f>
        <v>#DIV/0!</v>
      </c>
    </row>
    <row r="4818" spans="1:7" x14ac:dyDescent="0.2">
      <c r="A4818" s="1"/>
      <c r="C4818" t="e">
        <f>nefin_factors__1[[#This Row],[Rm_minus_Rf]]/B4817-1</f>
        <v>#DIV/0!</v>
      </c>
      <c r="D4818" t="e">
        <f>nefin_factors__1[[#This Row],[Ret_MKT]]/nefin_factors__1[[#This Row],[Ret_SMP]]-1</f>
        <v>#DIV/0!</v>
      </c>
      <c r="G4818" t="e">
        <f>nefin_factors__1[[#This Row],[HML]]/F4817-1</f>
        <v>#DIV/0!</v>
      </c>
    </row>
    <row r="4819" spans="1:7" x14ac:dyDescent="0.2">
      <c r="A4819" s="1"/>
      <c r="C4819" t="e">
        <f>nefin_factors__1[[#This Row],[Rm_minus_Rf]]/B4818-1</f>
        <v>#DIV/0!</v>
      </c>
      <c r="D4819" t="e">
        <f>nefin_factors__1[[#This Row],[Ret_MKT]]/nefin_factors__1[[#This Row],[Ret_SMP]]-1</f>
        <v>#DIV/0!</v>
      </c>
      <c r="G4819" t="e">
        <f>nefin_factors__1[[#This Row],[HML]]/F4818-1</f>
        <v>#DIV/0!</v>
      </c>
    </row>
    <row r="4820" spans="1:7" x14ac:dyDescent="0.2">
      <c r="A4820" s="1"/>
      <c r="C4820" t="e">
        <f>nefin_factors__1[[#This Row],[Rm_minus_Rf]]/B4819-1</f>
        <v>#DIV/0!</v>
      </c>
      <c r="D4820" t="e">
        <f>nefin_factors__1[[#This Row],[Ret_MKT]]/nefin_factors__1[[#This Row],[Ret_SMP]]-1</f>
        <v>#DIV/0!</v>
      </c>
      <c r="G4820" t="e">
        <f>nefin_factors__1[[#This Row],[HML]]/F4819-1</f>
        <v>#DIV/0!</v>
      </c>
    </row>
    <row r="4821" spans="1:7" x14ac:dyDescent="0.2">
      <c r="A4821" s="1"/>
      <c r="C4821" t="e">
        <f>nefin_factors__1[[#This Row],[Rm_minus_Rf]]/B4820-1</f>
        <v>#DIV/0!</v>
      </c>
      <c r="D4821" t="e">
        <f>nefin_factors__1[[#This Row],[Ret_MKT]]/nefin_factors__1[[#This Row],[Ret_SMP]]-1</f>
        <v>#DIV/0!</v>
      </c>
      <c r="G4821" t="e">
        <f>nefin_factors__1[[#This Row],[HML]]/F4820-1</f>
        <v>#DIV/0!</v>
      </c>
    </row>
    <row r="4822" spans="1:7" x14ac:dyDescent="0.2">
      <c r="A4822" s="1"/>
      <c r="C4822" t="e">
        <f>nefin_factors__1[[#This Row],[Rm_minus_Rf]]/B4821-1</f>
        <v>#DIV/0!</v>
      </c>
      <c r="D4822" t="e">
        <f>nefin_factors__1[[#This Row],[Ret_MKT]]/nefin_factors__1[[#This Row],[Ret_SMP]]-1</f>
        <v>#DIV/0!</v>
      </c>
      <c r="G4822" t="e">
        <f>nefin_factors__1[[#This Row],[HML]]/F4821-1</f>
        <v>#DIV/0!</v>
      </c>
    </row>
    <row r="4823" spans="1:7" x14ac:dyDescent="0.2">
      <c r="A4823" s="1"/>
      <c r="C4823" t="e">
        <f>nefin_factors__1[[#This Row],[Rm_minus_Rf]]/B4822-1</f>
        <v>#DIV/0!</v>
      </c>
      <c r="D4823" t="e">
        <f>nefin_factors__1[[#This Row],[Ret_MKT]]/nefin_factors__1[[#This Row],[Ret_SMP]]-1</f>
        <v>#DIV/0!</v>
      </c>
      <c r="G4823" t="e">
        <f>nefin_factors__1[[#This Row],[HML]]/F4822-1</f>
        <v>#DIV/0!</v>
      </c>
    </row>
    <row r="4824" spans="1:7" x14ac:dyDescent="0.2">
      <c r="A4824" s="1"/>
      <c r="C4824" t="e">
        <f>nefin_factors__1[[#This Row],[Rm_minus_Rf]]/B4823-1</f>
        <v>#DIV/0!</v>
      </c>
      <c r="D4824" t="e">
        <f>nefin_factors__1[[#This Row],[Ret_MKT]]/nefin_factors__1[[#This Row],[Ret_SMP]]-1</f>
        <v>#DIV/0!</v>
      </c>
      <c r="G4824" t="e">
        <f>nefin_factors__1[[#This Row],[HML]]/F4823-1</f>
        <v>#DIV/0!</v>
      </c>
    </row>
    <row r="4825" spans="1:7" x14ac:dyDescent="0.2">
      <c r="A4825" s="1"/>
      <c r="C4825" t="e">
        <f>nefin_factors__1[[#This Row],[Rm_minus_Rf]]/B4824-1</f>
        <v>#DIV/0!</v>
      </c>
      <c r="D4825" t="e">
        <f>nefin_factors__1[[#This Row],[Ret_MKT]]/nefin_factors__1[[#This Row],[Ret_SMP]]-1</f>
        <v>#DIV/0!</v>
      </c>
      <c r="G4825" t="e">
        <f>nefin_factors__1[[#This Row],[HML]]/F4824-1</f>
        <v>#DIV/0!</v>
      </c>
    </row>
    <row r="4826" spans="1:7" x14ac:dyDescent="0.2">
      <c r="A4826" s="1"/>
      <c r="C4826" t="e">
        <f>nefin_factors__1[[#This Row],[Rm_minus_Rf]]/B4825-1</f>
        <v>#DIV/0!</v>
      </c>
      <c r="D4826" t="e">
        <f>nefin_factors__1[[#This Row],[Ret_MKT]]/nefin_factors__1[[#This Row],[Ret_SMP]]-1</f>
        <v>#DIV/0!</v>
      </c>
      <c r="G4826" t="e">
        <f>nefin_factors__1[[#This Row],[HML]]/F4825-1</f>
        <v>#DIV/0!</v>
      </c>
    </row>
    <row r="4827" spans="1:7" x14ac:dyDescent="0.2">
      <c r="A4827" s="1"/>
      <c r="C4827" t="e">
        <f>nefin_factors__1[[#This Row],[Rm_minus_Rf]]/B4826-1</f>
        <v>#DIV/0!</v>
      </c>
      <c r="D4827" t="e">
        <f>nefin_factors__1[[#This Row],[Ret_MKT]]/nefin_factors__1[[#This Row],[Ret_SMP]]-1</f>
        <v>#DIV/0!</v>
      </c>
      <c r="G4827" t="e">
        <f>nefin_factors__1[[#This Row],[HML]]/F4826-1</f>
        <v>#DIV/0!</v>
      </c>
    </row>
    <row r="4828" spans="1:7" x14ac:dyDescent="0.2">
      <c r="A4828" s="1"/>
      <c r="C4828" t="e">
        <f>nefin_factors__1[[#This Row],[Rm_minus_Rf]]/B4827-1</f>
        <v>#DIV/0!</v>
      </c>
      <c r="D4828" t="e">
        <f>nefin_factors__1[[#This Row],[Ret_MKT]]/nefin_factors__1[[#This Row],[Ret_SMP]]-1</f>
        <v>#DIV/0!</v>
      </c>
      <c r="G4828" t="e">
        <f>nefin_factors__1[[#This Row],[HML]]/F4827-1</f>
        <v>#DIV/0!</v>
      </c>
    </row>
    <row r="4829" spans="1:7" x14ac:dyDescent="0.2">
      <c r="A4829" s="1"/>
      <c r="C4829" t="e">
        <f>nefin_factors__1[[#This Row],[Rm_minus_Rf]]/B4828-1</f>
        <v>#DIV/0!</v>
      </c>
      <c r="D4829" t="e">
        <f>nefin_factors__1[[#This Row],[Ret_MKT]]/nefin_factors__1[[#This Row],[Ret_SMP]]-1</f>
        <v>#DIV/0!</v>
      </c>
      <c r="G4829" t="e">
        <f>nefin_factors__1[[#This Row],[HML]]/F4828-1</f>
        <v>#DIV/0!</v>
      </c>
    </row>
    <row r="4830" spans="1:7" x14ac:dyDescent="0.2">
      <c r="A4830" s="1"/>
      <c r="C4830" t="e">
        <f>nefin_factors__1[[#This Row],[Rm_minus_Rf]]/B4829-1</f>
        <v>#DIV/0!</v>
      </c>
      <c r="D4830" t="e">
        <f>nefin_factors__1[[#This Row],[Ret_MKT]]/nefin_factors__1[[#This Row],[Ret_SMP]]-1</f>
        <v>#DIV/0!</v>
      </c>
      <c r="G4830" t="e">
        <f>nefin_factors__1[[#This Row],[HML]]/F4829-1</f>
        <v>#DIV/0!</v>
      </c>
    </row>
    <row r="4831" spans="1:7" x14ac:dyDescent="0.2">
      <c r="A4831" s="1"/>
      <c r="C4831" t="e">
        <f>nefin_factors__1[[#This Row],[Rm_minus_Rf]]/B4830-1</f>
        <v>#DIV/0!</v>
      </c>
      <c r="D4831" t="e">
        <f>nefin_factors__1[[#This Row],[Ret_MKT]]/nefin_factors__1[[#This Row],[Ret_SMP]]-1</f>
        <v>#DIV/0!</v>
      </c>
      <c r="G4831" t="e">
        <f>nefin_factors__1[[#This Row],[HML]]/F4830-1</f>
        <v>#DIV/0!</v>
      </c>
    </row>
    <row r="4832" spans="1:7" x14ac:dyDescent="0.2">
      <c r="A4832" s="1"/>
      <c r="C4832" t="e">
        <f>nefin_factors__1[[#This Row],[Rm_minus_Rf]]/B4831-1</f>
        <v>#DIV/0!</v>
      </c>
      <c r="D4832" t="e">
        <f>nefin_factors__1[[#This Row],[Ret_MKT]]/nefin_factors__1[[#This Row],[Ret_SMP]]-1</f>
        <v>#DIV/0!</v>
      </c>
      <c r="G4832" t="e">
        <f>nefin_factors__1[[#This Row],[HML]]/F4831-1</f>
        <v>#DIV/0!</v>
      </c>
    </row>
    <row r="4833" spans="1:7" x14ac:dyDescent="0.2">
      <c r="A4833" s="1"/>
      <c r="C4833" t="e">
        <f>nefin_factors__1[[#This Row],[Rm_minus_Rf]]/B4832-1</f>
        <v>#DIV/0!</v>
      </c>
      <c r="D4833" t="e">
        <f>nefin_factors__1[[#This Row],[Ret_MKT]]/nefin_factors__1[[#This Row],[Ret_SMP]]-1</f>
        <v>#DIV/0!</v>
      </c>
      <c r="G4833" t="e">
        <f>nefin_factors__1[[#This Row],[HML]]/F4832-1</f>
        <v>#DIV/0!</v>
      </c>
    </row>
    <row r="4834" spans="1:7" x14ac:dyDescent="0.2">
      <c r="A4834" s="1"/>
      <c r="C4834" t="e">
        <f>nefin_factors__1[[#This Row],[Rm_minus_Rf]]/B4833-1</f>
        <v>#DIV/0!</v>
      </c>
      <c r="D4834" t="e">
        <f>nefin_factors__1[[#This Row],[Ret_MKT]]/nefin_factors__1[[#This Row],[Ret_SMP]]-1</f>
        <v>#DIV/0!</v>
      </c>
      <c r="G4834" t="e">
        <f>nefin_factors__1[[#This Row],[HML]]/F4833-1</f>
        <v>#DIV/0!</v>
      </c>
    </row>
    <row r="4835" spans="1:7" x14ac:dyDescent="0.2">
      <c r="A4835" s="1"/>
      <c r="C4835" t="e">
        <f>nefin_factors__1[[#This Row],[Rm_minus_Rf]]/B4834-1</f>
        <v>#DIV/0!</v>
      </c>
      <c r="D4835" t="e">
        <f>nefin_factors__1[[#This Row],[Ret_MKT]]/nefin_factors__1[[#This Row],[Ret_SMP]]-1</f>
        <v>#DIV/0!</v>
      </c>
      <c r="G4835" t="e">
        <f>nefin_factors__1[[#This Row],[HML]]/F4834-1</f>
        <v>#DIV/0!</v>
      </c>
    </row>
    <row r="4836" spans="1:7" x14ac:dyDescent="0.2">
      <c r="A4836" s="1"/>
      <c r="C4836" t="e">
        <f>nefin_factors__1[[#This Row],[Rm_minus_Rf]]/B4835-1</f>
        <v>#DIV/0!</v>
      </c>
      <c r="D4836" t="e">
        <f>nefin_factors__1[[#This Row],[Ret_MKT]]/nefin_factors__1[[#This Row],[Ret_SMP]]-1</f>
        <v>#DIV/0!</v>
      </c>
      <c r="G4836" t="e">
        <f>nefin_factors__1[[#This Row],[HML]]/F4835-1</f>
        <v>#DIV/0!</v>
      </c>
    </row>
    <row r="4837" spans="1:7" x14ac:dyDescent="0.2">
      <c r="A4837" s="1"/>
      <c r="C4837" t="e">
        <f>nefin_factors__1[[#This Row],[Rm_minus_Rf]]/B4836-1</f>
        <v>#DIV/0!</v>
      </c>
      <c r="D4837" t="e">
        <f>nefin_factors__1[[#This Row],[Ret_MKT]]/nefin_factors__1[[#This Row],[Ret_SMP]]-1</f>
        <v>#DIV/0!</v>
      </c>
      <c r="G4837" t="e">
        <f>nefin_factors__1[[#This Row],[HML]]/F4836-1</f>
        <v>#DIV/0!</v>
      </c>
    </row>
    <row r="4838" spans="1:7" x14ac:dyDescent="0.2">
      <c r="A4838" s="1"/>
      <c r="C4838" t="e">
        <f>nefin_factors__1[[#This Row],[Rm_minus_Rf]]/B4837-1</f>
        <v>#DIV/0!</v>
      </c>
      <c r="D4838" t="e">
        <f>nefin_factors__1[[#This Row],[Ret_MKT]]/nefin_factors__1[[#This Row],[Ret_SMP]]-1</f>
        <v>#DIV/0!</v>
      </c>
      <c r="G4838" t="e">
        <f>nefin_factors__1[[#This Row],[HML]]/F4837-1</f>
        <v>#DIV/0!</v>
      </c>
    </row>
    <row r="4839" spans="1:7" x14ac:dyDescent="0.2">
      <c r="A4839" s="1"/>
      <c r="C4839" t="e">
        <f>nefin_factors__1[[#This Row],[Rm_minus_Rf]]/B4838-1</f>
        <v>#DIV/0!</v>
      </c>
      <c r="D4839" t="e">
        <f>nefin_factors__1[[#This Row],[Ret_MKT]]/nefin_factors__1[[#This Row],[Ret_SMP]]-1</f>
        <v>#DIV/0!</v>
      </c>
      <c r="G4839" t="e">
        <f>nefin_factors__1[[#This Row],[HML]]/F4838-1</f>
        <v>#DIV/0!</v>
      </c>
    </row>
    <row r="4840" spans="1:7" x14ac:dyDescent="0.2">
      <c r="A4840" s="1"/>
      <c r="C4840" t="e">
        <f>nefin_factors__1[[#This Row],[Rm_minus_Rf]]/B4839-1</f>
        <v>#DIV/0!</v>
      </c>
      <c r="D4840" t="e">
        <f>nefin_factors__1[[#This Row],[Ret_MKT]]/nefin_factors__1[[#This Row],[Ret_SMP]]-1</f>
        <v>#DIV/0!</v>
      </c>
      <c r="G4840" t="e">
        <f>nefin_factors__1[[#This Row],[HML]]/F4839-1</f>
        <v>#DIV/0!</v>
      </c>
    </row>
    <row r="4841" spans="1:7" x14ac:dyDescent="0.2">
      <c r="A4841" s="1"/>
      <c r="C4841" t="e">
        <f>nefin_factors__1[[#This Row],[Rm_minus_Rf]]/B4840-1</f>
        <v>#DIV/0!</v>
      </c>
      <c r="D4841" t="e">
        <f>nefin_factors__1[[#This Row],[Ret_MKT]]/nefin_factors__1[[#This Row],[Ret_SMP]]-1</f>
        <v>#DIV/0!</v>
      </c>
      <c r="G4841" t="e">
        <f>nefin_factors__1[[#This Row],[HML]]/F4840-1</f>
        <v>#DIV/0!</v>
      </c>
    </row>
    <row r="4842" spans="1:7" x14ac:dyDescent="0.2">
      <c r="A4842" s="1"/>
      <c r="C4842" t="e">
        <f>nefin_factors__1[[#This Row],[Rm_minus_Rf]]/B4841-1</f>
        <v>#DIV/0!</v>
      </c>
      <c r="D4842" t="e">
        <f>nefin_factors__1[[#This Row],[Ret_MKT]]/nefin_factors__1[[#This Row],[Ret_SMP]]-1</f>
        <v>#DIV/0!</v>
      </c>
      <c r="G4842" t="e">
        <f>nefin_factors__1[[#This Row],[HML]]/F4841-1</f>
        <v>#DIV/0!</v>
      </c>
    </row>
    <row r="4843" spans="1:7" x14ac:dyDescent="0.2">
      <c r="A4843" s="1"/>
      <c r="C4843" t="e">
        <f>nefin_factors__1[[#This Row],[Rm_minus_Rf]]/B4842-1</f>
        <v>#DIV/0!</v>
      </c>
      <c r="D4843" t="e">
        <f>nefin_factors__1[[#This Row],[Ret_MKT]]/nefin_factors__1[[#This Row],[Ret_SMP]]-1</f>
        <v>#DIV/0!</v>
      </c>
      <c r="G4843" t="e">
        <f>nefin_factors__1[[#This Row],[HML]]/F4842-1</f>
        <v>#DIV/0!</v>
      </c>
    </row>
    <row r="4844" spans="1:7" x14ac:dyDescent="0.2">
      <c r="A4844" s="1"/>
      <c r="C4844" t="e">
        <f>nefin_factors__1[[#This Row],[Rm_minus_Rf]]/B4843-1</f>
        <v>#DIV/0!</v>
      </c>
      <c r="D4844" t="e">
        <f>nefin_factors__1[[#This Row],[Ret_MKT]]/nefin_factors__1[[#This Row],[Ret_SMP]]-1</f>
        <v>#DIV/0!</v>
      </c>
      <c r="G4844" t="e">
        <f>nefin_factors__1[[#This Row],[HML]]/F4843-1</f>
        <v>#DIV/0!</v>
      </c>
    </row>
    <row r="4845" spans="1:7" x14ac:dyDescent="0.2">
      <c r="A4845" s="1"/>
      <c r="C4845" t="e">
        <f>nefin_factors__1[[#This Row],[Rm_minus_Rf]]/B4844-1</f>
        <v>#DIV/0!</v>
      </c>
      <c r="D4845" t="e">
        <f>nefin_factors__1[[#This Row],[Ret_MKT]]/nefin_factors__1[[#This Row],[Ret_SMP]]-1</f>
        <v>#DIV/0!</v>
      </c>
      <c r="G4845" t="e">
        <f>nefin_factors__1[[#This Row],[HML]]/F4844-1</f>
        <v>#DIV/0!</v>
      </c>
    </row>
    <row r="4846" spans="1:7" x14ac:dyDescent="0.2">
      <c r="A4846" s="1"/>
      <c r="C4846" t="e">
        <f>nefin_factors__1[[#This Row],[Rm_minus_Rf]]/B4845-1</f>
        <v>#DIV/0!</v>
      </c>
      <c r="D4846" t="e">
        <f>nefin_factors__1[[#This Row],[Ret_MKT]]/nefin_factors__1[[#This Row],[Ret_SMP]]-1</f>
        <v>#DIV/0!</v>
      </c>
      <c r="G4846" t="e">
        <f>nefin_factors__1[[#This Row],[HML]]/F4845-1</f>
        <v>#DIV/0!</v>
      </c>
    </row>
    <row r="4847" spans="1:7" x14ac:dyDescent="0.2">
      <c r="A4847" s="1"/>
      <c r="C4847" t="e">
        <f>nefin_factors__1[[#This Row],[Rm_minus_Rf]]/B4846-1</f>
        <v>#DIV/0!</v>
      </c>
      <c r="D4847" t="e">
        <f>nefin_factors__1[[#This Row],[Ret_MKT]]/nefin_factors__1[[#This Row],[Ret_SMP]]-1</f>
        <v>#DIV/0!</v>
      </c>
      <c r="G4847" t="e">
        <f>nefin_factors__1[[#This Row],[HML]]/F4846-1</f>
        <v>#DIV/0!</v>
      </c>
    </row>
    <row r="4848" spans="1:7" x14ac:dyDescent="0.2">
      <c r="A4848" s="1"/>
      <c r="C4848" t="e">
        <f>nefin_factors__1[[#This Row],[Rm_minus_Rf]]/B4847-1</f>
        <v>#DIV/0!</v>
      </c>
      <c r="D4848" t="e">
        <f>nefin_factors__1[[#This Row],[Ret_MKT]]/nefin_factors__1[[#This Row],[Ret_SMP]]-1</f>
        <v>#DIV/0!</v>
      </c>
      <c r="G4848" t="e">
        <f>nefin_factors__1[[#This Row],[HML]]/F4847-1</f>
        <v>#DIV/0!</v>
      </c>
    </row>
    <row r="4849" spans="1:7" x14ac:dyDescent="0.2">
      <c r="A4849" s="1"/>
      <c r="C4849" t="e">
        <f>nefin_factors__1[[#This Row],[Rm_minus_Rf]]/B4848-1</f>
        <v>#DIV/0!</v>
      </c>
      <c r="D4849" t="e">
        <f>nefin_factors__1[[#This Row],[Ret_MKT]]/nefin_factors__1[[#This Row],[Ret_SMP]]-1</f>
        <v>#DIV/0!</v>
      </c>
      <c r="G4849" t="e">
        <f>nefin_factors__1[[#This Row],[HML]]/F4848-1</f>
        <v>#DIV/0!</v>
      </c>
    </row>
    <row r="4850" spans="1:7" x14ac:dyDescent="0.2">
      <c r="A4850" s="1"/>
      <c r="C4850" t="e">
        <f>nefin_factors__1[[#This Row],[Rm_minus_Rf]]/B4849-1</f>
        <v>#DIV/0!</v>
      </c>
      <c r="D4850" t="e">
        <f>nefin_factors__1[[#This Row],[Ret_MKT]]/nefin_factors__1[[#This Row],[Ret_SMP]]-1</f>
        <v>#DIV/0!</v>
      </c>
      <c r="G4850" t="e">
        <f>nefin_factors__1[[#This Row],[HML]]/F4849-1</f>
        <v>#DIV/0!</v>
      </c>
    </row>
    <row r="4851" spans="1:7" x14ac:dyDescent="0.2">
      <c r="A4851" s="1"/>
      <c r="C4851" t="e">
        <f>nefin_factors__1[[#This Row],[Rm_minus_Rf]]/B4850-1</f>
        <v>#DIV/0!</v>
      </c>
      <c r="D4851" t="e">
        <f>nefin_factors__1[[#This Row],[Ret_MKT]]/nefin_factors__1[[#This Row],[Ret_SMP]]-1</f>
        <v>#DIV/0!</v>
      </c>
      <c r="G4851" t="e">
        <f>nefin_factors__1[[#This Row],[HML]]/F4850-1</f>
        <v>#DIV/0!</v>
      </c>
    </row>
    <row r="4852" spans="1:7" x14ac:dyDescent="0.2">
      <c r="A4852" s="1"/>
      <c r="C4852" t="e">
        <f>nefin_factors__1[[#This Row],[Rm_minus_Rf]]/B4851-1</f>
        <v>#DIV/0!</v>
      </c>
      <c r="D4852" t="e">
        <f>nefin_factors__1[[#This Row],[Ret_MKT]]/nefin_factors__1[[#This Row],[Ret_SMP]]-1</f>
        <v>#DIV/0!</v>
      </c>
      <c r="G4852" t="e">
        <f>nefin_factors__1[[#This Row],[HML]]/F4851-1</f>
        <v>#DIV/0!</v>
      </c>
    </row>
    <row r="4853" spans="1:7" x14ac:dyDescent="0.2">
      <c r="A4853" s="1"/>
      <c r="C4853" t="e">
        <f>nefin_factors__1[[#This Row],[Rm_minus_Rf]]/B4852-1</f>
        <v>#DIV/0!</v>
      </c>
      <c r="D4853" t="e">
        <f>nefin_factors__1[[#This Row],[Ret_MKT]]/nefin_factors__1[[#This Row],[Ret_SMP]]-1</f>
        <v>#DIV/0!</v>
      </c>
      <c r="G4853" t="e">
        <f>nefin_factors__1[[#This Row],[HML]]/F4852-1</f>
        <v>#DIV/0!</v>
      </c>
    </row>
    <row r="4854" spans="1:7" x14ac:dyDescent="0.2">
      <c r="A4854" s="1"/>
      <c r="C4854" t="e">
        <f>nefin_factors__1[[#This Row],[Rm_minus_Rf]]/B4853-1</f>
        <v>#DIV/0!</v>
      </c>
      <c r="D4854" t="e">
        <f>nefin_factors__1[[#This Row],[Ret_MKT]]/nefin_factors__1[[#This Row],[Ret_SMP]]-1</f>
        <v>#DIV/0!</v>
      </c>
      <c r="G4854" t="e">
        <f>nefin_factors__1[[#This Row],[HML]]/F4853-1</f>
        <v>#DIV/0!</v>
      </c>
    </row>
    <row r="4855" spans="1:7" x14ac:dyDescent="0.2">
      <c r="A4855" s="1"/>
      <c r="C4855" t="e">
        <f>nefin_factors__1[[#This Row],[Rm_minus_Rf]]/B4854-1</f>
        <v>#DIV/0!</v>
      </c>
      <c r="D4855" t="e">
        <f>nefin_factors__1[[#This Row],[Ret_MKT]]/nefin_factors__1[[#This Row],[Ret_SMP]]-1</f>
        <v>#DIV/0!</v>
      </c>
      <c r="G4855" t="e">
        <f>nefin_factors__1[[#This Row],[HML]]/F4854-1</f>
        <v>#DIV/0!</v>
      </c>
    </row>
    <row r="4856" spans="1:7" x14ac:dyDescent="0.2">
      <c r="A4856" s="1"/>
      <c r="C4856" t="e">
        <f>nefin_factors__1[[#This Row],[Rm_minus_Rf]]/B4855-1</f>
        <v>#DIV/0!</v>
      </c>
      <c r="D4856" t="e">
        <f>nefin_factors__1[[#This Row],[Ret_MKT]]/nefin_factors__1[[#This Row],[Ret_SMP]]-1</f>
        <v>#DIV/0!</v>
      </c>
      <c r="G4856" t="e">
        <f>nefin_factors__1[[#This Row],[HML]]/F4855-1</f>
        <v>#DIV/0!</v>
      </c>
    </row>
    <row r="4857" spans="1:7" x14ac:dyDescent="0.2">
      <c r="A4857" s="1"/>
      <c r="C4857" t="e">
        <f>nefin_factors__1[[#This Row],[Rm_minus_Rf]]/B4856-1</f>
        <v>#DIV/0!</v>
      </c>
      <c r="D4857" t="e">
        <f>nefin_factors__1[[#This Row],[Ret_MKT]]/nefin_factors__1[[#This Row],[Ret_SMP]]-1</f>
        <v>#DIV/0!</v>
      </c>
      <c r="G4857" t="e">
        <f>nefin_factors__1[[#This Row],[HML]]/F4856-1</f>
        <v>#DIV/0!</v>
      </c>
    </row>
    <row r="4858" spans="1:7" x14ac:dyDescent="0.2">
      <c r="A4858" s="1"/>
      <c r="C4858" t="e">
        <f>nefin_factors__1[[#This Row],[Rm_minus_Rf]]/B4857-1</f>
        <v>#DIV/0!</v>
      </c>
      <c r="D4858" t="e">
        <f>nefin_factors__1[[#This Row],[Ret_MKT]]/nefin_factors__1[[#This Row],[Ret_SMP]]-1</f>
        <v>#DIV/0!</v>
      </c>
      <c r="G4858" t="e">
        <f>nefin_factors__1[[#This Row],[HML]]/F4857-1</f>
        <v>#DIV/0!</v>
      </c>
    </row>
    <row r="4859" spans="1:7" x14ac:dyDescent="0.2">
      <c r="A4859" s="1"/>
      <c r="C4859" t="e">
        <f>nefin_factors__1[[#This Row],[Rm_minus_Rf]]/B4858-1</f>
        <v>#DIV/0!</v>
      </c>
      <c r="D4859" t="e">
        <f>nefin_factors__1[[#This Row],[Ret_MKT]]/nefin_factors__1[[#This Row],[Ret_SMP]]-1</f>
        <v>#DIV/0!</v>
      </c>
      <c r="G4859" t="e">
        <f>nefin_factors__1[[#This Row],[HML]]/F4858-1</f>
        <v>#DIV/0!</v>
      </c>
    </row>
    <row r="4860" spans="1:7" x14ac:dyDescent="0.2">
      <c r="A4860" s="1"/>
      <c r="C4860" t="e">
        <f>nefin_factors__1[[#This Row],[Rm_minus_Rf]]/B4859-1</f>
        <v>#DIV/0!</v>
      </c>
      <c r="D4860" t="e">
        <f>nefin_factors__1[[#This Row],[Ret_MKT]]/nefin_factors__1[[#This Row],[Ret_SMP]]-1</f>
        <v>#DIV/0!</v>
      </c>
      <c r="G4860" t="e">
        <f>nefin_factors__1[[#This Row],[HML]]/F4859-1</f>
        <v>#DIV/0!</v>
      </c>
    </row>
    <row r="4861" spans="1:7" x14ac:dyDescent="0.2">
      <c r="A4861" s="1"/>
      <c r="C4861" t="e">
        <f>nefin_factors__1[[#This Row],[Rm_minus_Rf]]/B4860-1</f>
        <v>#DIV/0!</v>
      </c>
      <c r="D4861" t="e">
        <f>nefin_factors__1[[#This Row],[Ret_MKT]]/nefin_factors__1[[#This Row],[Ret_SMP]]-1</f>
        <v>#DIV/0!</v>
      </c>
      <c r="G4861" t="e">
        <f>nefin_factors__1[[#This Row],[HML]]/F4860-1</f>
        <v>#DIV/0!</v>
      </c>
    </row>
    <row r="4862" spans="1:7" x14ac:dyDescent="0.2">
      <c r="A4862" s="1"/>
      <c r="C4862" t="e">
        <f>nefin_factors__1[[#This Row],[Rm_minus_Rf]]/B4861-1</f>
        <v>#DIV/0!</v>
      </c>
      <c r="D4862" t="e">
        <f>nefin_factors__1[[#This Row],[Ret_MKT]]/nefin_factors__1[[#This Row],[Ret_SMP]]-1</f>
        <v>#DIV/0!</v>
      </c>
      <c r="G4862" t="e">
        <f>nefin_factors__1[[#This Row],[HML]]/F4861-1</f>
        <v>#DIV/0!</v>
      </c>
    </row>
    <row r="4863" spans="1:7" x14ac:dyDescent="0.2">
      <c r="A4863" s="1"/>
      <c r="C4863" t="e">
        <f>nefin_factors__1[[#This Row],[Rm_minus_Rf]]/B4862-1</f>
        <v>#DIV/0!</v>
      </c>
      <c r="D4863" t="e">
        <f>nefin_factors__1[[#This Row],[Ret_MKT]]/nefin_factors__1[[#This Row],[Ret_SMP]]-1</f>
        <v>#DIV/0!</v>
      </c>
      <c r="G4863" t="e">
        <f>nefin_factors__1[[#This Row],[HML]]/F4862-1</f>
        <v>#DIV/0!</v>
      </c>
    </row>
    <row r="4864" spans="1:7" x14ac:dyDescent="0.2">
      <c r="A4864" s="1"/>
      <c r="C4864" t="e">
        <f>nefin_factors__1[[#This Row],[Rm_minus_Rf]]/B4863-1</f>
        <v>#DIV/0!</v>
      </c>
      <c r="D4864" t="e">
        <f>nefin_factors__1[[#This Row],[Ret_MKT]]/nefin_factors__1[[#This Row],[Ret_SMP]]-1</f>
        <v>#DIV/0!</v>
      </c>
      <c r="G4864" t="e">
        <f>nefin_factors__1[[#This Row],[HML]]/F4863-1</f>
        <v>#DIV/0!</v>
      </c>
    </row>
    <row r="4865" spans="1:7" x14ac:dyDescent="0.2">
      <c r="A4865" s="1"/>
      <c r="C4865" t="e">
        <f>nefin_factors__1[[#This Row],[Rm_minus_Rf]]/B4864-1</f>
        <v>#DIV/0!</v>
      </c>
      <c r="D4865" t="e">
        <f>nefin_factors__1[[#This Row],[Ret_MKT]]/nefin_factors__1[[#This Row],[Ret_SMP]]-1</f>
        <v>#DIV/0!</v>
      </c>
      <c r="G4865" t="e">
        <f>nefin_factors__1[[#This Row],[HML]]/F4864-1</f>
        <v>#DIV/0!</v>
      </c>
    </row>
    <row r="4866" spans="1:7" x14ac:dyDescent="0.2">
      <c r="A4866" s="1"/>
      <c r="C4866" t="e">
        <f>nefin_factors__1[[#This Row],[Rm_minus_Rf]]/B4865-1</f>
        <v>#DIV/0!</v>
      </c>
      <c r="D4866" t="e">
        <f>nefin_factors__1[[#This Row],[Ret_MKT]]/nefin_factors__1[[#This Row],[Ret_SMP]]-1</f>
        <v>#DIV/0!</v>
      </c>
      <c r="G4866" t="e">
        <f>nefin_factors__1[[#This Row],[HML]]/F4865-1</f>
        <v>#DIV/0!</v>
      </c>
    </row>
    <row r="4867" spans="1:7" x14ac:dyDescent="0.2">
      <c r="A4867" s="1"/>
      <c r="C4867" t="e">
        <f>nefin_factors__1[[#This Row],[Rm_minus_Rf]]/B4866-1</f>
        <v>#DIV/0!</v>
      </c>
      <c r="D4867" t="e">
        <f>nefin_factors__1[[#This Row],[Ret_MKT]]/nefin_factors__1[[#This Row],[Ret_SMP]]-1</f>
        <v>#DIV/0!</v>
      </c>
      <c r="G4867" t="e">
        <f>nefin_factors__1[[#This Row],[HML]]/F4866-1</f>
        <v>#DIV/0!</v>
      </c>
    </row>
    <row r="4868" spans="1:7" x14ac:dyDescent="0.2">
      <c r="A4868" s="1"/>
      <c r="C4868" t="e">
        <f>nefin_factors__1[[#This Row],[Rm_minus_Rf]]/B4867-1</f>
        <v>#DIV/0!</v>
      </c>
      <c r="D4868" t="e">
        <f>nefin_factors__1[[#This Row],[Ret_MKT]]/nefin_factors__1[[#This Row],[Ret_SMP]]-1</f>
        <v>#DIV/0!</v>
      </c>
      <c r="G4868" t="e">
        <f>nefin_factors__1[[#This Row],[HML]]/F4867-1</f>
        <v>#DIV/0!</v>
      </c>
    </row>
    <row r="4869" spans="1:7" x14ac:dyDescent="0.2">
      <c r="A4869" s="1"/>
      <c r="C4869" t="e">
        <f>nefin_factors__1[[#This Row],[Rm_minus_Rf]]/B4868-1</f>
        <v>#DIV/0!</v>
      </c>
      <c r="D4869" t="e">
        <f>nefin_factors__1[[#This Row],[Ret_MKT]]/nefin_factors__1[[#This Row],[Ret_SMP]]-1</f>
        <v>#DIV/0!</v>
      </c>
      <c r="G4869" t="e">
        <f>nefin_factors__1[[#This Row],[HML]]/F4868-1</f>
        <v>#DIV/0!</v>
      </c>
    </row>
    <row r="4870" spans="1:7" x14ac:dyDescent="0.2">
      <c r="A4870" s="1"/>
      <c r="C4870" t="e">
        <f>nefin_factors__1[[#This Row],[Rm_minus_Rf]]/B4869-1</f>
        <v>#DIV/0!</v>
      </c>
      <c r="D4870" t="e">
        <f>nefin_factors__1[[#This Row],[Ret_MKT]]/nefin_factors__1[[#This Row],[Ret_SMP]]-1</f>
        <v>#DIV/0!</v>
      </c>
      <c r="G4870" t="e">
        <f>nefin_factors__1[[#This Row],[HML]]/F4869-1</f>
        <v>#DIV/0!</v>
      </c>
    </row>
    <row r="4871" spans="1:7" x14ac:dyDescent="0.2">
      <c r="A4871" s="1"/>
      <c r="C4871" t="e">
        <f>nefin_factors__1[[#This Row],[Rm_minus_Rf]]/B4870-1</f>
        <v>#DIV/0!</v>
      </c>
      <c r="D4871" t="e">
        <f>nefin_factors__1[[#This Row],[Ret_MKT]]/nefin_factors__1[[#This Row],[Ret_SMP]]-1</f>
        <v>#DIV/0!</v>
      </c>
      <c r="G4871" t="e">
        <f>nefin_factors__1[[#This Row],[HML]]/F4870-1</f>
        <v>#DIV/0!</v>
      </c>
    </row>
    <row r="4872" spans="1:7" x14ac:dyDescent="0.2">
      <c r="A4872" s="1"/>
      <c r="C4872" t="e">
        <f>nefin_factors__1[[#This Row],[Rm_minus_Rf]]/B4871-1</f>
        <v>#DIV/0!</v>
      </c>
      <c r="D4872" t="e">
        <f>nefin_factors__1[[#This Row],[Ret_MKT]]/nefin_factors__1[[#This Row],[Ret_SMP]]-1</f>
        <v>#DIV/0!</v>
      </c>
      <c r="G4872" t="e">
        <f>nefin_factors__1[[#This Row],[HML]]/F4871-1</f>
        <v>#DIV/0!</v>
      </c>
    </row>
    <row r="4873" spans="1:7" x14ac:dyDescent="0.2">
      <c r="A4873" s="1"/>
      <c r="C4873" t="e">
        <f>nefin_factors__1[[#This Row],[Rm_minus_Rf]]/B4872-1</f>
        <v>#DIV/0!</v>
      </c>
      <c r="D4873" t="e">
        <f>nefin_factors__1[[#This Row],[Ret_MKT]]/nefin_factors__1[[#This Row],[Ret_SMP]]-1</f>
        <v>#DIV/0!</v>
      </c>
      <c r="G4873" t="e">
        <f>nefin_factors__1[[#This Row],[HML]]/F4872-1</f>
        <v>#DIV/0!</v>
      </c>
    </row>
    <row r="4874" spans="1:7" x14ac:dyDescent="0.2">
      <c r="A4874" s="1"/>
      <c r="C4874" t="e">
        <f>nefin_factors__1[[#This Row],[Rm_minus_Rf]]/B4873-1</f>
        <v>#DIV/0!</v>
      </c>
      <c r="D4874" t="e">
        <f>nefin_factors__1[[#This Row],[Ret_MKT]]/nefin_factors__1[[#This Row],[Ret_SMP]]-1</f>
        <v>#DIV/0!</v>
      </c>
      <c r="G4874" t="e">
        <f>nefin_factors__1[[#This Row],[HML]]/F4873-1</f>
        <v>#DIV/0!</v>
      </c>
    </row>
    <row r="4875" spans="1:7" x14ac:dyDescent="0.2">
      <c r="A4875" s="1"/>
      <c r="C4875" t="e">
        <f>nefin_factors__1[[#This Row],[Rm_minus_Rf]]/B4874-1</f>
        <v>#DIV/0!</v>
      </c>
      <c r="D4875" t="e">
        <f>nefin_factors__1[[#This Row],[Ret_MKT]]/nefin_factors__1[[#This Row],[Ret_SMP]]-1</f>
        <v>#DIV/0!</v>
      </c>
      <c r="G4875" t="e">
        <f>nefin_factors__1[[#This Row],[HML]]/F4874-1</f>
        <v>#DIV/0!</v>
      </c>
    </row>
    <row r="4876" spans="1:7" x14ac:dyDescent="0.2">
      <c r="A4876" s="1"/>
      <c r="C4876" t="e">
        <f>nefin_factors__1[[#This Row],[Rm_minus_Rf]]/B4875-1</f>
        <v>#DIV/0!</v>
      </c>
      <c r="D4876" t="e">
        <f>nefin_factors__1[[#This Row],[Ret_MKT]]/nefin_factors__1[[#This Row],[Ret_SMP]]-1</f>
        <v>#DIV/0!</v>
      </c>
      <c r="G4876" t="e">
        <f>nefin_factors__1[[#This Row],[HML]]/F4875-1</f>
        <v>#DIV/0!</v>
      </c>
    </row>
    <row r="4877" spans="1:7" x14ac:dyDescent="0.2">
      <c r="A4877" s="1"/>
      <c r="C4877" t="e">
        <f>nefin_factors__1[[#This Row],[Rm_minus_Rf]]/B4876-1</f>
        <v>#DIV/0!</v>
      </c>
      <c r="D4877" t="e">
        <f>nefin_factors__1[[#This Row],[Ret_MKT]]/nefin_factors__1[[#This Row],[Ret_SMP]]-1</f>
        <v>#DIV/0!</v>
      </c>
      <c r="G4877" t="e">
        <f>nefin_factors__1[[#This Row],[HML]]/F4876-1</f>
        <v>#DIV/0!</v>
      </c>
    </row>
    <row r="4878" spans="1:7" x14ac:dyDescent="0.2">
      <c r="A4878" s="1"/>
      <c r="C4878" t="e">
        <f>nefin_factors__1[[#This Row],[Rm_minus_Rf]]/B4877-1</f>
        <v>#DIV/0!</v>
      </c>
      <c r="D4878" t="e">
        <f>nefin_factors__1[[#This Row],[Ret_MKT]]/nefin_factors__1[[#This Row],[Ret_SMP]]-1</f>
        <v>#DIV/0!</v>
      </c>
      <c r="G4878" t="e">
        <f>nefin_factors__1[[#This Row],[HML]]/F4877-1</f>
        <v>#DIV/0!</v>
      </c>
    </row>
    <row r="4879" spans="1:7" x14ac:dyDescent="0.2">
      <c r="A4879" s="1"/>
      <c r="C4879" t="e">
        <f>nefin_factors__1[[#This Row],[Rm_minus_Rf]]/B4878-1</f>
        <v>#DIV/0!</v>
      </c>
      <c r="D4879" t="e">
        <f>nefin_factors__1[[#This Row],[Ret_MKT]]/nefin_factors__1[[#This Row],[Ret_SMP]]-1</f>
        <v>#DIV/0!</v>
      </c>
      <c r="G4879" t="e">
        <f>nefin_factors__1[[#This Row],[HML]]/F4878-1</f>
        <v>#DIV/0!</v>
      </c>
    </row>
    <row r="4880" spans="1:7" x14ac:dyDescent="0.2">
      <c r="A4880" s="1"/>
      <c r="C4880" t="e">
        <f>nefin_factors__1[[#This Row],[Rm_minus_Rf]]/B4879-1</f>
        <v>#DIV/0!</v>
      </c>
      <c r="D4880" t="e">
        <f>nefin_factors__1[[#This Row],[Ret_MKT]]/nefin_factors__1[[#This Row],[Ret_SMP]]-1</f>
        <v>#DIV/0!</v>
      </c>
      <c r="G4880" t="e">
        <f>nefin_factors__1[[#This Row],[HML]]/F4879-1</f>
        <v>#DIV/0!</v>
      </c>
    </row>
    <row r="4881" spans="1:7" x14ac:dyDescent="0.2">
      <c r="A4881" s="1"/>
      <c r="C4881" t="e">
        <f>nefin_factors__1[[#This Row],[Rm_minus_Rf]]/B4880-1</f>
        <v>#DIV/0!</v>
      </c>
      <c r="D4881" t="e">
        <f>nefin_factors__1[[#This Row],[Ret_MKT]]/nefin_factors__1[[#This Row],[Ret_SMP]]-1</f>
        <v>#DIV/0!</v>
      </c>
      <c r="G4881" t="e">
        <f>nefin_factors__1[[#This Row],[HML]]/F4880-1</f>
        <v>#DIV/0!</v>
      </c>
    </row>
    <row r="4882" spans="1:7" x14ac:dyDescent="0.2">
      <c r="A4882" s="1"/>
      <c r="C4882" t="e">
        <f>nefin_factors__1[[#This Row],[Rm_minus_Rf]]/B4881-1</f>
        <v>#DIV/0!</v>
      </c>
      <c r="D4882" t="e">
        <f>nefin_factors__1[[#This Row],[Ret_MKT]]/nefin_factors__1[[#This Row],[Ret_SMP]]-1</f>
        <v>#DIV/0!</v>
      </c>
      <c r="G4882" t="e">
        <f>nefin_factors__1[[#This Row],[HML]]/F4881-1</f>
        <v>#DIV/0!</v>
      </c>
    </row>
    <row r="4883" spans="1:7" x14ac:dyDescent="0.2">
      <c r="A4883" s="1"/>
      <c r="C4883" t="e">
        <f>nefin_factors__1[[#This Row],[Rm_minus_Rf]]/B4882-1</f>
        <v>#DIV/0!</v>
      </c>
      <c r="D4883" t="e">
        <f>nefin_factors__1[[#This Row],[Ret_MKT]]/nefin_factors__1[[#This Row],[Ret_SMP]]-1</f>
        <v>#DIV/0!</v>
      </c>
      <c r="G4883" t="e">
        <f>nefin_factors__1[[#This Row],[HML]]/F4882-1</f>
        <v>#DIV/0!</v>
      </c>
    </row>
    <row r="4884" spans="1:7" x14ac:dyDescent="0.2">
      <c r="A4884" s="1"/>
      <c r="C4884" t="e">
        <f>nefin_factors__1[[#This Row],[Rm_minus_Rf]]/B4883-1</f>
        <v>#DIV/0!</v>
      </c>
      <c r="D4884" t="e">
        <f>nefin_factors__1[[#This Row],[Ret_MKT]]/nefin_factors__1[[#This Row],[Ret_SMP]]-1</f>
        <v>#DIV/0!</v>
      </c>
      <c r="G4884" t="e">
        <f>nefin_factors__1[[#This Row],[HML]]/F4883-1</f>
        <v>#DIV/0!</v>
      </c>
    </row>
    <row r="4885" spans="1:7" x14ac:dyDescent="0.2">
      <c r="A4885" s="1"/>
      <c r="C4885" t="e">
        <f>nefin_factors__1[[#This Row],[Rm_minus_Rf]]/B4884-1</f>
        <v>#DIV/0!</v>
      </c>
      <c r="D4885" t="e">
        <f>nefin_factors__1[[#This Row],[Ret_MKT]]/nefin_factors__1[[#This Row],[Ret_SMP]]-1</f>
        <v>#DIV/0!</v>
      </c>
      <c r="G4885" t="e">
        <f>nefin_factors__1[[#This Row],[HML]]/F4884-1</f>
        <v>#DIV/0!</v>
      </c>
    </row>
    <row r="4886" spans="1:7" x14ac:dyDescent="0.2">
      <c r="A4886" s="1"/>
      <c r="C4886" t="e">
        <f>nefin_factors__1[[#This Row],[Rm_minus_Rf]]/B4885-1</f>
        <v>#DIV/0!</v>
      </c>
      <c r="D4886" t="e">
        <f>nefin_factors__1[[#This Row],[Ret_MKT]]/nefin_factors__1[[#This Row],[Ret_SMP]]-1</f>
        <v>#DIV/0!</v>
      </c>
      <c r="G4886" t="e">
        <f>nefin_factors__1[[#This Row],[HML]]/F4885-1</f>
        <v>#DIV/0!</v>
      </c>
    </row>
    <row r="4887" spans="1:7" x14ac:dyDescent="0.2">
      <c r="A4887" s="1"/>
      <c r="C4887" t="e">
        <f>nefin_factors__1[[#This Row],[Rm_minus_Rf]]/B4886-1</f>
        <v>#DIV/0!</v>
      </c>
      <c r="D4887" t="e">
        <f>nefin_factors__1[[#This Row],[Ret_MKT]]/nefin_factors__1[[#This Row],[Ret_SMP]]-1</f>
        <v>#DIV/0!</v>
      </c>
      <c r="G4887" t="e">
        <f>nefin_factors__1[[#This Row],[HML]]/F4886-1</f>
        <v>#DIV/0!</v>
      </c>
    </row>
    <row r="4888" spans="1:7" x14ac:dyDescent="0.2">
      <c r="A4888" s="1"/>
      <c r="C4888" t="e">
        <f>nefin_factors__1[[#This Row],[Rm_minus_Rf]]/B4887-1</f>
        <v>#DIV/0!</v>
      </c>
      <c r="D4888" t="e">
        <f>nefin_factors__1[[#This Row],[Ret_MKT]]/nefin_factors__1[[#This Row],[Ret_SMP]]-1</f>
        <v>#DIV/0!</v>
      </c>
      <c r="G4888" t="e">
        <f>nefin_factors__1[[#This Row],[HML]]/F4887-1</f>
        <v>#DIV/0!</v>
      </c>
    </row>
    <row r="4889" spans="1:7" x14ac:dyDescent="0.2">
      <c r="A4889" s="1"/>
      <c r="C4889" t="e">
        <f>nefin_factors__1[[#This Row],[Rm_minus_Rf]]/B4888-1</f>
        <v>#DIV/0!</v>
      </c>
      <c r="D4889" t="e">
        <f>nefin_factors__1[[#This Row],[Ret_MKT]]/nefin_factors__1[[#This Row],[Ret_SMP]]-1</f>
        <v>#DIV/0!</v>
      </c>
      <c r="G4889" t="e">
        <f>nefin_factors__1[[#This Row],[HML]]/F4888-1</f>
        <v>#DIV/0!</v>
      </c>
    </row>
    <row r="4890" spans="1:7" x14ac:dyDescent="0.2">
      <c r="A4890" s="1"/>
      <c r="C4890" t="e">
        <f>nefin_factors__1[[#This Row],[Rm_minus_Rf]]/B4889-1</f>
        <v>#DIV/0!</v>
      </c>
      <c r="D4890" t="e">
        <f>nefin_factors__1[[#This Row],[Ret_MKT]]/nefin_factors__1[[#This Row],[Ret_SMP]]-1</f>
        <v>#DIV/0!</v>
      </c>
      <c r="G4890" t="e">
        <f>nefin_factors__1[[#This Row],[HML]]/F4889-1</f>
        <v>#DIV/0!</v>
      </c>
    </row>
    <row r="4891" spans="1:7" x14ac:dyDescent="0.2">
      <c r="A4891" s="1"/>
      <c r="C4891" t="e">
        <f>nefin_factors__1[[#This Row],[Rm_minus_Rf]]/B4890-1</f>
        <v>#DIV/0!</v>
      </c>
      <c r="D4891" t="e">
        <f>nefin_factors__1[[#This Row],[Ret_MKT]]/nefin_factors__1[[#This Row],[Ret_SMP]]-1</f>
        <v>#DIV/0!</v>
      </c>
      <c r="G4891" t="e">
        <f>nefin_factors__1[[#This Row],[HML]]/F4890-1</f>
        <v>#DIV/0!</v>
      </c>
    </row>
    <row r="4892" spans="1:7" x14ac:dyDescent="0.2">
      <c r="A4892" s="1"/>
      <c r="C4892" t="e">
        <f>nefin_factors__1[[#This Row],[Rm_minus_Rf]]/B4891-1</f>
        <v>#DIV/0!</v>
      </c>
      <c r="D4892" t="e">
        <f>nefin_factors__1[[#This Row],[Ret_MKT]]/nefin_factors__1[[#This Row],[Ret_SMP]]-1</f>
        <v>#DIV/0!</v>
      </c>
      <c r="G4892" t="e">
        <f>nefin_factors__1[[#This Row],[HML]]/F4891-1</f>
        <v>#DIV/0!</v>
      </c>
    </row>
    <row r="4893" spans="1:7" x14ac:dyDescent="0.2">
      <c r="A4893" s="1"/>
      <c r="C4893" t="e">
        <f>nefin_factors__1[[#This Row],[Rm_minus_Rf]]/B4892-1</f>
        <v>#DIV/0!</v>
      </c>
      <c r="D4893" t="e">
        <f>nefin_factors__1[[#This Row],[Ret_MKT]]/nefin_factors__1[[#This Row],[Ret_SMP]]-1</f>
        <v>#DIV/0!</v>
      </c>
      <c r="G4893" t="e">
        <f>nefin_factors__1[[#This Row],[HML]]/F4892-1</f>
        <v>#DIV/0!</v>
      </c>
    </row>
    <row r="4894" spans="1:7" x14ac:dyDescent="0.2">
      <c r="A4894" s="1"/>
      <c r="C4894" t="e">
        <f>nefin_factors__1[[#This Row],[Rm_minus_Rf]]/B4893-1</f>
        <v>#DIV/0!</v>
      </c>
      <c r="D4894" t="e">
        <f>nefin_factors__1[[#This Row],[Ret_MKT]]/nefin_factors__1[[#This Row],[Ret_SMP]]-1</f>
        <v>#DIV/0!</v>
      </c>
      <c r="G4894" t="e">
        <f>nefin_factors__1[[#This Row],[HML]]/F4893-1</f>
        <v>#DIV/0!</v>
      </c>
    </row>
    <row r="4895" spans="1:7" x14ac:dyDescent="0.2">
      <c r="A4895" s="1"/>
      <c r="C4895" t="e">
        <f>nefin_factors__1[[#This Row],[Rm_minus_Rf]]/B4894-1</f>
        <v>#DIV/0!</v>
      </c>
      <c r="D4895" t="e">
        <f>nefin_factors__1[[#This Row],[Ret_MKT]]/nefin_factors__1[[#This Row],[Ret_SMP]]-1</f>
        <v>#DIV/0!</v>
      </c>
      <c r="G4895" t="e">
        <f>nefin_factors__1[[#This Row],[HML]]/F4894-1</f>
        <v>#DIV/0!</v>
      </c>
    </row>
    <row r="4896" spans="1:7" x14ac:dyDescent="0.2">
      <c r="A4896" s="1"/>
      <c r="C4896" t="e">
        <f>nefin_factors__1[[#This Row],[Rm_minus_Rf]]/B4895-1</f>
        <v>#DIV/0!</v>
      </c>
      <c r="D4896" t="e">
        <f>nefin_factors__1[[#This Row],[Ret_MKT]]/nefin_factors__1[[#This Row],[Ret_SMP]]-1</f>
        <v>#DIV/0!</v>
      </c>
      <c r="G4896" t="e">
        <f>nefin_factors__1[[#This Row],[HML]]/F4895-1</f>
        <v>#DIV/0!</v>
      </c>
    </row>
    <row r="4897" spans="1:7" x14ac:dyDescent="0.2">
      <c r="A4897" s="1"/>
      <c r="C4897" t="e">
        <f>nefin_factors__1[[#This Row],[Rm_minus_Rf]]/B4896-1</f>
        <v>#DIV/0!</v>
      </c>
      <c r="D4897" t="e">
        <f>nefin_factors__1[[#This Row],[Ret_MKT]]/nefin_factors__1[[#This Row],[Ret_SMP]]-1</f>
        <v>#DIV/0!</v>
      </c>
      <c r="G4897" t="e">
        <f>nefin_factors__1[[#This Row],[HML]]/F4896-1</f>
        <v>#DIV/0!</v>
      </c>
    </row>
    <row r="4898" spans="1:7" x14ac:dyDescent="0.2">
      <c r="A4898" s="1"/>
      <c r="C4898" t="e">
        <f>nefin_factors__1[[#This Row],[Rm_minus_Rf]]/B4897-1</f>
        <v>#DIV/0!</v>
      </c>
      <c r="D4898" t="e">
        <f>nefin_factors__1[[#This Row],[Ret_MKT]]/nefin_factors__1[[#This Row],[Ret_SMP]]-1</f>
        <v>#DIV/0!</v>
      </c>
      <c r="G4898" t="e">
        <f>nefin_factors__1[[#This Row],[HML]]/F4897-1</f>
        <v>#DIV/0!</v>
      </c>
    </row>
    <row r="4899" spans="1:7" x14ac:dyDescent="0.2">
      <c r="A4899" s="1"/>
      <c r="C4899" t="e">
        <f>nefin_factors__1[[#This Row],[Rm_minus_Rf]]/B4898-1</f>
        <v>#DIV/0!</v>
      </c>
      <c r="D4899" t="e">
        <f>nefin_factors__1[[#This Row],[Ret_MKT]]/nefin_factors__1[[#This Row],[Ret_SMP]]-1</f>
        <v>#DIV/0!</v>
      </c>
      <c r="G4899" t="e">
        <f>nefin_factors__1[[#This Row],[HML]]/F4898-1</f>
        <v>#DIV/0!</v>
      </c>
    </row>
    <row r="4900" spans="1:7" x14ac:dyDescent="0.2">
      <c r="A4900" s="1"/>
      <c r="C4900" t="e">
        <f>nefin_factors__1[[#This Row],[Rm_minus_Rf]]/B4899-1</f>
        <v>#DIV/0!</v>
      </c>
      <c r="D4900" t="e">
        <f>nefin_factors__1[[#This Row],[Ret_MKT]]/nefin_factors__1[[#This Row],[Ret_SMP]]-1</f>
        <v>#DIV/0!</v>
      </c>
      <c r="G4900" t="e">
        <f>nefin_factors__1[[#This Row],[HML]]/F4899-1</f>
        <v>#DIV/0!</v>
      </c>
    </row>
    <row r="4901" spans="1:7" x14ac:dyDescent="0.2">
      <c r="A4901" s="1"/>
      <c r="C4901" t="e">
        <f>nefin_factors__1[[#This Row],[Rm_minus_Rf]]/B4900-1</f>
        <v>#DIV/0!</v>
      </c>
      <c r="D4901" t="e">
        <f>nefin_factors__1[[#This Row],[Ret_MKT]]/nefin_factors__1[[#This Row],[Ret_SMP]]-1</f>
        <v>#DIV/0!</v>
      </c>
      <c r="G4901" t="e">
        <f>nefin_factors__1[[#This Row],[HML]]/F4900-1</f>
        <v>#DIV/0!</v>
      </c>
    </row>
    <row r="4902" spans="1:7" x14ac:dyDescent="0.2">
      <c r="A4902" s="1"/>
      <c r="C4902" t="e">
        <f>nefin_factors__1[[#This Row],[Rm_minus_Rf]]/B4901-1</f>
        <v>#DIV/0!</v>
      </c>
      <c r="D4902" t="e">
        <f>nefin_factors__1[[#This Row],[Ret_MKT]]/nefin_factors__1[[#This Row],[Ret_SMP]]-1</f>
        <v>#DIV/0!</v>
      </c>
      <c r="G4902" t="e">
        <f>nefin_factors__1[[#This Row],[HML]]/F4901-1</f>
        <v>#DIV/0!</v>
      </c>
    </row>
    <row r="4903" spans="1:7" x14ac:dyDescent="0.2">
      <c r="A4903" s="1"/>
      <c r="C4903" t="e">
        <f>nefin_factors__1[[#This Row],[Rm_minus_Rf]]/B4902-1</f>
        <v>#DIV/0!</v>
      </c>
      <c r="D4903" t="e">
        <f>nefin_factors__1[[#This Row],[Ret_MKT]]/nefin_factors__1[[#This Row],[Ret_SMP]]-1</f>
        <v>#DIV/0!</v>
      </c>
      <c r="G4903" t="e">
        <f>nefin_factors__1[[#This Row],[HML]]/F4902-1</f>
        <v>#DIV/0!</v>
      </c>
    </row>
    <row r="4904" spans="1:7" x14ac:dyDescent="0.2">
      <c r="A4904" s="1"/>
      <c r="C4904" t="e">
        <f>nefin_factors__1[[#This Row],[Rm_minus_Rf]]/B4903-1</f>
        <v>#DIV/0!</v>
      </c>
      <c r="D4904" t="e">
        <f>nefin_factors__1[[#This Row],[Ret_MKT]]/nefin_factors__1[[#This Row],[Ret_SMP]]-1</f>
        <v>#DIV/0!</v>
      </c>
      <c r="G4904" t="e">
        <f>nefin_factors__1[[#This Row],[HML]]/F4903-1</f>
        <v>#DIV/0!</v>
      </c>
    </row>
    <row r="4905" spans="1:7" x14ac:dyDescent="0.2">
      <c r="A4905" s="1"/>
      <c r="C4905" t="e">
        <f>nefin_factors__1[[#This Row],[Rm_minus_Rf]]/B4904-1</f>
        <v>#DIV/0!</v>
      </c>
      <c r="D4905" t="e">
        <f>nefin_factors__1[[#This Row],[Ret_MKT]]/nefin_factors__1[[#This Row],[Ret_SMP]]-1</f>
        <v>#DIV/0!</v>
      </c>
      <c r="G4905" t="e">
        <f>nefin_factors__1[[#This Row],[HML]]/F4904-1</f>
        <v>#DIV/0!</v>
      </c>
    </row>
    <row r="4906" spans="1:7" x14ac:dyDescent="0.2">
      <c r="A4906" s="1"/>
      <c r="C4906" t="e">
        <f>nefin_factors__1[[#This Row],[Rm_minus_Rf]]/B4905-1</f>
        <v>#DIV/0!</v>
      </c>
      <c r="D4906" t="e">
        <f>nefin_factors__1[[#This Row],[Ret_MKT]]/nefin_factors__1[[#This Row],[Ret_SMP]]-1</f>
        <v>#DIV/0!</v>
      </c>
      <c r="G4906" t="e">
        <f>nefin_factors__1[[#This Row],[HML]]/F4905-1</f>
        <v>#DIV/0!</v>
      </c>
    </row>
    <row r="4907" spans="1:7" x14ac:dyDescent="0.2">
      <c r="A4907" s="1"/>
      <c r="C4907" t="e">
        <f>nefin_factors__1[[#This Row],[Rm_minus_Rf]]/B4906-1</f>
        <v>#DIV/0!</v>
      </c>
      <c r="D4907" t="e">
        <f>nefin_factors__1[[#This Row],[Ret_MKT]]/nefin_factors__1[[#This Row],[Ret_SMP]]-1</f>
        <v>#DIV/0!</v>
      </c>
      <c r="G4907" t="e">
        <f>nefin_factors__1[[#This Row],[HML]]/F4906-1</f>
        <v>#DIV/0!</v>
      </c>
    </row>
    <row r="4908" spans="1:7" x14ac:dyDescent="0.2">
      <c r="A4908" s="1"/>
      <c r="C4908" t="e">
        <f>nefin_factors__1[[#This Row],[Rm_minus_Rf]]/B4907-1</f>
        <v>#DIV/0!</v>
      </c>
      <c r="D4908" t="e">
        <f>nefin_factors__1[[#This Row],[Ret_MKT]]/nefin_factors__1[[#This Row],[Ret_SMP]]-1</f>
        <v>#DIV/0!</v>
      </c>
      <c r="G4908" t="e">
        <f>nefin_factors__1[[#This Row],[HML]]/F4907-1</f>
        <v>#DIV/0!</v>
      </c>
    </row>
    <row r="4909" spans="1:7" x14ac:dyDescent="0.2">
      <c r="A4909" s="1"/>
      <c r="C4909" t="e">
        <f>nefin_factors__1[[#This Row],[Rm_minus_Rf]]/B4908-1</f>
        <v>#DIV/0!</v>
      </c>
      <c r="D4909" t="e">
        <f>nefin_factors__1[[#This Row],[Ret_MKT]]/nefin_factors__1[[#This Row],[Ret_SMP]]-1</f>
        <v>#DIV/0!</v>
      </c>
      <c r="G4909" t="e">
        <f>nefin_factors__1[[#This Row],[HML]]/F4908-1</f>
        <v>#DIV/0!</v>
      </c>
    </row>
    <row r="4910" spans="1:7" x14ac:dyDescent="0.2">
      <c r="A4910" s="1"/>
      <c r="C4910" t="e">
        <f>nefin_factors__1[[#This Row],[Rm_minus_Rf]]/B4909-1</f>
        <v>#DIV/0!</v>
      </c>
      <c r="D4910" t="e">
        <f>nefin_factors__1[[#This Row],[Ret_MKT]]/nefin_factors__1[[#This Row],[Ret_SMP]]-1</f>
        <v>#DIV/0!</v>
      </c>
      <c r="G4910" t="e">
        <f>nefin_factors__1[[#This Row],[HML]]/F4909-1</f>
        <v>#DIV/0!</v>
      </c>
    </row>
    <row r="4911" spans="1:7" x14ac:dyDescent="0.2">
      <c r="A4911" s="1"/>
      <c r="C4911" t="e">
        <f>nefin_factors__1[[#This Row],[Rm_minus_Rf]]/B4910-1</f>
        <v>#DIV/0!</v>
      </c>
      <c r="D4911" t="e">
        <f>nefin_factors__1[[#This Row],[Ret_MKT]]/nefin_factors__1[[#This Row],[Ret_SMP]]-1</f>
        <v>#DIV/0!</v>
      </c>
      <c r="G4911" t="e">
        <f>nefin_factors__1[[#This Row],[HML]]/F4910-1</f>
        <v>#DIV/0!</v>
      </c>
    </row>
    <row r="4912" spans="1:7" x14ac:dyDescent="0.2">
      <c r="A4912" s="1"/>
      <c r="C4912" t="e">
        <f>nefin_factors__1[[#This Row],[Rm_minus_Rf]]/B4911-1</f>
        <v>#DIV/0!</v>
      </c>
      <c r="D4912" t="e">
        <f>nefin_factors__1[[#This Row],[Ret_MKT]]/nefin_factors__1[[#This Row],[Ret_SMP]]-1</f>
        <v>#DIV/0!</v>
      </c>
      <c r="G4912" t="e">
        <f>nefin_factors__1[[#This Row],[HML]]/F4911-1</f>
        <v>#DIV/0!</v>
      </c>
    </row>
    <row r="4913" spans="1:7" x14ac:dyDescent="0.2">
      <c r="A4913" s="1"/>
      <c r="C4913" t="e">
        <f>nefin_factors__1[[#This Row],[Rm_minus_Rf]]/B4912-1</f>
        <v>#DIV/0!</v>
      </c>
      <c r="D4913" t="e">
        <f>nefin_factors__1[[#This Row],[Ret_MKT]]/nefin_factors__1[[#This Row],[Ret_SMP]]-1</f>
        <v>#DIV/0!</v>
      </c>
      <c r="G4913" t="e">
        <f>nefin_factors__1[[#This Row],[HML]]/F4912-1</f>
        <v>#DIV/0!</v>
      </c>
    </row>
    <row r="4914" spans="1:7" x14ac:dyDescent="0.2">
      <c r="A4914" s="1"/>
      <c r="C4914" t="e">
        <f>nefin_factors__1[[#This Row],[Rm_minus_Rf]]/B4913-1</f>
        <v>#DIV/0!</v>
      </c>
      <c r="D4914" t="e">
        <f>nefin_factors__1[[#This Row],[Ret_MKT]]/nefin_factors__1[[#This Row],[Ret_SMP]]-1</f>
        <v>#DIV/0!</v>
      </c>
      <c r="G4914" t="e">
        <f>nefin_factors__1[[#This Row],[HML]]/F4913-1</f>
        <v>#DIV/0!</v>
      </c>
    </row>
    <row r="4915" spans="1:7" x14ac:dyDescent="0.2">
      <c r="A4915" s="1"/>
      <c r="C4915" t="e">
        <f>nefin_factors__1[[#This Row],[Rm_minus_Rf]]/B4914-1</f>
        <v>#DIV/0!</v>
      </c>
      <c r="D4915" t="e">
        <f>nefin_factors__1[[#This Row],[Ret_MKT]]/nefin_factors__1[[#This Row],[Ret_SMP]]-1</f>
        <v>#DIV/0!</v>
      </c>
      <c r="G4915" t="e">
        <f>nefin_factors__1[[#This Row],[HML]]/F4914-1</f>
        <v>#DIV/0!</v>
      </c>
    </row>
    <row r="4916" spans="1:7" x14ac:dyDescent="0.2">
      <c r="A4916" s="1"/>
      <c r="C4916" t="e">
        <f>nefin_factors__1[[#This Row],[Rm_minus_Rf]]/B4915-1</f>
        <v>#DIV/0!</v>
      </c>
      <c r="D4916" t="e">
        <f>nefin_factors__1[[#This Row],[Ret_MKT]]/nefin_factors__1[[#This Row],[Ret_SMP]]-1</f>
        <v>#DIV/0!</v>
      </c>
      <c r="G4916" t="e">
        <f>nefin_factors__1[[#This Row],[HML]]/F4915-1</f>
        <v>#DIV/0!</v>
      </c>
    </row>
    <row r="4917" spans="1:7" x14ac:dyDescent="0.2">
      <c r="A4917" s="1"/>
      <c r="C4917" t="e">
        <f>nefin_factors__1[[#This Row],[Rm_minus_Rf]]/B4916-1</f>
        <v>#DIV/0!</v>
      </c>
      <c r="D4917" t="e">
        <f>nefin_factors__1[[#This Row],[Ret_MKT]]/nefin_factors__1[[#This Row],[Ret_SMP]]-1</f>
        <v>#DIV/0!</v>
      </c>
      <c r="G4917" t="e">
        <f>nefin_factors__1[[#This Row],[HML]]/F4916-1</f>
        <v>#DIV/0!</v>
      </c>
    </row>
    <row r="4918" spans="1:7" x14ac:dyDescent="0.2">
      <c r="A4918" s="1"/>
      <c r="C4918" t="e">
        <f>nefin_factors__1[[#This Row],[Rm_minus_Rf]]/B4917-1</f>
        <v>#DIV/0!</v>
      </c>
      <c r="D4918" t="e">
        <f>nefin_factors__1[[#This Row],[Ret_MKT]]/nefin_factors__1[[#This Row],[Ret_SMP]]-1</f>
        <v>#DIV/0!</v>
      </c>
      <c r="G4918" t="e">
        <f>nefin_factors__1[[#This Row],[HML]]/F4917-1</f>
        <v>#DIV/0!</v>
      </c>
    </row>
    <row r="4919" spans="1:7" x14ac:dyDescent="0.2">
      <c r="A4919" s="1"/>
      <c r="C4919" t="e">
        <f>nefin_factors__1[[#This Row],[Rm_minus_Rf]]/B4918-1</f>
        <v>#DIV/0!</v>
      </c>
      <c r="D4919" t="e">
        <f>nefin_factors__1[[#This Row],[Ret_MKT]]/nefin_factors__1[[#This Row],[Ret_SMP]]-1</f>
        <v>#DIV/0!</v>
      </c>
      <c r="G4919" t="e">
        <f>nefin_factors__1[[#This Row],[HML]]/F4918-1</f>
        <v>#DIV/0!</v>
      </c>
    </row>
    <row r="4920" spans="1:7" x14ac:dyDescent="0.2">
      <c r="A4920" s="1"/>
      <c r="C4920" t="e">
        <f>nefin_factors__1[[#This Row],[Rm_minus_Rf]]/B4919-1</f>
        <v>#DIV/0!</v>
      </c>
      <c r="D4920" t="e">
        <f>nefin_factors__1[[#This Row],[Ret_MKT]]/nefin_factors__1[[#This Row],[Ret_SMP]]-1</f>
        <v>#DIV/0!</v>
      </c>
      <c r="G4920" t="e">
        <f>nefin_factors__1[[#This Row],[HML]]/F4919-1</f>
        <v>#DIV/0!</v>
      </c>
    </row>
    <row r="4921" spans="1:7" x14ac:dyDescent="0.2">
      <c r="A4921" s="1"/>
      <c r="C4921" t="e">
        <f>nefin_factors__1[[#This Row],[Rm_minus_Rf]]/B4920-1</f>
        <v>#DIV/0!</v>
      </c>
      <c r="D4921" t="e">
        <f>nefin_factors__1[[#This Row],[Ret_MKT]]/nefin_factors__1[[#This Row],[Ret_SMP]]-1</f>
        <v>#DIV/0!</v>
      </c>
      <c r="G4921" t="e">
        <f>nefin_factors__1[[#This Row],[HML]]/F4920-1</f>
        <v>#DIV/0!</v>
      </c>
    </row>
    <row r="4922" spans="1:7" x14ac:dyDescent="0.2">
      <c r="A4922" s="1"/>
      <c r="C4922" t="e">
        <f>nefin_factors__1[[#This Row],[Rm_minus_Rf]]/B4921-1</f>
        <v>#DIV/0!</v>
      </c>
      <c r="D4922" t="e">
        <f>nefin_factors__1[[#This Row],[Ret_MKT]]/nefin_factors__1[[#This Row],[Ret_SMP]]-1</f>
        <v>#DIV/0!</v>
      </c>
      <c r="G4922" t="e">
        <f>nefin_factors__1[[#This Row],[HML]]/F4921-1</f>
        <v>#DIV/0!</v>
      </c>
    </row>
    <row r="4923" spans="1:7" x14ac:dyDescent="0.2">
      <c r="A4923" s="1"/>
      <c r="C4923" t="e">
        <f>nefin_factors__1[[#This Row],[Rm_minus_Rf]]/B4922-1</f>
        <v>#DIV/0!</v>
      </c>
      <c r="D4923" t="e">
        <f>nefin_factors__1[[#This Row],[Ret_MKT]]/nefin_factors__1[[#This Row],[Ret_SMP]]-1</f>
        <v>#DIV/0!</v>
      </c>
      <c r="G4923" t="e">
        <f>nefin_factors__1[[#This Row],[HML]]/F4922-1</f>
        <v>#DIV/0!</v>
      </c>
    </row>
    <row r="4924" spans="1:7" x14ac:dyDescent="0.2">
      <c r="A4924" s="1"/>
      <c r="C4924" t="e">
        <f>nefin_factors__1[[#This Row],[Rm_minus_Rf]]/B4923-1</f>
        <v>#DIV/0!</v>
      </c>
      <c r="D4924" t="e">
        <f>nefin_factors__1[[#This Row],[Ret_MKT]]/nefin_factors__1[[#This Row],[Ret_SMP]]-1</f>
        <v>#DIV/0!</v>
      </c>
      <c r="G4924" t="e">
        <f>nefin_factors__1[[#This Row],[HML]]/F4923-1</f>
        <v>#DIV/0!</v>
      </c>
    </row>
    <row r="4925" spans="1:7" x14ac:dyDescent="0.2">
      <c r="A4925" s="1"/>
      <c r="C4925" t="e">
        <f>nefin_factors__1[[#This Row],[Rm_minus_Rf]]/B4924-1</f>
        <v>#DIV/0!</v>
      </c>
      <c r="D4925" t="e">
        <f>nefin_factors__1[[#This Row],[Ret_MKT]]/nefin_factors__1[[#This Row],[Ret_SMP]]-1</f>
        <v>#DIV/0!</v>
      </c>
      <c r="G4925" t="e">
        <f>nefin_factors__1[[#This Row],[HML]]/F4924-1</f>
        <v>#DIV/0!</v>
      </c>
    </row>
    <row r="4926" spans="1:7" x14ac:dyDescent="0.2">
      <c r="A4926" s="1"/>
      <c r="C4926" t="e">
        <f>nefin_factors__1[[#This Row],[Rm_minus_Rf]]/B4925-1</f>
        <v>#DIV/0!</v>
      </c>
      <c r="D4926" t="e">
        <f>nefin_factors__1[[#This Row],[Ret_MKT]]/nefin_factors__1[[#This Row],[Ret_SMP]]-1</f>
        <v>#DIV/0!</v>
      </c>
      <c r="G4926" t="e">
        <f>nefin_factors__1[[#This Row],[HML]]/F4925-1</f>
        <v>#DIV/0!</v>
      </c>
    </row>
    <row r="4927" spans="1:7" x14ac:dyDescent="0.2">
      <c r="A4927" s="1"/>
      <c r="C4927" t="e">
        <f>nefin_factors__1[[#This Row],[Rm_minus_Rf]]/B4926-1</f>
        <v>#DIV/0!</v>
      </c>
      <c r="D4927" t="e">
        <f>nefin_factors__1[[#This Row],[Ret_MKT]]/nefin_factors__1[[#This Row],[Ret_SMP]]-1</f>
        <v>#DIV/0!</v>
      </c>
      <c r="G4927" t="e">
        <f>nefin_factors__1[[#This Row],[HML]]/F4926-1</f>
        <v>#DIV/0!</v>
      </c>
    </row>
    <row r="4928" spans="1:7" x14ac:dyDescent="0.2">
      <c r="A4928" s="1"/>
      <c r="C4928" t="e">
        <f>nefin_factors__1[[#This Row],[Rm_minus_Rf]]/B4927-1</f>
        <v>#DIV/0!</v>
      </c>
      <c r="D4928" t="e">
        <f>nefin_factors__1[[#This Row],[Ret_MKT]]/nefin_factors__1[[#This Row],[Ret_SMP]]-1</f>
        <v>#DIV/0!</v>
      </c>
      <c r="G4928" t="e">
        <f>nefin_factors__1[[#This Row],[HML]]/F4927-1</f>
        <v>#DIV/0!</v>
      </c>
    </row>
    <row r="4929" spans="1:7" x14ac:dyDescent="0.2">
      <c r="A4929" s="1"/>
      <c r="C4929" t="e">
        <f>nefin_factors__1[[#This Row],[Rm_minus_Rf]]/B4928-1</f>
        <v>#DIV/0!</v>
      </c>
      <c r="D4929" t="e">
        <f>nefin_factors__1[[#This Row],[Ret_MKT]]/nefin_factors__1[[#This Row],[Ret_SMP]]-1</f>
        <v>#DIV/0!</v>
      </c>
      <c r="G4929" t="e">
        <f>nefin_factors__1[[#This Row],[HML]]/F4928-1</f>
        <v>#DIV/0!</v>
      </c>
    </row>
    <row r="4930" spans="1:7" x14ac:dyDescent="0.2">
      <c r="A4930" s="1"/>
      <c r="C4930" t="e">
        <f>nefin_factors__1[[#This Row],[Rm_minus_Rf]]/B4929-1</f>
        <v>#DIV/0!</v>
      </c>
      <c r="D4930" t="e">
        <f>nefin_factors__1[[#This Row],[Ret_MKT]]/nefin_factors__1[[#This Row],[Ret_SMP]]-1</f>
        <v>#DIV/0!</v>
      </c>
      <c r="G4930" t="e">
        <f>nefin_factors__1[[#This Row],[HML]]/F4929-1</f>
        <v>#DIV/0!</v>
      </c>
    </row>
    <row r="4931" spans="1:7" x14ac:dyDescent="0.2">
      <c r="A4931" s="1"/>
      <c r="C4931" t="e">
        <f>nefin_factors__1[[#This Row],[Rm_minus_Rf]]/B4930-1</f>
        <v>#DIV/0!</v>
      </c>
      <c r="D4931" t="e">
        <f>nefin_factors__1[[#This Row],[Ret_MKT]]/nefin_factors__1[[#This Row],[Ret_SMP]]-1</f>
        <v>#DIV/0!</v>
      </c>
      <c r="G4931" t="e">
        <f>nefin_factors__1[[#This Row],[HML]]/F4930-1</f>
        <v>#DIV/0!</v>
      </c>
    </row>
    <row r="4932" spans="1:7" x14ac:dyDescent="0.2">
      <c r="A4932" s="1"/>
      <c r="C4932" t="e">
        <f>nefin_factors__1[[#This Row],[Rm_minus_Rf]]/B4931-1</f>
        <v>#DIV/0!</v>
      </c>
      <c r="D4932" t="e">
        <f>nefin_factors__1[[#This Row],[Ret_MKT]]/nefin_factors__1[[#This Row],[Ret_SMP]]-1</f>
        <v>#DIV/0!</v>
      </c>
      <c r="G4932" t="e">
        <f>nefin_factors__1[[#This Row],[HML]]/F4931-1</f>
        <v>#DIV/0!</v>
      </c>
    </row>
    <row r="4933" spans="1:7" x14ac:dyDescent="0.2">
      <c r="A4933" s="1"/>
      <c r="C4933" t="e">
        <f>nefin_factors__1[[#This Row],[Rm_minus_Rf]]/B4932-1</f>
        <v>#DIV/0!</v>
      </c>
      <c r="D4933" t="e">
        <f>nefin_factors__1[[#This Row],[Ret_MKT]]/nefin_factors__1[[#This Row],[Ret_SMP]]-1</f>
        <v>#DIV/0!</v>
      </c>
      <c r="G4933" t="e">
        <f>nefin_factors__1[[#This Row],[HML]]/F4932-1</f>
        <v>#DIV/0!</v>
      </c>
    </row>
    <row r="4934" spans="1:7" x14ac:dyDescent="0.2">
      <c r="A4934" s="1"/>
      <c r="C4934" t="e">
        <f>nefin_factors__1[[#This Row],[Rm_minus_Rf]]/B4933-1</f>
        <v>#DIV/0!</v>
      </c>
      <c r="D4934" t="e">
        <f>nefin_factors__1[[#This Row],[Ret_MKT]]/nefin_factors__1[[#This Row],[Ret_SMP]]-1</f>
        <v>#DIV/0!</v>
      </c>
      <c r="G4934" t="e">
        <f>nefin_factors__1[[#This Row],[HML]]/F4933-1</f>
        <v>#DIV/0!</v>
      </c>
    </row>
    <row r="4935" spans="1:7" x14ac:dyDescent="0.2">
      <c r="A4935" s="1"/>
      <c r="C4935" t="e">
        <f>nefin_factors__1[[#This Row],[Rm_minus_Rf]]/B4934-1</f>
        <v>#DIV/0!</v>
      </c>
      <c r="D4935" t="e">
        <f>nefin_factors__1[[#This Row],[Ret_MKT]]/nefin_factors__1[[#This Row],[Ret_SMP]]-1</f>
        <v>#DIV/0!</v>
      </c>
      <c r="G4935" t="e">
        <f>nefin_factors__1[[#This Row],[HML]]/F4934-1</f>
        <v>#DIV/0!</v>
      </c>
    </row>
    <row r="4936" spans="1:7" x14ac:dyDescent="0.2">
      <c r="A4936" s="1"/>
      <c r="C4936" t="e">
        <f>nefin_factors__1[[#This Row],[Rm_minus_Rf]]/B4935-1</f>
        <v>#DIV/0!</v>
      </c>
      <c r="D4936" t="e">
        <f>nefin_factors__1[[#This Row],[Ret_MKT]]/nefin_factors__1[[#This Row],[Ret_SMP]]-1</f>
        <v>#DIV/0!</v>
      </c>
      <c r="G4936" t="e">
        <f>nefin_factors__1[[#This Row],[HML]]/F4935-1</f>
        <v>#DIV/0!</v>
      </c>
    </row>
    <row r="4937" spans="1:7" x14ac:dyDescent="0.2">
      <c r="A4937" s="1"/>
      <c r="C4937" t="e">
        <f>nefin_factors__1[[#This Row],[Rm_minus_Rf]]/B4936-1</f>
        <v>#DIV/0!</v>
      </c>
      <c r="D4937" t="e">
        <f>nefin_factors__1[[#This Row],[Ret_MKT]]/nefin_factors__1[[#This Row],[Ret_SMP]]-1</f>
        <v>#DIV/0!</v>
      </c>
      <c r="G4937" t="e">
        <f>nefin_factors__1[[#This Row],[HML]]/F4936-1</f>
        <v>#DIV/0!</v>
      </c>
    </row>
    <row r="4938" spans="1:7" x14ac:dyDescent="0.2">
      <c r="A4938" s="1"/>
      <c r="C4938" t="e">
        <f>nefin_factors__1[[#This Row],[Rm_minus_Rf]]/B4937-1</f>
        <v>#DIV/0!</v>
      </c>
      <c r="D4938" t="e">
        <f>nefin_factors__1[[#This Row],[Ret_MKT]]/nefin_factors__1[[#This Row],[Ret_SMP]]-1</f>
        <v>#DIV/0!</v>
      </c>
      <c r="G4938" t="e">
        <f>nefin_factors__1[[#This Row],[HML]]/F4937-1</f>
        <v>#DIV/0!</v>
      </c>
    </row>
    <row r="4939" spans="1:7" x14ac:dyDescent="0.2">
      <c r="A4939" s="1"/>
      <c r="C4939" t="e">
        <f>nefin_factors__1[[#This Row],[Rm_minus_Rf]]/B4938-1</f>
        <v>#DIV/0!</v>
      </c>
      <c r="D4939" t="e">
        <f>nefin_factors__1[[#This Row],[Ret_MKT]]/nefin_factors__1[[#This Row],[Ret_SMP]]-1</f>
        <v>#DIV/0!</v>
      </c>
      <c r="G4939" t="e">
        <f>nefin_factors__1[[#This Row],[HML]]/F4938-1</f>
        <v>#DIV/0!</v>
      </c>
    </row>
    <row r="4940" spans="1:7" x14ac:dyDescent="0.2">
      <c r="A4940" s="1"/>
      <c r="C4940" t="e">
        <f>nefin_factors__1[[#This Row],[Rm_minus_Rf]]/B4939-1</f>
        <v>#DIV/0!</v>
      </c>
      <c r="D4940" t="e">
        <f>nefin_factors__1[[#This Row],[Ret_MKT]]/nefin_factors__1[[#This Row],[Ret_SMP]]-1</f>
        <v>#DIV/0!</v>
      </c>
      <c r="G4940" t="e">
        <f>nefin_factors__1[[#This Row],[HML]]/F4939-1</f>
        <v>#DIV/0!</v>
      </c>
    </row>
    <row r="4941" spans="1:7" x14ac:dyDescent="0.2">
      <c r="A4941" s="1"/>
      <c r="C4941" t="e">
        <f>nefin_factors__1[[#This Row],[Rm_minus_Rf]]/B4940-1</f>
        <v>#DIV/0!</v>
      </c>
      <c r="D4941" t="e">
        <f>nefin_factors__1[[#This Row],[Ret_MKT]]/nefin_factors__1[[#This Row],[Ret_SMP]]-1</f>
        <v>#DIV/0!</v>
      </c>
      <c r="G4941" t="e">
        <f>nefin_factors__1[[#This Row],[HML]]/F4940-1</f>
        <v>#DIV/0!</v>
      </c>
    </row>
    <row r="4942" spans="1:7" x14ac:dyDescent="0.2">
      <c r="A4942" s="1"/>
      <c r="C4942" t="e">
        <f>nefin_factors__1[[#This Row],[Rm_minus_Rf]]/B4941-1</f>
        <v>#DIV/0!</v>
      </c>
      <c r="D4942" t="e">
        <f>nefin_factors__1[[#This Row],[Ret_MKT]]/nefin_factors__1[[#This Row],[Ret_SMP]]-1</f>
        <v>#DIV/0!</v>
      </c>
      <c r="G4942" t="e">
        <f>nefin_factors__1[[#This Row],[HML]]/F4941-1</f>
        <v>#DIV/0!</v>
      </c>
    </row>
    <row r="4943" spans="1:7" x14ac:dyDescent="0.2">
      <c r="A4943" s="1"/>
      <c r="C4943" t="e">
        <f>nefin_factors__1[[#This Row],[Rm_minus_Rf]]/B4942-1</f>
        <v>#DIV/0!</v>
      </c>
      <c r="D4943" t="e">
        <f>nefin_factors__1[[#This Row],[Ret_MKT]]/nefin_factors__1[[#This Row],[Ret_SMP]]-1</f>
        <v>#DIV/0!</v>
      </c>
      <c r="G4943" t="e">
        <f>nefin_factors__1[[#This Row],[HML]]/F4942-1</f>
        <v>#DIV/0!</v>
      </c>
    </row>
    <row r="4944" spans="1:7" x14ac:dyDescent="0.2">
      <c r="A4944" s="1"/>
      <c r="C4944" t="e">
        <f>nefin_factors__1[[#This Row],[Rm_minus_Rf]]/B4943-1</f>
        <v>#DIV/0!</v>
      </c>
      <c r="D4944" t="e">
        <f>nefin_factors__1[[#This Row],[Ret_MKT]]/nefin_factors__1[[#This Row],[Ret_SMP]]-1</f>
        <v>#DIV/0!</v>
      </c>
      <c r="G4944" t="e">
        <f>nefin_factors__1[[#This Row],[HML]]/F4943-1</f>
        <v>#DIV/0!</v>
      </c>
    </row>
    <row r="4945" spans="1:7" x14ac:dyDescent="0.2">
      <c r="A4945" s="1"/>
      <c r="C4945" t="e">
        <f>nefin_factors__1[[#This Row],[Rm_minus_Rf]]/B4944-1</f>
        <v>#DIV/0!</v>
      </c>
      <c r="D4945" t="e">
        <f>nefin_factors__1[[#This Row],[Ret_MKT]]/nefin_factors__1[[#This Row],[Ret_SMP]]-1</f>
        <v>#DIV/0!</v>
      </c>
      <c r="G4945" t="e">
        <f>nefin_factors__1[[#This Row],[HML]]/F4944-1</f>
        <v>#DIV/0!</v>
      </c>
    </row>
    <row r="4946" spans="1:7" x14ac:dyDescent="0.2">
      <c r="A4946" s="1"/>
      <c r="C4946" t="e">
        <f>nefin_factors__1[[#This Row],[Rm_minus_Rf]]/B4945-1</f>
        <v>#DIV/0!</v>
      </c>
      <c r="D4946" t="e">
        <f>nefin_factors__1[[#This Row],[Ret_MKT]]/nefin_factors__1[[#This Row],[Ret_SMP]]-1</f>
        <v>#DIV/0!</v>
      </c>
      <c r="G4946" t="e">
        <f>nefin_factors__1[[#This Row],[HML]]/F4945-1</f>
        <v>#DIV/0!</v>
      </c>
    </row>
    <row r="4947" spans="1:7" x14ac:dyDescent="0.2">
      <c r="A4947" s="1"/>
      <c r="C4947" t="e">
        <f>nefin_factors__1[[#This Row],[Rm_minus_Rf]]/B4946-1</f>
        <v>#DIV/0!</v>
      </c>
      <c r="D4947" t="e">
        <f>nefin_factors__1[[#This Row],[Ret_MKT]]/nefin_factors__1[[#This Row],[Ret_SMP]]-1</f>
        <v>#DIV/0!</v>
      </c>
      <c r="G4947" t="e">
        <f>nefin_factors__1[[#This Row],[HML]]/F4946-1</f>
        <v>#DIV/0!</v>
      </c>
    </row>
    <row r="4948" spans="1:7" x14ac:dyDescent="0.2">
      <c r="A4948" s="1"/>
      <c r="C4948" t="e">
        <f>nefin_factors__1[[#This Row],[Rm_minus_Rf]]/B4947-1</f>
        <v>#DIV/0!</v>
      </c>
      <c r="D4948" t="e">
        <f>nefin_factors__1[[#This Row],[Ret_MKT]]/nefin_factors__1[[#This Row],[Ret_SMP]]-1</f>
        <v>#DIV/0!</v>
      </c>
      <c r="G4948" t="e">
        <f>nefin_factors__1[[#This Row],[HML]]/F4947-1</f>
        <v>#DIV/0!</v>
      </c>
    </row>
    <row r="4949" spans="1:7" x14ac:dyDescent="0.2">
      <c r="A4949" s="1"/>
      <c r="C4949" t="e">
        <f>nefin_factors__1[[#This Row],[Rm_minus_Rf]]/B4948-1</f>
        <v>#DIV/0!</v>
      </c>
      <c r="D4949" t="e">
        <f>nefin_factors__1[[#This Row],[Ret_MKT]]/nefin_factors__1[[#This Row],[Ret_SMP]]-1</f>
        <v>#DIV/0!</v>
      </c>
      <c r="G4949" t="e">
        <f>nefin_factors__1[[#This Row],[HML]]/F4948-1</f>
        <v>#DIV/0!</v>
      </c>
    </row>
    <row r="4950" spans="1:7" x14ac:dyDescent="0.2">
      <c r="A4950" s="1"/>
      <c r="C4950" t="e">
        <f>nefin_factors__1[[#This Row],[Rm_minus_Rf]]/B4949-1</f>
        <v>#DIV/0!</v>
      </c>
      <c r="D4950" t="e">
        <f>nefin_factors__1[[#This Row],[Ret_MKT]]/nefin_factors__1[[#This Row],[Ret_SMP]]-1</f>
        <v>#DIV/0!</v>
      </c>
      <c r="G4950" t="e">
        <f>nefin_factors__1[[#This Row],[HML]]/F4949-1</f>
        <v>#DIV/0!</v>
      </c>
    </row>
    <row r="4951" spans="1:7" x14ac:dyDescent="0.2">
      <c r="A4951" s="1"/>
      <c r="C4951" t="e">
        <f>nefin_factors__1[[#This Row],[Rm_minus_Rf]]/B4950-1</f>
        <v>#DIV/0!</v>
      </c>
      <c r="D4951" t="e">
        <f>nefin_factors__1[[#This Row],[Ret_MKT]]/nefin_factors__1[[#This Row],[Ret_SMP]]-1</f>
        <v>#DIV/0!</v>
      </c>
      <c r="G4951" t="e">
        <f>nefin_factors__1[[#This Row],[HML]]/F4950-1</f>
        <v>#DIV/0!</v>
      </c>
    </row>
    <row r="4952" spans="1:7" x14ac:dyDescent="0.2">
      <c r="A4952" s="1"/>
      <c r="C4952" t="e">
        <f>nefin_factors__1[[#This Row],[Rm_minus_Rf]]/B4951-1</f>
        <v>#DIV/0!</v>
      </c>
      <c r="D4952" t="e">
        <f>nefin_factors__1[[#This Row],[Ret_MKT]]/nefin_factors__1[[#This Row],[Ret_SMP]]-1</f>
        <v>#DIV/0!</v>
      </c>
      <c r="G4952" t="e">
        <f>nefin_factors__1[[#This Row],[HML]]/F4951-1</f>
        <v>#DIV/0!</v>
      </c>
    </row>
    <row r="4953" spans="1:7" x14ac:dyDescent="0.2">
      <c r="A4953" s="1"/>
      <c r="C4953" t="e">
        <f>nefin_factors__1[[#This Row],[Rm_minus_Rf]]/B4952-1</f>
        <v>#DIV/0!</v>
      </c>
      <c r="D4953" t="e">
        <f>nefin_factors__1[[#This Row],[Ret_MKT]]/nefin_factors__1[[#This Row],[Ret_SMP]]-1</f>
        <v>#DIV/0!</v>
      </c>
      <c r="G4953" t="e">
        <f>nefin_factors__1[[#This Row],[HML]]/F4952-1</f>
        <v>#DIV/0!</v>
      </c>
    </row>
    <row r="4954" spans="1:7" x14ac:dyDescent="0.2">
      <c r="A4954" s="1"/>
      <c r="C4954" t="e">
        <f>nefin_factors__1[[#This Row],[Rm_minus_Rf]]/B4953-1</f>
        <v>#DIV/0!</v>
      </c>
      <c r="D4954" t="e">
        <f>nefin_factors__1[[#This Row],[Ret_MKT]]/nefin_factors__1[[#This Row],[Ret_SMP]]-1</f>
        <v>#DIV/0!</v>
      </c>
      <c r="G4954" t="e">
        <f>nefin_factors__1[[#This Row],[HML]]/F4953-1</f>
        <v>#DIV/0!</v>
      </c>
    </row>
    <row r="4955" spans="1:7" x14ac:dyDescent="0.2">
      <c r="A4955" s="1"/>
      <c r="C4955" t="e">
        <f>nefin_factors__1[[#This Row],[Rm_minus_Rf]]/B4954-1</f>
        <v>#DIV/0!</v>
      </c>
      <c r="D4955" t="e">
        <f>nefin_factors__1[[#This Row],[Ret_MKT]]/nefin_factors__1[[#This Row],[Ret_SMP]]-1</f>
        <v>#DIV/0!</v>
      </c>
      <c r="G4955" t="e">
        <f>nefin_factors__1[[#This Row],[HML]]/F4954-1</f>
        <v>#DIV/0!</v>
      </c>
    </row>
    <row r="4956" spans="1:7" x14ac:dyDescent="0.2">
      <c r="A4956" s="1"/>
      <c r="C4956" t="e">
        <f>nefin_factors__1[[#This Row],[Rm_minus_Rf]]/B4955-1</f>
        <v>#DIV/0!</v>
      </c>
      <c r="D4956" t="e">
        <f>nefin_factors__1[[#This Row],[Ret_MKT]]/nefin_factors__1[[#This Row],[Ret_SMP]]-1</f>
        <v>#DIV/0!</v>
      </c>
      <c r="G4956" t="e">
        <f>nefin_factors__1[[#This Row],[HML]]/F4955-1</f>
        <v>#DIV/0!</v>
      </c>
    </row>
    <row r="4957" spans="1:7" x14ac:dyDescent="0.2">
      <c r="A4957" s="1"/>
      <c r="C4957" t="e">
        <f>nefin_factors__1[[#This Row],[Rm_minus_Rf]]/B4956-1</f>
        <v>#DIV/0!</v>
      </c>
      <c r="D4957" t="e">
        <f>nefin_factors__1[[#This Row],[Ret_MKT]]/nefin_factors__1[[#This Row],[Ret_SMP]]-1</f>
        <v>#DIV/0!</v>
      </c>
      <c r="G4957" t="e">
        <f>nefin_factors__1[[#This Row],[HML]]/F4956-1</f>
        <v>#DIV/0!</v>
      </c>
    </row>
    <row r="4958" spans="1:7" x14ac:dyDescent="0.2">
      <c r="A4958" s="1"/>
      <c r="C4958" t="e">
        <f>nefin_factors__1[[#This Row],[Rm_minus_Rf]]/B4957-1</f>
        <v>#DIV/0!</v>
      </c>
      <c r="D4958" t="e">
        <f>nefin_factors__1[[#This Row],[Ret_MKT]]/nefin_factors__1[[#This Row],[Ret_SMP]]-1</f>
        <v>#DIV/0!</v>
      </c>
      <c r="G4958" t="e">
        <f>nefin_factors__1[[#This Row],[HML]]/F4957-1</f>
        <v>#DIV/0!</v>
      </c>
    </row>
    <row r="4959" spans="1:7" x14ac:dyDescent="0.2">
      <c r="A4959" s="1"/>
      <c r="C4959" t="e">
        <f>nefin_factors__1[[#This Row],[Rm_minus_Rf]]/B4958-1</f>
        <v>#DIV/0!</v>
      </c>
      <c r="D4959" t="e">
        <f>nefin_factors__1[[#This Row],[Ret_MKT]]/nefin_factors__1[[#This Row],[Ret_SMP]]-1</f>
        <v>#DIV/0!</v>
      </c>
      <c r="G4959" t="e">
        <f>nefin_factors__1[[#This Row],[HML]]/F4958-1</f>
        <v>#DIV/0!</v>
      </c>
    </row>
    <row r="4960" spans="1:7" x14ac:dyDescent="0.2">
      <c r="A4960" s="1"/>
      <c r="C4960" t="e">
        <f>nefin_factors__1[[#This Row],[Rm_minus_Rf]]/B4959-1</f>
        <v>#DIV/0!</v>
      </c>
      <c r="D4960" t="e">
        <f>nefin_factors__1[[#This Row],[Ret_MKT]]/nefin_factors__1[[#This Row],[Ret_SMP]]-1</f>
        <v>#DIV/0!</v>
      </c>
      <c r="G4960" t="e">
        <f>nefin_factors__1[[#This Row],[HML]]/F4959-1</f>
        <v>#DIV/0!</v>
      </c>
    </row>
    <row r="4961" spans="1:7" x14ac:dyDescent="0.2">
      <c r="A4961" s="1"/>
      <c r="C4961" t="e">
        <f>nefin_factors__1[[#This Row],[Rm_minus_Rf]]/B4960-1</f>
        <v>#DIV/0!</v>
      </c>
      <c r="D4961" t="e">
        <f>nefin_factors__1[[#This Row],[Ret_MKT]]/nefin_factors__1[[#This Row],[Ret_SMP]]-1</f>
        <v>#DIV/0!</v>
      </c>
      <c r="G4961" t="e">
        <f>nefin_factors__1[[#This Row],[HML]]/F4960-1</f>
        <v>#DIV/0!</v>
      </c>
    </row>
    <row r="4962" spans="1:7" x14ac:dyDescent="0.2">
      <c r="A4962" s="1"/>
      <c r="C4962" t="e">
        <f>nefin_factors__1[[#This Row],[Rm_minus_Rf]]/B4961-1</f>
        <v>#DIV/0!</v>
      </c>
      <c r="D4962" t="e">
        <f>nefin_factors__1[[#This Row],[Ret_MKT]]/nefin_factors__1[[#This Row],[Ret_SMP]]-1</f>
        <v>#DIV/0!</v>
      </c>
      <c r="G4962" t="e">
        <f>nefin_factors__1[[#This Row],[HML]]/F4961-1</f>
        <v>#DIV/0!</v>
      </c>
    </row>
    <row r="4963" spans="1:7" x14ac:dyDescent="0.2">
      <c r="A4963" s="1"/>
      <c r="C4963" t="e">
        <f>nefin_factors__1[[#This Row],[Rm_minus_Rf]]/B4962-1</f>
        <v>#DIV/0!</v>
      </c>
      <c r="D4963" t="e">
        <f>nefin_factors__1[[#This Row],[Ret_MKT]]/nefin_factors__1[[#This Row],[Ret_SMP]]-1</f>
        <v>#DIV/0!</v>
      </c>
      <c r="G4963" t="e">
        <f>nefin_factors__1[[#This Row],[HML]]/F4962-1</f>
        <v>#DIV/0!</v>
      </c>
    </row>
    <row r="4964" spans="1:7" x14ac:dyDescent="0.2">
      <c r="A4964" s="1"/>
      <c r="C4964" t="e">
        <f>nefin_factors__1[[#This Row],[Rm_minus_Rf]]/B4963-1</f>
        <v>#DIV/0!</v>
      </c>
      <c r="D4964" t="e">
        <f>nefin_factors__1[[#This Row],[Ret_MKT]]/nefin_factors__1[[#This Row],[Ret_SMP]]-1</f>
        <v>#DIV/0!</v>
      </c>
      <c r="G4964" t="e">
        <f>nefin_factors__1[[#This Row],[HML]]/F4963-1</f>
        <v>#DIV/0!</v>
      </c>
    </row>
    <row r="4965" spans="1:7" x14ac:dyDescent="0.2">
      <c r="A4965" s="1"/>
      <c r="C4965" t="e">
        <f>nefin_factors__1[[#This Row],[Rm_minus_Rf]]/B4964-1</f>
        <v>#DIV/0!</v>
      </c>
      <c r="D4965" t="e">
        <f>nefin_factors__1[[#This Row],[Ret_MKT]]/nefin_factors__1[[#This Row],[Ret_SMP]]-1</f>
        <v>#DIV/0!</v>
      </c>
      <c r="G4965" t="e">
        <f>nefin_factors__1[[#This Row],[HML]]/F4964-1</f>
        <v>#DIV/0!</v>
      </c>
    </row>
    <row r="4966" spans="1:7" x14ac:dyDescent="0.2">
      <c r="A4966" s="1"/>
      <c r="C4966" t="e">
        <f>nefin_factors__1[[#This Row],[Rm_minus_Rf]]/B4965-1</f>
        <v>#DIV/0!</v>
      </c>
      <c r="D4966" t="e">
        <f>nefin_factors__1[[#This Row],[Ret_MKT]]/nefin_factors__1[[#This Row],[Ret_SMP]]-1</f>
        <v>#DIV/0!</v>
      </c>
      <c r="G4966" t="e">
        <f>nefin_factors__1[[#This Row],[HML]]/F4965-1</f>
        <v>#DIV/0!</v>
      </c>
    </row>
    <row r="4967" spans="1:7" x14ac:dyDescent="0.2">
      <c r="A4967" s="1"/>
      <c r="C4967" t="e">
        <f>nefin_factors__1[[#This Row],[Rm_minus_Rf]]/B4966-1</f>
        <v>#DIV/0!</v>
      </c>
      <c r="D4967" t="e">
        <f>nefin_factors__1[[#This Row],[Ret_MKT]]/nefin_factors__1[[#This Row],[Ret_SMP]]-1</f>
        <v>#DIV/0!</v>
      </c>
      <c r="G4967" t="e">
        <f>nefin_factors__1[[#This Row],[HML]]/F4966-1</f>
        <v>#DIV/0!</v>
      </c>
    </row>
    <row r="4968" spans="1:7" x14ac:dyDescent="0.2">
      <c r="A4968" s="1"/>
      <c r="C4968" t="e">
        <f>nefin_factors__1[[#This Row],[Rm_minus_Rf]]/B4967-1</f>
        <v>#DIV/0!</v>
      </c>
      <c r="D4968" t="e">
        <f>nefin_factors__1[[#This Row],[Ret_MKT]]/nefin_factors__1[[#This Row],[Ret_SMP]]-1</f>
        <v>#DIV/0!</v>
      </c>
      <c r="G4968" t="e">
        <f>nefin_factors__1[[#This Row],[HML]]/F4967-1</f>
        <v>#DIV/0!</v>
      </c>
    </row>
    <row r="4969" spans="1:7" x14ac:dyDescent="0.2">
      <c r="A4969" s="1"/>
      <c r="C4969" t="e">
        <f>nefin_factors__1[[#This Row],[Rm_minus_Rf]]/B4968-1</f>
        <v>#DIV/0!</v>
      </c>
      <c r="D4969" t="e">
        <f>nefin_factors__1[[#This Row],[Ret_MKT]]/nefin_factors__1[[#This Row],[Ret_SMP]]-1</f>
        <v>#DIV/0!</v>
      </c>
      <c r="G4969" t="e">
        <f>nefin_factors__1[[#This Row],[HML]]/F4968-1</f>
        <v>#DIV/0!</v>
      </c>
    </row>
    <row r="4970" spans="1:7" x14ac:dyDescent="0.2">
      <c r="A4970" s="1"/>
      <c r="C4970" t="e">
        <f>nefin_factors__1[[#This Row],[Rm_minus_Rf]]/B4969-1</f>
        <v>#DIV/0!</v>
      </c>
      <c r="D4970" t="e">
        <f>nefin_factors__1[[#This Row],[Ret_MKT]]/nefin_factors__1[[#This Row],[Ret_SMP]]-1</f>
        <v>#DIV/0!</v>
      </c>
      <c r="G4970" t="e">
        <f>nefin_factors__1[[#This Row],[HML]]/F4969-1</f>
        <v>#DIV/0!</v>
      </c>
    </row>
    <row r="4971" spans="1:7" x14ac:dyDescent="0.2">
      <c r="A4971" s="1"/>
      <c r="C4971" t="e">
        <f>nefin_factors__1[[#This Row],[Rm_minus_Rf]]/B4970-1</f>
        <v>#DIV/0!</v>
      </c>
      <c r="D4971" t="e">
        <f>nefin_factors__1[[#This Row],[Ret_MKT]]/nefin_factors__1[[#This Row],[Ret_SMP]]-1</f>
        <v>#DIV/0!</v>
      </c>
      <c r="G4971" t="e">
        <f>nefin_factors__1[[#This Row],[HML]]/F4970-1</f>
        <v>#DIV/0!</v>
      </c>
    </row>
    <row r="4972" spans="1:7" x14ac:dyDescent="0.2">
      <c r="A4972" s="1"/>
      <c r="C4972" t="e">
        <f>nefin_factors__1[[#This Row],[Rm_minus_Rf]]/B4971-1</f>
        <v>#DIV/0!</v>
      </c>
      <c r="D4972" t="e">
        <f>nefin_factors__1[[#This Row],[Ret_MKT]]/nefin_factors__1[[#This Row],[Ret_SMP]]-1</f>
        <v>#DIV/0!</v>
      </c>
      <c r="G4972" t="e">
        <f>nefin_factors__1[[#This Row],[HML]]/F4971-1</f>
        <v>#DIV/0!</v>
      </c>
    </row>
    <row r="4973" spans="1:7" x14ac:dyDescent="0.2">
      <c r="A4973" s="1"/>
      <c r="C4973" t="e">
        <f>nefin_factors__1[[#This Row],[Rm_minus_Rf]]/B4972-1</f>
        <v>#DIV/0!</v>
      </c>
      <c r="D4973" t="e">
        <f>nefin_factors__1[[#This Row],[Ret_MKT]]/nefin_factors__1[[#This Row],[Ret_SMP]]-1</f>
        <v>#DIV/0!</v>
      </c>
      <c r="G4973" t="e">
        <f>nefin_factors__1[[#This Row],[HML]]/F4972-1</f>
        <v>#DIV/0!</v>
      </c>
    </row>
    <row r="4974" spans="1:7" x14ac:dyDescent="0.2">
      <c r="A4974" s="1"/>
      <c r="C4974" t="e">
        <f>nefin_factors__1[[#This Row],[Rm_minus_Rf]]/B4973-1</f>
        <v>#DIV/0!</v>
      </c>
      <c r="D4974" t="e">
        <f>nefin_factors__1[[#This Row],[Ret_MKT]]/nefin_factors__1[[#This Row],[Ret_SMP]]-1</f>
        <v>#DIV/0!</v>
      </c>
      <c r="G4974" t="e">
        <f>nefin_factors__1[[#This Row],[HML]]/F4973-1</f>
        <v>#DIV/0!</v>
      </c>
    </row>
    <row r="4975" spans="1:7" x14ac:dyDescent="0.2">
      <c r="A4975" s="1"/>
      <c r="C4975" t="e">
        <f>nefin_factors__1[[#This Row],[Rm_minus_Rf]]/B4974-1</f>
        <v>#DIV/0!</v>
      </c>
      <c r="D4975" t="e">
        <f>nefin_factors__1[[#This Row],[Ret_MKT]]/nefin_factors__1[[#This Row],[Ret_SMP]]-1</f>
        <v>#DIV/0!</v>
      </c>
      <c r="G4975" t="e">
        <f>nefin_factors__1[[#This Row],[HML]]/F4974-1</f>
        <v>#DIV/0!</v>
      </c>
    </row>
    <row r="4976" spans="1:7" x14ac:dyDescent="0.2">
      <c r="A4976" s="1"/>
      <c r="C4976" t="e">
        <f>nefin_factors__1[[#This Row],[Rm_minus_Rf]]/B4975-1</f>
        <v>#DIV/0!</v>
      </c>
      <c r="D4976" t="e">
        <f>nefin_factors__1[[#This Row],[Ret_MKT]]/nefin_factors__1[[#This Row],[Ret_SMP]]-1</f>
        <v>#DIV/0!</v>
      </c>
      <c r="G4976" t="e">
        <f>nefin_factors__1[[#This Row],[HML]]/F4975-1</f>
        <v>#DIV/0!</v>
      </c>
    </row>
    <row r="4977" spans="1:7" x14ac:dyDescent="0.2">
      <c r="A4977" s="1"/>
      <c r="C4977" t="e">
        <f>nefin_factors__1[[#This Row],[Rm_minus_Rf]]/B4976-1</f>
        <v>#DIV/0!</v>
      </c>
      <c r="D4977" t="e">
        <f>nefin_factors__1[[#This Row],[Ret_MKT]]/nefin_factors__1[[#This Row],[Ret_SMP]]-1</f>
        <v>#DIV/0!</v>
      </c>
      <c r="G4977" t="e">
        <f>nefin_factors__1[[#This Row],[HML]]/F4976-1</f>
        <v>#DIV/0!</v>
      </c>
    </row>
    <row r="4978" spans="1:7" x14ac:dyDescent="0.2">
      <c r="A4978" s="1"/>
      <c r="C4978" t="e">
        <f>nefin_factors__1[[#This Row],[Rm_minus_Rf]]/B4977-1</f>
        <v>#DIV/0!</v>
      </c>
      <c r="D4978" t="e">
        <f>nefin_factors__1[[#This Row],[Ret_MKT]]/nefin_factors__1[[#This Row],[Ret_SMP]]-1</f>
        <v>#DIV/0!</v>
      </c>
      <c r="G4978" t="e">
        <f>nefin_factors__1[[#This Row],[HML]]/F4977-1</f>
        <v>#DIV/0!</v>
      </c>
    </row>
    <row r="4979" spans="1:7" x14ac:dyDescent="0.2">
      <c r="A4979" s="1"/>
      <c r="C4979" t="e">
        <f>nefin_factors__1[[#This Row],[Rm_minus_Rf]]/B4978-1</f>
        <v>#DIV/0!</v>
      </c>
      <c r="D4979" t="e">
        <f>nefin_factors__1[[#This Row],[Ret_MKT]]/nefin_factors__1[[#This Row],[Ret_SMP]]-1</f>
        <v>#DIV/0!</v>
      </c>
      <c r="G4979" t="e">
        <f>nefin_factors__1[[#This Row],[HML]]/F4978-1</f>
        <v>#DIV/0!</v>
      </c>
    </row>
    <row r="4980" spans="1:7" x14ac:dyDescent="0.2">
      <c r="A4980" s="1"/>
      <c r="C4980" t="e">
        <f>nefin_factors__1[[#This Row],[Rm_minus_Rf]]/B4979-1</f>
        <v>#DIV/0!</v>
      </c>
      <c r="D4980" t="e">
        <f>nefin_factors__1[[#This Row],[Ret_MKT]]/nefin_factors__1[[#This Row],[Ret_SMP]]-1</f>
        <v>#DIV/0!</v>
      </c>
      <c r="G4980" t="e">
        <f>nefin_factors__1[[#This Row],[HML]]/F4979-1</f>
        <v>#DIV/0!</v>
      </c>
    </row>
    <row r="4981" spans="1:7" x14ac:dyDescent="0.2">
      <c r="A4981" s="1"/>
      <c r="C4981" t="e">
        <f>nefin_factors__1[[#This Row],[Rm_minus_Rf]]/B4980-1</f>
        <v>#DIV/0!</v>
      </c>
      <c r="D4981" t="e">
        <f>nefin_factors__1[[#This Row],[Ret_MKT]]/nefin_factors__1[[#This Row],[Ret_SMP]]-1</f>
        <v>#DIV/0!</v>
      </c>
      <c r="G4981" t="e">
        <f>nefin_factors__1[[#This Row],[HML]]/F4980-1</f>
        <v>#DIV/0!</v>
      </c>
    </row>
    <row r="4982" spans="1:7" x14ac:dyDescent="0.2">
      <c r="A4982" s="1"/>
      <c r="C4982" t="e">
        <f>nefin_factors__1[[#This Row],[Rm_minus_Rf]]/B4981-1</f>
        <v>#DIV/0!</v>
      </c>
      <c r="D4982" t="e">
        <f>nefin_factors__1[[#This Row],[Ret_MKT]]/nefin_factors__1[[#This Row],[Ret_SMP]]-1</f>
        <v>#DIV/0!</v>
      </c>
      <c r="G4982" t="e">
        <f>nefin_factors__1[[#This Row],[HML]]/F4981-1</f>
        <v>#DIV/0!</v>
      </c>
    </row>
    <row r="4983" spans="1:7" x14ac:dyDescent="0.2">
      <c r="A4983" s="1"/>
      <c r="C4983" t="e">
        <f>nefin_factors__1[[#This Row],[Rm_minus_Rf]]/B4982-1</f>
        <v>#DIV/0!</v>
      </c>
      <c r="D4983" t="e">
        <f>nefin_factors__1[[#This Row],[Ret_MKT]]/nefin_factors__1[[#This Row],[Ret_SMP]]-1</f>
        <v>#DIV/0!</v>
      </c>
      <c r="G4983" t="e">
        <f>nefin_factors__1[[#This Row],[HML]]/F4982-1</f>
        <v>#DIV/0!</v>
      </c>
    </row>
    <row r="4984" spans="1:7" x14ac:dyDescent="0.2">
      <c r="A4984" s="1"/>
      <c r="C4984" t="e">
        <f>nefin_factors__1[[#This Row],[Rm_minus_Rf]]/B4983-1</f>
        <v>#DIV/0!</v>
      </c>
      <c r="D4984" t="e">
        <f>nefin_factors__1[[#This Row],[Ret_MKT]]/nefin_factors__1[[#This Row],[Ret_SMP]]-1</f>
        <v>#DIV/0!</v>
      </c>
      <c r="G4984" t="e">
        <f>nefin_factors__1[[#This Row],[HML]]/F4983-1</f>
        <v>#DIV/0!</v>
      </c>
    </row>
    <row r="4985" spans="1:7" x14ac:dyDescent="0.2">
      <c r="A4985" s="1"/>
      <c r="C4985" t="e">
        <f>nefin_factors__1[[#This Row],[Rm_minus_Rf]]/B4984-1</f>
        <v>#DIV/0!</v>
      </c>
      <c r="D4985" t="e">
        <f>nefin_factors__1[[#This Row],[Ret_MKT]]/nefin_factors__1[[#This Row],[Ret_SMP]]-1</f>
        <v>#DIV/0!</v>
      </c>
      <c r="G4985" t="e">
        <f>nefin_factors__1[[#This Row],[HML]]/F4984-1</f>
        <v>#DIV/0!</v>
      </c>
    </row>
    <row r="4986" spans="1:7" x14ac:dyDescent="0.2">
      <c r="A4986" s="1"/>
      <c r="C4986" t="e">
        <f>nefin_factors__1[[#This Row],[Rm_minus_Rf]]/B4985-1</f>
        <v>#DIV/0!</v>
      </c>
      <c r="D4986" t="e">
        <f>nefin_factors__1[[#This Row],[Ret_MKT]]/nefin_factors__1[[#This Row],[Ret_SMP]]-1</f>
        <v>#DIV/0!</v>
      </c>
      <c r="G4986" t="e">
        <f>nefin_factors__1[[#This Row],[HML]]/F4985-1</f>
        <v>#DIV/0!</v>
      </c>
    </row>
    <row r="4987" spans="1:7" x14ac:dyDescent="0.2">
      <c r="A4987" s="1"/>
      <c r="C4987" t="e">
        <f>nefin_factors__1[[#This Row],[Rm_minus_Rf]]/B4986-1</f>
        <v>#DIV/0!</v>
      </c>
      <c r="D4987" t="e">
        <f>nefin_factors__1[[#This Row],[Ret_MKT]]/nefin_factors__1[[#This Row],[Ret_SMP]]-1</f>
        <v>#DIV/0!</v>
      </c>
      <c r="G4987" t="e">
        <f>nefin_factors__1[[#This Row],[HML]]/F4986-1</f>
        <v>#DIV/0!</v>
      </c>
    </row>
    <row r="4988" spans="1:7" x14ac:dyDescent="0.2">
      <c r="A4988" s="1"/>
      <c r="C4988" t="e">
        <f>nefin_factors__1[[#This Row],[Rm_minus_Rf]]/B4987-1</f>
        <v>#DIV/0!</v>
      </c>
      <c r="D4988" t="e">
        <f>nefin_factors__1[[#This Row],[Ret_MKT]]/nefin_factors__1[[#This Row],[Ret_SMP]]-1</f>
        <v>#DIV/0!</v>
      </c>
      <c r="G4988" t="e">
        <f>nefin_factors__1[[#This Row],[HML]]/F4987-1</f>
        <v>#DIV/0!</v>
      </c>
    </row>
    <row r="4989" spans="1:7" x14ac:dyDescent="0.2">
      <c r="A4989" s="1"/>
      <c r="C4989" t="e">
        <f>nefin_factors__1[[#This Row],[Rm_minus_Rf]]/B4988-1</f>
        <v>#DIV/0!</v>
      </c>
      <c r="D4989" t="e">
        <f>nefin_factors__1[[#This Row],[Ret_MKT]]/nefin_factors__1[[#This Row],[Ret_SMP]]-1</f>
        <v>#DIV/0!</v>
      </c>
      <c r="G4989" t="e">
        <f>nefin_factors__1[[#This Row],[HML]]/F4988-1</f>
        <v>#DIV/0!</v>
      </c>
    </row>
    <row r="4990" spans="1:7" x14ac:dyDescent="0.2">
      <c r="A4990" s="1"/>
      <c r="C4990" t="e">
        <f>nefin_factors__1[[#This Row],[Rm_minus_Rf]]/B4989-1</f>
        <v>#DIV/0!</v>
      </c>
      <c r="D4990" t="e">
        <f>nefin_factors__1[[#This Row],[Ret_MKT]]/nefin_factors__1[[#This Row],[Ret_SMP]]-1</f>
        <v>#DIV/0!</v>
      </c>
      <c r="G4990" t="e">
        <f>nefin_factors__1[[#This Row],[HML]]/F4989-1</f>
        <v>#DIV/0!</v>
      </c>
    </row>
    <row r="4991" spans="1:7" x14ac:dyDescent="0.2">
      <c r="A4991" s="1"/>
      <c r="C4991" t="e">
        <f>nefin_factors__1[[#This Row],[Rm_minus_Rf]]/B4990-1</f>
        <v>#DIV/0!</v>
      </c>
      <c r="D4991" t="e">
        <f>nefin_factors__1[[#This Row],[Ret_MKT]]/nefin_factors__1[[#This Row],[Ret_SMP]]-1</f>
        <v>#DIV/0!</v>
      </c>
      <c r="G4991" t="e">
        <f>nefin_factors__1[[#This Row],[HML]]/F4990-1</f>
        <v>#DIV/0!</v>
      </c>
    </row>
    <row r="4992" spans="1:7" x14ac:dyDescent="0.2">
      <c r="A4992" s="1"/>
      <c r="C4992" t="e">
        <f>nefin_factors__1[[#This Row],[Rm_minus_Rf]]/B4991-1</f>
        <v>#DIV/0!</v>
      </c>
      <c r="D4992" t="e">
        <f>nefin_factors__1[[#This Row],[Ret_MKT]]/nefin_factors__1[[#This Row],[Ret_SMP]]-1</f>
        <v>#DIV/0!</v>
      </c>
      <c r="G4992" t="e">
        <f>nefin_factors__1[[#This Row],[HML]]/F4991-1</f>
        <v>#DIV/0!</v>
      </c>
    </row>
    <row r="4993" spans="1:7" x14ac:dyDescent="0.2">
      <c r="A4993" s="1"/>
      <c r="C4993" t="e">
        <f>nefin_factors__1[[#This Row],[Rm_minus_Rf]]/B4992-1</f>
        <v>#DIV/0!</v>
      </c>
      <c r="D4993" t="e">
        <f>nefin_factors__1[[#This Row],[Ret_MKT]]/nefin_factors__1[[#This Row],[Ret_SMP]]-1</f>
        <v>#DIV/0!</v>
      </c>
      <c r="G4993" t="e">
        <f>nefin_factors__1[[#This Row],[HML]]/F4992-1</f>
        <v>#DIV/0!</v>
      </c>
    </row>
    <row r="4994" spans="1:7" x14ac:dyDescent="0.2">
      <c r="A4994" s="1"/>
      <c r="C4994" t="e">
        <f>nefin_factors__1[[#This Row],[Rm_minus_Rf]]/B4993-1</f>
        <v>#DIV/0!</v>
      </c>
      <c r="D4994" t="e">
        <f>nefin_factors__1[[#This Row],[Ret_MKT]]/nefin_factors__1[[#This Row],[Ret_SMP]]-1</f>
        <v>#DIV/0!</v>
      </c>
      <c r="G4994" t="e">
        <f>nefin_factors__1[[#This Row],[HML]]/F4993-1</f>
        <v>#DIV/0!</v>
      </c>
    </row>
    <row r="4995" spans="1:7" x14ac:dyDescent="0.2">
      <c r="A4995" s="1"/>
      <c r="C4995" t="e">
        <f>nefin_factors__1[[#This Row],[Rm_minus_Rf]]/B4994-1</f>
        <v>#DIV/0!</v>
      </c>
      <c r="D4995" t="e">
        <f>nefin_factors__1[[#This Row],[Ret_MKT]]/nefin_factors__1[[#This Row],[Ret_SMP]]-1</f>
        <v>#DIV/0!</v>
      </c>
      <c r="G4995" t="e">
        <f>nefin_factors__1[[#This Row],[HML]]/F4994-1</f>
        <v>#DIV/0!</v>
      </c>
    </row>
    <row r="4996" spans="1:7" x14ac:dyDescent="0.2">
      <c r="A4996" s="1"/>
      <c r="C4996" t="e">
        <f>nefin_factors__1[[#This Row],[Rm_minus_Rf]]/B4995-1</f>
        <v>#DIV/0!</v>
      </c>
      <c r="D4996" t="e">
        <f>nefin_factors__1[[#This Row],[Ret_MKT]]/nefin_factors__1[[#This Row],[Ret_SMP]]-1</f>
        <v>#DIV/0!</v>
      </c>
      <c r="G4996" t="e">
        <f>nefin_factors__1[[#This Row],[HML]]/F4995-1</f>
        <v>#DIV/0!</v>
      </c>
    </row>
    <row r="4997" spans="1:7" x14ac:dyDescent="0.2">
      <c r="A4997" s="1"/>
      <c r="C4997" t="e">
        <f>nefin_factors__1[[#This Row],[Rm_minus_Rf]]/B4996-1</f>
        <v>#DIV/0!</v>
      </c>
      <c r="D4997" t="e">
        <f>nefin_factors__1[[#This Row],[Ret_MKT]]/nefin_factors__1[[#This Row],[Ret_SMP]]-1</f>
        <v>#DIV/0!</v>
      </c>
      <c r="G4997" t="e">
        <f>nefin_factors__1[[#This Row],[HML]]/F4996-1</f>
        <v>#DIV/0!</v>
      </c>
    </row>
    <row r="4998" spans="1:7" x14ac:dyDescent="0.2">
      <c r="A4998" s="1"/>
      <c r="C4998" t="e">
        <f>nefin_factors__1[[#This Row],[Rm_minus_Rf]]/B4997-1</f>
        <v>#DIV/0!</v>
      </c>
      <c r="D4998" t="e">
        <f>nefin_factors__1[[#This Row],[Ret_MKT]]/nefin_factors__1[[#This Row],[Ret_SMP]]-1</f>
        <v>#DIV/0!</v>
      </c>
      <c r="G4998" t="e">
        <f>nefin_factors__1[[#This Row],[HML]]/F4997-1</f>
        <v>#DIV/0!</v>
      </c>
    </row>
    <row r="4999" spans="1:7" x14ac:dyDescent="0.2">
      <c r="A4999" s="1"/>
      <c r="C4999" t="e">
        <f>nefin_factors__1[[#This Row],[Rm_minus_Rf]]/B4998-1</f>
        <v>#DIV/0!</v>
      </c>
      <c r="D4999" t="e">
        <f>nefin_factors__1[[#This Row],[Ret_MKT]]/nefin_factors__1[[#This Row],[Ret_SMP]]-1</f>
        <v>#DIV/0!</v>
      </c>
      <c r="G4999" t="e">
        <f>nefin_factors__1[[#This Row],[HML]]/F4998-1</f>
        <v>#DIV/0!</v>
      </c>
    </row>
    <row r="5000" spans="1:7" x14ac:dyDescent="0.2">
      <c r="A5000" s="1"/>
      <c r="C5000" t="e">
        <f>nefin_factors__1[[#This Row],[Rm_minus_Rf]]/B4999-1</f>
        <v>#DIV/0!</v>
      </c>
      <c r="D5000" t="e">
        <f>nefin_factors__1[[#This Row],[Ret_MKT]]/nefin_factors__1[[#This Row],[Ret_SMP]]-1</f>
        <v>#DIV/0!</v>
      </c>
      <c r="G5000" t="e">
        <f>nefin_factors__1[[#This Row],[HML]]/F4999-1</f>
        <v>#DIV/0!</v>
      </c>
    </row>
    <row r="5001" spans="1:7" x14ac:dyDescent="0.2">
      <c r="A5001" s="1"/>
      <c r="C5001" t="e">
        <f>nefin_factors__1[[#This Row],[Rm_minus_Rf]]/B5000-1</f>
        <v>#DIV/0!</v>
      </c>
      <c r="D5001" t="e">
        <f>nefin_factors__1[[#This Row],[Ret_MKT]]/nefin_factors__1[[#This Row],[Ret_SMP]]-1</f>
        <v>#DIV/0!</v>
      </c>
      <c r="G5001" t="e">
        <f>nefin_factors__1[[#This Row],[HML]]/F5000-1</f>
        <v>#DIV/0!</v>
      </c>
    </row>
    <row r="5002" spans="1:7" x14ac:dyDescent="0.2">
      <c r="A5002" s="1"/>
      <c r="C5002" t="e">
        <f>nefin_factors__1[[#This Row],[Rm_minus_Rf]]/B5001-1</f>
        <v>#DIV/0!</v>
      </c>
      <c r="D5002" t="e">
        <f>nefin_factors__1[[#This Row],[Ret_MKT]]/nefin_factors__1[[#This Row],[Ret_SMP]]-1</f>
        <v>#DIV/0!</v>
      </c>
      <c r="G5002" t="e">
        <f>nefin_factors__1[[#This Row],[HML]]/F5001-1</f>
        <v>#DIV/0!</v>
      </c>
    </row>
    <row r="5003" spans="1:7" x14ac:dyDescent="0.2">
      <c r="A5003" s="1"/>
      <c r="C5003" t="e">
        <f>nefin_factors__1[[#This Row],[Rm_minus_Rf]]/B5002-1</f>
        <v>#DIV/0!</v>
      </c>
      <c r="D5003" t="e">
        <f>nefin_factors__1[[#This Row],[Ret_MKT]]/nefin_factors__1[[#This Row],[Ret_SMP]]-1</f>
        <v>#DIV/0!</v>
      </c>
      <c r="G5003" t="e">
        <f>nefin_factors__1[[#This Row],[HML]]/F5002-1</f>
        <v>#DIV/0!</v>
      </c>
    </row>
    <row r="5004" spans="1:7" x14ac:dyDescent="0.2">
      <c r="A5004" s="1"/>
      <c r="C5004" t="e">
        <f>nefin_factors__1[[#This Row],[Rm_minus_Rf]]/B5003-1</f>
        <v>#DIV/0!</v>
      </c>
      <c r="D5004" t="e">
        <f>nefin_factors__1[[#This Row],[Ret_MKT]]/nefin_factors__1[[#This Row],[Ret_SMP]]-1</f>
        <v>#DIV/0!</v>
      </c>
      <c r="G5004" t="e">
        <f>nefin_factors__1[[#This Row],[HML]]/F5003-1</f>
        <v>#DIV/0!</v>
      </c>
    </row>
    <row r="5005" spans="1:7" x14ac:dyDescent="0.2">
      <c r="A5005" s="1"/>
      <c r="C5005" t="e">
        <f>nefin_factors__1[[#This Row],[Rm_minus_Rf]]/B5004-1</f>
        <v>#DIV/0!</v>
      </c>
      <c r="D5005" t="e">
        <f>nefin_factors__1[[#This Row],[Ret_MKT]]/nefin_factors__1[[#This Row],[Ret_SMP]]-1</f>
        <v>#DIV/0!</v>
      </c>
      <c r="G5005" t="e">
        <f>nefin_factors__1[[#This Row],[HML]]/F5004-1</f>
        <v>#DIV/0!</v>
      </c>
    </row>
    <row r="5006" spans="1:7" x14ac:dyDescent="0.2">
      <c r="A5006" s="1"/>
      <c r="C5006" t="e">
        <f>nefin_factors__1[[#This Row],[Rm_minus_Rf]]/B5005-1</f>
        <v>#DIV/0!</v>
      </c>
      <c r="D5006" t="e">
        <f>nefin_factors__1[[#This Row],[Ret_MKT]]/nefin_factors__1[[#This Row],[Ret_SMP]]-1</f>
        <v>#DIV/0!</v>
      </c>
      <c r="G5006" t="e">
        <f>nefin_factors__1[[#This Row],[HML]]/F5005-1</f>
        <v>#DIV/0!</v>
      </c>
    </row>
    <row r="5007" spans="1:7" x14ac:dyDescent="0.2">
      <c r="A5007" s="1"/>
      <c r="C5007" t="e">
        <f>nefin_factors__1[[#This Row],[Rm_minus_Rf]]/B5006-1</f>
        <v>#DIV/0!</v>
      </c>
      <c r="D5007" t="e">
        <f>nefin_factors__1[[#This Row],[Ret_MKT]]/nefin_factors__1[[#This Row],[Ret_SMP]]-1</f>
        <v>#DIV/0!</v>
      </c>
      <c r="G5007" t="e">
        <f>nefin_factors__1[[#This Row],[HML]]/F5006-1</f>
        <v>#DIV/0!</v>
      </c>
    </row>
    <row r="5008" spans="1:7" x14ac:dyDescent="0.2">
      <c r="A5008" s="1"/>
      <c r="C5008" t="e">
        <f>nefin_factors__1[[#This Row],[Rm_minus_Rf]]/B5007-1</f>
        <v>#DIV/0!</v>
      </c>
      <c r="D5008" t="e">
        <f>nefin_factors__1[[#This Row],[Ret_MKT]]/nefin_factors__1[[#This Row],[Ret_SMP]]-1</f>
        <v>#DIV/0!</v>
      </c>
      <c r="G5008" t="e">
        <f>nefin_factors__1[[#This Row],[HML]]/F5007-1</f>
        <v>#DIV/0!</v>
      </c>
    </row>
    <row r="5009" spans="1:7" x14ac:dyDescent="0.2">
      <c r="A5009" s="1"/>
      <c r="C5009" t="e">
        <f>nefin_factors__1[[#This Row],[Rm_minus_Rf]]/B5008-1</f>
        <v>#DIV/0!</v>
      </c>
      <c r="D5009" t="e">
        <f>nefin_factors__1[[#This Row],[Ret_MKT]]/nefin_factors__1[[#This Row],[Ret_SMP]]-1</f>
        <v>#DIV/0!</v>
      </c>
      <c r="G5009" t="e">
        <f>nefin_factors__1[[#This Row],[HML]]/F5008-1</f>
        <v>#DIV/0!</v>
      </c>
    </row>
    <row r="5010" spans="1:7" x14ac:dyDescent="0.2">
      <c r="A5010" s="1"/>
      <c r="C5010" t="e">
        <f>nefin_factors__1[[#This Row],[Rm_minus_Rf]]/B5009-1</f>
        <v>#DIV/0!</v>
      </c>
      <c r="D5010" t="e">
        <f>nefin_factors__1[[#This Row],[Ret_MKT]]/nefin_factors__1[[#This Row],[Ret_SMP]]-1</f>
        <v>#DIV/0!</v>
      </c>
      <c r="G5010" t="e">
        <f>nefin_factors__1[[#This Row],[HML]]/F5009-1</f>
        <v>#DIV/0!</v>
      </c>
    </row>
    <row r="5011" spans="1:7" x14ac:dyDescent="0.2">
      <c r="A5011" s="1"/>
      <c r="C5011" t="e">
        <f>nefin_factors__1[[#This Row],[Rm_minus_Rf]]/B5010-1</f>
        <v>#DIV/0!</v>
      </c>
      <c r="D5011" t="e">
        <f>nefin_factors__1[[#This Row],[Ret_MKT]]/nefin_factors__1[[#This Row],[Ret_SMP]]-1</f>
        <v>#DIV/0!</v>
      </c>
      <c r="G5011" t="e">
        <f>nefin_factors__1[[#This Row],[HML]]/F5010-1</f>
        <v>#DIV/0!</v>
      </c>
    </row>
    <row r="5012" spans="1:7" x14ac:dyDescent="0.2">
      <c r="A5012" s="1"/>
      <c r="C5012" t="e">
        <f>nefin_factors__1[[#This Row],[Rm_minus_Rf]]/B5011-1</f>
        <v>#DIV/0!</v>
      </c>
      <c r="D5012" t="e">
        <f>nefin_factors__1[[#This Row],[Ret_MKT]]/nefin_factors__1[[#This Row],[Ret_SMP]]-1</f>
        <v>#DIV/0!</v>
      </c>
      <c r="G5012" t="e">
        <f>nefin_factors__1[[#This Row],[HML]]/F5011-1</f>
        <v>#DIV/0!</v>
      </c>
    </row>
    <row r="5013" spans="1:7" x14ac:dyDescent="0.2">
      <c r="A5013" s="1"/>
      <c r="C5013" t="e">
        <f>nefin_factors__1[[#This Row],[Rm_minus_Rf]]/B5012-1</f>
        <v>#DIV/0!</v>
      </c>
      <c r="D5013" t="e">
        <f>nefin_factors__1[[#This Row],[Ret_MKT]]/nefin_factors__1[[#This Row],[Ret_SMP]]-1</f>
        <v>#DIV/0!</v>
      </c>
      <c r="G5013" t="e">
        <f>nefin_factors__1[[#This Row],[HML]]/F5012-1</f>
        <v>#DIV/0!</v>
      </c>
    </row>
    <row r="5014" spans="1:7" x14ac:dyDescent="0.2">
      <c r="A5014" s="1"/>
      <c r="C5014" t="e">
        <f>nefin_factors__1[[#This Row],[Rm_minus_Rf]]/B5013-1</f>
        <v>#DIV/0!</v>
      </c>
      <c r="D5014" t="e">
        <f>nefin_factors__1[[#This Row],[Ret_MKT]]/nefin_factors__1[[#This Row],[Ret_SMP]]-1</f>
        <v>#DIV/0!</v>
      </c>
      <c r="G5014" t="e">
        <f>nefin_factors__1[[#This Row],[HML]]/F5013-1</f>
        <v>#DIV/0!</v>
      </c>
    </row>
    <row r="5015" spans="1:7" x14ac:dyDescent="0.2">
      <c r="A5015" s="1"/>
      <c r="C5015" t="e">
        <f>nefin_factors__1[[#This Row],[Rm_minus_Rf]]/B5014-1</f>
        <v>#DIV/0!</v>
      </c>
      <c r="D5015" t="e">
        <f>nefin_factors__1[[#This Row],[Ret_MKT]]/nefin_factors__1[[#This Row],[Ret_SMP]]-1</f>
        <v>#DIV/0!</v>
      </c>
      <c r="G5015" t="e">
        <f>nefin_factors__1[[#This Row],[HML]]/F5014-1</f>
        <v>#DIV/0!</v>
      </c>
    </row>
    <row r="5016" spans="1:7" x14ac:dyDescent="0.2">
      <c r="A5016" s="1"/>
      <c r="C5016" t="e">
        <f>nefin_factors__1[[#This Row],[Rm_minus_Rf]]/B5015-1</f>
        <v>#DIV/0!</v>
      </c>
      <c r="D5016" t="e">
        <f>nefin_factors__1[[#This Row],[Ret_MKT]]/nefin_factors__1[[#This Row],[Ret_SMP]]-1</f>
        <v>#DIV/0!</v>
      </c>
      <c r="G5016" t="e">
        <f>nefin_factors__1[[#This Row],[HML]]/F5015-1</f>
        <v>#DIV/0!</v>
      </c>
    </row>
    <row r="5017" spans="1:7" x14ac:dyDescent="0.2">
      <c r="A5017" s="1"/>
      <c r="C5017" t="e">
        <f>nefin_factors__1[[#This Row],[Rm_minus_Rf]]/B5016-1</f>
        <v>#DIV/0!</v>
      </c>
      <c r="D5017" t="e">
        <f>nefin_factors__1[[#This Row],[Ret_MKT]]/nefin_factors__1[[#This Row],[Ret_SMP]]-1</f>
        <v>#DIV/0!</v>
      </c>
      <c r="G5017" t="e">
        <f>nefin_factors__1[[#This Row],[HML]]/F5016-1</f>
        <v>#DIV/0!</v>
      </c>
    </row>
    <row r="5018" spans="1:7" x14ac:dyDescent="0.2">
      <c r="A5018" s="1"/>
      <c r="C5018" t="e">
        <f>nefin_factors__1[[#This Row],[Rm_minus_Rf]]/B5017-1</f>
        <v>#DIV/0!</v>
      </c>
      <c r="D5018" t="e">
        <f>nefin_factors__1[[#This Row],[Ret_MKT]]/nefin_factors__1[[#This Row],[Ret_SMP]]-1</f>
        <v>#DIV/0!</v>
      </c>
      <c r="G5018" t="e">
        <f>nefin_factors__1[[#This Row],[HML]]/F5017-1</f>
        <v>#DIV/0!</v>
      </c>
    </row>
    <row r="5019" spans="1:7" x14ac:dyDescent="0.2">
      <c r="A5019" s="1"/>
      <c r="C5019" t="e">
        <f>nefin_factors__1[[#This Row],[Rm_minus_Rf]]/B5018-1</f>
        <v>#DIV/0!</v>
      </c>
      <c r="D5019" t="e">
        <f>nefin_factors__1[[#This Row],[Ret_MKT]]/nefin_factors__1[[#This Row],[Ret_SMP]]-1</f>
        <v>#DIV/0!</v>
      </c>
      <c r="G5019" t="e">
        <f>nefin_factors__1[[#This Row],[HML]]/F5018-1</f>
        <v>#DIV/0!</v>
      </c>
    </row>
    <row r="5020" spans="1:7" x14ac:dyDescent="0.2">
      <c r="A5020" s="1"/>
      <c r="C5020" t="e">
        <f>nefin_factors__1[[#This Row],[Rm_minus_Rf]]/B5019-1</f>
        <v>#DIV/0!</v>
      </c>
      <c r="D5020" t="e">
        <f>nefin_factors__1[[#This Row],[Ret_MKT]]/nefin_factors__1[[#This Row],[Ret_SMP]]-1</f>
        <v>#DIV/0!</v>
      </c>
      <c r="G5020" t="e">
        <f>nefin_factors__1[[#This Row],[HML]]/F5019-1</f>
        <v>#DIV/0!</v>
      </c>
    </row>
    <row r="5021" spans="1:7" x14ac:dyDescent="0.2">
      <c r="A5021" s="1"/>
      <c r="C5021" t="e">
        <f>nefin_factors__1[[#This Row],[Rm_minus_Rf]]/B5020-1</f>
        <v>#DIV/0!</v>
      </c>
      <c r="D5021" t="e">
        <f>nefin_factors__1[[#This Row],[Ret_MKT]]/nefin_factors__1[[#This Row],[Ret_SMP]]-1</f>
        <v>#DIV/0!</v>
      </c>
      <c r="G5021" t="e">
        <f>nefin_factors__1[[#This Row],[HML]]/F5020-1</f>
        <v>#DIV/0!</v>
      </c>
    </row>
    <row r="5022" spans="1:7" x14ac:dyDescent="0.2">
      <c r="A5022" s="1"/>
      <c r="C5022" t="e">
        <f>nefin_factors__1[[#This Row],[Rm_minus_Rf]]/B5021-1</f>
        <v>#DIV/0!</v>
      </c>
      <c r="D5022" t="e">
        <f>nefin_factors__1[[#This Row],[Ret_MKT]]/nefin_factors__1[[#This Row],[Ret_SMP]]-1</f>
        <v>#DIV/0!</v>
      </c>
      <c r="G5022" t="e">
        <f>nefin_factors__1[[#This Row],[HML]]/F5021-1</f>
        <v>#DIV/0!</v>
      </c>
    </row>
    <row r="5023" spans="1:7" x14ac:dyDescent="0.2">
      <c r="A5023" s="1"/>
      <c r="C5023" t="e">
        <f>nefin_factors__1[[#This Row],[Rm_minus_Rf]]/B5022-1</f>
        <v>#DIV/0!</v>
      </c>
      <c r="D5023" t="e">
        <f>nefin_factors__1[[#This Row],[Ret_MKT]]/nefin_factors__1[[#This Row],[Ret_SMP]]-1</f>
        <v>#DIV/0!</v>
      </c>
      <c r="G5023" t="e">
        <f>nefin_factors__1[[#This Row],[HML]]/F5022-1</f>
        <v>#DIV/0!</v>
      </c>
    </row>
    <row r="5024" spans="1:7" x14ac:dyDescent="0.2">
      <c r="A5024" s="1"/>
      <c r="C5024" t="e">
        <f>nefin_factors__1[[#This Row],[Rm_minus_Rf]]/B5023-1</f>
        <v>#DIV/0!</v>
      </c>
      <c r="D5024" t="e">
        <f>nefin_factors__1[[#This Row],[Ret_MKT]]/nefin_factors__1[[#This Row],[Ret_SMP]]-1</f>
        <v>#DIV/0!</v>
      </c>
      <c r="G5024" t="e">
        <f>nefin_factors__1[[#This Row],[HML]]/F5023-1</f>
        <v>#DIV/0!</v>
      </c>
    </row>
    <row r="5025" spans="1:7" x14ac:dyDescent="0.2">
      <c r="A5025" s="1"/>
      <c r="C5025" t="e">
        <f>nefin_factors__1[[#This Row],[Rm_minus_Rf]]/B5024-1</f>
        <v>#DIV/0!</v>
      </c>
      <c r="D5025" t="e">
        <f>nefin_factors__1[[#This Row],[Ret_MKT]]/nefin_factors__1[[#This Row],[Ret_SMP]]-1</f>
        <v>#DIV/0!</v>
      </c>
      <c r="G5025" t="e">
        <f>nefin_factors__1[[#This Row],[HML]]/F5024-1</f>
        <v>#DIV/0!</v>
      </c>
    </row>
    <row r="5026" spans="1:7" x14ac:dyDescent="0.2">
      <c r="A5026" s="1"/>
      <c r="C5026" t="e">
        <f>nefin_factors__1[[#This Row],[Rm_minus_Rf]]/B5025-1</f>
        <v>#DIV/0!</v>
      </c>
      <c r="D5026" t="e">
        <f>nefin_factors__1[[#This Row],[Ret_MKT]]/nefin_factors__1[[#This Row],[Ret_SMP]]-1</f>
        <v>#DIV/0!</v>
      </c>
      <c r="G5026" t="e">
        <f>nefin_factors__1[[#This Row],[HML]]/F5025-1</f>
        <v>#DIV/0!</v>
      </c>
    </row>
    <row r="5027" spans="1:7" x14ac:dyDescent="0.2">
      <c r="A5027" s="1"/>
      <c r="C5027" t="e">
        <f>nefin_factors__1[[#This Row],[Rm_minus_Rf]]/B5026-1</f>
        <v>#DIV/0!</v>
      </c>
      <c r="D5027" t="e">
        <f>nefin_factors__1[[#This Row],[Ret_MKT]]/nefin_factors__1[[#This Row],[Ret_SMP]]-1</f>
        <v>#DIV/0!</v>
      </c>
      <c r="G5027" t="e">
        <f>nefin_factors__1[[#This Row],[HML]]/F5026-1</f>
        <v>#DIV/0!</v>
      </c>
    </row>
    <row r="5028" spans="1:7" x14ac:dyDescent="0.2">
      <c r="A5028" s="1"/>
      <c r="C5028" t="e">
        <f>nefin_factors__1[[#This Row],[Rm_minus_Rf]]/B5027-1</f>
        <v>#DIV/0!</v>
      </c>
      <c r="D5028" t="e">
        <f>nefin_factors__1[[#This Row],[Ret_MKT]]/nefin_factors__1[[#This Row],[Ret_SMP]]-1</f>
        <v>#DIV/0!</v>
      </c>
      <c r="G5028" t="e">
        <f>nefin_factors__1[[#This Row],[HML]]/F5027-1</f>
        <v>#DIV/0!</v>
      </c>
    </row>
    <row r="5029" spans="1:7" x14ac:dyDescent="0.2">
      <c r="A5029" s="1"/>
      <c r="C5029" t="e">
        <f>nefin_factors__1[[#This Row],[Rm_minus_Rf]]/B5028-1</f>
        <v>#DIV/0!</v>
      </c>
      <c r="D5029" t="e">
        <f>nefin_factors__1[[#This Row],[Ret_MKT]]/nefin_factors__1[[#This Row],[Ret_SMP]]-1</f>
        <v>#DIV/0!</v>
      </c>
      <c r="G5029" t="e">
        <f>nefin_factors__1[[#This Row],[HML]]/F5028-1</f>
        <v>#DIV/0!</v>
      </c>
    </row>
    <row r="5030" spans="1:7" x14ac:dyDescent="0.2">
      <c r="A5030" s="1"/>
      <c r="C5030" t="e">
        <f>nefin_factors__1[[#This Row],[Rm_minus_Rf]]/B5029-1</f>
        <v>#DIV/0!</v>
      </c>
      <c r="D5030" t="e">
        <f>nefin_factors__1[[#This Row],[Ret_MKT]]/nefin_factors__1[[#This Row],[Ret_SMP]]-1</f>
        <v>#DIV/0!</v>
      </c>
      <c r="G5030" t="e">
        <f>nefin_factors__1[[#This Row],[HML]]/F5029-1</f>
        <v>#DIV/0!</v>
      </c>
    </row>
    <row r="5031" spans="1:7" x14ac:dyDescent="0.2">
      <c r="A5031" s="1"/>
      <c r="C5031" t="e">
        <f>nefin_factors__1[[#This Row],[Rm_minus_Rf]]/B5030-1</f>
        <v>#DIV/0!</v>
      </c>
      <c r="D5031" t="e">
        <f>nefin_factors__1[[#This Row],[Ret_MKT]]/nefin_factors__1[[#This Row],[Ret_SMP]]-1</f>
        <v>#DIV/0!</v>
      </c>
      <c r="G5031" t="e">
        <f>nefin_factors__1[[#This Row],[HML]]/F5030-1</f>
        <v>#DIV/0!</v>
      </c>
    </row>
    <row r="5032" spans="1:7" x14ac:dyDescent="0.2">
      <c r="A5032" s="1"/>
      <c r="C5032" t="e">
        <f>nefin_factors__1[[#This Row],[Rm_minus_Rf]]/B5031-1</f>
        <v>#DIV/0!</v>
      </c>
      <c r="D5032" t="e">
        <f>nefin_factors__1[[#This Row],[Ret_MKT]]/nefin_factors__1[[#This Row],[Ret_SMP]]-1</f>
        <v>#DIV/0!</v>
      </c>
      <c r="G5032" t="e">
        <f>nefin_factors__1[[#This Row],[HML]]/F5031-1</f>
        <v>#DIV/0!</v>
      </c>
    </row>
    <row r="5033" spans="1:7" x14ac:dyDescent="0.2">
      <c r="A5033" s="1"/>
      <c r="C5033" t="e">
        <f>nefin_factors__1[[#This Row],[Rm_minus_Rf]]/B5032-1</f>
        <v>#DIV/0!</v>
      </c>
      <c r="D5033" t="e">
        <f>nefin_factors__1[[#This Row],[Ret_MKT]]/nefin_factors__1[[#This Row],[Ret_SMP]]-1</f>
        <v>#DIV/0!</v>
      </c>
      <c r="G5033" t="e">
        <f>nefin_factors__1[[#This Row],[HML]]/F5032-1</f>
        <v>#DIV/0!</v>
      </c>
    </row>
    <row r="5034" spans="1:7" x14ac:dyDescent="0.2">
      <c r="A5034" s="1"/>
      <c r="C5034" t="e">
        <f>nefin_factors__1[[#This Row],[Rm_minus_Rf]]/B5033-1</f>
        <v>#DIV/0!</v>
      </c>
      <c r="D5034" t="e">
        <f>nefin_factors__1[[#This Row],[Ret_MKT]]/nefin_factors__1[[#This Row],[Ret_SMP]]-1</f>
        <v>#DIV/0!</v>
      </c>
      <c r="G5034" t="e">
        <f>nefin_factors__1[[#This Row],[HML]]/F5033-1</f>
        <v>#DIV/0!</v>
      </c>
    </row>
    <row r="5035" spans="1:7" x14ac:dyDescent="0.2">
      <c r="A5035" s="1"/>
      <c r="C5035" t="e">
        <f>nefin_factors__1[[#This Row],[Rm_minus_Rf]]/B5034-1</f>
        <v>#DIV/0!</v>
      </c>
      <c r="D5035" t="e">
        <f>nefin_factors__1[[#This Row],[Ret_MKT]]/nefin_factors__1[[#This Row],[Ret_SMP]]-1</f>
        <v>#DIV/0!</v>
      </c>
      <c r="G5035" t="e">
        <f>nefin_factors__1[[#This Row],[HML]]/F5034-1</f>
        <v>#DIV/0!</v>
      </c>
    </row>
    <row r="5036" spans="1:7" x14ac:dyDescent="0.2">
      <c r="A5036" s="1"/>
      <c r="C5036" t="e">
        <f>nefin_factors__1[[#This Row],[Rm_minus_Rf]]/B5035-1</f>
        <v>#DIV/0!</v>
      </c>
      <c r="D5036" t="e">
        <f>nefin_factors__1[[#This Row],[Ret_MKT]]/nefin_factors__1[[#This Row],[Ret_SMP]]-1</f>
        <v>#DIV/0!</v>
      </c>
      <c r="G5036" t="e">
        <f>nefin_factors__1[[#This Row],[HML]]/F5035-1</f>
        <v>#DIV/0!</v>
      </c>
    </row>
    <row r="5037" spans="1:7" x14ac:dyDescent="0.2">
      <c r="A5037" s="1"/>
      <c r="C5037" t="e">
        <f>nefin_factors__1[[#This Row],[Rm_minus_Rf]]/B5036-1</f>
        <v>#DIV/0!</v>
      </c>
      <c r="D5037" t="e">
        <f>nefin_factors__1[[#This Row],[Ret_MKT]]/nefin_factors__1[[#This Row],[Ret_SMP]]-1</f>
        <v>#DIV/0!</v>
      </c>
      <c r="G5037" t="e">
        <f>nefin_factors__1[[#This Row],[HML]]/F5036-1</f>
        <v>#DIV/0!</v>
      </c>
    </row>
    <row r="5038" spans="1:7" x14ac:dyDescent="0.2">
      <c r="A5038" s="1"/>
      <c r="C5038" t="e">
        <f>nefin_factors__1[[#This Row],[Rm_minus_Rf]]/B5037-1</f>
        <v>#DIV/0!</v>
      </c>
      <c r="D5038" t="e">
        <f>nefin_factors__1[[#This Row],[Ret_MKT]]/nefin_factors__1[[#This Row],[Ret_SMP]]-1</f>
        <v>#DIV/0!</v>
      </c>
      <c r="G5038" t="e">
        <f>nefin_factors__1[[#This Row],[HML]]/F5037-1</f>
        <v>#DIV/0!</v>
      </c>
    </row>
    <row r="5039" spans="1:7" x14ac:dyDescent="0.2">
      <c r="A5039" s="1"/>
      <c r="C5039" t="e">
        <f>nefin_factors__1[[#This Row],[Rm_minus_Rf]]/B5038-1</f>
        <v>#DIV/0!</v>
      </c>
      <c r="D5039" t="e">
        <f>nefin_factors__1[[#This Row],[Ret_MKT]]/nefin_factors__1[[#This Row],[Ret_SMP]]-1</f>
        <v>#DIV/0!</v>
      </c>
      <c r="G5039" t="e">
        <f>nefin_factors__1[[#This Row],[HML]]/F5038-1</f>
        <v>#DIV/0!</v>
      </c>
    </row>
    <row r="5040" spans="1:7" x14ac:dyDescent="0.2">
      <c r="A5040" s="1"/>
      <c r="C5040" t="e">
        <f>nefin_factors__1[[#This Row],[Rm_minus_Rf]]/B5039-1</f>
        <v>#DIV/0!</v>
      </c>
      <c r="D5040" t="e">
        <f>nefin_factors__1[[#This Row],[Ret_MKT]]/nefin_factors__1[[#This Row],[Ret_SMP]]-1</f>
        <v>#DIV/0!</v>
      </c>
      <c r="G5040" t="e">
        <f>nefin_factors__1[[#This Row],[HML]]/F5039-1</f>
        <v>#DIV/0!</v>
      </c>
    </row>
    <row r="5041" spans="1:7" x14ac:dyDescent="0.2">
      <c r="A5041" s="1"/>
      <c r="C5041" t="e">
        <f>nefin_factors__1[[#This Row],[Rm_minus_Rf]]/B5040-1</f>
        <v>#DIV/0!</v>
      </c>
      <c r="D5041" t="e">
        <f>nefin_factors__1[[#This Row],[Ret_MKT]]/nefin_factors__1[[#This Row],[Ret_SMP]]-1</f>
        <v>#DIV/0!</v>
      </c>
      <c r="G5041" t="e">
        <f>nefin_factors__1[[#This Row],[HML]]/F5040-1</f>
        <v>#DIV/0!</v>
      </c>
    </row>
    <row r="5042" spans="1:7" x14ac:dyDescent="0.2">
      <c r="A5042" s="1"/>
      <c r="C5042" t="e">
        <f>nefin_factors__1[[#This Row],[Rm_minus_Rf]]/B5041-1</f>
        <v>#DIV/0!</v>
      </c>
      <c r="D5042" t="e">
        <f>nefin_factors__1[[#This Row],[Ret_MKT]]/nefin_factors__1[[#This Row],[Ret_SMP]]-1</f>
        <v>#DIV/0!</v>
      </c>
      <c r="G5042" t="e">
        <f>nefin_factors__1[[#This Row],[HML]]/F5041-1</f>
        <v>#DIV/0!</v>
      </c>
    </row>
    <row r="5043" spans="1:7" x14ac:dyDescent="0.2">
      <c r="A5043" s="1"/>
      <c r="C5043" t="e">
        <f>nefin_factors__1[[#This Row],[Rm_minus_Rf]]/B5042-1</f>
        <v>#DIV/0!</v>
      </c>
      <c r="D5043" t="e">
        <f>nefin_factors__1[[#This Row],[Ret_MKT]]/nefin_factors__1[[#This Row],[Ret_SMP]]-1</f>
        <v>#DIV/0!</v>
      </c>
      <c r="G5043" t="e">
        <f>nefin_factors__1[[#This Row],[HML]]/F5042-1</f>
        <v>#DIV/0!</v>
      </c>
    </row>
    <row r="5044" spans="1:7" x14ac:dyDescent="0.2">
      <c r="A5044" s="1"/>
      <c r="C5044" t="e">
        <f>nefin_factors__1[[#This Row],[Rm_minus_Rf]]/B5043-1</f>
        <v>#DIV/0!</v>
      </c>
      <c r="D5044" t="e">
        <f>nefin_factors__1[[#This Row],[Ret_MKT]]/nefin_factors__1[[#This Row],[Ret_SMP]]-1</f>
        <v>#DIV/0!</v>
      </c>
      <c r="G5044" t="e">
        <f>nefin_factors__1[[#This Row],[HML]]/F5043-1</f>
        <v>#DIV/0!</v>
      </c>
    </row>
    <row r="5045" spans="1:7" x14ac:dyDescent="0.2">
      <c r="A5045" s="1"/>
      <c r="C5045" t="e">
        <f>nefin_factors__1[[#This Row],[Rm_minus_Rf]]/B5044-1</f>
        <v>#DIV/0!</v>
      </c>
      <c r="D5045" t="e">
        <f>nefin_factors__1[[#This Row],[Ret_MKT]]/nefin_factors__1[[#This Row],[Ret_SMP]]-1</f>
        <v>#DIV/0!</v>
      </c>
      <c r="G5045" t="e">
        <f>nefin_factors__1[[#This Row],[HML]]/F5044-1</f>
        <v>#DIV/0!</v>
      </c>
    </row>
    <row r="5046" spans="1:7" x14ac:dyDescent="0.2">
      <c r="A5046" s="1"/>
      <c r="C5046" t="e">
        <f>nefin_factors__1[[#This Row],[Rm_minus_Rf]]/B5045-1</f>
        <v>#DIV/0!</v>
      </c>
      <c r="D5046" t="e">
        <f>nefin_factors__1[[#This Row],[Ret_MKT]]/nefin_factors__1[[#This Row],[Ret_SMP]]-1</f>
        <v>#DIV/0!</v>
      </c>
      <c r="G5046" t="e">
        <f>nefin_factors__1[[#This Row],[HML]]/F5045-1</f>
        <v>#DIV/0!</v>
      </c>
    </row>
    <row r="5047" spans="1:7" x14ac:dyDescent="0.2">
      <c r="A5047" s="1"/>
      <c r="C5047" t="e">
        <f>nefin_factors__1[[#This Row],[Rm_minus_Rf]]/B5046-1</f>
        <v>#DIV/0!</v>
      </c>
      <c r="D5047" t="e">
        <f>nefin_factors__1[[#This Row],[Ret_MKT]]/nefin_factors__1[[#This Row],[Ret_SMP]]-1</f>
        <v>#DIV/0!</v>
      </c>
      <c r="G5047" t="e">
        <f>nefin_factors__1[[#This Row],[HML]]/F5046-1</f>
        <v>#DIV/0!</v>
      </c>
    </row>
    <row r="5048" spans="1:7" x14ac:dyDescent="0.2">
      <c r="A5048" s="1"/>
      <c r="C5048" t="e">
        <f>nefin_factors__1[[#This Row],[Rm_minus_Rf]]/B5047-1</f>
        <v>#DIV/0!</v>
      </c>
      <c r="D5048" t="e">
        <f>nefin_factors__1[[#This Row],[Ret_MKT]]/nefin_factors__1[[#This Row],[Ret_SMP]]-1</f>
        <v>#DIV/0!</v>
      </c>
      <c r="G5048" t="e">
        <f>nefin_factors__1[[#This Row],[HML]]/F5047-1</f>
        <v>#DIV/0!</v>
      </c>
    </row>
    <row r="5049" spans="1:7" x14ac:dyDescent="0.2">
      <c r="A5049" s="1"/>
      <c r="C5049" t="e">
        <f>nefin_factors__1[[#This Row],[Rm_minus_Rf]]/B5048-1</f>
        <v>#DIV/0!</v>
      </c>
      <c r="D5049" t="e">
        <f>nefin_factors__1[[#This Row],[Ret_MKT]]/nefin_factors__1[[#This Row],[Ret_SMP]]-1</f>
        <v>#DIV/0!</v>
      </c>
      <c r="G5049" t="e">
        <f>nefin_factors__1[[#This Row],[HML]]/F5048-1</f>
        <v>#DIV/0!</v>
      </c>
    </row>
    <row r="5050" spans="1:7" x14ac:dyDescent="0.2">
      <c r="A5050" s="1"/>
      <c r="C5050" t="e">
        <f>nefin_factors__1[[#This Row],[Rm_minus_Rf]]/B5049-1</f>
        <v>#DIV/0!</v>
      </c>
      <c r="D5050" t="e">
        <f>nefin_factors__1[[#This Row],[Ret_MKT]]/nefin_factors__1[[#This Row],[Ret_SMP]]-1</f>
        <v>#DIV/0!</v>
      </c>
      <c r="G5050" t="e">
        <f>nefin_factors__1[[#This Row],[HML]]/F5049-1</f>
        <v>#DIV/0!</v>
      </c>
    </row>
    <row r="5051" spans="1:7" x14ac:dyDescent="0.2">
      <c r="A5051" s="1"/>
      <c r="C5051" t="e">
        <f>nefin_factors__1[[#This Row],[Rm_minus_Rf]]/B5050-1</f>
        <v>#DIV/0!</v>
      </c>
      <c r="D5051" t="e">
        <f>nefin_factors__1[[#This Row],[Ret_MKT]]/nefin_factors__1[[#This Row],[Ret_SMP]]-1</f>
        <v>#DIV/0!</v>
      </c>
      <c r="G5051" t="e">
        <f>nefin_factors__1[[#This Row],[HML]]/F5050-1</f>
        <v>#DIV/0!</v>
      </c>
    </row>
    <row r="5052" spans="1:7" x14ac:dyDescent="0.2">
      <c r="A5052" s="1"/>
      <c r="C5052" t="e">
        <f>nefin_factors__1[[#This Row],[Rm_minus_Rf]]/B5051-1</f>
        <v>#DIV/0!</v>
      </c>
      <c r="D5052" t="e">
        <f>nefin_factors__1[[#This Row],[Ret_MKT]]/nefin_factors__1[[#This Row],[Ret_SMP]]-1</f>
        <v>#DIV/0!</v>
      </c>
      <c r="G5052" t="e">
        <f>nefin_factors__1[[#This Row],[HML]]/F5051-1</f>
        <v>#DIV/0!</v>
      </c>
    </row>
    <row r="5053" spans="1:7" x14ac:dyDescent="0.2">
      <c r="A5053" s="1"/>
      <c r="C5053" t="e">
        <f>nefin_factors__1[[#This Row],[Rm_minus_Rf]]/B5052-1</f>
        <v>#DIV/0!</v>
      </c>
      <c r="D5053" t="e">
        <f>nefin_factors__1[[#This Row],[Ret_MKT]]/nefin_factors__1[[#This Row],[Ret_SMP]]-1</f>
        <v>#DIV/0!</v>
      </c>
      <c r="G5053" t="e">
        <f>nefin_factors__1[[#This Row],[HML]]/F5052-1</f>
        <v>#DIV/0!</v>
      </c>
    </row>
    <row r="5054" spans="1:7" x14ac:dyDescent="0.2">
      <c r="A5054" s="1"/>
      <c r="C5054" t="e">
        <f>nefin_factors__1[[#This Row],[Rm_minus_Rf]]/B5053-1</f>
        <v>#DIV/0!</v>
      </c>
      <c r="D5054" t="e">
        <f>nefin_factors__1[[#This Row],[Ret_MKT]]/nefin_factors__1[[#This Row],[Ret_SMP]]-1</f>
        <v>#DIV/0!</v>
      </c>
      <c r="G5054" t="e">
        <f>nefin_factors__1[[#This Row],[HML]]/F5053-1</f>
        <v>#DIV/0!</v>
      </c>
    </row>
    <row r="5055" spans="1:7" x14ac:dyDescent="0.2">
      <c r="A5055" s="1"/>
      <c r="C5055" t="e">
        <f>nefin_factors__1[[#This Row],[Rm_minus_Rf]]/B5054-1</f>
        <v>#DIV/0!</v>
      </c>
      <c r="D5055" t="e">
        <f>nefin_factors__1[[#This Row],[Ret_MKT]]/nefin_factors__1[[#This Row],[Ret_SMP]]-1</f>
        <v>#DIV/0!</v>
      </c>
      <c r="G5055" t="e">
        <f>nefin_factors__1[[#This Row],[HML]]/F5054-1</f>
        <v>#DIV/0!</v>
      </c>
    </row>
    <row r="5056" spans="1:7" x14ac:dyDescent="0.2">
      <c r="A5056" s="1"/>
      <c r="C5056" t="e">
        <f>nefin_factors__1[[#This Row],[Rm_minus_Rf]]/B5055-1</f>
        <v>#DIV/0!</v>
      </c>
      <c r="D5056" t="e">
        <f>nefin_factors__1[[#This Row],[Ret_MKT]]/nefin_factors__1[[#This Row],[Ret_SMP]]-1</f>
        <v>#DIV/0!</v>
      </c>
      <c r="G5056" t="e">
        <f>nefin_factors__1[[#This Row],[HML]]/F5055-1</f>
        <v>#DIV/0!</v>
      </c>
    </row>
    <row r="5057" spans="1:7" x14ac:dyDescent="0.2">
      <c r="A5057" s="1"/>
      <c r="C5057" t="e">
        <f>nefin_factors__1[[#This Row],[Rm_minus_Rf]]/B5056-1</f>
        <v>#DIV/0!</v>
      </c>
      <c r="D5057" t="e">
        <f>nefin_factors__1[[#This Row],[Ret_MKT]]/nefin_factors__1[[#This Row],[Ret_SMP]]-1</f>
        <v>#DIV/0!</v>
      </c>
      <c r="G5057" t="e">
        <f>nefin_factors__1[[#This Row],[HML]]/F5056-1</f>
        <v>#DIV/0!</v>
      </c>
    </row>
    <row r="5058" spans="1:7" x14ac:dyDescent="0.2">
      <c r="A5058" s="1"/>
      <c r="C5058" t="e">
        <f>nefin_factors__1[[#This Row],[Rm_minus_Rf]]/B5057-1</f>
        <v>#DIV/0!</v>
      </c>
      <c r="D5058" t="e">
        <f>nefin_factors__1[[#This Row],[Ret_MKT]]/nefin_factors__1[[#This Row],[Ret_SMP]]-1</f>
        <v>#DIV/0!</v>
      </c>
      <c r="G5058" t="e">
        <f>nefin_factors__1[[#This Row],[HML]]/F5057-1</f>
        <v>#DIV/0!</v>
      </c>
    </row>
    <row r="5059" spans="1:7" x14ac:dyDescent="0.2">
      <c r="A5059" s="1"/>
      <c r="C5059" t="e">
        <f>nefin_factors__1[[#This Row],[Rm_minus_Rf]]/B5058-1</f>
        <v>#DIV/0!</v>
      </c>
      <c r="D5059" t="e">
        <f>nefin_factors__1[[#This Row],[Ret_MKT]]/nefin_factors__1[[#This Row],[Ret_SMP]]-1</f>
        <v>#DIV/0!</v>
      </c>
      <c r="G5059" t="e">
        <f>nefin_factors__1[[#This Row],[HML]]/F5058-1</f>
        <v>#DIV/0!</v>
      </c>
    </row>
    <row r="5060" spans="1:7" x14ac:dyDescent="0.2">
      <c r="A5060" s="1"/>
      <c r="C5060" t="e">
        <f>nefin_factors__1[[#This Row],[Rm_minus_Rf]]/B5059-1</f>
        <v>#DIV/0!</v>
      </c>
      <c r="D5060" t="e">
        <f>nefin_factors__1[[#This Row],[Ret_MKT]]/nefin_factors__1[[#This Row],[Ret_SMP]]-1</f>
        <v>#DIV/0!</v>
      </c>
      <c r="G5060" t="e">
        <f>nefin_factors__1[[#This Row],[HML]]/F5059-1</f>
        <v>#DIV/0!</v>
      </c>
    </row>
    <row r="5061" spans="1:7" x14ac:dyDescent="0.2">
      <c r="A5061" s="1"/>
      <c r="C5061" t="e">
        <f>nefin_factors__1[[#This Row],[Rm_minus_Rf]]/B5060-1</f>
        <v>#DIV/0!</v>
      </c>
      <c r="D5061" t="e">
        <f>nefin_factors__1[[#This Row],[Ret_MKT]]/nefin_factors__1[[#This Row],[Ret_SMP]]-1</f>
        <v>#DIV/0!</v>
      </c>
      <c r="G5061" t="e">
        <f>nefin_factors__1[[#This Row],[HML]]/F5060-1</f>
        <v>#DIV/0!</v>
      </c>
    </row>
    <row r="5062" spans="1:7" x14ac:dyDescent="0.2">
      <c r="A5062" s="1"/>
      <c r="C5062" t="e">
        <f>nefin_factors__1[[#This Row],[Rm_minus_Rf]]/B5061-1</f>
        <v>#DIV/0!</v>
      </c>
      <c r="D5062" t="e">
        <f>nefin_factors__1[[#This Row],[Ret_MKT]]/nefin_factors__1[[#This Row],[Ret_SMP]]-1</f>
        <v>#DIV/0!</v>
      </c>
      <c r="G5062" t="e">
        <f>nefin_factors__1[[#This Row],[HML]]/F5061-1</f>
        <v>#DIV/0!</v>
      </c>
    </row>
    <row r="5063" spans="1:7" x14ac:dyDescent="0.2">
      <c r="A5063" s="1"/>
      <c r="C5063" t="e">
        <f>nefin_factors__1[[#This Row],[Rm_minus_Rf]]/B5062-1</f>
        <v>#DIV/0!</v>
      </c>
      <c r="D5063" t="e">
        <f>nefin_factors__1[[#This Row],[Ret_MKT]]/nefin_factors__1[[#This Row],[Ret_SMP]]-1</f>
        <v>#DIV/0!</v>
      </c>
      <c r="G5063" t="e">
        <f>nefin_factors__1[[#This Row],[HML]]/F5062-1</f>
        <v>#DIV/0!</v>
      </c>
    </row>
    <row r="5064" spans="1:7" x14ac:dyDescent="0.2">
      <c r="A5064" s="1"/>
      <c r="C5064" t="e">
        <f>nefin_factors__1[[#This Row],[Rm_minus_Rf]]/B5063-1</f>
        <v>#DIV/0!</v>
      </c>
      <c r="D5064" t="e">
        <f>nefin_factors__1[[#This Row],[Ret_MKT]]/nefin_factors__1[[#This Row],[Ret_SMP]]-1</f>
        <v>#DIV/0!</v>
      </c>
      <c r="G5064" t="e">
        <f>nefin_factors__1[[#This Row],[HML]]/F5063-1</f>
        <v>#DIV/0!</v>
      </c>
    </row>
    <row r="5065" spans="1:7" x14ac:dyDescent="0.2">
      <c r="A5065" s="1"/>
      <c r="C5065" t="e">
        <f>nefin_factors__1[[#This Row],[Rm_minus_Rf]]/B5064-1</f>
        <v>#DIV/0!</v>
      </c>
      <c r="D5065" t="e">
        <f>nefin_factors__1[[#This Row],[Ret_MKT]]/nefin_factors__1[[#This Row],[Ret_SMP]]-1</f>
        <v>#DIV/0!</v>
      </c>
      <c r="G5065" t="e">
        <f>nefin_factors__1[[#This Row],[HML]]/F5064-1</f>
        <v>#DIV/0!</v>
      </c>
    </row>
    <row r="5066" spans="1:7" x14ac:dyDescent="0.2">
      <c r="A5066" s="1"/>
      <c r="C5066" t="e">
        <f>nefin_factors__1[[#This Row],[Rm_minus_Rf]]/B5065-1</f>
        <v>#DIV/0!</v>
      </c>
      <c r="D5066" t="e">
        <f>nefin_factors__1[[#This Row],[Ret_MKT]]/nefin_factors__1[[#This Row],[Ret_SMP]]-1</f>
        <v>#DIV/0!</v>
      </c>
      <c r="G5066" t="e">
        <f>nefin_factors__1[[#This Row],[HML]]/F5065-1</f>
        <v>#DIV/0!</v>
      </c>
    </row>
    <row r="5067" spans="1:7" x14ac:dyDescent="0.2">
      <c r="A5067" s="1"/>
      <c r="C5067" t="e">
        <f>nefin_factors__1[[#This Row],[Rm_minus_Rf]]/B5066-1</f>
        <v>#DIV/0!</v>
      </c>
      <c r="D5067" t="e">
        <f>nefin_factors__1[[#This Row],[Ret_MKT]]/nefin_factors__1[[#This Row],[Ret_SMP]]-1</f>
        <v>#DIV/0!</v>
      </c>
      <c r="G5067" t="e">
        <f>nefin_factors__1[[#This Row],[HML]]/F5066-1</f>
        <v>#DIV/0!</v>
      </c>
    </row>
    <row r="5068" spans="1:7" x14ac:dyDescent="0.2">
      <c r="A5068" s="1"/>
      <c r="C5068" t="e">
        <f>nefin_factors__1[[#This Row],[Rm_minus_Rf]]/B5067-1</f>
        <v>#DIV/0!</v>
      </c>
      <c r="D5068" t="e">
        <f>nefin_factors__1[[#This Row],[Ret_MKT]]/nefin_factors__1[[#This Row],[Ret_SMP]]-1</f>
        <v>#DIV/0!</v>
      </c>
      <c r="G5068" t="e">
        <f>nefin_factors__1[[#This Row],[HML]]/F5067-1</f>
        <v>#DIV/0!</v>
      </c>
    </row>
    <row r="5069" spans="1:7" x14ac:dyDescent="0.2">
      <c r="A5069" s="1"/>
      <c r="C5069" t="e">
        <f>nefin_factors__1[[#This Row],[Rm_minus_Rf]]/B5068-1</f>
        <v>#DIV/0!</v>
      </c>
      <c r="D5069" t="e">
        <f>nefin_factors__1[[#This Row],[Ret_MKT]]/nefin_factors__1[[#This Row],[Ret_SMP]]-1</f>
        <v>#DIV/0!</v>
      </c>
      <c r="G5069" t="e">
        <f>nefin_factors__1[[#This Row],[HML]]/F5068-1</f>
        <v>#DIV/0!</v>
      </c>
    </row>
    <row r="5070" spans="1:7" x14ac:dyDescent="0.2">
      <c r="A5070" s="1"/>
      <c r="C5070" t="e">
        <f>nefin_factors__1[[#This Row],[Rm_minus_Rf]]/B5069-1</f>
        <v>#DIV/0!</v>
      </c>
      <c r="D5070" t="e">
        <f>nefin_factors__1[[#This Row],[Ret_MKT]]/nefin_factors__1[[#This Row],[Ret_SMP]]-1</f>
        <v>#DIV/0!</v>
      </c>
      <c r="G5070" t="e">
        <f>nefin_factors__1[[#This Row],[HML]]/F5069-1</f>
        <v>#DIV/0!</v>
      </c>
    </row>
    <row r="5071" spans="1:7" x14ac:dyDescent="0.2">
      <c r="A5071" s="1"/>
      <c r="C5071" t="e">
        <f>nefin_factors__1[[#This Row],[Rm_minus_Rf]]/B5070-1</f>
        <v>#DIV/0!</v>
      </c>
      <c r="D5071" t="e">
        <f>nefin_factors__1[[#This Row],[Ret_MKT]]/nefin_factors__1[[#This Row],[Ret_SMP]]-1</f>
        <v>#DIV/0!</v>
      </c>
      <c r="G5071" t="e">
        <f>nefin_factors__1[[#This Row],[HML]]/F5070-1</f>
        <v>#DIV/0!</v>
      </c>
    </row>
    <row r="5072" spans="1:7" x14ac:dyDescent="0.2">
      <c r="A5072" s="1"/>
      <c r="C5072" t="e">
        <f>nefin_factors__1[[#This Row],[Rm_minus_Rf]]/B5071-1</f>
        <v>#DIV/0!</v>
      </c>
      <c r="D5072" t="e">
        <f>nefin_factors__1[[#This Row],[Ret_MKT]]/nefin_factors__1[[#This Row],[Ret_SMP]]-1</f>
        <v>#DIV/0!</v>
      </c>
      <c r="G5072" t="e">
        <f>nefin_factors__1[[#This Row],[HML]]/F5071-1</f>
        <v>#DIV/0!</v>
      </c>
    </row>
    <row r="5073" spans="1:7" x14ac:dyDescent="0.2">
      <c r="A5073" s="1"/>
      <c r="C5073" t="e">
        <f>nefin_factors__1[[#This Row],[Rm_minus_Rf]]/B5072-1</f>
        <v>#DIV/0!</v>
      </c>
      <c r="D5073" t="e">
        <f>nefin_factors__1[[#This Row],[Ret_MKT]]/nefin_factors__1[[#This Row],[Ret_SMP]]-1</f>
        <v>#DIV/0!</v>
      </c>
      <c r="G5073" t="e">
        <f>nefin_factors__1[[#This Row],[HML]]/F5072-1</f>
        <v>#DIV/0!</v>
      </c>
    </row>
    <row r="5074" spans="1:7" x14ac:dyDescent="0.2">
      <c r="A5074" s="1"/>
      <c r="C5074" t="e">
        <f>nefin_factors__1[[#This Row],[Rm_minus_Rf]]/B5073-1</f>
        <v>#DIV/0!</v>
      </c>
      <c r="D5074" t="e">
        <f>nefin_factors__1[[#This Row],[Ret_MKT]]/nefin_factors__1[[#This Row],[Ret_SMP]]-1</f>
        <v>#DIV/0!</v>
      </c>
      <c r="G5074" t="e">
        <f>nefin_factors__1[[#This Row],[HML]]/F5073-1</f>
        <v>#DIV/0!</v>
      </c>
    </row>
    <row r="5075" spans="1:7" x14ac:dyDescent="0.2">
      <c r="A5075" s="1"/>
      <c r="C5075" t="e">
        <f>nefin_factors__1[[#This Row],[Rm_minus_Rf]]/B5074-1</f>
        <v>#DIV/0!</v>
      </c>
      <c r="D5075" t="e">
        <f>nefin_factors__1[[#This Row],[Ret_MKT]]/nefin_factors__1[[#This Row],[Ret_SMP]]-1</f>
        <v>#DIV/0!</v>
      </c>
      <c r="G5075" t="e">
        <f>nefin_factors__1[[#This Row],[HML]]/F5074-1</f>
        <v>#DIV/0!</v>
      </c>
    </row>
    <row r="5076" spans="1:7" x14ac:dyDescent="0.2">
      <c r="A5076" s="1"/>
      <c r="C5076" t="e">
        <f>nefin_factors__1[[#This Row],[Rm_minus_Rf]]/B5075-1</f>
        <v>#DIV/0!</v>
      </c>
      <c r="D5076" t="e">
        <f>nefin_factors__1[[#This Row],[Ret_MKT]]/nefin_factors__1[[#This Row],[Ret_SMP]]-1</f>
        <v>#DIV/0!</v>
      </c>
      <c r="G5076" t="e">
        <f>nefin_factors__1[[#This Row],[HML]]/F5075-1</f>
        <v>#DIV/0!</v>
      </c>
    </row>
    <row r="5077" spans="1:7" x14ac:dyDescent="0.2">
      <c r="A5077" s="1"/>
      <c r="C5077" t="e">
        <f>nefin_factors__1[[#This Row],[Rm_minus_Rf]]/B5076-1</f>
        <v>#DIV/0!</v>
      </c>
      <c r="D5077" t="e">
        <f>nefin_factors__1[[#This Row],[Ret_MKT]]/nefin_factors__1[[#This Row],[Ret_SMP]]-1</f>
        <v>#DIV/0!</v>
      </c>
      <c r="G5077" t="e">
        <f>nefin_factors__1[[#This Row],[HML]]/F5076-1</f>
        <v>#DIV/0!</v>
      </c>
    </row>
    <row r="5078" spans="1:7" x14ac:dyDescent="0.2">
      <c r="A5078" s="1"/>
      <c r="C5078" t="e">
        <f>nefin_factors__1[[#This Row],[Rm_minus_Rf]]/B5077-1</f>
        <v>#DIV/0!</v>
      </c>
      <c r="D5078" t="e">
        <f>nefin_factors__1[[#This Row],[Ret_MKT]]/nefin_factors__1[[#This Row],[Ret_SMP]]-1</f>
        <v>#DIV/0!</v>
      </c>
      <c r="G5078" t="e">
        <f>nefin_factors__1[[#This Row],[HML]]/F5077-1</f>
        <v>#DIV/0!</v>
      </c>
    </row>
    <row r="5079" spans="1:7" x14ac:dyDescent="0.2">
      <c r="A5079" s="1"/>
      <c r="C5079" t="e">
        <f>nefin_factors__1[[#This Row],[Rm_minus_Rf]]/B5078-1</f>
        <v>#DIV/0!</v>
      </c>
      <c r="D5079" t="e">
        <f>nefin_factors__1[[#This Row],[Ret_MKT]]/nefin_factors__1[[#This Row],[Ret_SMP]]-1</f>
        <v>#DIV/0!</v>
      </c>
      <c r="G5079" t="e">
        <f>nefin_factors__1[[#This Row],[HML]]/F5078-1</f>
        <v>#DIV/0!</v>
      </c>
    </row>
    <row r="5080" spans="1:7" x14ac:dyDescent="0.2">
      <c r="A5080" s="1"/>
      <c r="C5080" t="e">
        <f>nefin_factors__1[[#This Row],[Rm_minus_Rf]]/B5079-1</f>
        <v>#DIV/0!</v>
      </c>
      <c r="D5080" t="e">
        <f>nefin_factors__1[[#This Row],[Ret_MKT]]/nefin_factors__1[[#This Row],[Ret_SMP]]-1</f>
        <v>#DIV/0!</v>
      </c>
      <c r="G5080" t="e">
        <f>nefin_factors__1[[#This Row],[HML]]/F5079-1</f>
        <v>#DIV/0!</v>
      </c>
    </row>
    <row r="5081" spans="1:7" x14ac:dyDescent="0.2">
      <c r="A5081" s="1"/>
      <c r="C5081" t="e">
        <f>nefin_factors__1[[#This Row],[Rm_minus_Rf]]/B5080-1</f>
        <v>#DIV/0!</v>
      </c>
      <c r="D5081" t="e">
        <f>nefin_factors__1[[#This Row],[Ret_MKT]]/nefin_factors__1[[#This Row],[Ret_SMP]]-1</f>
        <v>#DIV/0!</v>
      </c>
      <c r="G5081" t="e">
        <f>nefin_factors__1[[#This Row],[HML]]/F5080-1</f>
        <v>#DIV/0!</v>
      </c>
    </row>
    <row r="5082" spans="1:7" x14ac:dyDescent="0.2">
      <c r="A5082" s="1"/>
      <c r="C5082" t="e">
        <f>nefin_factors__1[[#This Row],[Rm_minus_Rf]]/B5081-1</f>
        <v>#DIV/0!</v>
      </c>
      <c r="D5082" t="e">
        <f>nefin_factors__1[[#This Row],[Ret_MKT]]/nefin_factors__1[[#This Row],[Ret_SMP]]-1</f>
        <v>#DIV/0!</v>
      </c>
      <c r="G5082" t="e">
        <f>nefin_factors__1[[#This Row],[HML]]/F5081-1</f>
        <v>#DIV/0!</v>
      </c>
    </row>
    <row r="5083" spans="1:7" x14ac:dyDescent="0.2">
      <c r="A5083" s="1"/>
      <c r="C5083" t="e">
        <f>nefin_factors__1[[#This Row],[Rm_minus_Rf]]/B5082-1</f>
        <v>#DIV/0!</v>
      </c>
      <c r="D5083" t="e">
        <f>nefin_factors__1[[#This Row],[Ret_MKT]]/nefin_factors__1[[#This Row],[Ret_SMP]]-1</f>
        <v>#DIV/0!</v>
      </c>
      <c r="G5083" t="e">
        <f>nefin_factors__1[[#This Row],[HML]]/F5082-1</f>
        <v>#DIV/0!</v>
      </c>
    </row>
    <row r="5084" spans="1:7" x14ac:dyDescent="0.2">
      <c r="A5084" s="1"/>
      <c r="C5084" t="e">
        <f>nefin_factors__1[[#This Row],[Rm_minus_Rf]]/B5083-1</f>
        <v>#DIV/0!</v>
      </c>
      <c r="D5084" t="e">
        <f>nefin_factors__1[[#This Row],[Ret_MKT]]/nefin_factors__1[[#This Row],[Ret_SMP]]-1</f>
        <v>#DIV/0!</v>
      </c>
      <c r="G5084" t="e">
        <f>nefin_factors__1[[#This Row],[HML]]/F5083-1</f>
        <v>#DIV/0!</v>
      </c>
    </row>
    <row r="5085" spans="1:7" x14ac:dyDescent="0.2">
      <c r="A5085" s="1"/>
      <c r="C5085" t="e">
        <f>nefin_factors__1[[#This Row],[Rm_minus_Rf]]/B5084-1</f>
        <v>#DIV/0!</v>
      </c>
      <c r="D5085" t="e">
        <f>nefin_factors__1[[#This Row],[Ret_MKT]]/nefin_factors__1[[#This Row],[Ret_SMP]]-1</f>
        <v>#DIV/0!</v>
      </c>
      <c r="G5085" t="e">
        <f>nefin_factors__1[[#This Row],[HML]]/F5084-1</f>
        <v>#DIV/0!</v>
      </c>
    </row>
    <row r="5086" spans="1:7" x14ac:dyDescent="0.2">
      <c r="A5086" s="1"/>
      <c r="C5086" t="e">
        <f>nefin_factors__1[[#This Row],[Rm_minus_Rf]]/B5085-1</f>
        <v>#DIV/0!</v>
      </c>
      <c r="D5086" t="e">
        <f>nefin_factors__1[[#This Row],[Ret_MKT]]/nefin_factors__1[[#This Row],[Ret_SMP]]-1</f>
        <v>#DIV/0!</v>
      </c>
      <c r="G5086" t="e">
        <f>nefin_factors__1[[#This Row],[HML]]/F5085-1</f>
        <v>#DIV/0!</v>
      </c>
    </row>
    <row r="5087" spans="1:7" x14ac:dyDescent="0.2">
      <c r="A5087" s="1"/>
      <c r="C5087" t="e">
        <f>nefin_factors__1[[#This Row],[Rm_minus_Rf]]/B5086-1</f>
        <v>#DIV/0!</v>
      </c>
      <c r="D5087" t="e">
        <f>nefin_factors__1[[#This Row],[Ret_MKT]]/nefin_factors__1[[#This Row],[Ret_SMP]]-1</f>
        <v>#DIV/0!</v>
      </c>
      <c r="G5087" t="e">
        <f>nefin_factors__1[[#This Row],[HML]]/F5086-1</f>
        <v>#DIV/0!</v>
      </c>
    </row>
    <row r="5088" spans="1:7" x14ac:dyDescent="0.2">
      <c r="A5088" s="1"/>
      <c r="C5088" t="e">
        <f>nefin_factors__1[[#This Row],[Rm_minus_Rf]]/B5087-1</f>
        <v>#DIV/0!</v>
      </c>
      <c r="D5088" t="e">
        <f>nefin_factors__1[[#This Row],[Ret_MKT]]/nefin_factors__1[[#This Row],[Ret_SMP]]-1</f>
        <v>#DIV/0!</v>
      </c>
      <c r="G5088" t="e">
        <f>nefin_factors__1[[#This Row],[HML]]/F5087-1</f>
        <v>#DIV/0!</v>
      </c>
    </row>
    <row r="5089" spans="1:7" x14ac:dyDescent="0.2">
      <c r="A5089" s="1"/>
      <c r="C5089" t="e">
        <f>nefin_factors__1[[#This Row],[Rm_minus_Rf]]/B5088-1</f>
        <v>#DIV/0!</v>
      </c>
      <c r="D5089" t="e">
        <f>nefin_factors__1[[#This Row],[Ret_MKT]]/nefin_factors__1[[#This Row],[Ret_SMP]]-1</f>
        <v>#DIV/0!</v>
      </c>
      <c r="G5089" t="e">
        <f>nefin_factors__1[[#This Row],[HML]]/F5088-1</f>
        <v>#DIV/0!</v>
      </c>
    </row>
    <row r="5090" spans="1:7" x14ac:dyDescent="0.2">
      <c r="A5090" s="1"/>
      <c r="C5090" t="e">
        <f>nefin_factors__1[[#This Row],[Rm_minus_Rf]]/B5089-1</f>
        <v>#DIV/0!</v>
      </c>
      <c r="D5090" t="e">
        <f>nefin_factors__1[[#This Row],[Ret_MKT]]/nefin_factors__1[[#This Row],[Ret_SMP]]-1</f>
        <v>#DIV/0!</v>
      </c>
      <c r="G5090" t="e">
        <f>nefin_factors__1[[#This Row],[HML]]/F5089-1</f>
        <v>#DIV/0!</v>
      </c>
    </row>
    <row r="5091" spans="1:7" x14ac:dyDescent="0.2">
      <c r="A5091" s="1"/>
      <c r="C5091" t="e">
        <f>nefin_factors__1[[#This Row],[Rm_minus_Rf]]/B5090-1</f>
        <v>#DIV/0!</v>
      </c>
      <c r="D5091" t="e">
        <f>nefin_factors__1[[#This Row],[Ret_MKT]]/nefin_factors__1[[#This Row],[Ret_SMP]]-1</f>
        <v>#DIV/0!</v>
      </c>
      <c r="G5091" t="e">
        <f>nefin_factors__1[[#This Row],[HML]]/F5090-1</f>
        <v>#DIV/0!</v>
      </c>
    </row>
    <row r="5092" spans="1:7" x14ac:dyDescent="0.2">
      <c r="A5092" s="1"/>
      <c r="C5092" t="e">
        <f>nefin_factors__1[[#This Row],[Rm_minus_Rf]]/B5091-1</f>
        <v>#DIV/0!</v>
      </c>
      <c r="D5092" t="e">
        <f>nefin_factors__1[[#This Row],[Ret_MKT]]/nefin_factors__1[[#This Row],[Ret_SMP]]-1</f>
        <v>#DIV/0!</v>
      </c>
      <c r="G5092" t="e">
        <f>nefin_factors__1[[#This Row],[HML]]/F5091-1</f>
        <v>#DIV/0!</v>
      </c>
    </row>
    <row r="5093" spans="1:7" x14ac:dyDescent="0.2">
      <c r="A5093" s="1"/>
      <c r="C5093" t="e">
        <f>nefin_factors__1[[#This Row],[Rm_minus_Rf]]/B5092-1</f>
        <v>#DIV/0!</v>
      </c>
      <c r="D5093" t="e">
        <f>nefin_factors__1[[#This Row],[Ret_MKT]]/nefin_factors__1[[#This Row],[Ret_SMP]]-1</f>
        <v>#DIV/0!</v>
      </c>
      <c r="G5093" t="e">
        <f>nefin_factors__1[[#This Row],[HML]]/F5092-1</f>
        <v>#DIV/0!</v>
      </c>
    </row>
    <row r="5094" spans="1:7" x14ac:dyDescent="0.2">
      <c r="A5094" s="1"/>
      <c r="C5094" t="e">
        <f>nefin_factors__1[[#This Row],[Rm_minus_Rf]]/B5093-1</f>
        <v>#DIV/0!</v>
      </c>
      <c r="D5094" t="e">
        <f>nefin_factors__1[[#This Row],[Ret_MKT]]/nefin_factors__1[[#This Row],[Ret_SMP]]-1</f>
        <v>#DIV/0!</v>
      </c>
      <c r="G5094" t="e">
        <f>nefin_factors__1[[#This Row],[HML]]/F5093-1</f>
        <v>#DIV/0!</v>
      </c>
    </row>
    <row r="5095" spans="1:7" x14ac:dyDescent="0.2">
      <c r="A5095" s="1"/>
      <c r="C5095" t="e">
        <f>nefin_factors__1[[#This Row],[Rm_minus_Rf]]/B5094-1</f>
        <v>#DIV/0!</v>
      </c>
      <c r="D5095" t="e">
        <f>nefin_factors__1[[#This Row],[Ret_MKT]]/nefin_factors__1[[#This Row],[Ret_SMP]]-1</f>
        <v>#DIV/0!</v>
      </c>
      <c r="G5095" t="e">
        <f>nefin_factors__1[[#This Row],[HML]]/F5094-1</f>
        <v>#DIV/0!</v>
      </c>
    </row>
    <row r="5096" spans="1:7" x14ac:dyDescent="0.2">
      <c r="A5096" s="1"/>
      <c r="C5096" t="e">
        <f>nefin_factors__1[[#This Row],[Rm_minus_Rf]]/B5095-1</f>
        <v>#DIV/0!</v>
      </c>
      <c r="D5096" t="e">
        <f>nefin_factors__1[[#This Row],[Ret_MKT]]/nefin_factors__1[[#This Row],[Ret_SMP]]-1</f>
        <v>#DIV/0!</v>
      </c>
      <c r="G5096" t="e">
        <f>nefin_factors__1[[#This Row],[HML]]/F5095-1</f>
        <v>#DIV/0!</v>
      </c>
    </row>
    <row r="5097" spans="1:7" x14ac:dyDescent="0.2">
      <c r="A5097" s="1"/>
      <c r="C5097" t="e">
        <f>nefin_factors__1[[#This Row],[Rm_minus_Rf]]/B5096-1</f>
        <v>#DIV/0!</v>
      </c>
      <c r="D5097" t="e">
        <f>nefin_factors__1[[#This Row],[Ret_MKT]]/nefin_factors__1[[#This Row],[Ret_SMP]]-1</f>
        <v>#DIV/0!</v>
      </c>
      <c r="G5097" t="e">
        <f>nefin_factors__1[[#This Row],[HML]]/F5096-1</f>
        <v>#DIV/0!</v>
      </c>
    </row>
    <row r="5098" spans="1:7" x14ac:dyDescent="0.2">
      <c r="A5098" s="1"/>
      <c r="C5098" t="e">
        <f>nefin_factors__1[[#This Row],[Rm_minus_Rf]]/B5097-1</f>
        <v>#DIV/0!</v>
      </c>
      <c r="D5098" t="e">
        <f>nefin_factors__1[[#This Row],[Ret_MKT]]/nefin_factors__1[[#This Row],[Ret_SMP]]-1</f>
        <v>#DIV/0!</v>
      </c>
      <c r="G5098" t="e">
        <f>nefin_factors__1[[#This Row],[HML]]/F5097-1</f>
        <v>#DIV/0!</v>
      </c>
    </row>
    <row r="5099" spans="1:7" x14ac:dyDescent="0.2">
      <c r="A5099" s="1"/>
      <c r="C5099" t="e">
        <f>nefin_factors__1[[#This Row],[Rm_minus_Rf]]/B5098-1</f>
        <v>#DIV/0!</v>
      </c>
      <c r="D5099" t="e">
        <f>nefin_factors__1[[#This Row],[Ret_MKT]]/nefin_factors__1[[#This Row],[Ret_SMP]]-1</f>
        <v>#DIV/0!</v>
      </c>
      <c r="G5099" t="e">
        <f>nefin_factors__1[[#This Row],[HML]]/F5098-1</f>
        <v>#DIV/0!</v>
      </c>
    </row>
    <row r="5100" spans="1:7" x14ac:dyDescent="0.2">
      <c r="A5100" s="1"/>
      <c r="C5100" t="e">
        <f>nefin_factors__1[[#This Row],[Rm_minus_Rf]]/B5099-1</f>
        <v>#DIV/0!</v>
      </c>
      <c r="D5100" t="e">
        <f>nefin_factors__1[[#This Row],[Ret_MKT]]/nefin_factors__1[[#This Row],[Ret_SMP]]-1</f>
        <v>#DIV/0!</v>
      </c>
      <c r="G5100" t="e">
        <f>nefin_factors__1[[#This Row],[HML]]/F5099-1</f>
        <v>#DIV/0!</v>
      </c>
    </row>
    <row r="5101" spans="1:7" x14ac:dyDescent="0.2">
      <c r="A5101" s="1"/>
      <c r="C5101" t="e">
        <f>nefin_factors__1[[#This Row],[Rm_minus_Rf]]/B5100-1</f>
        <v>#DIV/0!</v>
      </c>
      <c r="D5101" t="e">
        <f>nefin_factors__1[[#This Row],[Ret_MKT]]/nefin_factors__1[[#This Row],[Ret_SMP]]-1</f>
        <v>#DIV/0!</v>
      </c>
      <c r="G5101" t="e">
        <f>nefin_factors__1[[#This Row],[HML]]/F5100-1</f>
        <v>#DIV/0!</v>
      </c>
    </row>
    <row r="5102" spans="1:7" x14ac:dyDescent="0.2">
      <c r="A5102" s="1"/>
      <c r="C5102" t="e">
        <f>nefin_factors__1[[#This Row],[Rm_minus_Rf]]/B5101-1</f>
        <v>#DIV/0!</v>
      </c>
      <c r="D5102" t="e">
        <f>nefin_factors__1[[#This Row],[Ret_MKT]]/nefin_factors__1[[#This Row],[Ret_SMP]]-1</f>
        <v>#DIV/0!</v>
      </c>
      <c r="G5102" t="e">
        <f>nefin_factors__1[[#This Row],[HML]]/F5101-1</f>
        <v>#DIV/0!</v>
      </c>
    </row>
    <row r="5103" spans="1:7" x14ac:dyDescent="0.2">
      <c r="A5103" s="1"/>
      <c r="C5103" t="e">
        <f>nefin_factors__1[[#This Row],[Rm_minus_Rf]]/B5102-1</f>
        <v>#DIV/0!</v>
      </c>
      <c r="D5103" t="e">
        <f>nefin_factors__1[[#This Row],[Ret_MKT]]/nefin_factors__1[[#This Row],[Ret_SMP]]-1</f>
        <v>#DIV/0!</v>
      </c>
      <c r="G5103" t="e">
        <f>nefin_factors__1[[#This Row],[HML]]/F5102-1</f>
        <v>#DIV/0!</v>
      </c>
    </row>
    <row r="5104" spans="1:7" x14ac:dyDescent="0.2">
      <c r="A5104" s="1"/>
      <c r="C5104" t="e">
        <f>nefin_factors__1[[#This Row],[Rm_minus_Rf]]/B5103-1</f>
        <v>#DIV/0!</v>
      </c>
      <c r="D5104" t="e">
        <f>nefin_factors__1[[#This Row],[Ret_MKT]]/nefin_factors__1[[#This Row],[Ret_SMP]]-1</f>
        <v>#DIV/0!</v>
      </c>
      <c r="G5104" t="e">
        <f>nefin_factors__1[[#This Row],[HML]]/F5103-1</f>
        <v>#DIV/0!</v>
      </c>
    </row>
    <row r="5105" spans="1:7" x14ac:dyDescent="0.2">
      <c r="A5105" s="1"/>
      <c r="C5105" t="e">
        <f>nefin_factors__1[[#This Row],[Rm_minus_Rf]]/B5104-1</f>
        <v>#DIV/0!</v>
      </c>
      <c r="D5105" t="e">
        <f>nefin_factors__1[[#This Row],[Ret_MKT]]/nefin_factors__1[[#This Row],[Ret_SMP]]-1</f>
        <v>#DIV/0!</v>
      </c>
      <c r="G5105" t="e">
        <f>nefin_factors__1[[#This Row],[HML]]/F5104-1</f>
        <v>#DIV/0!</v>
      </c>
    </row>
    <row r="5106" spans="1:7" x14ac:dyDescent="0.2">
      <c r="A5106" s="1"/>
      <c r="C5106" t="e">
        <f>nefin_factors__1[[#This Row],[Rm_minus_Rf]]/B5105-1</f>
        <v>#DIV/0!</v>
      </c>
      <c r="D5106" t="e">
        <f>nefin_factors__1[[#This Row],[Ret_MKT]]/nefin_factors__1[[#This Row],[Ret_SMP]]-1</f>
        <v>#DIV/0!</v>
      </c>
      <c r="G5106" t="e">
        <f>nefin_factors__1[[#This Row],[HML]]/F5105-1</f>
        <v>#DIV/0!</v>
      </c>
    </row>
    <row r="5107" spans="1:7" x14ac:dyDescent="0.2">
      <c r="A5107" s="1"/>
      <c r="C5107" t="e">
        <f>nefin_factors__1[[#This Row],[Rm_minus_Rf]]/B5106-1</f>
        <v>#DIV/0!</v>
      </c>
      <c r="D5107" t="e">
        <f>nefin_factors__1[[#This Row],[Ret_MKT]]/nefin_factors__1[[#This Row],[Ret_SMP]]-1</f>
        <v>#DIV/0!</v>
      </c>
      <c r="G5107" t="e">
        <f>nefin_factors__1[[#This Row],[HML]]/F5106-1</f>
        <v>#DIV/0!</v>
      </c>
    </row>
    <row r="5108" spans="1:7" x14ac:dyDescent="0.2">
      <c r="A5108" s="1"/>
      <c r="C5108" t="e">
        <f>nefin_factors__1[[#This Row],[Rm_minus_Rf]]/B5107-1</f>
        <v>#DIV/0!</v>
      </c>
      <c r="D5108" t="e">
        <f>nefin_factors__1[[#This Row],[Ret_MKT]]/nefin_factors__1[[#This Row],[Ret_SMP]]-1</f>
        <v>#DIV/0!</v>
      </c>
      <c r="G5108" t="e">
        <f>nefin_factors__1[[#This Row],[HML]]/F5107-1</f>
        <v>#DIV/0!</v>
      </c>
    </row>
    <row r="5109" spans="1:7" x14ac:dyDescent="0.2">
      <c r="A5109" s="1"/>
      <c r="C5109" t="e">
        <f>nefin_factors__1[[#This Row],[Rm_minus_Rf]]/B5108-1</f>
        <v>#DIV/0!</v>
      </c>
      <c r="D5109" t="e">
        <f>nefin_factors__1[[#This Row],[Ret_MKT]]/nefin_factors__1[[#This Row],[Ret_SMP]]-1</f>
        <v>#DIV/0!</v>
      </c>
      <c r="G5109" t="e">
        <f>nefin_factors__1[[#This Row],[HML]]/F5108-1</f>
        <v>#DIV/0!</v>
      </c>
    </row>
    <row r="5110" spans="1:7" x14ac:dyDescent="0.2">
      <c r="A5110" s="1"/>
      <c r="C5110" t="e">
        <f>nefin_factors__1[[#This Row],[Rm_minus_Rf]]/B5109-1</f>
        <v>#DIV/0!</v>
      </c>
      <c r="D5110" t="e">
        <f>nefin_factors__1[[#This Row],[Ret_MKT]]/nefin_factors__1[[#This Row],[Ret_SMP]]-1</f>
        <v>#DIV/0!</v>
      </c>
      <c r="G5110" t="e">
        <f>nefin_factors__1[[#This Row],[HML]]/F5109-1</f>
        <v>#DIV/0!</v>
      </c>
    </row>
    <row r="5111" spans="1:7" x14ac:dyDescent="0.2">
      <c r="A5111" s="1"/>
      <c r="C5111" t="e">
        <f>nefin_factors__1[[#This Row],[Rm_minus_Rf]]/B5110-1</f>
        <v>#DIV/0!</v>
      </c>
      <c r="D5111" t="e">
        <f>nefin_factors__1[[#This Row],[Ret_MKT]]/nefin_factors__1[[#This Row],[Ret_SMP]]-1</f>
        <v>#DIV/0!</v>
      </c>
      <c r="G5111" t="e">
        <f>nefin_factors__1[[#This Row],[HML]]/F5110-1</f>
        <v>#DIV/0!</v>
      </c>
    </row>
    <row r="5112" spans="1:7" x14ac:dyDescent="0.2">
      <c r="A5112" s="1"/>
      <c r="C5112" t="e">
        <f>nefin_factors__1[[#This Row],[Rm_minus_Rf]]/B5111-1</f>
        <v>#DIV/0!</v>
      </c>
      <c r="D5112" t="e">
        <f>nefin_factors__1[[#This Row],[Ret_MKT]]/nefin_factors__1[[#This Row],[Ret_SMP]]-1</f>
        <v>#DIV/0!</v>
      </c>
      <c r="G5112" t="e">
        <f>nefin_factors__1[[#This Row],[HML]]/F5111-1</f>
        <v>#DIV/0!</v>
      </c>
    </row>
    <row r="5113" spans="1:7" x14ac:dyDescent="0.2">
      <c r="A5113" s="1"/>
      <c r="C5113" t="e">
        <f>nefin_factors__1[[#This Row],[Rm_minus_Rf]]/B5112-1</f>
        <v>#DIV/0!</v>
      </c>
      <c r="D5113" t="e">
        <f>nefin_factors__1[[#This Row],[Ret_MKT]]/nefin_factors__1[[#This Row],[Ret_SMP]]-1</f>
        <v>#DIV/0!</v>
      </c>
      <c r="G5113" t="e">
        <f>nefin_factors__1[[#This Row],[HML]]/F5112-1</f>
        <v>#DIV/0!</v>
      </c>
    </row>
    <row r="5114" spans="1:7" x14ac:dyDescent="0.2">
      <c r="A5114" s="1"/>
      <c r="C5114" t="e">
        <f>nefin_factors__1[[#This Row],[Rm_minus_Rf]]/B5113-1</f>
        <v>#DIV/0!</v>
      </c>
      <c r="D5114" t="e">
        <f>nefin_factors__1[[#This Row],[Ret_MKT]]/nefin_factors__1[[#This Row],[Ret_SMP]]-1</f>
        <v>#DIV/0!</v>
      </c>
      <c r="G5114" t="e">
        <f>nefin_factors__1[[#This Row],[HML]]/F5113-1</f>
        <v>#DIV/0!</v>
      </c>
    </row>
    <row r="5115" spans="1:7" x14ac:dyDescent="0.2">
      <c r="A5115" s="1"/>
      <c r="C5115" t="e">
        <f>nefin_factors__1[[#This Row],[Rm_minus_Rf]]/B5114-1</f>
        <v>#DIV/0!</v>
      </c>
      <c r="D5115" t="e">
        <f>nefin_factors__1[[#This Row],[Ret_MKT]]/nefin_factors__1[[#This Row],[Ret_SMP]]-1</f>
        <v>#DIV/0!</v>
      </c>
      <c r="G5115" t="e">
        <f>nefin_factors__1[[#This Row],[HML]]/F5114-1</f>
        <v>#DIV/0!</v>
      </c>
    </row>
    <row r="5116" spans="1:7" x14ac:dyDescent="0.2">
      <c r="A5116" s="1"/>
      <c r="C5116" t="e">
        <f>nefin_factors__1[[#This Row],[Rm_minus_Rf]]/B5115-1</f>
        <v>#DIV/0!</v>
      </c>
      <c r="D5116" t="e">
        <f>nefin_factors__1[[#This Row],[Ret_MKT]]/nefin_factors__1[[#This Row],[Ret_SMP]]-1</f>
        <v>#DIV/0!</v>
      </c>
      <c r="G5116" t="e">
        <f>nefin_factors__1[[#This Row],[HML]]/F5115-1</f>
        <v>#DIV/0!</v>
      </c>
    </row>
    <row r="5117" spans="1:7" x14ac:dyDescent="0.2">
      <c r="A5117" s="1"/>
      <c r="C5117" t="e">
        <f>nefin_factors__1[[#This Row],[Rm_minus_Rf]]/B5116-1</f>
        <v>#DIV/0!</v>
      </c>
      <c r="D5117" t="e">
        <f>nefin_factors__1[[#This Row],[Ret_MKT]]/nefin_factors__1[[#This Row],[Ret_SMP]]-1</f>
        <v>#DIV/0!</v>
      </c>
      <c r="G5117" t="e">
        <f>nefin_factors__1[[#This Row],[HML]]/F5116-1</f>
        <v>#DIV/0!</v>
      </c>
    </row>
    <row r="5118" spans="1:7" x14ac:dyDescent="0.2">
      <c r="A5118" s="1"/>
      <c r="C5118" t="e">
        <f>nefin_factors__1[[#This Row],[Rm_minus_Rf]]/B5117-1</f>
        <v>#DIV/0!</v>
      </c>
      <c r="D5118" t="e">
        <f>nefin_factors__1[[#This Row],[Ret_MKT]]/nefin_factors__1[[#This Row],[Ret_SMP]]-1</f>
        <v>#DIV/0!</v>
      </c>
      <c r="G5118" t="e">
        <f>nefin_factors__1[[#This Row],[HML]]/F5117-1</f>
        <v>#DIV/0!</v>
      </c>
    </row>
    <row r="5119" spans="1:7" x14ac:dyDescent="0.2">
      <c r="A5119" s="1"/>
      <c r="C5119" t="e">
        <f>nefin_factors__1[[#This Row],[Rm_minus_Rf]]/B5118-1</f>
        <v>#DIV/0!</v>
      </c>
      <c r="D5119" t="e">
        <f>nefin_factors__1[[#This Row],[Ret_MKT]]/nefin_factors__1[[#This Row],[Ret_SMP]]-1</f>
        <v>#DIV/0!</v>
      </c>
      <c r="G5119" t="e">
        <f>nefin_factors__1[[#This Row],[HML]]/F5118-1</f>
        <v>#DIV/0!</v>
      </c>
    </row>
    <row r="5120" spans="1:7" x14ac:dyDescent="0.2">
      <c r="A5120" s="1"/>
      <c r="C5120" t="e">
        <f>nefin_factors__1[[#This Row],[Rm_minus_Rf]]/B5119-1</f>
        <v>#DIV/0!</v>
      </c>
      <c r="D5120" t="e">
        <f>nefin_factors__1[[#This Row],[Ret_MKT]]/nefin_factors__1[[#This Row],[Ret_SMP]]-1</f>
        <v>#DIV/0!</v>
      </c>
      <c r="G5120" t="e">
        <f>nefin_factors__1[[#This Row],[HML]]/F5119-1</f>
        <v>#DIV/0!</v>
      </c>
    </row>
    <row r="5121" spans="1:7" x14ac:dyDescent="0.2">
      <c r="A5121" s="1"/>
      <c r="C5121" t="e">
        <f>nefin_factors__1[[#This Row],[Rm_minus_Rf]]/B5120-1</f>
        <v>#DIV/0!</v>
      </c>
      <c r="D5121" t="e">
        <f>nefin_factors__1[[#This Row],[Ret_MKT]]/nefin_factors__1[[#This Row],[Ret_SMP]]-1</f>
        <v>#DIV/0!</v>
      </c>
      <c r="G5121" t="e">
        <f>nefin_factors__1[[#This Row],[HML]]/F5120-1</f>
        <v>#DIV/0!</v>
      </c>
    </row>
    <row r="5122" spans="1:7" x14ac:dyDescent="0.2">
      <c r="A5122" s="1"/>
      <c r="C5122" t="e">
        <f>nefin_factors__1[[#This Row],[Rm_minus_Rf]]/B5121-1</f>
        <v>#DIV/0!</v>
      </c>
      <c r="D5122" t="e">
        <f>nefin_factors__1[[#This Row],[Ret_MKT]]/nefin_factors__1[[#This Row],[Ret_SMP]]-1</f>
        <v>#DIV/0!</v>
      </c>
      <c r="G5122" t="e">
        <f>nefin_factors__1[[#This Row],[HML]]/F5121-1</f>
        <v>#DIV/0!</v>
      </c>
    </row>
    <row r="5123" spans="1:7" x14ac:dyDescent="0.2">
      <c r="A5123" s="1"/>
      <c r="C5123" t="e">
        <f>nefin_factors__1[[#This Row],[Rm_minus_Rf]]/B5122-1</f>
        <v>#DIV/0!</v>
      </c>
      <c r="D5123" t="e">
        <f>nefin_factors__1[[#This Row],[Ret_MKT]]/nefin_factors__1[[#This Row],[Ret_SMP]]-1</f>
        <v>#DIV/0!</v>
      </c>
      <c r="G5123" t="e">
        <f>nefin_factors__1[[#This Row],[HML]]/F5122-1</f>
        <v>#DIV/0!</v>
      </c>
    </row>
    <row r="5124" spans="1:7" x14ac:dyDescent="0.2">
      <c r="A5124" s="1"/>
      <c r="C5124" t="e">
        <f>nefin_factors__1[[#This Row],[Rm_minus_Rf]]/B5123-1</f>
        <v>#DIV/0!</v>
      </c>
      <c r="D5124" t="e">
        <f>nefin_factors__1[[#This Row],[Ret_MKT]]/nefin_factors__1[[#This Row],[Ret_SMP]]-1</f>
        <v>#DIV/0!</v>
      </c>
      <c r="G5124" t="e">
        <f>nefin_factors__1[[#This Row],[HML]]/F5123-1</f>
        <v>#DIV/0!</v>
      </c>
    </row>
    <row r="5125" spans="1:7" x14ac:dyDescent="0.2">
      <c r="A5125" s="1"/>
      <c r="C5125" t="e">
        <f>nefin_factors__1[[#This Row],[Rm_minus_Rf]]/B5124-1</f>
        <v>#DIV/0!</v>
      </c>
      <c r="D5125" t="e">
        <f>nefin_factors__1[[#This Row],[Ret_MKT]]/nefin_factors__1[[#This Row],[Ret_SMP]]-1</f>
        <v>#DIV/0!</v>
      </c>
      <c r="G5125" t="e">
        <f>nefin_factors__1[[#This Row],[HML]]/F5124-1</f>
        <v>#DIV/0!</v>
      </c>
    </row>
    <row r="5126" spans="1:7" x14ac:dyDescent="0.2">
      <c r="A5126" s="1"/>
      <c r="C5126" t="e">
        <f>nefin_factors__1[[#This Row],[Rm_minus_Rf]]/B5125-1</f>
        <v>#DIV/0!</v>
      </c>
      <c r="D5126" t="e">
        <f>nefin_factors__1[[#This Row],[Ret_MKT]]/nefin_factors__1[[#This Row],[Ret_SMP]]-1</f>
        <v>#DIV/0!</v>
      </c>
      <c r="G5126" t="e">
        <f>nefin_factors__1[[#This Row],[HML]]/F5125-1</f>
        <v>#DIV/0!</v>
      </c>
    </row>
    <row r="5127" spans="1:7" x14ac:dyDescent="0.2">
      <c r="A5127" s="1"/>
      <c r="C5127" t="e">
        <f>nefin_factors__1[[#This Row],[Rm_minus_Rf]]/B5126-1</f>
        <v>#DIV/0!</v>
      </c>
      <c r="D5127" t="e">
        <f>nefin_factors__1[[#This Row],[Ret_MKT]]/nefin_factors__1[[#This Row],[Ret_SMP]]-1</f>
        <v>#DIV/0!</v>
      </c>
      <c r="G5127" t="e">
        <f>nefin_factors__1[[#This Row],[HML]]/F5126-1</f>
        <v>#DIV/0!</v>
      </c>
    </row>
    <row r="5128" spans="1:7" x14ac:dyDescent="0.2">
      <c r="A5128" s="1"/>
      <c r="C5128" t="e">
        <f>nefin_factors__1[[#This Row],[Rm_minus_Rf]]/B5127-1</f>
        <v>#DIV/0!</v>
      </c>
      <c r="D5128" t="e">
        <f>nefin_factors__1[[#This Row],[Ret_MKT]]/nefin_factors__1[[#This Row],[Ret_SMP]]-1</f>
        <v>#DIV/0!</v>
      </c>
      <c r="G5128" t="e">
        <f>nefin_factors__1[[#This Row],[HML]]/F5127-1</f>
        <v>#DIV/0!</v>
      </c>
    </row>
    <row r="5129" spans="1:7" x14ac:dyDescent="0.2">
      <c r="A5129" s="1"/>
      <c r="C5129" t="e">
        <f>nefin_factors__1[[#This Row],[Rm_minus_Rf]]/B5128-1</f>
        <v>#DIV/0!</v>
      </c>
      <c r="D5129" t="e">
        <f>nefin_factors__1[[#This Row],[Ret_MKT]]/nefin_factors__1[[#This Row],[Ret_SMP]]-1</f>
        <v>#DIV/0!</v>
      </c>
      <c r="G5129" t="e">
        <f>nefin_factors__1[[#This Row],[HML]]/F5128-1</f>
        <v>#DIV/0!</v>
      </c>
    </row>
    <row r="5130" spans="1:7" x14ac:dyDescent="0.2">
      <c r="A5130" s="1"/>
      <c r="C5130" t="e">
        <f>nefin_factors__1[[#This Row],[Rm_minus_Rf]]/B5129-1</f>
        <v>#DIV/0!</v>
      </c>
      <c r="D5130" t="e">
        <f>nefin_factors__1[[#This Row],[Ret_MKT]]/nefin_factors__1[[#This Row],[Ret_SMP]]-1</f>
        <v>#DIV/0!</v>
      </c>
      <c r="G5130" t="e">
        <f>nefin_factors__1[[#This Row],[HML]]/F5129-1</f>
        <v>#DIV/0!</v>
      </c>
    </row>
    <row r="5131" spans="1:7" x14ac:dyDescent="0.2">
      <c r="A5131" s="1"/>
      <c r="C5131" t="e">
        <f>nefin_factors__1[[#This Row],[Rm_minus_Rf]]/B5130-1</f>
        <v>#DIV/0!</v>
      </c>
      <c r="D5131" t="e">
        <f>nefin_factors__1[[#This Row],[Ret_MKT]]/nefin_factors__1[[#This Row],[Ret_SMP]]-1</f>
        <v>#DIV/0!</v>
      </c>
      <c r="G5131" t="e">
        <f>nefin_factors__1[[#This Row],[HML]]/F5130-1</f>
        <v>#DIV/0!</v>
      </c>
    </row>
    <row r="5132" spans="1:7" x14ac:dyDescent="0.2">
      <c r="A5132" s="1"/>
      <c r="C5132" t="e">
        <f>nefin_factors__1[[#This Row],[Rm_minus_Rf]]/B5131-1</f>
        <v>#DIV/0!</v>
      </c>
      <c r="D5132" t="e">
        <f>nefin_factors__1[[#This Row],[Ret_MKT]]/nefin_factors__1[[#This Row],[Ret_SMP]]-1</f>
        <v>#DIV/0!</v>
      </c>
      <c r="G5132" t="e">
        <f>nefin_factors__1[[#This Row],[HML]]/F5131-1</f>
        <v>#DIV/0!</v>
      </c>
    </row>
    <row r="5133" spans="1:7" x14ac:dyDescent="0.2">
      <c r="A5133" s="1"/>
      <c r="C5133" t="e">
        <f>nefin_factors__1[[#This Row],[Rm_minus_Rf]]/B5132-1</f>
        <v>#DIV/0!</v>
      </c>
      <c r="D5133" t="e">
        <f>nefin_factors__1[[#This Row],[Ret_MKT]]/nefin_factors__1[[#This Row],[Ret_SMP]]-1</f>
        <v>#DIV/0!</v>
      </c>
      <c r="G5133" t="e">
        <f>nefin_factors__1[[#This Row],[HML]]/F5132-1</f>
        <v>#DIV/0!</v>
      </c>
    </row>
    <row r="5134" spans="1:7" x14ac:dyDescent="0.2">
      <c r="A5134" s="1"/>
      <c r="C5134" t="e">
        <f>nefin_factors__1[[#This Row],[Rm_minus_Rf]]/B5133-1</f>
        <v>#DIV/0!</v>
      </c>
      <c r="D5134" t="e">
        <f>nefin_factors__1[[#This Row],[Ret_MKT]]/nefin_factors__1[[#This Row],[Ret_SMP]]-1</f>
        <v>#DIV/0!</v>
      </c>
      <c r="G5134" t="e">
        <f>nefin_factors__1[[#This Row],[HML]]/F5133-1</f>
        <v>#DIV/0!</v>
      </c>
    </row>
    <row r="5135" spans="1:7" x14ac:dyDescent="0.2">
      <c r="A5135" s="1"/>
      <c r="C5135" t="e">
        <f>nefin_factors__1[[#This Row],[Rm_minus_Rf]]/B5134-1</f>
        <v>#DIV/0!</v>
      </c>
      <c r="D5135" t="e">
        <f>nefin_factors__1[[#This Row],[Ret_MKT]]/nefin_factors__1[[#This Row],[Ret_SMP]]-1</f>
        <v>#DIV/0!</v>
      </c>
      <c r="G5135" t="e">
        <f>nefin_factors__1[[#This Row],[HML]]/F5134-1</f>
        <v>#DIV/0!</v>
      </c>
    </row>
    <row r="5136" spans="1:7" x14ac:dyDescent="0.2">
      <c r="A5136" s="1"/>
      <c r="C5136" t="e">
        <f>nefin_factors__1[[#This Row],[Rm_minus_Rf]]/B5135-1</f>
        <v>#DIV/0!</v>
      </c>
      <c r="D5136" t="e">
        <f>nefin_factors__1[[#This Row],[Ret_MKT]]/nefin_factors__1[[#This Row],[Ret_SMP]]-1</f>
        <v>#DIV/0!</v>
      </c>
      <c r="G5136" t="e">
        <f>nefin_factors__1[[#This Row],[HML]]/F5135-1</f>
        <v>#DIV/0!</v>
      </c>
    </row>
    <row r="5137" spans="1:7" x14ac:dyDescent="0.2">
      <c r="A5137" s="1"/>
      <c r="C5137" t="e">
        <f>nefin_factors__1[[#This Row],[Rm_minus_Rf]]/B5136-1</f>
        <v>#DIV/0!</v>
      </c>
      <c r="D5137" t="e">
        <f>nefin_factors__1[[#This Row],[Ret_MKT]]/nefin_factors__1[[#This Row],[Ret_SMP]]-1</f>
        <v>#DIV/0!</v>
      </c>
      <c r="G5137" t="e">
        <f>nefin_factors__1[[#This Row],[HML]]/F5136-1</f>
        <v>#DIV/0!</v>
      </c>
    </row>
    <row r="5138" spans="1:7" x14ac:dyDescent="0.2">
      <c r="A5138" s="1"/>
      <c r="C5138" t="e">
        <f>nefin_factors__1[[#This Row],[Rm_minus_Rf]]/B5137-1</f>
        <v>#DIV/0!</v>
      </c>
      <c r="D5138" t="e">
        <f>nefin_factors__1[[#This Row],[Ret_MKT]]/nefin_factors__1[[#This Row],[Ret_SMP]]-1</f>
        <v>#DIV/0!</v>
      </c>
      <c r="G5138" t="e">
        <f>nefin_factors__1[[#This Row],[HML]]/F5137-1</f>
        <v>#DIV/0!</v>
      </c>
    </row>
    <row r="5139" spans="1:7" x14ac:dyDescent="0.2">
      <c r="A5139" s="1"/>
      <c r="C5139" t="e">
        <f>nefin_factors__1[[#This Row],[Rm_minus_Rf]]/B5138-1</f>
        <v>#DIV/0!</v>
      </c>
      <c r="D5139" t="e">
        <f>nefin_factors__1[[#This Row],[Ret_MKT]]/nefin_factors__1[[#This Row],[Ret_SMP]]-1</f>
        <v>#DIV/0!</v>
      </c>
      <c r="G5139" t="e">
        <f>nefin_factors__1[[#This Row],[HML]]/F5138-1</f>
        <v>#DIV/0!</v>
      </c>
    </row>
    <row r="5140" spans="1:7" x14ac:dyDescent="0.2">
      <c r="A5140" s="1"/>
      <c r="C5140" t="e">
        <f>nefin_factors__1[[#This Row],[Rm_minus_Rf]]/B5139-1</f>
        <v>#DIV/0!</v>
      </c>
      <c r="D5140" t="e">
        <f>nefin_factors__1[[#This Row],[Ret_MKT]]/nefin_factors__1[[#This Row],[Ret_SMP]]-1</f>
        <v>#DIV/0!</v>
      </c>
      <c r="G5140" t="e">
        <f>nefin_factors__1[[#This Row],[HML]]/F5139-1</f>
        <v>#DIV/0!</v>
      </c>
    </row>
    <row r="5141" spans="1:7" x14ac:dyDescent="0.2">
      <c r="A5141" s="1"/>
      <c r="C5141" t="e">
        <f>nefin_factors__1[[#This Row],[Rm_minus_Rf]]/B5140-1</f>
        <v>#DIV/0!</v>
      </c>
      <c r="D5141" t="e">
        <f>nefin_factors__1[[#This Row],[Ret_MKT]]/nefin_factors__1[[#This Row],[Ret_SMP]]-1</f>
        <v>#DIV/0!</v>
      </c>
      <c r="G5141" t="e">
        <f>nefin_factors__1[[#This Row],[HML]]/F5140-1</f>
        <v>#DIV/0!</v>
      </c>
    </row>
    <row r="5142" spans="1:7" x14ac:dyDescent="0.2">
      <c r="A5142" s="1"/>
      <c r="C5142" t="e">
        <f>nefin_factors__1[[#This Row],[Rm_minus_Rf]]/B5141-1</f>
        <v>#DIV/0!</v>
      </c>
      <c r="D5142" t="e">
        <f>nefin_factors__1[[#This Row],[Ret_MKT]]/nefin_factors__1[[#This Row],[Ret_SMP]]-1</f>
        <v>#DIV/0!</v>
      </c>
      <c r="G5142" t="e">
        <f>nefin_factors__1[[#This Row],[HML]]/F5141-1</f>
        <v>#DIV/0!</v>
      </c>
    </row>
    <row r="5143" spans="1:7" x14ac:dyDescent="0.2">
      <c r="A5143" s="1"/>
      <c r="C5143" t="e">
        <f>nefin_factors__1[[#This Row],[Rm_minus_Rf]]/B5142-1</f>
        <v>#DIV/0!</v>
      </c>
      <c r="D5143" t="e">
        <f>nefin_factors__1[[#This Row],[Ret_MKT]]/nefin_factors__1[[#This Row],[Ret_SMP]]-1</f>
        <v>#DIV/0!</v>
      </c>
      <c r="G5143" t="e">
        <f>nefin_factors__1[[#This Row],[HML]]/F5142-1</f>
        <v>#DIV/0!</v>
      </c>
    </row>
    <row r="5144" spans="1:7" x14ac:dyDescent="0.2">
      <c r="A5144" s="1"/>
      <c r="C5144" t="e">
        <f>nefin_factors__1[[#This Row],[Rm_minus_Rf]]/B5143-1</f>
        <v>#DIV/0!</v>
      </c>
      <c r="D5144" t="e">
        <f>nefin_factors__1[[#This Row],[Ret_MKT]]/nefin_factors__1[[#This Row],[Ret_SMP]]-1</f>
        <v>#DIV/0!</v>
      </c>
      <c r="G5144" t="e">
        <f>nefin_factors__1[[#This Row],[HML]]/F5143-1</f>
        <v>#DIV/0!</v>
      </c>
    </row>
    <row r="5145" spans="1:7" x14ac:dyDescent="0.2">
      <c r="A5145" s="1"/>
      <c r="C5145" t="e">
        <f>nefin_factors__1[[#This Row],[Rm_minus_Rf]]/B5144-1</f>
        <v>#DIV/0!</v>
      </c>
      <c r="D5145" t="e">
        <f>nefin_factors__1[[#This Row],[Ret_MKT]]/nefin_factors__1[[#This Row],[Ret_SMP]]-1</f>
        <v>#DIV/0!</v>
      </c>
      <c r="G5145" t="e">
        <f>nefin_factors__1[[#This Row],[HML]]/F5144-1</f>
        <v>#DIV/0!</v>
      </c>
    </row>
    <row r="5146" spans="1:7" x14ac:dyDescent="0.2">
      <c r="A5146" s="1"/>
      <c r="C5146" t="e">
        <f>nefin_factors__1[[#This Row],[Rm_minus_Rf]]/B5145-1</f>
        <v>#DIV/0!</v>
      </c>
      <c r="D5146" t="e">
        <f>nefin_factors__1[[#This Row],[Ret_MKT]]/nefin_factors__1[[#This Row],[Ret_SMP]]-1</f>
        <v>#DIV/0!</v>
      </c>
      <c r="G5146" t="e">
        <f>nefin_factors__1[[#This Row],[HML]]/F5145-1</f>
        <v>#DIV/0!</v>
      </c>
    </row>
    <row r="5147" spans="1:7" x14ac:dyDescent="0.2">
      <c r="A5147" s="1"/>
      <c r="C5147" t="e">
        <f>nefin_factors__1[[#This Row],[Rm_minus_Rf]]/B5146-1</f>
        <v>#DIV/0!</v>
      </c>
      <c r="D5147" t="e">
        <f>nefin_factors__1[[#This Row],[Ret_MKT]]/nefin_factors__1[[#This Row],[Ret_SMP]]-1</f>
        <v>#DIV/0!</v>
      </c>
      <c r="G5147" t="e">
        <f>nefin_factors__1[[#This Row],[HML]]/F5146-1</f>
        <v>#DIV/0!</v>
      </c>
    </row>
    <row r="5148" spans="1:7" x14ac:dyDescent="0.2">
      <c r="A5148" s="1"/>
      <c r="C5148" t="e">
        <f>nefin_factors__1[[#This Row],[Rm_minus_Rf]]/B5147-1</f>
        <v>#DIV/0!</v>
      </c>
      <c r="D5148" t="e">
        <f>nefin_factors__1[[#This Row],[Ret_MKT]]/nefin_factors__1[[#This Row],[Ret_SMP]]-1</f>
        <v>#DIV/0!</v>
      </c>
      <c r="G5148" t="e">
        <f>nefin_factors__1[[#This Row],[HML]]/F5147-1</f>
        <v>#DIV/0!</v>
      </c>
    </row>
    <row r="5149" spans="1:7" x14ac:dyDescent="0.2">
      <c r="A5149" s="1"/>
      <c r="C5149" t="e">
        <f>nefin_factors__1[[#This Row],[Rm_minus_Rf]]/B5148-1</f>
        <v>#DIV/0!</v>
      </c>
      <c r="D5149" t="e">
        <f>nefin_factors__1[[#This Row],[Ret_MKT]]/nefin_factors__1[[#This Row],[Ret_SMP]]-1</f>
        <v>#DIV/0!</v>
      </c>
      <c r="G5149" t="e">
        <f>nefin_factors__1[[#This Row],[HML]]/F5148-1</f>
        <v>#DIV/0!</v>
      </c>
    </row>
    <row r="5150" spans="1:7" x14ac:dyDescent="0.2">
      <c r="A5150" s="1"/>
      <c r="C5150" t="e">
        <f>nefin_factors__1[[#This Row],[Rm_minus_Rf]]/B5149-1</f>
        <v>#DIV/0!</v>
      </c>
      <c r="D5150" t="e">
        <f>nefin_factors__1[[#This Row],[Ret_MKT]]/nefin_factors__1[[#This Row],[Ret_SMP]]-1</f>
        <v>#DIV/0!</v>
      </c>
      <c r="G5150" t="e">
        <f>nefin_factors__1[[#This Row],[HML]]/F5149-1</f>
        <v>#DIV/0!</v>
      </c>
    </row>
    <row r="5151" spans="1:7" x14ac:dyDescent="0.2">
      <c r="A5151" s="1"/>
      <c r="C5151" t="e">
        <f>nefin_factors__1[[#This Row],[Rm_minus_Rf]]/B5150-1</f>
        <v>#DIV/0!</v>
      </c>
      <c r="D5151" t="e">
        <f>nefin_factors__1[[#This Row],[Ret_MKT]]/nefin_factors__1[[#This Row],[Ret_SMP]]-1</f>
        <v>#DIV/0!</v>
      </c>
      <c r="G5151" t="e">
        <f>nefin_factors__1[[#This Row],[HML]]/F5150-1</f>
        <v>#DIV/0!</v>
      </c>
    </row>
    <row r="5152" spans="1:7" x14ac:dyDescent="0.2">
      <c r="A5152" s="1"/>
      <c r="C5152" t="e">
        <f>nefin_factors__1[[#This Row],[Rm_minus_Rf]]/B5151-1</f>
        <v>#DIV/0!</v>
      </c>
      <c r="D5152" t="e">
        <f>nefin_factors__1[[#This Row],[Ret_MKT]]/nefin_factors__1[[#This Row],[Ret_SMP]]-1</f>
        <v>#DIV/0!</v>
      </c>
      <c r="G5152" t="e">
        <f>nefin_factors__1[[#This Row],[HML]]/F5151-1</f>
        <v>#DIV/0!</v>
      </c>
    </row>
    <row r="5153" spans="1:7" x14ac:dyDescent="0.2">
      <c r="A5153" s="1"/>
      <c r="C5153" t="e">
        <f>nefin_factors__1[[#This Row],[Rm_minus_Rf]]/B5152-1</f>
        <v>#DIV/0!</v>
      </c>
      <c r="D5153" t="e">
        <f>nefin_factors__1[[#This Row],[Ret_MKT]]/nefin_factors__1[[#This Row],[Ret_SMP]]-1</f>
        <v>#DIV/0!</v>
      </c>
      <c r="G5153" t="e">
        <f>nefin_factors__1[[#This Row],[HML]]/F5152-1</f>
        <v>#DIV/0!</v>
      </c>
    </row>
    <row r="5154" spans="1:7" x14ac:dyDescent="0.2">
      <c r="A5154" s="1"/>
      <c r="C5154" t="e">
        <f>nefin_factors__1[[#This Row],[Rm_minus_Rf]]/B5153-1</f>
        <v>#DIV/0!</v>
      </c>
      <c r="D5154" t="e">
        <f>nefin_factors__1[[#This Row],[Ret_MKT]]/nefin_factors__1[[#This Row],[Ret_SMP]]-1</f>
        <v>#DIV/0!</v>
      </c>
      <c r="G5154" t="e">
        <f>nefin_factors__1[[#This Row],[HML]]/F5153-1</f>
        <v>#DIV/0!</v>
      </c>
    </row>
    <row r="5155" spans="1:7" x14ac:dyDescent="0.2">
      <c r="A5155" s="1"/>
      <c r="C5155" t="e">
        <f>nefin_factors__1[[#This Row],[Rm_minus_Rf]]/B5154-1</f>
        <v>#DIV/0!</v>
      </c>
      <c r="D5155" t="e">
        <f>nefin_factors__1[[#This Row],[Ret_MKT]]/nefin_factors__1[[#This Row],[Ret_SMP]]-1</f>
        <v>#DIV/0!</v>
      </c>
      <c r="G5155" t="e">
        <f>nefin_factors__1[[#This Row],[HML]]/F5154-1</f>
        <v>#DIV/0!</v>
      </c>
    </row>
    <row r="5156" spans="1:7" x14ac:dyDescent="0.2">
      <c r="A5156" s="1"/>
      <c r="C5156" t="e">
        <f>nefin_factors__1[[#This Row],[Rm_minus_Rf]]/B5155-1</f>
        <v>#DIV/0!</v>
      </c>
      <c r="D5156" t="e">
        <f>nefin_factors__1[[#This Row],[Ret_MKT]]/nefin_factors__1[[#This Row],[Ret_SMP]]-1</f>
        <v>#DIV/0!</v>
      </c>
      <c r="G5156" t="e">
        <f>nefin_factors__1[[#This Row],[HML]]/F5155-1</f>
        <v>#DIV/0!</v>
      </c>
    </row>
    <row r="5157" spans="1:7" x14ac:dyDescent="0.2">
      <c r="A5157" s="1"/>
      <c r="C5157" t="e">
        <f>nefin_factors__1[[#This Row],[Rm_minus_Rf]]/B5156-1</f>
        <v>#DIV/0!</v>
      </c>
      <c r="D5157" t="e">
        <f>nefin_factors__1[[#This Row],[Ret_MKT]]/nefin_factors__1[[#This Row],[Ret_SMP]]-1</f>
        <v>#DIV/0!</v>
      </c>
      <c r="G5157" t="e">
        <f>nefin_factors__1[[#This Row],[HML]]/F5156-1</f>
        <v>#DIV/0!</v>
      </c>
    </row>
    <row r="5158" spans="1:7" x14ac:dyDescent="0.2">
      <c r="A5158" s="1"/>
      <c r="C5158" t="e">
        <f>nefin_factors__1[[#This Row],[Rm_minus_Rf]]/B5157-1</f>
        <v>#DIV/0!</v>
      </c>
      <c r="D5158" t="e">
        <f>nefin_factors__1[[#This Row],[Ret_MKT]]/nefin_factors__1[[#This Row],[Ret_SMP]]-1</f>
        <v>#DIV/0!</v>
      </c>
      <c r="G5158" t="e">
        <f>nefin_factors__1[[#This Row],[HML]]/F5157-1</f>
        <v>#DIV/0!</v>
      </c>
    </row>
    <row r="5159" spans="1:7" x14ac:dyDescent="0.2">
      <c r="A5159" s="1"/>
      <c r="C5159" t="e">
        <f>nefin_factors__1[[#This Row],[Rm_minus_Rf]]/B5158-1</f>
        <v>#DIV/0!</v>
      </c>
      <c r="D5159" t="e">
        <f>nefin_factors__1[[#This Row],[Ret_MKT]]/nefin_factors__1[[#This Row],[Ret_SMP]]-1</f>
        <v>#DIV/0!</v>
      </c>
      <c r="G5159" t="e">
        <f>nefin_factors__1[[#This Row],[HML]]/F5158-1</f>
        <v>#DIV/0!</v>
      </c>
    </row>
    <row r="5160" spans="1:7" x14ac:dyDescent="0.2">
      <c r="A5160" s="1"/>
      <c r="C5160" t="e">
        <f>nefin_factors__1[[#This Row],[Rm_minus_Rf]]/B5159-1</f>
        <v>#DIV/0!</v>
      </c>
      <c r="D5160" t="e">
        <f>nefin_factors__1[[#This Row],[Ret_MKT]]/nefin_factors__1[[#This Row],[Ret_SMP]]-1</f>
        <v>#DIV/0!</v>
      </c>
      <c r="G5160" t="e">
        <f>nefin_factors__1[[#This Row],[HML]]/F5159-1</f>
        <v>#DIV/0!</v>
      </c>
    </row>
    <row r="5161" spans="1:7" x14ac:dyDescent="0.2">
      <c r="A5161" s="1"/>
      <c r="C5161" t="e">
        <f>nefin_factors__1[[#This Row],[Rm_minus_Rf]]/B5160-1</f>
        <v>#DIV/0!</v>
      </c>
      <c r="D5161" t="e">
        <f>nefin_factors__1[[#This Row],[Ret_MKT]]/nefin_factors__1[[#This Row],[Ret_SMP]]-1</f>
        <v>#DIV/0!</v>
      </c>
      <c r="G5161" t="e">
        <f>nefin_factors__1[[#This Row],[HML]]/F5160-1</f>
        <v>#DIV/0!</v>
      </c>
    </row>
    <row r="5162" spans="1:7" x14ac:dyDescent="0.2">
      <c r="A5162" s="1"/>
      <c r="C5162" t="e">
        <f>nefin_factors__1[[#This Row],[Rm_minus_Rf]]/B5161-1</f>
        <v>#DIV/0!</v>
      </c>
      <c r="D5162" t="e">
        <f>nefin_factors__1[[#This Row],[Ret_MKT]]/nefin_factors__1[[#This Row],[Ret_SMP]]-1</f>
        <v>#DIV/0!</v>
      </c>
      <c r="G5162" t="e">
        <f>nefin_factors__1[[#This Row],[HML]]/F5161-1</f>
        <v>#DIV/0!</v>
      </c>
    </row>
    <row r="5163" spans="1:7" x14ac:dyDescent="0.2">
      <c r="A5163" s="1"/>
      <c r="C5163" t="e">
        <f>nefin_factors__1[[#This Row],[Rm_minus_Rf]]/B5162-1</f>
        <v>#DIV/0!</v>
      </c>
      <c r="D5163" t="e">
        <f>nefin_factors__1[[#This Row],[Ret_MKT]]/nefin_factors__1[[#This Row],[Ret_SMP]]-1</f>
        <v>#DIV/0!</v>
      </c>
      <c r="G5163" t="e">
        <f>nefin_factors__1[[#This Row],[HML]]/F5162-1</f>
        <v>#DIV/0!</v>
      </c>
    </row>
    <row r="5164" spans="1:7" x14ac:dyDescent="0.2">
      <c r="A5164" s="1"/>
      <c r="C5164" t="e">
        <f>nefin_factors__1[[#This Row],[Rm_minus_Rf]]/B5163-1</f>
        <v>#DIV/0!</v>
      </c>
      <c r="D5164" t="e">
        <f>nefin_factors__1[[#This Row],[Ret_MKT]]/nefin_factors__1[[#This Row],[Ret_SMP]]-1</f>
        <v>#DIV/0!</v>
      </c>
      <c r="G5164" t="e">
        <f>nefin_factors__1[[#This Row],[HML]]/F5163-1</f>
        <v>#DIV/0!</v>
      </c>
    </row>
    <row r="5165" spans="1:7" x14ac:dyDescent="0.2">
      <c r="A5165" s="1"/>
      <c r="C5165" t="e">
        <f>nefin_factors__1[[#This Row],[Rm_minus_Rf]]/B5164-1</f>
        <v>#DIV/0!</v>
      </c>
      <c r="D5165" t="e">
        <f>nefin_factors__1[[#This Row],[Ret_MKT]]/nefin_factors__1[[#This Row],[Ret_SMP]]-1</f>
        <v>#DIV/0!</v>
      </c>
      <c r="G5165" t="e">
        <f>nefin_factors__1[[#This Row],[HML]]/F5164-1</f>
        <v>#DIV/0!</v>
      </c>
    </row>
    <row r="5166" spans="1:7" x14ac:dyDescent="0.2">
      <c r="A5166" s="1"/>
      <c r="C5166" t="e">
        <f>nefin_factors__1[[#This Row],[Rm_minus_Rf]]/B5165-1</f>
        <v>#DIV/0!</v>
      </c>
      <c r="D5166" t="e">
        <f>nefin_factors__1[[#This Row],[Ret_MKT]]/nefin_factors__1[[#This Row],[Ret_SMP]]-1</f>
        <v>#DIV/0!</v>
      </c>
      <c r="G5166" t="e">
        <f>nefin_factors__1[[#This Row],[HML]]/F5165-1</f>
        <v>#DIV/0!</v>
      </c>
    </row>
    <row r="5167" spans="1:7" x14ac:dyDescent="0.2">
      <c r="A5167" s="1"/>
      <c r="C5167" t="e">
        <f>nefin_factors__1[[#This Row],[Rm_minus_Rf]]/B5166-1</f>
        <v>#DIV/0!</v>
      </c>
      <c r="D5167" t="e">
        <f>nefin_factors__1[[#This Row],[Ret_MKT]]/nefin_factors__1[[#This Row],[Ret_SMP]]-1</f>
        <v>#DIV/0!</v>
      </c>
      <c r="G5167" t="e">
        <f>nefin_factors__1[[#This Row],[HML]]/F5166-1</f>
        <v>#DIV/0!</v>
      </c>
    </row>
    <row r="5168" spans="1:7" x14ac:dyDescent="0.2">
      <c r="A5168" s="1"/>
      <c r="C5168" t="e">
        <f>nefin_factors__1[[#This Row],[Rm_minus_Rf]]/B5167-1</f>
        <v>#DIV/0!</v>
      </c>
      <c r="D5168" t="e">
        <f>nefin_factors__1[[#This Row],[Ret_MKT]]/nefin_factors__1[[#This Row],[Ret_SMP]]-1</f>
        <v>#DIV/0!</v>
      </c>
      <c r="G5168" t="e">
        <f>nefin_factors__1[[#This Row],[HML]]/F5167-1</f>
        <v>#DIV/0!</v>
      </c>
    </row>
    <row r="5169" spans="1:7" x14ac:dyDescent="0.2">
      <c r="A5169" s="1"/>
      <c r="C5169" t="e">
        <f>nefin_factors__1[[#This Row],[Rm_minus_Rf]]/B5168-1</f>
        <v>#DIV/0!</v>
      </c>
      <c r="D5169" t="e">
        <f>nefin_factors__1[[#This Row],[Ret_MKT]]/nefin_factors__1[[#This Row],[Ret_SMP]]-1</f>
        <v>#DIV/0!</v>
      </c>
      <c r="G5169" t="e">
        <f>nefin_factors__1[[#This Row],[HML]]/F5168-1</f>
        <v>#DIV/0!</v>
      </c>
    </row>
    <row r="5170" spans="1:7" x14ac:dyDescent="0.2">
      <c r="A5170" s="1"/>
      <c r="C5170" t="e">
        <f>nefin_factors__1[[#This Row],[Rm_minus_Rf]]/B5169-1</f>
        <v>#DIV/0!</v>
      </c>
      <c r="D5170" t="e">
        <f>nefin_factors__1[[#This Row],[Ret_MKT]]/nefin_factors__1[[#This Row],[Ret_SMP]]-1</f>
        <v>#DIV/0!</v>
      </c>
      <c r="G5170" t="e">
        <f>nefin_factors__1[[#This Row],[HML]]/F5169-1</f>
        <v>#DIV/0!</v>
      </c>
    </row>
    <row r="5171" spans="1:7" x14ac:dyDescent="0.2">
      <c r="A5171" s="1"/>
      <c r="C5171" t="e">
        <f>nefin_factors__1[[#This Row],[Rm_minus_Rf]]/B5170-1</f>
        <v>#DIV/0!</v>
      </c>
      <c r="D5171" t="e">
        <f>nefin_factors__1[[#This Row],[Ret_MKT]]/nefin_factors__1[[#This Row],[Ret_SMP]]-1</f>
        <v>#DIV/0!</v>
      </c>
      <c r="G5171" t="e">
        <f>nefin_factors__1[[#This Row],[HML]]/F5170-1</f>
        <v>#DIV/0!</v>
      </c>
    </row>
    <row r="5172" spans="1:7" x14ac:dyDescent="0.2">
      <c r="A5172" s="1"/>
      <c r="C5172" t="e">
        <f>nefin_factors__1[[#This Row],[Rm_minus_Rf]]/B5171-1</f>
        <v>#DIV/0!</v>
      </c>
      <c r="D5172" t="e">
        <f>nefin_factors__1[[#This Row],[Ret_MKT]]/nefin_factors__1[[#This Row],[Ret_SMP]]-1</f>
        <v>#DIV/0!</v>
      </c>
      <c r="G5172" t="e">
        <f>nefin_factors__1[[#This Row],[HML]]/F5171-1</f>
        <v>#DIV/0!</v>
      </c>
    </row>
    <row r="5173" spans="1:7" x14ac:dyDescent="0.2">
      <c r="A5173" s="1"/>
      <c r="C5173" t="e">
        <f>nefin_factors__1[[#This Row],[Rm_minus_Rf]]/B5172-1</f>
        <v>#DIV/0!</v>
      </c>
      <c r="D5173" t="e">
        <f>nefin_factors__1[[#This Row],[Ret_MKT]]/nefin_factors__1[[#This Row],[Ret_SMP]]-1</f>
        <v>#DIV/0!</v>
      </c>
      <c r="G5173" t="e">
        <f>nefin_factors__1[[#This Row],[HML]]/F5172-1</f>
        <v>#DIV/0!</v>
      </c>
    </row>
    <row r="5174" spans="1:7" x14ac:dyDescent="0.2">
      <c r="A5174" s="1"/>
      <c r="C5174" t="e">
        <f>nefin_factors__1[[#This Row],[Rm_minus_Rf]]/B5173-1</f>
        <v>#DIV/0!</v>
      </c>
      <c r="D5174" t="e">
        <f>nefin_factors__1[[#This Row],[Ret_MKT]]/nefin_factors__1[[#This Row],[Ret_SMP]]-1</f>
        <v>#DIV/0!</v>
      </c>
      <c r="G5174" t="e">
        <f>nefin_factors__1[[#This Row],[HML]]/F5173-1</f>
        <v>#DIV/0!</v>
      </c>
    </row>
    <row r="5175" spans="1:7" x14ac:dyDescent="0.2">
      <c r="A5175" s="1"/>
      <c r="C5175" t="e">
        <f>nefin_factors__1[[#This Row],[Rm_minus_Rf]]/B5174-1</f>
        <v>#DIV/0!</v>
      </c>
      <c r="D5175" t="e">
        <f>nefin_factors__1[[#This Row],[Ret_MKT]]/nefin_factors__1[[#This Row],[Ret_SMP]]-1</f>
        <v>#DIV/0!</v>
      </c>
      <c r="G5175" t="e">
        <f>nefin_factors__1[[#This Row],[HML]]/F5174-1</f>
        <v>#DIV/0!</v>
      </c>
    </row>
    <row r="5176" spans="1:7" x14ac:dyDescent="0.2">
      <c r="A5176" s="1"/>
      <c r="C5176" t="e">
        <f>nefin_factors__1[[#This Row],[Rm_minus_Rf]]/B5175-1</f>
        <v>#DIV/0!</v>
      </c>
      <c r="D5176" t="e">
        <f>nefin_factors__1[[#This Row],[Ret_MKT]]/nefin_factors__1[[#This Row],[Ret_SMP]]-1</f>
        <v>#DIV/0!</v>
      </c>
      <c r="G5176" t="e">
        <f>nefin_factors__1[[#This Row],[HML]]/F5175-1</f>
        <v>#DIV/0!</v>
      </c>
    </row>
    <row r="5177" spans="1:7" x14ac:dyDescent="0.2">
      <c r="A5177" s="1"/>
      <c r="C5177" t="e">
        <f>nefin_factors__1[[#This Row],[Rm_minus_Rf]]/B5176-1</f>
        <v>#DIV/0!</v>
      </c>
      <c r="D5177" t="e">
        <f>nefin_factors__1[[#This Row],[Ret_MKT]]/nefin_factors__1[[#This Row],[Ret_SMP]]-1</f>
        <v>#DIV/0!</v>
      </c>
      <c r="G5177" t="e">
        <f>nefin_factors__1[[#This Row],[HML]]/F5176-1</f>
        <v>#DIV/0!</v>
      </c>
    </row>
    <row r="5178" spans="1:7" x14ac:dyDescent="0.2">
      <c r="A5178" s="1"/>
      <c r="C5178" t="e">
        <f>nefin_factors__1[[#This Row],[Rm_minus_Rf]]/B5177-1</f>
        <v>#DIV/0!</v>
      </c>
      <c r="D5178" t="e">
        <f>nefin_factors__1[[#This Row],[Ret_MKT]]/nefin_factors__1[[#This Row],[Ret_SMP]]-1</f>
        <v>#DIV/0!</v>
      </c>
      <c r="G5178" t="e">
        <f>nefin_factors__1[[#This Row],[HML]]/F5177-1</f>
        <v>#DIV/0!</v>
      </c>
    </row>
    <row r="5179" spans="1:7" x14ac:dyDescent="0.2">
      <c r="A5179" s="1"/>
      <c r="C5179" t="e">
        <f>nefin_factors__1[[#This Row],[Rm_minus_Rf]]/B5178-1</f>
        <v>#DIV/0!</v>
      </c>
      <c r="D5179" t="e">
        <f>nefin_factors__1[[#This Row],[Ret_MKT]]/nefin_factors__1[[#This Row],[Ret_SMP]]-1</f>
        <v>#DIV/0!</v>
      </c>
      <c r="G5179" t="e">
        <f>nefin_factors__1[[#This Row],[HML]]/F5178-1</f>
        <v>#DIV/0!</v>
      </c>
    </row>
    <row r="5180" spans="1:7" x14ac:dyDescent="0.2">
      <c r="A5180" s="1"/>
      <c r="C5180" t="e">
        <f>nefin_factors__1[[#This Row],[Rm_minus_Rf]]/B5179-1</f>
        <v>#DIV/0!</v>
      </c>
      <c r="D5180" t="e">
        <f>nefin_factors__1[[#This Row],[Ret_MKT]]/nefin_factors__1[[#This Row],[Ret_SMP]]-1</f>
        <v>#DIV/0!</v>
      </c>
      <c r="G5180" t="e">
        <f>nefin_factors__1[[#This Row],[HML]]/F5179-1</f>
        <v>#DIV/0!</v>
      </c>
    </row>
    <row r="5181" spans="1:7" x14ac:dyDescent="0.2">
      <c r="A5181" s="1"/>
      <c r="C5181" t="e">
        <f>nefin_factors__1[[#This Row],[Rm_minus_Rf]]/B5180-1</f>
        <v>#DIV/0!</v>
      </c>
      <c r="D5181" t="e">
        <f>nefin_factors__1[[#This Row],[Ret_MKT]]/nefin_factors__1[[#This Row],[Ret_SMP]]-1</f>
        <v>#DIV/0!</v>
      </c>
      <c r="G5181" t="e">
        <f>nefin_factors__1[[#This Row],[HML]]/F5180-1</f>
        <v>#DIV/0!</v>
      </c>
    </row>
    <row r="5182" spans="1:7" x14ac:dyDescent="0.2">
      <c r="A5182" s="1"/>
      <c r="C5182" t="e">
        <f>nefin_factors__1[[#This Row],[Rm_minus_Rf]]/B5181-1</f>
        <v>#DIV/0!</v>
      </c>
      <c r="D5182" t="e">
        <f>nefin_factors__1[[#This Row],[Ret_MKT]]/nefin_factors__1[[#This Row],[Ret_SMP]]-1</f>
        <v>#DIV/0!</v>
      </c>
      <c r="G5182" t="e">
        <f>nefin_factors__1[[#This Row],[HML]]/F5181-1</f>
        <v>#DIV/0!</v>
      </c>
    </row>
    <row r="5183" spans="1:7" x14ac:dyDescent="0.2">
      <c r="A5183" s="1"/>
      <c r="C5183" t="e">
        <f>nefin_factors__1[[#This Row],[Rm_minus_Rf]]/B5182-1</f>
        <v>#DIV/0!</v>
      </c>
      <c r="D5183" t="e">
        <f>nefin_factors__1[[#This Row],[Ret_MKT]]/nefin_factors__1[[#This Row],[Ret_SMP]]-1</f>
        <v>#DIV/0!</v>
      </c>
      <c r="G5183" t="e">
        <f>nefin_factors__1[[#This Row],[HML]]/F5182-1</f>
        <v>#DIV/0!</v>
      </c>
    </row>
    <row r="5184" spans="1:7" x14ac:dyDescent="0.2">
      <c r="A5184" s="1"/>
      <c r="C5184" t="e">
        <f>nefin_factors__1[[#This Row],[Rm_minus_Rf]]/B5183-1</f>
        <v>#DIV/0!</v>
      </c>
      <c r="D5184" t="e">
        <f>nefin_factors__1[[#This Row],[Ret_MKT]]/nefin_factors__1[[#This Row],[Ret_SMP]]-1</f>
        <v>#DIV/0!</v>
      </c>
      <c r="G5184" t="e">
        <f>nefin_factors__1[[#This Row],[HML]]/F5183-1</f>
        <v>#DIV/0!</v>
      </c>
    </row>
    <row r="5185" spans="1:7" x14ac:dyDescent="0.2">
      <c r="A5185" s="1"/>
      <c r="C5185" t="e">
        <f>nefin_factors__1[[#This Row],[Rm_minus_Rf]]/B5184-1</f>
        <v>#DIV/0!</v>
      </c>
      <c r="D5185" t="e">
        <f>nefin_factors__1[[#This Row],[Ret_MKT]]/nefin_factors__1[[#This Row],[Ret_SMP]]-1</f>
        <v>#DIV/0!</v>
      </c>
      <c r="G5185" t="e">
        <f>nefin_factors__1[[#This Row],[HML]]/F5184-1</f>
        <v>#DIV/0!</v>
      </c>
    </row>
    <row r="5186" spans="1:7" x14ac:dyDescent="0.2">
      <c r="A5186" s="1"/>
      <c r="C5186" t="e">
        <f>nefin_factors__1[[#This Row],[Rm_minus_Rf]]/B5185-1</f>
        <v>#DIV/0!</v>
      </c>
      <c r="D5186" t="e">
        <f>nefin_factors__1[[#This Row],[Ret_MKT]]/nefin_factors__1[[#This Row],[Ret_SMP]]-1</f>
        <v>#DIV/0!</v>
      </c>
      <c r="G5186" t="e">
        <f>nefin_factors__1[[#This Row],[HML]]/F5185-1</f>
        <v>#DIV/0!</v>
      </c>
    </row>
    <row r="5187" spans="1:7" x14ac:dyDescent="0.2">
      <c r="A5187" s="1"/>
      <c r="C5187" t="e">
        <f>nefin_factors__1[[#This Row],[Rm_minus_Rf]]/B5186-1</f>
        <v>#DIV/0!</v>
      </c>
      <c r="D5187" t="e">
        <f>nefin_factors__1[[#This Row],[Ret_MKT]]/nefin_factors__1[[#This Row],[Ret_SMP]]-1</f>
        <v>#DIV/0!</v>
      </c>
      <c r="G5187" t="e">
        <f>nefin_factors__1[[#This Row],[HML]]/F5186-1</f>
        <v>#DIV/0!</v>
      </c>
    </row>
    <row r="5188" spans="1:7" x14ac:dyDescent="0.2">
      <c r="A5188" s="1"/>
      <c r="C5188" t="e">
        <f>nefin_factors__1[[#This Row],[Rm_minus_Rf]]/B5187-1</f>
        <v>#DIV/0!</v>
      </c>
      <c r="D5188" t="e">
        <f>nefin_factors__1[[#This Row],[Ret_MKT]]/nefin_factors__1[[#This Row],[Ret_SMP]]-1</f>
        <v>#DIV/0!</v>
      </c>
      <c r="G5188" t="e">
        <f>nefin_factors__1[[#This Row],[HML]]/F5187-1</f>
        <v>#DIV/0!</v>
      </c>
    </row>
    <row r="5189" spans="1:7" x14ac:dyDescent="0.2">
      <c r="A5189" s="1"/>
      <c r="C5189" t="e">
        <f>nefin_factors__1[[#This Row],[Rm_minus_Rf]]/B5188-1</f>
        <v>#DIV/0!</v>
      </c>
      <c r="D5189" t="e">
        <f>nefin_factors__1[[#This Row],[Ret_MKT]]/nefin_factors__1[[#This Row],[Ret_SMP]]-1</f>
        <v>#DIV/0!</v>
      </c>
      <c r="G5189" t="e">
        <f>nefin_factors__1[[#This Row],[HML]]/F5188-1</f>
        <v>#DIV/0!</v>
      </c>
    </row>
    <row r="5190" spans="1:7" x14ac:dyDescent="0.2">
      <c r="A5190" s="1"/>
      <c r="C5190" t="e">
        <f>nefin_factors__1[[#This Row],[Rm_minus_Rf]]/B5189-1</f>
        <v>#DIV/0!</v>
      </c>
      <c r="D5190" t="e">
        <f>nefin_factors__1[[#This Row],[Ret_MKT]]/nefin_factors__1[[#This Row],[Ret_SMP]]-1</f>
        <v>#DIV/0!</v>
      </c>
      <c r="G5190" t="e">
        <f>nefin_factors__1[[#This Row],[HML]]/F5189-1</f>
        <v>#DIV/0!</v>
      </c>
    </row>
    <row r="5191" spans="1:7" x14ac:dyDescent="0.2">
      <c r="A5191" s="1"/>
      <c r="C5191" t="e">
        <f>nefin_factors__1[[#This Row],[Rm_minus_Rf]]/B5190-1</f>
        <v>#DIV/0!</v>
      </c>
      <c r="D5191" t="e">
        <f>nefin_factors__1[[#This Row],[Ret_MKT]]/nefin_factors__1[[#This Row],[Ret_SMP]]-1</f>
        <v>#DIV/0!</v>
      </c>
      <c r="G5191" t="e">
        <f>nefin_factors__1[[#This Row],[HML]]/F5190-1</f>
        <v>#DIV/0!</v>
      </c>
    </row>
    <row r="5192" spans="1:7" x14ac:dyDescent="0.2">
      <c r="A5192" s="1"/>
      <c r="C5192" t="e">
        <f>nefin_factors__1[[#This Row],[Rm_minus_Rf]]/B5191-1</f>
        <v>#DIV/0!</v>
      </c>
      <c r="D5192" t="e">
        <f>nefin_factors__1[[#This Row],[Ret_MKT]]/nefin_factors__1[[#This Row],[Ret_SMP]]-1</f>
        <v>#DIV/0!</v>
      </c>
      <c r="G5192" t="e">
        <f>nefin_factors__1[[#This Row],[HML]]/F5191-1</f>
        <v>#DIV/0!</v>
      </c>
    </row>
    <row r="5193" spans="1:7" x14ac:dyDescent="0.2">
      <c r="A5193" s="1"/>
      <c r="C5193" t="e">
        <f>nefin_factors__1[[#This Row],[Rm_minus_Rf]]/B5192-1</f>
        <v>#DIV/0!</v>
      </c>
      <c r="D5193" t="e">
        <f>nefin_factors__1[[#This Row],[Ret_MKT]]/nefin_factors__1[[#This Row],[Ret_SMP]]-1</f>
        <v>#DIV/0!</v>
      </c>
      <c r="G5193" t="e">
        <f>nefin_factors__1[[#This Row],[HML]]/F5192-1</f>
        <v>#DIV/0!</v>
      </c>
    </row>
    <row r="5194" spans="1:7" x14ac:dyDescent="0.2">
      <c r="A5194" s="1"/>
      <c r="C5194" t="e">
        <f>nefin_factors__1[[#This Row],[Rm_minus_Rf]]/B5193-1</f>
        <v>#DIV/0!</v>
      </c>
      <c r="D5194" t="e">
        <f>nefin_factors__1[[#This Row],[Ret_MKT]]/nefin_factors__1[[#This Row],[Ret_SMP]]-1</f>
        <v>#DIV/0!</v>
      </c>
      <c r="G5194" t="e">
        <f>nefin_factors__1[[#This Row],[HML]]/F5193-1</f>
        <v>#DIV/0!</v>
      </c>
    </row>
    <row r="5195" spans="1:7" x14ac:dyDescent="0.2">
      <c r="A5195" s="1"/>
      <c r="C5195" t="e">
        <f>nefin_factors__1[[#This Row],[Rm_minus_Rf]]/B5194-1</f>
        <v>#DIV/0!</v>
      </c>
      <c r="D5195" t="e">
        <f>nefin_factors__1[[#This Row],[Ret_MKT]]/nefin_factors__1[[#This Row],[Ret_SMP]]-1</f>
        <v>#DIV/0!</v>
      </c>
      <c r="G5195" t="e">
        <f>nefin_factors__1[[#This Row],[HML]]/F5194-1</f>
        <v>#DIV/0!</v>
      </c>
    </row>
    <row r="5196" spans="1:7" x14ac:dyDescent="0.2">
      <c r="A5196" s="1"/>
      <c r="C5196" t="e">
        <f>nefin_factors__1[[#This Row],[Rm_minus_Rf]]/B5195-1</f>
        <v>#DIV/0!</v>
      </c>
      <c r="D5196" t="e">
        <f>nefin_factors__1[[#This Row],[Ret_MKT]]/nefin_factors__1[[#This Row],[Ret_SMP]]-1</f>
        <v>#DIV/0!</v>
      </c>
      <c r="G5196" t="e">
        <f>nefin_factors__1[[#This Row],[HML]]/F5195-1</f>
        <v>#DIV/0!</v>
      </c>
    </row>
    <row r="5197" spans="1:7" x14ac:dyDescent="0.2">
      <c r="A5197" s="1"/>
      <c r="C5197" t="e">
        <f>nefin_factors__1[[#This Row],[Rm_minus_Rf]]/B5196-1</f>
        <v>#DIV/0!</v>
      </c>
      <c r="D5197" t="e">
        <f>nefin_factors__1[[#This Row],[Ret_MKT]]/nefin_factors__1[[#This Row],[Ret_SMP]]-1</f>
        <v>#DIV/0!</v>
      </c>
      <c r="G5197" t="e">
        <f>nefin_factors__1[[#This Row],[HML]]/F5196-1</f>
        <v>#DIV/0!</v>
      </c>
    </row>
    <row r="5198" spans="1:7" x14ac:dyDescent="0.2">
      <c r="A5198" s="1"/>
      <c r="C5198" t="e">
        <f>nefin_factors__1[[#This Row],[Rm_minus_Rf]]/B5197-1</f>
        <v>#DIV/0!</v>
      </c>
      <c r="D5198" t="e">
        <f>nefin_factors__1[[#This Row],[Ret_MKT]]/nefin_factors__1[[#This Row],[Ret_SMP]]-1</f>
        <v>#DIV/0!</v>
      </c>
      <c r="G5198" t="e">
        <f>nefin_factors__1[[#This Row],[HML]]/F5197-1</f>
        <v>#DIV/0!</v>
      </c>
    </row>
    <row r="5199" spans="1:7" x14ac:dyDescent="0.2">
      <c r="A5199" s="1"/>
      <c r="C5199" t="e">
        <f>nefin_factors__1[[#This Row],[Rm_minus_Rf]]/B5198-1</f>
        <v>#DIV/0!</v>
      </c>
      <c r="D5199" t="e">
        <f>nefin_factors__1[[#This Row],[Ret_MKT]]/nefin_factors__1[[#This Row],[Ret_SMP]]-1</f>
        <v>#DIV/0!</v>
      </c>
      <c r="G5199" t="e">
        <f>nefin_factors__1[[#This Row],[HML]]/F5198-1</f>
        <v>#DIV/0!</v>
      </c>
    </row>
    <row r="5200" spans="1:7" x14ac:dyDescent="0.2">
      <c r="A5200" s="1"/>
      <c r="C5200" t="e">
        <f>nefin_factors__1[[#This Row],[Rm_minus_Rf]]/B5199-1</f>
        <v>#DIV/0!</v>
      </c>
      <c r="D5200" t="e">
        <f>nefin_factors__1[[#This Row],[Ret_MKT]]/nefin_factors__1[[#This Row],[Ret_SMP]]-1</f>
        <v>#DIV/0!</v>
      </c>
      <c r="G5200" t="e">
        <f>nefin_factors__1[[#This Row],[HML]]/F5199-1</f>
        <v>#DIV/0!</v>
      </c>
    </row>
    <row r="5201" spans="1:7" x14ac:dyDescent="0.2">
      <c r="A5201" s="1"/>
      <c r="C5201" t="e">
        <f>nefin_factors__1[[#This Row],[Rm_minus_Rf]]/B5200-1</f>
        <v>#DIV/0!</v>
      </c>
      <c r="D5201" t="e">
        <f>nefin_factors__1[[#This Row],[Ret_MKT]]/nefin_factors__1[[#This Row],[Ret_SMP]]-1</f>
        <v>#DIV/0!</v>
      </c>
      <c r="G5201" t="e">
        <f>nefin_factors__1[[#This Row],[HML]]/F5200-1</f>
        <v>#DIV/0!</v>
      </c>
    </row>
    <row r="5202" spans="1:7" x14ac:dyDescent="0.2">
      <c r="A5202" s="1"/>
      <c r="C5202" t="e">
        <f>nefin_factors__1[[#This Row],[Rm_minus_Rf]]/B5201-1</f>
        <v>#DIV/0!</v>
      </c>
      <c r="D5202" t="e">
        <f>nefin_factors__1[[#This Row],[Ret_MKT]]/nefin_factors__1[[#This Row],[Ret_SMP]]-1</f>
        <v>#DIV/0!</v>
      </c>
      <c r="G5202" t="e">
        <f>nefin_factors__1[[#This Row],[HML]]/F5201-1</f>
        <v>#DIV/0!</v>
      </c>
    </row>
    <row r="5203" spans="1:7" x14ac:dyDescent="0.2">
      <c r="A5203" s="1"/>
      <c r="C5203" t="e">
        <f>nefin_factors__1[[#This Row],[Rm_minus_Rf]]/B5202-1</f>
        <v>#DIV/0!</v>
      </c>
      <c r="D5203" t="e">
        <f>nefin_factors__1[[#This Row],[Ret_MKT]]/nefin_factors__1[[#This Row],[Ret_SMP]]-1</f>
        <v>#DIV/0!</v>
      </c>
      <c r="G5203" t="e">
        <f>nefin_factors__1[[#This Row],[HML]]/F5202-1</f>
        <v>#DIV/0!</v>
      </c>
    </row>
    <row r="5204" spans="1:7" x14ac:dyDescent="0.2">
      <c r="A5204" s="1"/>
      <c r="C5204" t="e">
        <f>nefin_factors__1[[#This Row],[Rm_minus_Rf]]/B5203-1</f>
        <v>#DIV/0!</v>
      </c>
      <c r="D5204" t="e">
        <f>nefin_factors__1[[#This Row],[Ret_MKT]]/nefin_factors__1[[#This Row],[Ret_SMP]]-1</f>
        <v>#DIV/0!</v>
      </c>
      <c r="G5204" t="e">
        <f>nefin_factors__1[[#This Row],[HML]]/F5203-1</f>
        <v>#DIV/0!</v>
      </c>
    </row>
    <row r="5205" spans="1:7" x14ac:dyDescent="0.2">
      <c r="A5205" s="1"/>
      <c r="C5205" t="e">
        <f>nefin_factors__1[[#This Row],[Rm_minus_Rf]]/B5204-1</f>
        <v>#DIV/0!</v>
      </c>
      <c r="D5205" t="e">
        <f>nefin_factors__1[[#This Row],[Ret_MKT]]/nefin_factors__1[[#This Row],[Ret_SMP]]-1</f>
        <v>#DIV/0!</v>
      </c>
      <c r="G5205" t="e">
        <f>nefin_factors__1[[#This Row],[HML]]/F5204-1</f>
        <v>#DIV/0!</v>
      </c>
    </row>
    <row r="5206" spans="1:7" x14ac:dyDescent="0.2">
      <c r="A5206" s="1"/>
      <c r="C5206" t="e">
        <f>nefin_factors__1[[#This Row],[Rm_minus_Rf]]/B5205-1</f>
        <v>#DIV/0!</v>
      </c>
      <c r="D5206" t="e">
        <f>nefin_factors__1[[#This Row],[Ret_MKT]]/nefin_factors__1[[#This Row],[Ret_SMP]]-1</f>
        <v>#DIV/0!</v>
      </c>
      <c r="G5206" t="e">
        <f>nefin_factors__1[[#This Row],[HML]]/F5205-1</f>
        <v>#DIV/0!</v>
      </c>
    </row>
    <row r="5207" spans="1:7" x14ac:dyDescent="0.2">
      <c r="A5207" s="1"/>
      <c r="C5207" t="e">
        <f>nefin_factors__1[[#This Row],[Rm_minus_Rf]]/B5206-1</f>
        <v>#DIV/0!</v>
      </c>
      <c r="D5207" t="e">
        <f>nefin_factors__1[[#This Row],[Ret_MKT]]/nefin_factors__1[[#This Row],[Ret_SMP]]-1</f>
        <v>#DIV/0!</v>
      </c>
      <c r="G5207" t="e">
        <f>nefin_factors__1[[#This Row],[HML]]/F5206-1</f>
        <v>#DIV/0!</v>
      </c>
    </row>
    <row r="5208" spans="1:7" x14ac:dyDescent="0.2">
      <c r="A5208" s="1"/>
      <c r="C5208" t="e">
        <f>nefin_factors__1[[#This Row],[Rm_minus_Rf]]/B5207-1</f>
        <v>#DIV/0!</v>
      </c>
      <c r="D5208" t="e">
        <f>nefin_factors__1[[#This Row],[Ret_MKT]]/nefin_factors__1[[#This Row],[Ret_SMP]]-1</f>
        <v>#DIV/0!</v>
      </c>
      <c r="G5208" t="e">
        <f>nefin_factors__1[[#This Row],[HML]]/F5207-1</f>
        <v>#DIV/0!</v>
      </c>
    </row>
    <row r="5209" spans="1:7" x14ac:dyDescent="0.2">
      <c r="A5209" s="1"/>
      <c r="C5209" t="e">
        <f>nefin_factors__1[[#This Row],[Rm_minus_Rf]]/B5208-1</f>
        <v>#DIV/0!</v>
      </c>
      <c r="D5209" t="e">
        <f>nefin_factors__1[[#This Row],[Ret_MKT]]/nefin_factors__1[[#This Row],[Ret_SMP]]-1</f>
        <v>#DIV/0!</v>
      </c>
      <c r="G5209" t="e">
        <f>nefin_factors__1[[#This Row],[HML]]/F5208-1</f>
        <v>#DIV/0!</v>
      </c>
    </row>
    <row r="5210" spans="1:7" x14ac:dyDescent="0.2">
      <c r="A5210" s="1"/>
      <c r="C5210" t="e">
        <f>nefin_factors__1[[#This Row],[Rm_minus_Rf]]/B5209-1</f>
        <v>#DIV/0!</v>
      </c>
      <c r="D5210" t="e">
        <f>nefin_factors__1[[#This Row],[Ret_MKT]]/nefin_factors__1[[#This Row],[Ret_SMP]]-1</f>
        <v>#DIV/0!</v>
      </c>
      <c r="G5210" t="e">
        <f>nefin_factors__1[[#This Row],[HML]]/F5209-1</f>
        <v>#DIV/0!</v>
      </c>
    </row>
    <row r="5211" spans="1:7" x14ac:dyDescent="0.2">
      <c r="A5211" s="1"/>
      <c r="C5211" t="e">
        <f>nefin_factors__1[[#This Row],[Rm_minus_Rf]]/B5210-1</f>
        <v>#DIV/0!</v>
      </c>
      <c r="D5211" t="e">
        <f>nefin_factors__1[[#This Row],[Ret_MKT]]/nefin_factors__1[[#This Row],[Ret_SMP]]-1</f>
        <v>#DIV/0!</v>
      </c>
      <c r="G5211" t="e">
        <f>nefin_factors__1[[#This Row],[HML]]/F5210-1</f>
        <v>#DIV/0!</v>
      </c>
    </row>
    <row r="5212" spans="1:7" x14ac:dyDescent="0.2">
      <c r="A5212" s="1"/>
      <c r="C5212" t="e">
        <f>nefin_factors__1[[#This Row],[Rm_minus_Rf]]/B5211-1</f>
        <v>#DIV/0!</v>
      </c>
      <c r="D5212" t="e">
        <f>nefin_factors__1[[#This Row],[Ret_MKT]]/nefin_factors__1[[#This Row],[Ret_SMP]]-1</f>
        <v>#DIV/0!</v>
      </c>
      <c r="G5212" t="e">
        <f>nefin_factors__1[[#This Row],[HML]]/F5211-1</f>
        <v>#DIV/0!</v>
      </c>
    </row>
    <row r="5213" spans="1:7" x14ac:dyDescent="0.2">
      <c r="A5213" s="1"/>
      <c r="C5213" t="e">
        <f>nefin_factors__1[[#This Row],[Rm_minus_Rf]]/B5212-1</f>
        <v>#DIV/0!</v>
      </c>
      <c r="D5213" t="e">
        <f>nefin_factors__1[[#This Row],[Ret_MKT]]/nefin_factors__1[[#This Row],[Ret_SMP]]-1</f>
        <v>#DIV/0!</v>
      </c>
      <c r="G5213" t="e">
        <f>nefin_factors__1[[#This Row],[HML]]/F5212-1</f>
        <v>#DIV/0!</v>
      </c>
    </row>
    <row r="5214" spans="1:7" x14ac:dyDescent="0.2">
      <c r="A5214" s="1"/>
      <c r="C5214" t="e">
        <f>nefin_factors__1[[#This Row],[Rm_minus_Rf]]/B5213-1</f>
        <v>#DIV/0!</v>
      </c>
      <c r="D5214" t="e">
        <f>nefin_factors__1[[#This Row],[Ret_MKT]]/nefin_factors__1[[#This Row],[Ret_SMP]]-1</f>
        <v>#DIV/0!</v>
      </c>
      <c r="G5214" t="e">
        <f>nefin_factors__1[[#This Row],[HML]]/F5213-1</f>
        <v>#DIV/0!</v>
      </c>
    </row>
    <row r="5215" spans="1:7" x14ac:dyDescent="0.2">
      <c r="A5215" s="1"/>
      <c r="C5215" t="e">
        <f>nefin_factors__1[[#This Row],[Rm_minus_Rf]]/B5214-1</f>
        <v>#DIV/0!</v>
      </c>
      <c r="D5215" t="e">
        <f>nefin_factors__1[[#This Row],[Ret_MKT]]/nefin_factors__1[[#This Row],[Ret_SMP]]-1</f>
        <v>#DIV/0!</v>
      </c>
      <c r="G5215" t="e">
        <f>nefin_factors__1[[#This Row],[HML]]/F5214-1</f>
        <v>#DIV/0!</v>
      </c>
    </row>
    <row r="5216" spans="1:7" x14ac:dyDescent="0.2">
      <c r="A5216" s="1"/>
      <c r="C5216" t="e">
        <f>nefin_factors__1[[#This Row],[Rm_minus_Rf]]/B5215-1</f>
        <v>#DIV/0!</v>
      </c>
      <c r="D5216" t="e">
        <f>nefin_factors__1[[#This Row],[Ret_MKT]]/nefin_factors__1[[#This Row],[Ret_SMP]]-1</f>
        <v>#DIV/0!</v>
      </c>
      <c r="G5216" t="e">
        <f>nefin_factors__1[[#This Row],[HML]]/F5215-1</f>
        <v>#DIV/0!</v>
      </c>
    </row>
    <row r="5217" spans="1:7" x14ac:dyDescent="0.2">
      <c r="A5217" s="1"/>
      <c r="C5217" t="e">
        <f>nefin_factors__1[[#This Row],[Rm_minus_Rf]]/B5216-1</f>
        <v>#DIV/0!</v>
      </c>
      <c r="D5217" t="e">
        <f>nefin_factors__1[[#This Row],[Ret_MKT]]/nefin_factors__1[[#This Row],[Ret_SMP]]-1</f>
        <v>#DIV/0!</v>
      </c>
      <c r="G5217" t="e">
        <f>nefin_factors__1[[#This Row],[HML]]/F5216-1</f>
        <v>#DIV/0!</v>
      </c>
    </row>
    <row r="5218" spans="1:7" x14ac:dyDescent="0.2">
      <c r="A5218" s="1"/>
      <c r="C5218" t="e">
        <f>nefin_factors__1[[#This Row],[Rm_minus_Rf]]/B5217-1</f>
        <v>#DIV/0!</v>
      </c>
      <c r="D5218" t="e">
        <f>nefin_factors__1[[#This Row],[Ret_MKT]]/nefin_factors__1[[#This Row],[Ret_SMP]]-1</f>
        <v>#DIV/0!</v>
      </c>
      <c r="G5218" t="e">
        <f>nefin_factors__1[[#This Row],[HML]]/F5217-1</f>
        <v>#DIV/0!</v>
      </c>
    </row>
    <row r="5219" spans="1:7" x14ac:dyDescent="0.2">
      <c r="A5219" s="1"/>
      <c r="C5219" t="e">
        <f>nefin_factors__1[[#This Row],[Rm_minus_Rf]]/B5218-1</f>
        <v>#DIV/0!</v>
      </c>
      <c r="D5219" t="e">
        <f>nefin_factors__1[[#This Row],[Ret_MKT]]/nefin_factors__1[[#This Row],[Ret_SMP]]-1</f>
        <v>#DIV/0!</v>
      </c>
      <c r="G5219" t="e">
        <f>nefin_factors__1[[#This Row],[HML]]/F5218-1</f>
        <v>#DIV/0!</v>
      </c>
    </row>
    <row r="5220" spans="1:7" x14ac:dyDescent="0.2">
      <c r="A5220" s="1"/>
      <c r="C5220" t="e">
        <f>nefin_factors__1[[#This Row],[Rm_minus_Rf]]/B5219-1</f>
        <v>#DIV/0!</v>
      </c>
      <c r="D5220" t="e">
        <f>nefin_factors__1[[#This Row],[Ret_MKT]]/nefin_factors__1[[#This Row],[Ret_SMP]]-1</f>
        <v>#DIV/0!</v>
      </c>
      <c r="G5220" t="e">
        <f>nefin_factors__1[[#This Row],[HML]]/F5219-1</f>
        <v>#DIV/0!</v>
      </c>
    </row>
    <row r="5221" spans="1:7" x14ac:dyDescent="0.2">
      <c r="A5221" s="1"/>
      <c r="C5221" t="e">
        <f>nefin_factors__1[[#This Row],[Rm_minus_Rf]]/B5220-1</f>
        <v>#DIV/0!</v>
      </c>
      <c r="D5221" t="e">
        <f>nefin_factors__1[[#This Row],[Ret_MKT]]/nefin_factors__1[[#This Row],[Ret_SMP]]-1</f>
        <v>#DIV/0!</v>
      </c>
      <c r="G5221" t="e">
        <f>nefin_factors__1[[#This Row],[HML]]/F5220-1</f>
        <v>#DIV/0!</v>
      </c>
    </row>
    <row r="5222" spans="1:7" x14ac:dyDescent="0.2">
      <c r="A5222" s="1"/>
      <c r="C5222" t="e">
        <f>nefin_factors__1[[#This Row],[Rm_minus_Rf]]/B5221-1</f>
        <v>#DIV/0!</v>
      </c>
      <c r="D5222" t="e">
        <f>nefin_factors__1[[#This Row],[Ret_MKT]]/nefin_factors__1[[#This Row],[Ret_SMP]]-1</f>
        <v>#DIV/0!</v>
      </c>
      <c r="G5222" t="e">
        <f>nefin_factors__1[[#This Row],[HML]]/F5221-1</f>
        <v>#DIV/0!</v>
      </c>
    </row>
    <row r="5223" spans="1:7" x14ac:dyDescent="0.2">
      <c r="A5223" s="1"/>
      <c r="C5223" t="e">
        <f>nefin_factors__1[[#This Row],[Rm_minus_Rf]]/B5222-1</f>
        <v>#DIV/0!</v>
      </c>
      <c r="D5223" t="e">
        <f>nefin_factors__1[[#This Row],[Ret_MKT]]/nefin_factors__1[[#This Row],[Ret_SMP]]-1</f>
        <v>#DIV/0!</v>
      </c>
      <c r="G5223" t="e">
        <f>nefin_factors__1[[#This Row],[HML]]/F5222-1</f>
        <v>#DIV/0!</v>
      </c>
    </row>
    <row r="5224" spans="1:7" x14ac:dyDescent="0.2">
      <c r="A5224" s="1"/>
      <c r="C5224" t="e">
        <f>nefin_factors__1[[#This Row],[Rm_minus_Rf]]/B5223-1</f>
        <v>#DIV/0!</v>
      </c>
      <c r="D5224" t="e">
        <f>nefin_factors__1[[#This Row],[Ret_MKT]]/nefin_factors__1[[#This Row],[Ret_SMP]]-1</f>
        <v>#DIV/0!</v>
      </c>
      <c r="G5224" t="e">
        <f>nefin_factors__1[[#This Row],[HML]]/F5223-1</f>
        <v>#DIV/0!</v>
      </c>
    </row>
    <row r="5225" spans="1:7" x14ac:dyDescent="0.2">
      <c r="A5225" s="1"/>
      <c r="C5225" t="e">
        <f>nefin_factors__1[[#This Row],[Rm_minus_Rf]]/B5224-1</f>
        <v>#DIV/0!</v>
      </c>
      <c r="D5225" t="e">
        <f>nefin_factors__1[[#This Row],[Ret_MKT]]/nefin_factors__1[[#This Row],[Ret_SMP]]-1</f>
        <v>#DIV/0!</v>
      </c>
      <c r="G5225" t="e">
        <f>nefin_factors__1[[#This Row],[HML]]/F5224-1</f>
        <v>#DIV/0!</v>
      </c>
    </row>
    <row r="5226" spans="1:7" x14ac:dyDescent="0.2">
      <c r="A5226" s="1"/>
      <c r="C5226" t="e">
        <f>nefin_factors__1[[#This Row],[Rm_minus_Rf]]/B5225-1</f>
        <v>#DIV/0!</v>
      </c>
      <c r="D5226" t="e">
        <f>nefin_factors__1[[#This Row],[Ret_MKT]]/nefin_factors__1[[#This Row],[Ret_SMP]]-1</f>
        <v>#DIV/0!</v>
      </c>
      <c r="G5226" t="e">
        <f>nefin_factors__1[[#This Row],[HML]]/F5225-1</f>
        <v>#DIV/0!</v>
      </c>
    </row>
    <row r="5227" spans="1:7" x14ac:dyDescent="0.2">
      <c r="A5227" s="1"/>
      <c r="C5227" t="e">
        <f>nefin_factors__1[[#This Row],[Rm_minus_Rf]]/B5226-1</f>
        <v>#DIV/0!</v>
      </c>
      <c r="D5227" t="e">
        <f>nefin_factors__1[[#This Row],[Ret_MKT]]/nefin_factors__1[[#This Row],[Ret_SMP]]-1</f>
        <v>#DIV/0!</v>
      </c>
      <c r="G5227" t="e">
        <f>nefin_factors__1[[#This Row],[HML]]/F5226-1</f>
        <v>#DIV/0!</v>
      </c>
    </row>
    <row r="5228" spans="1:7" x14ac:dyDescent="0.2">
      <c r="A5228" s="1"/>
      <c r="C5228" t="e">
        <f>nefin_factors__1[[#This Row],[Rm_minus_Rf]]/B5227-1</f>
        <v>#DIV/0!</v>
      </c>
      <c r="D5228" t="e">
        <f>nefin_factors__1[[#This Row],[Ret_MKT]]/nefin_factors__1[[#This Row],[Ret_SMP]]-1</f>
        <v>#DIV/0!</v>
      </c>
      <c r="G5228" t="e">
        <f>nefin_factors__1[[#This Row],[HML]]/F5227-1</f>
        <v>#DIV/0!</v>
      </c>
    </row>
    <row r="5229" spans="1:7" x14ac:dyDescent="0.2">
      <c r="A5229" s="1"/>
      <c r="C5229" t="e">
        <f>nefin_factors__1[[#This Row],[Rm_minus_Rf]]/B5228-1</f>
        <v>#DIV/0!</v>
      </c>
      <c r="D5229" t="e">
        <f>nefin_factors__1[[#This Row],[Ret_MKT]]/nefin_factors__1[[#This Row],[Ret_SMP]]-1</f>
        <v>#DIV/0!</v>
      </c>
      <c r="G5229" t="e">
        <f>nefin_factors__1[[#This Row],[HML]]/F5228-1</f>
        <v>#DIV/0!</v>
      </c>
    </row>
    <row r="5230" spans="1:7" x14ac:dyDescent="0.2">
      <c r="A5230" s="1"/>
      <c r="C5230" t="e">
        <f>nefin_factors__1[[#This Row],[Rm_minus_Rf]]/B5229-1</f>
        <v>#DIV/0!</v>
      </c>
      <c r="D5230" t="e">
        <f>nefin_factors__1[[#This Row],[Ret_MKT]]/nefin_factors__1[[#This Row],[Ret_SMP]]-1</f>
        <v>#DIV/0!</v>
      </c>
      <c r="G5230" t="e">
        <f>nefin_factors__1[[#This Row],[HML]]/F5229-1</f>
        <v>#DIV/0!</v>
      </c>
    </row>
    <row r="5231" spans="1:7" x14ac:dyDescent="0.2">
      <c r="A5231" s="1"/>
      <c r="C5231" t="e">
        <f>nefin_factors__1[[#This Row],[Rm_minus_Rf]]/B5230-1</f>
        <v>#DIV/0!</v>
      </c>
      <c r="D5231" t="e">
        <f>nefin_factors__1[[#This Row],[Ret_MKT]]/nefin_factors__1[[#This Row],[Ret_SMP]]-1</f>
        <v>#DIV/0!</v>
      </c>
      <c r="G5231" t="e">
        <f>nefin_factors__1[[#This Row],[HML]]/F5230-1</f>
        <v>#DIV/0!</v>
      </c>
    </row>
    <row r="5232" spans="1:7" x14ac:dyDescent="0.2">
      <c r="A5232" s="1"/>
      <c r="C5232" t="e">
        <f>nefin_factors__1[[#This Row],[Rm_minus_Rf]]/B5231-1</f>
        <v>#DIV/0!</v>
      </c>
      <c r="D5232" t="e">
        <f>nefin_factors__1[[#This Row],[Ret_MKT]]/nefin_factors__1[[#This Row],[Ret_SMP]]-1</f>
        <v>#DIV/0!</v>
      </c>
      <c r="G5232" t="e">
        <f>nefin_factors__1[[#This Row],[HML]]/F5231-1</f>
        <v>#DIV/0!</v>
      </c>
    </row>
    <row r="5233" spans="1:7" x14ac:dyDescent="0.2">
      <c r="A5233" s="1"/>
      <c r="C5233" t="e">
        <f>nefin_factors__1[[#This Row],[Rm_minus_Rf]]/B5232-1</f>
        <v>#DIV/0!</v>
      </c>
      <c r="D5233" t="e">
        <f>nefin_factors__1[[#This Row],[Ret_MKT]]/nefin_factors__1[[#This Row],[Ret_SMP]]-1</f>
        <v>#DIV/0!</v>
      </c>
      <c r="G5233" t="e">
        <f>nefin_factors__1[[#This Row],[HML]]/F5232-1</f>
        <v>#DIV/0!</v>
      </c>
    </row>
    <row r="5234" spans="1:7" x14ac:dyDescent="0.2">
      <c r="A5234" s="1"/>
      <c r="C5234" t="e">
        <f>nefin_factors__1[[#This Row],[Rm_minus_Rf]]/B5233-1</f>
        <v>#DIV/0!</v>
      </c>
      <c r="D5234" t="e">
        <f>nefin_factors__1[[#This Row],[Ret_MKT]]/nefin_factors__1[[#This Row],[Ret_SMP]]-1</f>
        <v>#DIV/0!</v>
      </c>
      <c r="G5234" t="e">
        <f>nefin_factors__1[[#This Row],[HML]]/F5233-1</f>
        <v>#DIV/0!</v>
      </c>
    </row>
    <row r="5235" spans="1:7" x14ac:dyDescent="0.2">
      <c r="A5235" s="1"/>
      <c r="C5235" t="e">
        <f>nefin_factors__1[[#This Row],[Rm_minus_Rf]]/B5234-1</f>
        <v>#DIV/0!</v>
      </c>
      <c r="D5235" t="e">
        <f>nefin_factors__1[[#This Row],[Ret_MKT]]/nefin_factors__1[[#This Row],[Ret_SMP]]-1</f>
        <v>#DIV/0!</v>
      </c>
      <c r="G5235" t="e">
        <f>nefin_factors__1[[#This Row],[HML]]/F5234-1</f>
        <v>#DIV/0!</v>
      </c>
    </row>
    <row r="5236" spans="1:7" x14ac:dyDescent="0.2">
      <c r="A5236" s="1"/>
      <c r="C5236" t="e">
        <f>nefin_factors__1[[#This Row],[Rm_minus_Rf]]/B5235-1</f>
        <v>#DIV/0!</v>
      </c>
      <c r="D5236" t="e">
        <f>nefin_factors__1[[#This Row],[Ret_MKT]]/nefin_factors__1[[#This Row],[Ret_SMP]]-1</f>
        <v>#DIV/0!</v>
      </c>
      <c r="G5236" t="e">
        <f>nefin_factors__1[[#This Row],[HML]]/F5235-1</f>
        <v>#DIV/0!</v>
      </c>
    </row>
    <row r="5237" spans="1:7" x14ac:dyDescent="0.2">
      <c r="A5237" s="1"/>
      <c r="C5237" t="e">
        <f>nefin_factors__1[[#This Row],[Rm_minus_Rf]]/B5236-1</f>
        <v>#DIV/0!</v>
      </c>
      <c r="D5237" t="e">
        <f>nefin_factors__1[[#This Row],[Ret_MKT]]/nefin_factors__1[[#This Row],[Ret_SMP]]-1</f>
        <v>#DIV/0!</v>
      </c>
      <c r="G5237" t="e">
        <f>nefin_factors__1[[#This Row],[HML]]/F5236-1</f>
        <v>#DIV/0!</v>
      </c>
    </row>
    <row r="5238" spans="1:7" x14ac:dyDescent="0.2">
      <c r="A5238" s="1"/>
      <c r="C5238" t="e">
        <f>nefin_factors__1[[#This Row],[Rm_minus_Rf]]/B5237-1</f>
        <v>#DIV/0!</v>
      </c>
      <c r="D5238" t="e">
        <f>nefin_factors__1[[#This Row],[Ret_MKT]]/nefin_factors__1[[#This Row],[Ret_SMP]]-1</f>
        <v>#DIV/0!</v>
      </c>
      <c r="G5238" t="e">
        <f>nefin_factors__1[[#This Row],[HML]]/F5237-1</f>
        <v>#DIV/0!</v>
      </c>
    </row>
    <row r="5239" spans="1:7" x14ac:dyDescent="0.2">
      <c r="A5239" s="1"/>
      <c r="C5239" t="e">
        <f>nefin_factors__1[[#This Row],[Rm_minus_Rf]]/B5238-1</f>
        <v>#DIV/0!</v>
      </c>
      <c r="D5239" t="e">
        <f>nefin_factors__1[[#This Row],[Ret_MKT]]/nefin_factors__1[[#This Row],[Ret_SMP]]-1</f>
        <v>#DIV/0!</v>
      </c>
      <c r="G5239" t="e">
        <f>nefin_factors__1[[#This Row],[HML]]/F5238-1</f>
        <v>#DIV/0!</v>
      </c>
    </row>
    <row r="5240" spans="1:7" x14ac:dyDescent="0.2">
      <c r="A5240" s="1"/>
      <c r="C5240" t="e">
        <f>nefin_factors__1[[#This Row],[Rm_minus_Rf]]/B5239-1</f>
        <v>#DIV/0!</v>
      </c>
      <c r="D5240" t="e">
        <f>nefin_factors__1[[#This Row],[Ret_MKT]]/nefin_factors__1[[#This Row],[Ret_SMP]]-1</f>
        <v>#DIV/0!</v>
      </c>
      <c r="G5240" t="e">
        <f>nefin_factors__1[[#This Row],[HML]]/F5239-1</f>
        <v>#DIV/0!</v>
      </c>
    </row>
    <row r="5241" spans="1:7" x14ac:dyDescent="0.2">
      <c r="A5241" s="1"/>
      <c r="C5241" t="e">
        <f>nefin_factors__1[[#This Row],[Rm_minus_Rf]]/B5240-1</f>
        <v>#DIV/0!</v>
      </c>
      <c r="D5241" t="e">
        <f>nefin_factors__1[[#This Row],[Ret_MKT]]/nefin_factors__1[[#This Row],[Ret_SMP]]-1</f>
        <v>#DIV/0!</v>
      </c>
      <c r="G5241" t="e">
        <f>nefin_factors__1[[#This Row],[HML]]/F5240-1</f>
        <v>#DIV/0!</v>
      </c>
    </row>
    <row r="5242" spans="1:7" x14ac:dyDescent="0.2">
      <c r="A5242" s="1"/>
      <c r="C5242" t="e">
        <f>nefin_factors__1[[#This Row],[Rm_minus_Rf]]/B5241-1</f>
        <v>#DIV/0!</v>
      </c>
      <c r="D5242" t="e">
        <f>nefin_factors__1[[#This Row],[Ret_MKT]]/nefin_factors__1[[#This Row],[Ret_SMP]]-1</f>
        <v>#DIV/0!</v>
      </c>
      <c r="G5242" t="e">
        <f>nefin_factors__1[[#This Row],[HML]]/F5241-1</f>
        <v>#DIV/0!</v>
      </c>
    </row>
    <row r="5243" spans="1:7" x14ac:dyDescent="0.2">
      <c r="A5243" s="1"/>
      <c r="C5243" t="e">
        <f>nefin_factors__1[[#This Row],[Rm_minus_Rf]]/B5242-1</f>
        <v>#DIV/0!</v>
      </c>
      <c r="D5243" t="e">
        <f>nefin_factors__1[[#This Row],[Ret_MKT]]/nefin_factors__1[[#This Row],[Ret_SMP]]-1</f>
        <v>#DIV/0!</v>
      </c>
      <c r="G5243" t="e">
        <f>nefin_factors__1[[#This Row],[HML]]/F5242-1</f>
        <v>#DIV/0!</v>
      </c>
    </row>
    <row r="5244" spans="1:7" x14ac:dyDescent="0.2">
      <c r="A5244" s="1"/>
      <c r="C5244" t="e">
        <f>nefin_factors__1[[#This Row],[Rm_minus_Rf]]/B5243-1</f>
        <v>#DIV/0!</v>
      </c>
      <c r="D5244" t="e">
        <f>nefin_factors__1[[#This Row],[Ret_MKT]]/nefin_factors__1[[#This Row],[Ret_SMP]]-1</f>
        <v>#DIV/0!</v>
      </c>
      <c r="G5244" t="e">
        <f>nefin_factors__1[[#This Row],[HML]]/F5243-1</f>
        <v>#DIV/0!</v>
      </c>
    </row>
    <row r="5245" spans="1:7" x14ac:dyDescent="0.2">
      <c r="A5245" s="1"/>
      <c r="C5245" t="e">
        <f>nefin_factors__1[[#This Row],[Rm_minus_Rf]]/B5244-1</f>
        <v>#DIV/0!</v>
      </c>
      <c r="D5245" t="e">
        <f>nefin_factors__1[[#This Row],[Ret_MKT]]/nefin_factors__1[[#This Row],[Ret_SMP]]-1</f>
        <v>#DIV/0!</v>
      </c>
      <c r="G5245" t="e">
        <f>nefin_factors__1[[#This Row],[HML]]/F5244-1</f>
        <v>#DIV/0!</v>
      </c>
    </row>
    <row r="5246" spans="1:7" x14ac:dyDescent="0.2">
      <c r="A5246" s="1"/>
      <c r="C5246" t="e">
        <f>nefin_factors__1[[#This Row],[Rm_minus_Rf]]/B5245-1</f>
        <v>#DIV/0!</v>
      </c>
      <c r="D5246" t="e">
        <f>nefin_factors__1[[#This Row],[Ret_MKT]]/nefin_factors__1[[#This Row],[Ret_SMP]]-1</f>
        <v>#DIV/0!</v>
      </c>
      <c r="G5246" t="e">
        <f>nefin_factors__1[[#This Row],[HML]]/F5245-1</f>
        <v>#DIV/0!</v>
      </c>
    </row>
    <row r="5247" spans="1:7" x14ac:dyDescent="0.2">
      <c r="A5247" s="1"/>
      <c r="C5247" t="e">
        <f>nefin_factors__1[[#This Row],[Rm_minus_Rf]]/B5246-1</f>
        <v>#DIV/0!</v>
      </c>
      <c r="D5247" t="e">
        <f>nefin_factors__1[[#This Row],[Ret_MKT]]/nefin_factors__1[[#This Row],[Ret_SMP]]-1</f>
        <v>#DIV/0!</v>
      </c>
      <c r="G5247" t="e">
        <f>nefin_factors__1[[#This Row],[HML]]/F5246-1</f>
        <v>#DIV/0!</v>
      </c>
    </row>
    <row r="5248" spans="1:7" x14ac:dyDescent="0.2">
      <c r="A5248" s="1"/>
      <c r="C5248" t="e">
        <f>nefin_factors__1[[#This Row],[Rm_minus_Rf]]/B5247-1</f>
        <v>#DIV/0!</v>
      </c>
      <c r="D5248" t="e">
        <f>nefin_factors__1[[#This Row],[Ret_MKT]]/nefin_factors__1[[#This Row],[Ret_SMP]]-1</f>
        <v>#DIV/0!</v>
      </c>
      <c r="G5248" t="e">
        <f>nefin_factors__1[[#This Row],[HML]]/F5247-1</f>
        <v>#DIV/0!</v>
      </c>
    </row>
    <row r="5249" spans="1:7" x14ac:dyDescent="0.2">
      <c r="A5249" s="1"/>
      <c r="C5249" t="e">
        <f>nefin_factors__1[[#This Row],[Rm_minus_Rf]]/B5248-1</f>
        <v>#DIV/0!</v>
      </c>
      <c r="D5249" t="e">
        <f>nefin_factors__1[[#This Row],[Ret_MKT]]/nefin_factors__1[[#This Row],[Ret_SMP]]-1</f>
        <v>#DIV/0!</v>
      </c>
      <c r="G5249" t="e">
        <f>nefin_factors__1[[#This Row],[HML]]/F5248-1</f>
        <v>#DIV/0!</v>
      </c>
    </row>
    <row r="5250" spans="1:7" x14ac:dyDescent="0.2">
      <c r="A5250" s="1"/>
      <c r="C5250" t="e">
        <f>nefin_factors__1[[#This Row],[Rm_minus_Rf]]/B5249-1</f>
        <v>#DIV/0!</v>
      </c>
      <c r="D5250" t="e">
        <f>nefin_factors__1[[#This Row],[Ret_MKT]]/nefin_factors__1[[#This Row],[Ret_SMP]]-1</f>
        <v>#DIV/0!</v>
      </c>
      <c r="G5250" t="e">
        <f>nefin_factors__1[[#This Row],[HML]]/F5249-1</f>
        <v>#DIV/0!</v>
      </c>
    </row>
    <row r="5251" spans="1:7" x14ac:dyDescent="0.2">
      <c r="A5251" s="1"/>
      <c r="C5251" t="e">
        <f>nefin_factors__1[[#This Row],[Rm_minus_Rf]]/B5250-1</f>
        <v>#DIV/0!</v>
      </c>
      <c r="D5251" t="e">
        <f>nefin_factors__1[[#This Row],[Ret_MKT]]/nefin_factors__1[[#This Row],[Ret_SMP]]-1</f>
        <v>#DIV/0!</v>
      </c>
      <c r="G5251" t="e">
        <f>nefin_factors__1[[#This Row],[HML]]/F5250-1</f>
        <v>#DIV/0!</v>
      </c>
    </row>
    <row r="5252" spans="1:7" x14ac:dyDescent="0.2">
      <c r="A5252" s="1"/>
      <c r="C5252" t="e">
        <f>nefin_factors__1[[#This Row],[Rm_minus_Rf]]/B5251-1</f>
        <v>#DIV/0!</v>
      </c>
      <c r="D5252" t="e">
        <f>nefin_factors__1[[#This Row],[Ret_MKT]]/nefin_factors__1[[#This Row],[Ret_SMP]]-1</f>
        <v>#DIV/0!</v>
      </c>
      <c r="G5252" t="e">
        <f>nefin_factors__1[[#This Row],[HML]]/F5251-1</f>
        <v>#DIV/0!</v>
      </c>
    </row>
    <row r="5253" spans="1:7" x14ac:dyDescent="0.2">
      <c r="A5253" s="1"/>
      <c r="C5253" t="e">
        <f>nefin_factors__1[[#This Row],[Rm_minus_Rf]]/B5252-1</f>
        <v>#DIV/0!</v>
      </c>
      <c r="D5253" t="e">
        <f>nefin_factors__1[[#This Row],[Ret_MKT]]/nefin_factors__1[[#This Row],[Ret_SMP]]-1</f>
        <v>#DIV/0!</v>
      </c>
      <c r="G5253" t="e">
        <f>nefin_factors__1[[#This Row],[HML]]/F5252-1</f>
        <v>#DIV/0!</v>
      </c>
    </row>
    <row r="5254" spans="1:7" x14ac:dyDescent="0.2">
      <c r="A5254" s="1"/>
      <c r="C5254" t="e">
        <f>nefin_factors__1[[#This Row],[Rm_minus_Rf]]/B5253-1</f>
        <v>#DIV/0!</v>
      </c>
      <c r="D5254" t="e">
        <f>nefin_factors__1[[#This Row],[Ret_MKT]]/nefin_factors__1[[#This Row],[Ret_SMP]]-1</f>
        <v>#DIV/0!</v>
      </c>
      <c r="G5254" t="e">
        <f>nefin_factors__1[[#This Row],[HML]]/F5253-1</f>
        <v>#DIV/0!</v>
      </c>
    </row>
    <row r="5255" spans="1:7" x14ac:dyDescent="0.2">
      <c r="A5255" s="1"/>
      <c r="C5255" t="e">
        <f>nefin_factors__1[[#This Row],[Rm_minus_Rf]]/B5254-1</f>
        <v>#DIV/0!</v>
      </c>
      <c r="D5255" t="e">
        <f>nefin_factors__1[[#This Row],[Ret_MKT]]/nefin_factors__1[[#This Row],[Ret_SMP]]-1</f>
        <v>#DIV/0!</v>
      </c>
      <c r="G5255" t="e">
        <f>nefin_factors__1[[#This Row],[HML]]/F5254-1</f>
        <v>#DIV/0!</v>
      </c>
    </row>
    <row r="5256" spans="1:7" x14ac:dyDescent="0.2">
      <c r="A5256" s="1"/>
      <c r="C5256" t="e">
        <f>nefin_factors__1[[#This Row],[Rm_minus_Rf]]/B5255-1</f>
        <v>#DIV/0!</v>
      </c>
      <c r="D5256" t="e">
        <f>nefin_factors__1[[#This Row],[Ret_MKT]]/nefin_factors__1[[#This Row],[Ret_SMP]]-1</f>
        <v>#DIV/0!</v>
      </c>
      <c r="G5256" t="e">
        <f>nefin_factors__1[[#This Row],[HML]]/F5255-1</f>
        <v>#DIV/0!</v>
      </c>
    </row>
    <row r="5257" spans="1:7" x14ac:dyDescent="0.2">
      <c r="A5257" s="1"/>
      <c r="C5257" t="e">
        <f>nefin_factors__1[[#This Row],[Rm_minus_Rf]]/B5256-1</f>
        <v>#DIV/0!</v>
      </c>
      <c r="D5257" t="e">
        <f>nefin_factors__1[[#This Row],[Ret_MKT]]/nefin_factors__1[[#This Row],[Ret_SMP]]-1</f>
        <v>#DIV/0!</v>
      </c>
      <c r="G5257" t="e">
        <f>nefin_factors__1[[#This Row],[HML]]/F5256-1</f>
        <v>#DIV/0!</v>
      </c>
    </row>
    <row r="5258" spans="1:7" x14ac:dyDescent="0.2">
      <c r="A5258" s="1"/>
      <c r="C5258" t="e">
        <f>nefin_factors__1[[#This Row],[Rm_minus_Rf]]/B5257-1</f>
        <v>#DIV/0!</v>
      </c>
      <c r="D5258" t="e">
        <f>nefin_factors__1[[#This Row],[Ret_MKT]]/nefin_factors__1[[#This Row],[Ret_SMP]]-1</f>
        <v>#DIV/0!</v>
      </c>
      <c r="G5258" t="e">
        <f>nefin_factors__1[[#This Row],[HML]]/F5257-1</f>
        <v>#DIV/0!</v>
      </c>
    </row>
    <row r="5259" spans="1:7" x14ac:dyDescent="0.2">
      <c r="A5259" s="1"/>
      <c r="C5259" t="e">
        <f>nefin_factors__1[[#This Row],[Rm_minus_Rf]]/B5258-1</f>
        <v>#DIV/0!</v>
      </c>
      <c r="D5259" t="e">
        <f>nefin_factors__1[[#This Row],[Ret_MKT]]/nefin_factors__1[[#This Row],[Ret_SMP]]-1</f>
        <v>#DIV/0!</v>
      </c>
      <c r="G5259" t="e">
        <f>nefin_factors__1[[#This Row],[HML]]/F5258-1</f>
        <v>#DIV/0!</v>
      </c>
    </row>
    <row r="5260" spans="1:7" x14ac:dyDescent="0.2">
      <c r="A5260" s="1"/>
      <c r="C5260" t="e">
        <f>nefin_factors__1[[#This Row],[Rm_minus_Rf]]/B5259-1</f>
        <v>#DIV/0!</v>
      </c>
      <c r="D5260" t="e">
        <f>nefin_factors__1[[#This Row],[Ret_MKT]]/nefin_factors__1[[#This Row],[Ret_SMP]]-1</f>
        <v>#DIV/0!</v>
      </c>
      <c r="G5260" t="e">
        <f>nefin_factors__1[[#This Row],[HML]]/F5259-1</f>
        <v>#DIV/0!</v>
      </c>
    </row>
    <row r="5261" spans="1:7" x14ac:dyDescent="0.2">
      <c r="A5261" s="1"/>
      <c r="C5261" t="e">
        <f>nefin_factors__1[[#This Row],[Rm_minus_Rf]]/B5260-1</f>
        <v>#DIV/0!</v>
      </c>
      <c r="D5261" t="e">
        <f>nefin_factors__1[[#This Row],[Ret_MKT]]/nefin_factors__1[[#This Row],[Ret_SMP]]-1</f>
        <v>#DIV/0!</v>
      </c>
      <c r="G5261" t="e">
        <f>nefin_factors__1[[#This Row],[HML]]/F5260-1</f>
        <v>#DIV/0!</v>
      </c>
    </row>
    <row r="5262" spans="1:7" x14ac:dyDescent="0.2">
      <c r="A5262" s="1"/>
      <c r="C5262" t="e">
        <f>nefin_factors__1[[#This Row],[Rm_minus_Rf]]/B5261-1</f>
        <v>#DIV/0!</v>
      </c>
      <c r="D5262" t="e">
        <f>nefin_factors__1[[#This Row],[Ret_MKT]]/nefin_factors__1[[#This Row],[Ret_SMP]]-1</f>
        <v>#DIV/0!</v>
      </c>
      <c r="G5262" t="e">
        <f>nefin_factors__1[[#This Row],[HML]]/F5261-1</f>
        <v>#DIV/0!</v>
      </c>
    </row>
    <row r="5263" spans="1:7" x14ac:dyDescent="0.2">
      <c r="A5263" s="1"/>
      <c r="C5263" t="e">
        <f>nefin_factors__1[[#This Row],[Rm_minus_Rf]]/B5262-1</f>
        <v>#DIV/0!</v>
      </c>
      <c r="D5263" t="e">
        <f>nefin_factors__1[[#This Row],[Ret_MKT]]/nefin_factors__1[[#This Row],[Ret_SMP]]-1</f>
        <v>#DIV/0!</v>
      </c>
      <c r="G5263" t="e">
        <f>nefin_factors__1[[#This Row],[HML]]/F5262-1</f>
        <v>#DIV/0!</v>
      </c>
    </row>
    <row r="5264" spans="1:7" x14ac:dyDescent="0.2">
      <c r="A5264" s="1"/>
      <c r="C5264" t="e">
        <f>nefin_factors__1[[#This Row],[Rm_minus_Rf]]/B5263-1</f>
        <v>#DIV/0!</v>
      </c>
      <c r="D5264" t="e">
        <f>nefin_factors__1[[#This Row],[Ret_MKT]]/nefin_factors__1[[#This Row],[Ret_SMP]]-1</f>
        <v>#DIV/0!</v>
      </c>
      <c r="G5264" t="e">
        <f>nefin_factors__1[[#This Row],[HML]]/F5263-1</f>
        <v>#DIV/0!</v>
      </c>
    </row>
    <row r="5265" spans="1:7" x14ac:dyDescent="0.2">
      <c r="A5265" s="1"/>
      <c r="C5265" t="e">
        <f>nefin_factors__1[[#This Row],[Rm_minus_Rf]]/B5264-1</f>
        <v>#DIV/0!</v>
      </c>
      <c r="D5265" t="e">
        <f>nefin_factors__1[[#This Row],[Ret_MKT]]/nefin_factors__1[[#This Row],[Ret_SMP]]-1</f>
        <v>#DIV/0!</v>
      </c>
      <c r="G5265" t="e">
        <f>nefin_factors__1[[#This Row],[HML]]/F5264-1</f>
        <v>#DIV/0!</v>
      </c>
    </row>
    <row r="5266" spans="1:7" x14ac:dyDescent="0.2">
      <c r="A5266" s="1"/>
      <c r="C5266" t="e">
        <f>nefin_factors__1[[#This Row],[Rm_minus_Rf]]/B5265-1</f>
        <v>#DIV/0!</v>
      </c>
      <c r="D5266" t="e">
        <f>nefin_factors__1[[#This Row],[Ret_MKT]]/nefin_factors__1[[#This Row],[Ret_SMP]]-1</f>
        <v>#DIV/0!</v>
      </c>
      <c r="G5266" t="e">
        <f>nefin_factors__1[[#This Row],[HML]]/F5265-1</f>
        <v>#DIV/0!</v>
      </c>
    </row>
    <row r="5267" spans="1:7" x14ac:dyDescent="0.2">
      <c r="A5267" s="1"/>
      <c r="C5267" t="e">
        <f>nefin_factors__1[[#This Row],[Rm_minus_Rf]]/B5266-1</f>
        <v>#DIV/0!</v>
      </c>
      <c r="D5267" t="e">
        <f>nefin_factors__1[[#This Row],[Ret_MKT]]/nefin_factors__1[[#This Row],[Ret_SMP]]-1</f>
        <v>#DIV/0!</v>
      </c>
      <c r="G5267" t="e">
        <f>nefin_factors__1[[#This Row],[HML]]/F5266-1</f>
        <v>#DIV/0!</v>
      </c>
    </row>
    <row r="5268" spans="1:7" x14ac:dyDescent="0.2">
      <c r="A5268" s="1"/>
      <c r="C5268" t="e">
        <f>nefin_factors__1[[#This Row],[Rm_minus_Rf]]/B5267-1</f>
        <v>#DIV/0!</v>
      </c>
      <c r="D5268" t="e">
        <f>nefin_factors__1[[#This Row],[Ret_MKT]]/nefin_factors__1[[#This Row],[Ret_SMP]]-1</f>
        <v>#DIV/0!</v>
      </c>
      <c r="G5268" t="e">
        <f>nefin_factors__1[[#This Row],[HML]]/F5267-1</f>
        <v>#DIV/0!</v>
      </c>
    </row>
    <row r="5269" spans="1:7" x14ac:dyDescent="0.2">
      <c r="A5269" s="1"/>
      <c r="C5269" t="e">
        <f>nefin_factors__1[[#This Row],[Rm_minus_Rf]]/B5268-1</f>
        <v>#DIV/0!</v>
      </c>
      <c r="D5269" t="e">
        <f>nefin_factors__1[[#This Row],[Ret_MKT]]/nefin_factors__1[[#This Row],[Ret_SMP]]-1</f>
        <v>#DIV/0!</v>
      </c>
      <c r="G5269" t="e">
        <f>nefin_factors__1[[#This Row],[HML]]/F5268-1</f>
        <v>#DIV/0!</v>
      </c>
    </row>
    <row r="5270" spans="1:7" x14ac:dyDescent="0.2">
      <c r="A5270" s="1"/>
      <c r="C5270" t="e">
        <f>nefin_factors__1[[#This Row],[Rm_minus_Rf]]/B5269-1</f>
        <v>#DIV/0!</v>
      </c>
      <c r="D5270" t="e">
        <f>nefin_factors__1[[#This Row],[Ret_MKT]]/nefin_factors__1[[#This Row],[Ret_SMP]]-1</f>
        <v>#DIV/0!</v>
      </c>
      <c r="G5270" t="e">
        <f>nefin_factors__1[[#This Row],[HML]]/F5269-1</f>
        <v>#DIV/0!</v>
      </c>
    </row>
    <row r="5271" spans="1:7" x14ac:dyDescent="0.2">
      <c r="A5271" s="1"/>
      <c r="C5271" t="e">
        <f>nefin_factors__1[[#This Row],[Rm_minus_Rf]]/B5270-1</f>
        <v>#DIV/0!</v>
      </c>
      <c r="D5271" t="e">
        <f>nefin_factors__1[[#This Row],[Ret_MKT]]/nefin_factors__1[[#This Row],[Ret_SMP]]-1</f>
        <v>#DIV/0!</v>
      </c>
      <c r="G5271" t="e">
        <f>nefin_factors__1[[#This Row],[HML]]/F5270-1</f>
        <v>#DIV/0!</v>
      </c>
    </row>
    <row r="5272" spans="1:7" x14ac:dyDescent="0.2">
      <c r="A5272" s="1"/>
      <c r="C5272" t="e">
        <f>nefin_factors__1[[#This Row],[Rm_minus_Rf]]/B5271-1</f>
        <v>#DIV/0!</v>
      </c>
      <c r="D5272" t="e">
        <f>nefin_factors__1[[#This Row],[Ret_MKT]]/nefin_factors__1[[#This Row],[Ret_SMP]]-1</f>
        <v>#DIV/0!</v>
      </c>
      <c r="G5272" t="e">
        <f>nefin_factors__1[[#This Row],[HML]]/F5271-1</f>
        <v>#DIV/0!</v>
      </c>
    </row>
    <row r="5273" spans="1:7" x14ac:dyDescent="0.2">
      <c r="A5273" s="1"/>
      <c r="C5273" t="e">
        <f>nefin_factors__1[[#This Row],[Rm_minus_Rf]]/B5272-1</f>
        <v>#DIV/0!</v>
      </c>
      <c r="D5273" t="e">
        <f>nefin_factors__1[[#This Row],[Ret_MKT]]/nefin_factors__1[[#This Row],[Ret_SMP]]-1</f>
        <v>#DIV/0!</v>
      </c>
      <c r="G5273" t="e">
        <f>nefin_factors__1[[#This Row],[HML]]/F5272-1</f>
        <v>#DIV/0!</v>
      </c>
    </row>
    <row r="5274" spans="1:7" x14ac:dyDescent="0.2">
      <c r="A5274" s="1"/>
      <c r="C5274" t="e">
        <f>nefin_factors__1[[#This Row],[Rm_minus_Rf]]/B5273-1</f>
        <v>#DIV/0!</v>
      </c>
      <c r="D5274" t="e">
        <f>nefin_factors__1[[#This Row],[Ret_MKT]]/nefin_factors__1[[#This Row],[Ret_SMP]]-1</f>
        <v>#DIV/0!</v>
      </c>
      <c r="G5274" t="e">
        <f>nefin_factors__1[[#This Row],[HML]]/F5273-1</f>
        <v>#DIV/0!</v>
      </c>
    </row>
    <row r="5275" spans="1:7" x14ac:dyDescent="0.2">
      <c r="A5275" s="1"/>
      <c r="C5275" t="e">
        <f>nefin_factors__1[[#This Row],[Rm_minus_Rf]]/B5274-1</f>
        <v>#DIV/0!</v>
      </c>
      <c r="D5275" t="e">
        <f>nefin_factors__1[[#This Row],[Ret_MKT]]/nefin_factors__1[[#This Row],[Ret_SMP]]-1</f>
        <v>#DIV/0!</v>
      </c>
      <c r="G5275" t="e">
        <f>nefin_factors__1[[#This Row],[HML]]/F5274-1</f>
        <v>#DIV/0!</v>
      </c>
    </row>
    <row r="5276" spans="1:7" x14ac:dyDescent="0.2">
      <c r="A5276" s="1"/>
      <c r="C5276" t="e">
        <f>nefin_factors__1[[#This Row],[Rm_minus_Rf]]/B5275-1</f>
        <v>#DIV/0!</v>
      </c>
      <c r="D5276" t="e">
        <f>nefin_factors__1[[#This Row],[Ret_MKT]]/nefin_factors__1[[#This Row],[Ret_SMP]]-1</f>
        <v>#DIV/0!</v>
      </c>
      <c r="G5276" t="e">
        <f>nefin_factors__1[[#This Row],[HML]]/F5275-1</f>
        <v>#DIV/0!</v>
      </c>
    </row>
    <row r="5277" spans="1:7" x14ac:dyDescent="0.2">
      <c r="A5277" s="1"/>
      <c r="C5277" t="e">
        <f>nefin_factors__1[[#This Row],[Rm_minus_Rf]]/B5276-1</f>
        <v>#DIV/0!</v>
      </c>
      <c r="D5277" t="e">
        <f>nefin_factors__1[[#This Row],[Ret_MKT]]/nefin_factors__1[[#This Row],[Ret_SMP]]-1</f>
        <v>#DIV/0!</v>
      </c>
      <c r="G5277" t="e">
        <f>nefin_factors__1[[#This Row],[HML]]/F5276-1</f>
        <v>#DIV/0!</v>
      </c>
    </row>
    <row r="5278" spans="1:7" x14ac:dyDescent="0.2">
      <c r="A5278" s="1"/>
      <c r="C5278" t="e">
        <f>nefin_factors__1[[#This Row],[Rm_minus_Rf]]/B5277-1</f>
        <v>#DIV/0!</v>
      </c>
      <c r="D5278" t="e">
        <f>nefin_factors__1[[#This Row],[Ret_MKT]]/nefin_factors__1[[#This Row],[Ret_SMP]]-1</f>
        <v>#DIV/0!</v>
      </c>
      <c r="G5278" t="e">
        <f>nefin_factors__1[[#This Row],[HML]]/F5277-1</f>
        <v>#DIV/0!</v>
      </c>
    </row>
    <row r="5279" spans="1:7" x14ac:dyDescent="0.2">
      <c r="A5279" s="1"/>
      <c r="C5279" t="e">
        <f>nefin_factors__1[[#This Row],[Rm_minus_Rf]]/B5278-1</f>
        <v>#DIV/0!</v>
      </c>
      <c r="D5279" t="e">
        <f>nefin_factors__1[[#This Row],[Ret_MKT]]/nefin_factors__1[[#This Row],[Ret_SMP]]-1</f>
        <v>#DIV/0!</v>
      </c>
      <c r="G5279" t="e">
        <f>nefin_factors__1[[#This Row],[HML]]/F5278-1</f>
        <v>#DIV/0!</v>
      </c>
    </row>
    <row r="5280" spans="1:7" x14ac:dyDescent="0.2">
      <c r="A5280" s="1"/>
      <c r="C5280" t="e">
        <f>nefin_factors__1[[#This Row],[Rm_minus_Rf]]/B5279-1</f>
        <v>#DIV/0!</v>
      </c>
      <c r="D5280" t="e">
        <f>nefin_factors__1[[#This Row],[Ret_MKT]]/nefin_factors__1[[#This Row],[Ret_SMP]]-1</f>
        <v>#DIV/0!</v>
      </c>
      <c r="G5280" t="e">
        <f>nefin_factors__1[[#This Row],[HML]]/F5279-1</f>
        <v>#DIV/0!</v>
      </c>
    </row>
    <row r="5281" spans="1:7" x14ac:dyDescent="0.2">
      <c r="A5281" s="1"/>
      <c r="C5281" t="e">
        <f>nefin_factors__1[[#This Row],[Rm_minus_Rf]]/B5280-1</f>
        <v>#DIV/0!</v>
      </c>
      <c r="D5281" t="e">
        <f>nefin_factors__1[[#This Row],[Ret_MKT]]/nefin_factors__1[[#This Row],[Ret_SMP]]-1</f>
        <v>#DIV/0!</v>
      </c>
      <c r="G5281" t="e">
        <f>nefin_factors__1[[#This Row],[HML]]/F5280-1</f>
        <v>#DIV/0!</v>
      </c>
    </row>
    <row r="5282" spans="1:7" x14ac:dyDescent="0.2">
      <c r="A5282" s="1"/>
      <c r="C5282" t="e">
        <f>nefin_factors__1[[#This Row],[Rm_minus_Rf]]/B5281-1</f>
        <v>#DIV/0!</v>
      </c>
      <c r="D5282" t="e">
        <f>nefin_factors__1[[#This Row],[Ret_MKT]]/nefin_factors__1[[#This Row],[Ret_SMP]]-1</f>
        <v>#DIV/0!</v>
      </c>
      <c r="G5282" t="e">
        <f>nefin_factors__1[[#This Row],[HML]]/F5281-1</f>
        <v>#DIV/0!</v>
      </c>
    </row>
    <row r="5283" spans="1:7" x14ac:dyDescent="0.2">
      <c r="A5283" s="1"/>
      <c r="C5283" t="e">
        <f>nefin_factors__1[[#This Row],[Rm_minus_Rf]]/B5282-1</f>
        <v>#DIV/0!</v>
      </c>
      <c r="D5283" t="e">
        <f>nefin_factors__1[[#This Row],[Ret_MKT]]/nefin_factors__1[[#This Row],[Ret_SMP]]-1</f>
        <v>#DIV/0!</v>
      </c>
      <c r="G5283" t="e">
        <f>nefin_factors__1[[#This Row],[HML]]/F5282-1</f>
        <v>#DIV/0!</v>
      </c>
    </row>
    <row r="5284" spans="1:7" x14ac:dyDescent="0.2">
      <c r="A5284" s="1"/>
      <c r="C5284" t="e">
        <f>nefin_factors__1[[#This Row],[Rm_minus_Rf]]/B5283-1</f>
        <v>#DIV/0!</v>
      </c>
      <c r="D5284" t="e">
        <f>nefin_factors__1[[#This Row],[Ret_MKT]]/nefin_factors__1[[#This Row],[Ret_SMP]]-1</f>
        <v>#DIV/0!</v>
      </c>
      <c r="G5284" t="e">
        <f>nefin_factors__1[[#This Row],[HML]]/F5283-1</f>
        <v>#DIV/0!</v>
      </c>
    </row>
    <row r="5285" spans="1:7" x14ac:dyDescent="0.2">
      <c r="A5285" s="1"/>
      <c r="C5285" t="e">
        <f>nefin_factors__1[[#This Row],[Rm_minus_Rf]]/B5284-1</f>
        <v>#DIV/0!</v>
      </c>
      <c r="D5285" t="e">
        <f>nefin_factors__1[[#This Row],[Ret_MKT]]/nefin_factors__1[[#This Row],[Ret_SMP]]-1</f>
        <v>#DIV/0!</v>
      </c>
      <c r="G5285" t="e">
        <f>nefin_factors__1[[#This Row],[HML]]/F5284-1</f>
        <v>#DIV/0!</v>
      </c>
    </row>
    <row r="5286" spans="1:7" x14ac:dyDescent="0.2">
      <c r="A5286" s="1"/>
      <c r="C5286" t="e">
        <f>nefin_factors__1[[#This Row],[Rm_minus_Rf]]/B5285-1</f>
        <v>#DIV/0!</v>
      </c>
      <c r="D5286" t="e">
        <f>nefin_factors__1[[#This Row],[Ret_MKT]]/nefin_factors__1[[#This Row],[Ret_SMP]]-1</f>
        <v>#DIV/0!</v>
      </c>
      <c r="G5286" t="e">
        <f>nefin_factors__1[[#This Row],[HML]]/F5285-1</f>
        <v>#DIV/0!</v>
      </c>
    </row>
    <row r="5287" spans="1:7" x14ac:dyDescent="0.2">
      <c r="A5287" s="1"/>
      <c r="C5287" t="e">
        <f>nefin_factors__1[[#This Row],[Rm_minus_Rf]]/B5286-1</f>
        <v>#DIV/0!</v>
      </c>
      <c r="D5287" t="e">
        <f>nefin_factors__1[[#This Row],[Ret_MKT]]/nefin_factors__1[[#This Row],[Ret_SMP]]-1</f>
        <v>#DIV/0!</v>
      </c>
      <c r="G5287" t="e">
        <f>nefin_factors__1[[#This Row],[HML]]/F5286-1</f>
        <v>#DIV/0!</v>
      </c>
    </row>
    <row r="5288" spans="1:7" x14ac:dyDescent="0.2">
      <c r="A5288" s="1"/>
      <c r="C5288" t="e">
        <f>nefin_factors__1[[#This Row],[Rm_minus_Rf]]/B5287-1</f>
        <v>#DIV/0!</v>
      </c>
      <c r="D5288" t="e">
        <f>nefin_factors__1[[#This Row],[Ret_MKT]]/nefin_factors__1[[#This Row],[Ret_SMP]]-1</f>
        <v>#DIV/0!</v>
      </c>
      <c r="G5288" t="e">
        <f>nefin_factors__1[[#This Row],[HML]]/F5287-1</f>
        <v>#DIV/0!</v>
      </c>
    </row>
    <row r="5289" spans="1:7" x14ac:dyDescent="0.2">
      <c r="A5289" s="1"/>
      <c r="C5289" t="e">
        <f>nefin_factors__1[[#This Row],[Rm_minus_Rf]]/B5288-1</f>
        <v>#DIV/0!</v>
      </c>
      <c r="D5289" t="e">
        <f>nefin_factors__1[[#This Row],[Ret_MKT]]/nefin_factors__1[[#This Row],[Ret_SMP]]-1</f>
        <v>#DIV/0!</v>
      </c>
      <c r="G5289" t="e">
        <f>nefin_factors__1[[#This Row],[HML]]/F5288-1</f>
        <v>#DIV/0!</v>
      </c>
    </row>
    <row r="5290" spans="1:7" x14ac:dyDescent="0.2">
      <c r="A5290" s="1"/>
      <c r="C5290" t="e">
        <f>nefin_factors__1[[#This Row],[Rm_minus_Rf]]/B5289-1</f>
        <v>#DIV/0!</v>
      </c>
      <c r="D5290" t="e">
        <f>nefin_factors__1[[#This Row],[Ret_MKT]]/nefin_factors__1[[#This Row],[Ret_SMP]]-1</f>
        <v>#DIV/0!</v>
      </c>
      <c r="G5290" t="e">
        <f>nefin_factors__1[[#This Row],[HML]]/F5289-1</f>
        <v>#DIV/0!</v>
      </c>
    </row>
    <row r="5291" spans="1:7" x14ac:dyDescent="0.2">
      <c r="A5291" s="1"/>
      <c r="C5291" t="e">
        <f>nefin_factors__1[[#This Row],[Rm_minus_Rf]]/B5290-1</f>
        <v>#DIV/0!</v>
      </c>
      <c r="D5291" t="e">
        <f>nefin_factors__1[[#This Row],[Ret_MKT]]/nefin_factors__1[[#This Row],[Ret_SMP]]-1</f>
        <v>#DIV/0!</v>
      </c>
      <c r="G5291" t="e">
        <f>nefin_factors__1[[#This Row],[HML]]/F5290-1</f>
        <v>#DIV/0!</v>
      </c>
    </row>
    <row r="5292" spans="1:7" x14ac:dyDescent="0.2">
      <c r="A5292" s="1"/>
      <c r="C5292" t="e">
        <f>nefin_factors__1[[#This Row],[Rm_minus_Rf]]/B5291-1</f>
        <v>#DIV/0!</v>
      </c>
      <c r="D5292" t="e">
        <f>nefin_factors__1[[#This Row],[Ret_MKT]]/nefin_factors__1[[#This Row],[Ret_SMP]]-1</f>
        <v>#DIV/0!</v>
      </c>
      <c r="G5292" t="e">
        <f>nefin_factors__1[[#This Row],[HML]]/F5291-1</f>
        <v>#DIV/0!</v>
      </c>
    </row>
    <row r="5293" spans="1:7" x14ac:dyDescent="0.2">
      <c r="A5293" s="1"/>
      <c r="C5293" t="e">
        <f>nefin_factors__1[[#This Row],[Rm_minus_Rf]]/B5292-1</f>
        <v>#DIV/0!</v>
      </c>
      <c r="D5293" t="e">
        <f>nefin_factors__1[[#This Row],[Ret_MKT]]/nefin_factors__1[[#This Row],[Ret_SMP]]-1</f>
        <v>#DIV/0!</v>
      </c>
      <c r="G5293" t="e">
        <f>nefin_factors__1[[#This Row],[HML]]/F5292-1</f>
        <v>#DIV/0!</v>
      </c>
    </row>
    <row r="5294" spans="1:7" x14ac:dyDescent="0.2">
      <c r="A5294" s="1"/>
      <c r="C5294" t="e">
        <f>nefin_factors__1[[#This Row],[Rm_minus_Rf]]/B5293-1</f>
        <v>#DIV/0!</v>
      </c>
      <c r="D5294" t="e">
        <f>nefin_factors__1[[#This Row],[Ret_MKT]]/nefin_factors__1[[#This Row],[Ret_SMP]]-1</f>
        <v>#DIV/0!</v>
      </c>
      <c r="G5294" t="e">
        <f>nefin_factors__1[[#This Row],[HML]]/F5293-1</f>
        <v>#DIV/0!</v>
      </c>
    </row>
    <row r="5295" spans="1:7" x14ac:dyDescent="0.2">
      <c r="A5295" s="1"/>
      <c r="C5295" t="e">
        <f>nefin_factors__1[[#This Row],[Rm_minus_Rf]]/B5294-1</f>
        <v>#DIV/0!</v>
      </c>
      <c r="D5295" t="e">
        <f>nefin_factors__1[[#This Row],[Ret_MKT]]/nefin_factors__1[[#This Row],[Ret_SMP]]-1</f>
        <v>#DIV/0!</v>
      </c>
      <c r="G5295" t="e">
        <f>nefin_factors__1[[#This Row],[HML]]/F5294-1</f>
        <v>#DIV/0!</v>
      </c>
    </row>
    <row r="5296" spans="1:7" x14ac:dyDescent="0.2">
      <c r="A5296" s="1"/>
      <c r="C5296" t="e">
        <f>nefin_factors__1[[#This Row],[Rm_minus_Rf]]/B5295-1</f>
        <v>#DIV/0!</v>
      </c>
      <c r="D5296" t="e">
        <f>nefin_factors__1[[#This Row],[Ret_MKT]]/nefin_factors__1[[#This Row],[Ret_SMP]]-1</f>
        <v>#DIV/0!</v>
      </c>
      <c r="G5296" t="e">
        <f>nefin_factors__1[[#This Row],[HML]]/F5295-1</f>
        <v>#DIV/0!</v>
      </c>
    </row>
    <row r="5297" spans="1:7" x14ac:dyDescent="0.2">
      <c r="A5297" s="1"/>
      <c r="C5297" t="e">
        <f>nefin_factors__1[[#This Row],[Rm_minus_Rf]]/B5296-1</f>
        <v>#DIV/0!</v>
      </c>
      <c r="D5297" t="e">
        <f>nefin_factors__1[[#This Row],[Ret_MKT]]/nefin_factors__1[[#This Row],[Ret_SMP]]-1</f>
        <v>#DIV/0!</v>
      </c>
      <c r="G5297" t="e">
        <f>nefin_factors__1[[#This Row],[HML]]/F5296-1</f>
        <v>#DIV/0!</v>
      </c>
    </row>
    <row r="5298" spans="1:7" x14ac:dyDescent="0.2">
      <c r="A5298" s="1"/>
      <c r="C5298" t="e">
        <f>nefin_factors__1[[#This Row],[Rm_minus_Rf]]/B5297-1</f>
        <v>#DIV/0!</v>
      </c>
      <c r="D5298" t="e">
        <f>nefin_factors__1[[#This Row],[Ret_MKT]]/nefin_factors__1[[#This Row],[Ret_SMP]]-1</f>
        <v>#DIV/0!</v>
      </c>
      <c r="G5298" t="e">
        <f>nefin_factors__1[[#This Row],[HML]]/F5297-1</f>
        <v>#DIV/0!</v>
      </c>
    </row>
    <row r="5299" spans="1:7" x14ac:dyDescent="0.2">
      <c r="A5299" s="1"/>
      <c r="C5299" t="e">
        <f>nefin_factors__1[[#This Row],[Rm_minus_Rf]]/B5298-1</f>
        <v>#DIV/0!</v>
      </c>
      <c r="D5299" t="e">
        <f>nefin_factors__1[[#This Row],[Ret_MKT]]/nefin_factors__1[[#This Row],[Ret_SMP]]-1</f>
        <v>#DIV/0!</v>
      </c>
      <c r="G5299" t="e">
        <f>nefin_factors__1[[#This Row],[HML]]/F5298-1</f>
        <v>#DIV/0!</v>
      </c>
    </row>
    <row r="5300" spans="1:7" x14ac:dyDescent="0.2">
      <c r="A5300" s="1"/>
      <c r="C5300" t="e">
        <f>nefin_factors__1[[#This Row],[Rm_minus_Rf]]/B5299-1</f>
        <v>#DIV/0!</v>
      </c>
      <c r="D5300" t="e">
        <f>nefin_factors__1[[#This Row],[Ret_MKT]]/nefin_factors__1[[#This Row],[Ret_SMP]]-1</f>
        <v>#DIV/0!</v>
      </c>
      <c r="G5300" t="e">
        <f>nefin_factors__1[[#This Row],[HML]]/F5299-1</f>
        <v>#DIV/0!</v>
      </c>
    </row>
    <row r="5301" spans="1:7" x14ac:dyDescent="0.2">
      <c r="A5301" s="1"/>
      <c r="C5301" t="e">
        <f>nefin_factors__1[[#This Row],[Rm_minus_Rf]]/B5300-1</f>
        <v>#DIV/0!</v>
      </c>
      <c r="D5301" t="e">
        <f>nefin_factors__1[[#This Row],[Ret_MKT]]/nefin_factors__1[[#This Row],[Ret_SMP]]-1</f>
        <v>#DIV/0!</v>
      </c>
      <c r="G5301" t="e">
        <f>nefin_factors__1[[#This Row],[HML]]/F5300-1</f>
        <v>#DIV/0!</v>
      </c>
    </row>
    <row r="5302" spans="1:7" x14ac:dyDescent="0.2">
      <c r="A5302" s="1"/>
      <c r="C5302" t="e">
        <f>nefin_factors__1[[#This Row],[Rm_minus_Rf]]/B5301-1</f>
        <v>#DIV/0!</v>
      </c>
      <c r="D5302" t="e">
        <f>nefin_factors__1[[#This Row],[Ret_MKT]]/nefin_factors__1[[#This Row],[Ret_SMP]]-1</f>
        <v>#DIV/0!</v>
      </c>
      <c r="G5302" t="e">
        <f>nefin_factors__1[[#This Row],[HML]]/F5301-1</f>
        <v>#DIV/0!</v>
      </c>
    </row>
    <row r="5303" spans="1:7" x14ac:dyDescent="0.2">
      <c r="A5303" s="1"/>
      <c r="C5303" t="e">
        <f>nefin_factors__1[[#This Row],[Rm_minus_Rf]]/B5302-1</f>
        <v>#DIV/0!</v>
      </c>
      <c r="D5303" t="e">
        <f>nefin_factors__1[[#This Row],[Ret_MKT]]/nefin_factors__1[[#This Row],[Ret_SMP]]-1</f>
        <v>#DIV/0!</v>
      </c>
      <c r="G5303" t="e">
        <f>nefin_factors__1[[#This Row],[HML]]/F5302-1</f>
        <v>#DIV/0!</v>
      </c>
    </row>
    <row r="5304" spans="1:7" x14ac:dyDescent="0.2">
      <c r="A5304" s="1"/>
      <c r="C5304" t="e">
        <f>nefin_factors__1[[#This Row],[Rm_minus_Rf]]/B5303-1</f>
        <v>#DIV/0!</v>
      </c>
      <c r="D5304" t="e">
        <f>nefin_factors__1[[#This Row],[Ret_MKT]]/nefin_factors__1[[#This Row],[Ret_SMP]]-1</f>
        <v>#DIV/0!</v>
      </c>
      <c r="G5304" t="e">
        <f>nefin_factors__1[[#This Row],[HML]]/F5303-1</f>
        <v>#DIV/0!</v>
      </c>
    </row>
    <row r="5305" spans="1:7" x14ac:dyDescent="0.2">
      <c r="A5305" s="1"/>
      <c r="C5305" t="e">
        <f>nefin_factors__1[[#This Row],[Rm_minus_Rf]]/B5304-1</f>
        <v>#DIV/0!</v>
      </c>
      <c r="D5305" t="e">
        <f>nefin_factors__1[[#This Row],[Ret_MKT]]/nefin_factors__1[[#This Row],[Ret_SMP]]-1</f>
        <v>#DIV/0!</v>
      </c>
      <c r="G5305" t="e">
        <f>nefin_factors__1[[#This Row],[HML]]/F5304-1</f>
        <v>#DIV/0!</v>
      </c>
    </row>
    <row r="5306" spans="1:7" x14ac:dyDescent="0.2">
      <c r="A5306" s="1"/>
      <c r="C5306" t="e">
        <f>nefin_factors__1[[#This Row],[Rm_minus_Rf]]/B5305-1</f>
        <v>#DIV/0!</v>
      </c>
      <c r="D5306" t="e">
        <f>nefin_factors__1[[#This Row],[Ret_MKT]]/nefin_factors__1[[#This Row],[Ret_SMP]]-1</f>
        <v>#DIV/0!</v>
      </c>
      <c r="G5306" t="e">
        <f>nefin_factors__1[[#This Row],[HML]]/F5305-1</f>
        <v>#DIV/0!</v>
      </c>
    </row>
    <row r="5307" spans="1:7" x14ac:dyDescent="0.2">
      <c r="A5307" s="1"/>
      <c r="C5307" t="e">
        <f>nefin_factors__1[[#This Row],[Rm_minus_Rf]]/B5306-1</f>
        <v>#DIV/0!</v>
      </c>
      <c r="D5307" t="e">
        <f>nefin_factors__1[[#This Row],[Ret_MKT]]/nefin_factors__1[[#This Row],[Ret_SMP]]-1</f>
        <v>#DIV/0!</v>
      </c>
      <c r="G5307" t="e">
        <f>nefin_factors__1[[#This Row],[HML]]/F5306-1</f>
        <v>#DIV/0!</v>
      </c>
    </row>
    <row r="5308" spans="1:7" x14ac:dyDescent="0.2">
      <c r="A5308" s="1"/>
      <c r="C5308" t="e">
        <f>nefin_factors__1[[#This Row],[Rm_minus_Rf]]/B5307-1</f>
        <v>#DIV/0!</v>
      </c>
      <c r="D5308" t="e">
        <f>nefin_factors__1[[#This Row],[Ret_MKT]]/nefin_factors__1[[#This Row],[Ret_SMP]]-1</f>
        <v>#DIV/0!</v>
      </c>
      <c r="G5308" t="e">
        <f>nefin_factors__1[[#This Row],[HML]]/F5307-1</f>
        <v>#DIV/0!</v>
      </c>
    </row>
    <row r="5309" spans="1:7" x14ac:dyDescent="0.2">
      <c r="A5309" s="1"/>
      <c r="C5309" t="e">
        <f>nefin_factors__1[[#This Row],[Rm_minus_Rf]]/B5308-1</f>
        <v>#DIV/0!</v>
      </c>
      <c r="D5309" t="e">
        <f>nefin_factors__1[[#This Row],[Ret_MKT]]/nefin_factors__1[[#This Row],[Ret_SMP]]-1</f>
        <v>#DIV/0!</v>
      </c>
      <c r="G5309" t="e">
        <f>nefin_factors__1[[#This Row],[HML]]/F5308-1</f>
        <v>#DIV/0!</v>
      </c>
    </row>
    <row r="5310" spans="1:7" x14ac:dyDescent="0.2">
      <c r="A5310" s="1"/>
      <c r="C5310" t="e">
        <f>nefin_factors__1[[#This Row],[Rm_minus_Rf]]/B5309-1</f>
        <v>#DIV/0!</v>
      </c>
      <c r="D5310" t="e">
        <f>nefin_factors__1[[#This Row],[Ret_MKT]]/nefin_factors__1[[#This Row],[Ret_SMP]]-1</f>
        <v>#DIV/0!</v>
      </c>
      <c r="G5310" t="e">
        <f>nefin_factors__1[[#This Row],[HML]]/F5309-1</f>
        <v>#DIV/0!</v>
      </c>
    </row>
    <row r="5311" spans="1:7" x14ac:dyDescent="0.2">
      <c r="A5311" s="1"/>
      <c r="C5311" t="e">
        <f>nefin_factors__1[[#This Row],[Rm_minus_Rf]]/B5310-1</f>
        <v>#DIV/0!</v>
      </c>
      <c r="D5311" t="e">
        <f>nefin_factors__1[[#This Row],[Ret_MKT]]/nefin_factors__1[[#This Row],[Ret_SMP]]-1</f>
        <v>#DIV/0!</v>
      </c>
      <c r="G5311" t="e">
        <f>nefin_factors__1[[#This Row],[HML]]/F5310-1</f>
        <v>#DIV/0!</v>
      </c>
    </row>
    <row r="5312" spans="1:7" x14ac:dyDescent="0.2">
      <c r="A5312" s="1"/>
      <c r="C5312" t="e">
        <f>nefin_factors__1[[#This Row],[Rm_minus_Rf]]/B5311-1</f>
        <v>#DIV/0!</v>
      </c>
      <c r="D5312" t="e">
        <f>nefin_factors__1[[#This Row],[Ret_MKT]]/nefin_factors__1[[#This Row],[Ret_SMP]]-1</f>
        <v>#DIV/0!</v>
      </c>
      <c r="G5312" t="e">
        <f>nefin_factors__1[[#This Row],[HML]]/F5311-1</f>
        <v>#DIV/0!</v>
      </c>
    </row>
    <row r="5313" spans="1:7" x14ac:dyDescent="0.2">
      <c r="A5313" s="1"/>
      <c r="C5313" t="e">
        <f>nefin_factors__1[[#This Row],[Rm_minus_Rf]]/B5312-1</f>
        <v>#DIV/0!</v>
      </c>
      <c r="D5313" t="e">
        <f>nefin_factors__1[[#This Row],[Ret_MKT]]/nefin_factors__1[[#This Row],[Ret_SMP]]-1</f>
        <v>#DIV/0!</v>
      </c>
      <c r="G5313" t="e">
        <f>nefin_factors__1[[#This Row],[HML]]/F5312-1</f>
        <v>#DIV/0!</v>
      </c>
    </row>
    <row r="5314" spans="1:7" x14ac:dyDescent="0.2">
      <c r="A5314" s="1"/>
      <c r="C5314" t="e">
        <f>nefin_factors__1[[#This Row],[Rm_minus_Rf]]/B5313-1</f>
        <v>#DIV/0!</v>
      </c>
      <c r="D5314" t="e">
        <f>nefin_factors__1[[#This Row],[Ret_MKT]]/nefin_factors__1[[#This Row],[Ret_SMP]]-1</f>
        <v>#DIV/0!</v>
      </c>
      <c r="G5314" t="e">
        <f>nefin_factors__1[[#This Row],[HML]]/F5313-1</f>
        <v>#DIV/0!</v>
      </c>
    </row>
    <row r="5315" spans="1:7" x14ac:dyDescent="0.2">
      <c r="A5315" s="1"/>
      <c r="C5315" t="e">
        <f>nefin_factors__1[[#This Row],[Rm_minus_Rf]]/B5314-1</f>
        <v>#DIV/0!</v>
      </c>
      <c r="D5315" t="e">
        <f>nefin_factors__1[[#This Row],[Ret_MKT]]/nefin_factors__1[[#This Row],[Ret_SMP]]-1</f>
        <v>#DIV/0!</v>
      </c>
      <c r="G5315" t="e">
        <f>nefin_factors__1[[#This Row],[HML]]/F5314-1</f>
        <v>#DIV/0!</v>
      </c>
    </row>
    <row r="5316" spans="1:7" x14ac:dyDescent="0.2">
      <c r="A5316" s="1"/>
      <c r="C5316" t="e">
        <f>nefin_factors__1[[#This Row],[Rm_minus_Rf]]/B5315-1</f>
        <v>#DIV/0!</v>
      </c>
      <c r="D5316" t="e">
        <f>nefin_factors__1[[#This Row],[Ret_MKT]]/nefin_factors__1[[#This Row],[Ret_SMP]]-1</f>
        <v>#DIV/0!</v>
      </c>
      <c r="G5316" t="e">
        <f>nefin_factors__1[[#This Row],[HML]]/F5315-1</f>
        <v>#DIV/0!</v>
      </c>
    </row>
    <row r="5317" spans="1:7" x14ac:dyDescent="0.2">
      <c r="A5317" s="1"/>
      <c r="C5317" t="e">
        <f>nefin_factors__1[[#This Row],[Rm_minus_Rf]]/B5316-1</f>
        <v>#DIV/0!</v>
      </c>
      <c r="D5317" t="e">
        <f>nefin_factors__1[[#This Row],[Ret_MKT]]/nefin_factors__1[[#This Row],[Ret_SMP]]-1</f>
        <v>#DIV/0!</v>
      </c>
      <c r="G5317" t="e">
        <f>nefin_factors__1[[#This Row],[HML]]/F5316-1</f>
        <v>#DIV/0!</v>
      </c>
    </row>
    <row r="5318" spans="1:7" x14ac:dyDescent="0.2">
      <c r="A5318" s="1"/>
      <c r="C5318" t="e">
        <f>nefin_factors__1[[#This Row],[Rm_minus_Rf]]/B5317-1</f>
        <v>#DIV/0!</v>
      </c>
      <c r="D5318" t="e">
        <f>nefin_factors__1[[#This Row],[Ret_MKT]]/nefin_factors__1[[#This Row],[Ret_SMP]]-1</f>
        <v>#DIV/0!</v>
      </c>
      <c r="G5318" t="e">
        <f>nefin_factors__1[[#This Row],[HML]]/F5317-1</f>
        <v>#DIV/0!</v>
      </c>
    </row>
    <row r="5319" spans="1:7" x14ac:dyDescent="0.2">
      <c r="A5319" s="1"/>
      <c r="C5319" t="e">
        <f>nefin_factors__1[[#This Row],[Rm_minus_Rf]]/B5318-1</f>
        <v>#DIV/0!</v>
      </c>
      <c r="D5319" t="e">
        <f>nefin_factors__1[[#This Row],[Ret_MKT]]/nefin_factors__1[[#This Row],[Ret_SMP]]-1</f>
        <v>#DIV/0!</v>
      </c>
      <c r="G5319" t="e">
        <f>nefin_factors__1[[#This Row],[HML]]/F5318-1</f>
        <v>#DIV/0!</v>
      </c>
    </row>
    <row r="5320" spans="1:7" x14ac:dyDescent="0.2">
      <c r="A5320" s="1"/>
      <c r="C5320" t="e">
        <f>nefin_factors__1[[#This Row],[Rm_minus_Rf]]/B5319-1</f>
        <v>#DIV/0!</v>
      </c>
      <c r="D5320" t="e">
        <f>nefin_factors__1[[#This Row],[Ret_MKT]]/nefin_factors__1[[#This Row],[Ret_SMP]]-1</f>
        <v>#DIV/0!</v>
      </c>
      <c r="G5320" t="e">
        <f>nefin_factors__1[[#This Row],[HML]]/F5319-1</f>
        <v>#DIV/0!</v>
      </c>
    </row>
    <row r="5321" spans="1:7" x14ac:dyDescent="0.2">
      <c r="A5321" s="1"/>
      <c r="C5321" t="e">
        <f>nefin_factors__1[[#This Row],[Rm_minus_Rf]]/B5320-1</f>
        <v>#DIV/0!</v>
      </c>
      <c r="D5321" t="e">
        <f>nefin_factors__1[[#This Row],[Ret_MKT]]/nefin_factors__1[[#This Row],[Ret_SMP]]-1</f>
        <v>#DIV/0!</v>
      </c>
      <c r="G5321" t="e">
        <f>nefin_factors__1[[#This Row],[HML]]/F5320-1</f>
        <v>#DIV/0!</v>
      </c>
    </row>
    <row r="5322" spans="1:7" x14ac:dyDescent="0.2">
      <c r="A5322" s="1"/>
      <c r="C5322" t="e">
        <f>nefin_factors__1[[#This Row],[Rm_minus_Rf]]/B5321-1</f>
        <v>#DIV/0!</v>
      </c>
      <c r="D5322" t="e">
        <f>nefin_factors__1[[#This Row],[Ret_MKT]]/nefin_factors__1[[#This Row],[Ret_SMP]]-1</f>
        <v>#DIV/0!</v>
      </c>
      <c r="G5322" t="e">
        <f>nefin_factors__1[[#This Row],[HML]]/F5321-1</f>
        <v>#DIV/0!</v>
      </c>
    </row>
    <row r="5323" spans="1:7" x14ac:dyDescent="0.2">
      <c r="A5323" s="1"/>
      <c r="C5323" t="e">
        <f>nefin_factors__1[[#This Row],[Rm_minus_Rf]]/B5322-1</f>
        <v>#DIV/0!</v>
      </c>
      <c r="D5323" t="e">
        <f>nefin_factors__1[[#This Row],[Ret_MKT]]/nefin_factors__1[[#This Row],[Ret_SMP]]-1</f>
        <v>#DIV/0!</v>
      </c>
      <c r="G5323" t="e">
        <f>nefin_factors__1[[#This Row],[HML]]/F5322-1</f>
        <v>#DIV/0!</v>
      </c>
    </row>
    <row r="5324" spans="1:7" x14ac:dyDescent="0.2">
      <c r="A5324" s="1"/>
      <c r="C5324" t="e">
        <f>nefin_factors__1[[#This Row],[Rm_minus_Rf]]/B5323-1</f>
        <v>#DIV/0!</v>
      </c>
      <c r="D5324" t="e">
        <f>nefin_factors__1[[#This Row],[Ret_MKT]]/nefin_factors__1[[#This Row],[Ret_SMP]]-1</f>
        <v>#DIV/0!</v>
      </c>
      <c r="G5324" t="e">
        <f>nefin_factors__1[[#This Row],[HML]]/F5323-1</f>
        <v>#DIV/0!</v>
      </c>
    </row>
    <row r="5325" spans="1:7" x14ac:dyDescent="0.2">
      <c r="A5325" s="1"/>
      <c r="C5325" t="e">
        <f>nefin_factors__1[[#This Row],[Rm_minus_Rf]]/B5324-1</f>
        <v>#DIV/0!</v>
      </c>
      <c r="D5325" t="e">
        <f>nefin_factors__1[[#This Row],[Ret_MKT]]/nefin_factors__1[[#This Row],[Ret_SMP]]-1</f>
        <v>#DIV/0!</v>
      </c>
      <c r="G5325" t="e">
        <f>nefin_factors__1[[#This Row],[HML]]/F5324-1</f>
        <v>#DIV/0!</v>
      </c>
    </row>
    <row r="5326" spans="1:7" x14ac:dyDescent="0.2">
      <c r="A5326" s="1"/>
      <c r="C5326" t="e">
        <f>nefin_factors__1[[#This Row],[Rm_minus_Rf]]/B5325-1</f>
        <v>#DIV/0!</v>
      </c>
      <c r="D5326" t="e">
        <f>nefin_factors__1[[#This Row],[Ret_MKT]]/nefin_factors__1[[#This Row],[Ret_SMP]]-1</f>
        <v>#DIV/0!</v>
      </c>
      <c r="G5326" t="e">
        <f>nefin_factors__1[[#This Row],[HML]]/F5325-1</f>
        <v>#DIV/0!</v>
      </c>
    </row>
    <row r="5327" spans="1:7" x14ac:dyDescent="0.2">
      <c r="A5327" s="1"/>
      <c r="C5327" t="e">
        <f>nefin_factors__1[[#This Row],[Rm_minus_Rf]]/B5326-1</f>
        <v>#DIV/0!</v>
      </c>
      <c r="D5327" t="e">
        <f>nefin_factors__1[[#This Row],[Ret_MKT]]/nefin_factors__1[[#This Row],[Ret_SMP]]-1</f>
        <v>#DIV/0!</v>
      </c>
      <c r="G5327" t="e">
        <f>nefin_factors__1[[#This Row],[HML]]/F5326-1</f>
        <v>#DIV/0!</v>
      </c>
    </row>
    <row r="5328" spans="1:7" x14ac:dyDescent="0.2">
      <c r="A5328" s="1"/>
      <c r="C5328" t="e">
        <f>nefin_factors__1[[#This Row],[Rm_minus_Rf]]/B5327-1</f>
        <v>#DIV/0!</v>
      </c>
      <c r="D5328" t="e">
        <f>nefin_factors__1[[#This Row],[Ret_MKT]]/nefin_factors__1[[#This Row],[Ret_SMP]]-1</f>
        <v>#DIV/0!</v>
      </c>
      <c r="G5328" t="e">
        <f>nefin_factors__1[[#This Row],[HML]]/F5327-1</f>
        <v>#DIV/0!</v>
      </c>
    </row>
    <row r="5329" spans="1:7" x14ac:dyDescent="0.2">
      <c r="A5329" s="1"/>
      <c r="C5329" t="e">
        <f>nefin_factors__1[[#This Row],[Rm_minus_Rf]]/B5328-1</f>
        <v>#DIV/0!</v>
      </c>
      <c r="D5329" t="e">
        <f>nefin_factors__1[[#This Row],[Ret_MKT]]/nefin_factors__1[[#This Row],[Ret_SMP]]-1</f>
        <v>#DIV/0!</v>
      </c>
      <c r="G5329" t="e">
        <f>nefin_factors__1[[#This Row],[HML]]/F5328-1</f>
        <v>#DIV/0!</v>
      </c>
    </row>
    <row r="5330" spans="1:7" x14ac:dyDescent="0.2">
      <c r="A5330" s="1"/>
      <c r="C5330" t="e">
        <f>nefin_factors__1[[#This Row],[Rm_minus_Rf]]/B5329-1</f>
        <v>#DIV/0!</v>
      </c>
      <c r="D5330" t="e">
        <f>nefin_factors__1[[#This Row],[Ret_MKT]]/nefin_factors__1[[#This Row],[Ret_SMP]]-1</f>
        <v>#DIV/0!</v>
      </c>
      <c r="G5330" t="e">
        <f>nefin_factors__1[[#This Row],[HML]]/F5329-1</f>
        <v>#DIV/0!</v>
      </c>
    </row>
    <row r="5331" spans="1:7" x14ac:dyDescent="0.2">
      <c r="A5331" s="1"/>
      <c r="C5331" t="e">
        <f>nefin_factors__1[[#This Row],[Rm_minus_Rf]]/B5330-1</f>
        <v>#DIV/0!</v>
      </c>
      <c r="D5331" t="e">
        <f>nefin_factors__1[[#This Row],[Ret_MKT]]/nefin_factors__1[[#This Row],[Ret_SMP]]-1</f>
        <v>#DIV/0!</v>
      </c>
      <c r="G5331" t="e">
        <f>nefin_factors__1[[#This Row],[HML]]/F5330-1</f>
        <v>#DIV/0!</v>
      </c>
    </row>
    <row r="5332" spans="1:7" x14ac:dyDescent="0.2">
      <c r="A5332" s="1"/>
      <c r="C5332" t="e">
        <f>nefin_factors__1[[#This Row],[Rm_minus_Rf]]/B5331-1</f>
        <v>#DIV/0!</v>
      </c>
      <c r="D5332" t="e">
        <f>nefin_factors__1[[#This Row],[Ret_MKT]]/nefin_factors__1[[#This Row],[Ret_SMP]]-1</f>
        <v>#DIV/0!</v>
      </c>
      <c r="G5332" t="e">
        <f>nefin_factors__1[[#This Row],[HML]]/F5331-1</f>
        <v>#DIV/0!</v>
      </c>
    </row>
    <row r="5333" spans="1:7" x14ac:dyDescent="0.2">
      <c r="A5333" s="1"/>
      <c r="C5333" t="e">
        <f>nefin_factors__1[[#This Row],[Rm_minus_Rf]]/B5332-1</f>
        <v>#DIV/0!</v>
      </c>
      <c r="D5333" t="e">
        <f>nefin_factors__1[[#This Row],[Ret_MKT]]/nefin_factors__1[[#This Row],[Ret_SMP]]-1</f>
        <v>#DIV/0!</v>
      </c>
      <c r="G5333" t="e">
        <f>nefin_factors__1[[#This Row],[HML]]/F5332-1</f>
        <v>#DIV/0!</v>
      </c>
    </row>
    <row r="5334" spans="1:7" x14ac:dyDescent="0.2">
      <c r="A5334" s="1"/>
      <c r="C5334" t="e">
        <f>nefin_factors__1[[#This Row],[Rm_minus_Rf]]/B5333-1</f>
        <v>#DIV/0!</v>
      </c>
      <c r="D5334" t="e">
        <f>nefin_factors__1[[#This Row],[Ret_MKT]]/nefin_factors__1[[#This Row],[Ret_SMP]]-1</f>
        <v>#DIV/0!</v>
      </c>
      <c r="G5334" t="e">
        <f>nefin_factors__1[[#This Row],[HML]]/F5333-1</f>
        <v>#DIV/0!</v>
      </c>
    </row>
    <row r="5335" spans="1:7" x14ac:dyDescent="0.2">
      <c r="A5335" s="1"/>
      <c r="C5335" t="e">
        <f>nefin_factors__1[[#This Row],[Rm_minus_Rf]]/B5334-1</f>
        <v>#DIV/0!</v>
      </c>
      <c r="D5335" t="e">
        <f>nefin_factors__1[[#This Row],[Ret_MKT]]/nefin_factors__1[[#This Row],[Ret_SMP]]-1</f>
        <v>#DIV/0!</v>
      </c>
      <c r="G5335" t="e">
        <f>nefin_factors__1[[#This Row],[HML]]/F5334-1</f>
        <v>#DIV/0!</v>
      </c>
    </row>
    <row r="5336" spans="1:7" x14ac:dyDescent="0.2">
      <c r="A5336" s="1"/>
      <c r="C5336" t="e">
        <f>nefin_factors__1[[#This Row],[Rm_minus_Rf]]/B5335-1</f>
        <v>#DIV/0!</v>
      </c>
      <c r="D5336" t="e">
        <f>nefin_factors__1[[#This Row],[Ret_MKT]]/nefin_factors__1[[#This Row],[Ret_SMP]]-1</f>
        <v>#DIV/0!</v>
      </c>
      <c r="G5336" t="e">
        <f>nefin_factors__1[[#This Row],[HML]]/F5335-1</f>
        <v>#DIV/0!</v>
      </c>
    </row>
    <row r="5337" spans="1:7" x14ac:dyDescent="0.2">
      <c r="A5337" s="1"/>
      <c r="C5337" t="e">
        <f>nefin_factors__1[[#This Row],[Rm_minus_Rf]]/B5336-1</f>
        <v>#DIV/0!</v>
      </c>
      <c r="D5337" t="e">
        <f>nefin_factors__1[[#This Row],[Ret_MKT]]/nefin_factors__1[[#This Row],[Ret_SMP]]-1</f>
        <v>#DIV/0!</v>
      </c>
      <c r="G5337" t="e">
        <f>nefin_factors__1[[#This Row],[HML]]/F5336-1</f>
        <v>#DIV/0!</v>
      </c>
    </row>
    <row r="5338" spans="1:7" x14ac:dyDescent="0.2">
      <c r="A5338" s="1"/>
      <c r="C5338" t="e">
        <f>nefin_factors__1[[#This Row],[Rm_minus_Rf]]/B5337-1</f>
        <v>#DIV/0!</v>
      </c>
      <c r="D5338" t="e">
        <f>nefin_factors__1[[#This Row],[Ret_MKT]]/nefin_factors__1[[#This Row],[Ret_SMP]]-1</f>
        <v>#DIV/0!</v>
      </c>
      <c r="G5338" t="e">
        <f>nefin_factors__1[[#This Row],[HML]]/F5337-1</f>
        <v>#DIV/0!</v>
      </c>
    </row>
    <row r="5339" spans="1:7" x14ac:dyDescent="0.2">
      <c r="A5339" s="1"/>
      <c r="C5339" t="e">
        <f>nefin_factors__1[[#This Row],[Rm_minus_Rf]]/B5338-1</f>
        <v>#DIV/0!</v>
      </c>
      <c r="D5339" t="e">
        <f>nefin_factors__1[[#This Row],[Ret_MKT]]/nefin_factors__1[[#This Row],[Ret_SMP]]-1</f>
        <v>#DIV/0!</v>
      </c>
      <c r="G5339" t="e">
        <f>nefin_factors__1[[#This Row],[HML]]/F5338-1</f>
        <v>#DIV/0!</v>
      </c>
    </row>
    <row r="5340" spans="1:7" x14ac:dyDescent="0.2">
      <c r="A5340" s="1"/>
      <c r="C5340" t="e">
        <f>nefin_factors__1[[#This Row],[Rm_minus_Rf]]/B5339-1</f>
        <v>#DIV/0!</v>
      </c>
      <c r="D5340" t="e">
        <f>nefin_factors__1[[#This Row],[Ret_MKT]]/nefin_factors__1[[#This Row],[Ret_SMP]]-1</f>
        <v>#DIV/0!</v>
      </c>
      <c r="G5340" t="e">
        <f>nefin_factors__1[[#This Row],[HML]]/F5339-1</f>
        <v>#DIV/0!</v>
      </c>
    </row>
    <row r="5341" spans="1:7" x14ac:dyDescent="0.2">
      <c r="A5341" s="1"/>
      <c r="C5341" t="e">
        <f>nefin_factors__1[[#This Row],[Rm_minus_Rf]]/B5340-1</f>
        <v>#DIV/0!</v>
      </c>
      <c r="D5341" t="e">
        <f>nefin_factors__1[[#This Row],[Ret_MKT]]/nefin_factors__1[[#This Row],[Ret_SMP]]-1</f>
        <v>#DIV/0!</v>
      </c>
      <c r="G5341" t="e">
        <f>nefin_factors__1[[#This Row],[HML]]/F5340-1</f>
        <v>#DIV/0!</v>
      </c>
    </row>
    <row r="5342" spans="1:7" x14ac:dyDescent="0.2">
      <c r="A5342" s="1"/>
      <c r="C5342" t="e">
        <f>nefin_factors__1[[#This Row],[Rm_minus_Rf]]/B5341-1</f>
        <v>#DIV/0!</v>
      </c>
      <c r="D5342" t="e">
        <f>nefin_factors__1[[#This Row],[Ret_MKT]]/nefin_factors__1[[#This Row],[Ret_SMP]]-1</f>
        <v>#DIV/0!</v>
      </c>
      <c r="G5342" t="e">
        <f>nefin_factors__1[[#This Row],[HML]]/F5341-1</f>
        <v>#DIV/0!</v>
      </c>
    </row>
    <row r="5343" spans="1:7" x14ac:dyDescent="0.2">
      <c r="A5343" s="1"/>
      <c r="C5343" t="e">
        <f>nefin_factors__1[[#This Row],[Rm_minus_Rf]]/B5342-1</f>
        <v>#DIV/0!</v>
      </c>
      <c r="D5343" t="e">
        <f>nefin_factors__1[[#This Row],[Ret_MKT]]/nefin_factors__1[[#This Row],[Ret_SMP]]-1</f>
        <v>#DIV/0!</v>
      </c>
      <c r="G5343" t="e">
        <f>nefin_factors__1[[#This Row],[HML]]/F5342-1</f>
        <v>#DIV/0!</v>
      </c>
    </row>
    <row r="5344" spans="1:7" x14ac:dyDescent="0.2">
      <c r="A5344" s="1"/>
      <c r="C5344" t="e">
        <f>nefin_factors__1[[#This Row],[Rm_minus_Rf]]/B5343-1</f>
        <v>#DIV/0!</v>
      </c>
      <c r="D5344" t="e">
        <f>nefin_factors__1[[#This Row],[Ret_MKT]]/nefin_factors__1[[#This Row],[Ret_SMP]]-1</f>
        <v>#DIV/0!</v>
      </c>
      <c r="G5344" t="e">
        <f>nefin_factors__1[[#This Row],[HML]]/F5343-1</f>
        <v>#DIV/0!</v>
      </c>
    </row>
    <row r="5345" spans="1:7" x14ac:dyDescent="0.2">
      <c r="A5345" s="1"/>
      <c r="C5345" t="e">
        <f>nefin_factors__1[[#This Row],[Rm_minus_Rf]]/B5344-1</f>
        <v>#DIV/0!</v>
      </c>
      <c r="D5345" t="e">
        <f>nefin_factors__1[[#This Row],[Ret_MKT]]/nefin_factors__1[[#This Row],[Ret_SMP]]-1</f>
        <v>#DIV/0!</v>
      </c>
      <c r="G5345" t="e">
        <f>nefin_factors__1[[#This Row],[HML]]/F5344-1</f>
        <v>#DIV/0!</v>
      </c>
    </row>
    <row r="5346" spans="1:7" x14ac:dyDescent="0.2">
      <c r="A5346" s="1"/>
      <c r="C5346" t="e">
        <f>nefin_factors__1[[#This Row],[Rm_minus_Rf]]/B5345-1</f>
        <v>#DIV/0!</v>
      </c>
      <c r="D5346" t="e">
        <f>nefin_factors__1[[#This Row],[Ret_MKT]]/nefin_factors__1[[#This Row],[Ret_SMP]]-1</f>
        <v>#DIV/0!</v>
      </c>
      <c r="G5346" t="e">
        <f>nefin_factors__1[[#This Row],[HML]]/F5345-1</f>
        <v>#DIV/0!</v>
      </c>
    </row>
    <row r="5347" spans="1:7" x14ac:dyDescent="0.2">
      <c r="A5347" s="1"/>
      <c r="C5347" t="e">
        <f>nefin_factors__1[[#This Row],[Rm_minus_Rf]]/B5346-1</f>
        <v>#DIV/0!</v>
      </c>
      <c r="D5347" t="e">
        <f>nefin_factors__1[[#This Row],[Ret_MKT]]/nefin_factors__1[[#This Row],[Ret_SMP]]-1</f>
        <v>#DIV/0!</v>
      </c>
      <c r="G5347" t="e">
        <f>nefin_factors__1[[#This Row],[HML]]/F5346-1</f>
        <v>#DIV/0!</v>
      </c>
    </row>
    <row r="5348" spans="1:7" x14ac:dyDescent="0.2">
      <c r="A5348" s="1"/>
      <c r="C5348" t="e">
        <f>nefin_factors__1[[#This Row],[Rm_minus_Rf]]/B5347-1</f>
        <v>#DIV/0!</v>
      </c>
      <c r="D5348" t="e">
        <f>nefin_factors__1[[#This Row],[Ret_MKT]]/nefin_factors__1[[#This Row],[Ret_SMP]]-1</f>
        <v>#DIV/0!</v>
      </c>
      <c r="G5348" t="e">
        <f>nefin_factors__1[[#This Row],[HML]]/F5347-1</f>
        <v>#DIV/0!</v>
      </c>
    </row>
    <row r="5349" spans="1:7" x14ac:dyDescent="0.2">
      <c r="A5349" s="1"/>
      <c r="C5349" t="e">
        <f>nefin_factors__1[[#This Row],[Rm_minus_Rf]]/B5348-1</f>
        <v>#DIV/0!</v>
      </c>
      <c r="D5349" t="e">
        <f>nefin_factors__1[[#This Row],[Ret_MKT]]/nefin_factors__1[[#This Row],[Ret_SMP]]-1</f>
        <v>#DIV/0!</v>
      </c>
      <c r="G5349" t="e">
        <f>nefin_factors__1[[#This Row],[HML]]/F5348-1</f>
        <v>#DIV/0!</v>
      </c>
    </row>
    <row r="5350" spans="1:7" x14ac:dyDescent="0.2">
      <c r="A5350" s="1"/>
      <c r="C5350" t="e">
        <f>nefin_factors__1[[#This Row],[Rm_minus_Rf]]/B5349-1</f>
        <v>#DIV/0!</v>
      </c>
      <c r="D5350" t="e">
        <f>nefin_factors__1[[#This Row],[Ret_MKT]]/nefin_factors__1[[#This Row],[Ret_SMP]]-1</f>
        <v>#DIV/0!</v>
      </c>
      <c r="G5350" t="e">
        <f>nefin_factors__1[[#This Row],[HML]]/F5349-1</f>
        <v>#DIV/0!</v>
      </c>
    </row>
    <row r="5351" spans="1:7" x14ac:dyDescent="0.2">
      <c r="A5351" s="1"/>
      <c r="C5351" t="e">
        <f>nefin_factors__1[[#This Row],[Rm_minus_Rf]]/B5350-1</f>
        <v>#DIV/0!</v>
      </c>
      <c r="D5351" t="e">
        <f>nefin_factors__1[[#This Row],[Ret_MKT]]/nefin_factors__1[[#This Row],[Ret_SMP]]-1</f>
        <v>#DIV/0!</v>
      </c>
      <c r="G5351" t="e">
        <f>nefin_factors__1[[#This Row],[HML]]/F5350-1</f>
        <v>#DIV/0!</v>
      </c>
    </row>
    <row r="5352" spans="1:7" x14ac:dyDescent="0.2">
      <c r="A5352" s="1"/>
      <c r="C5352" t="e">
        <f>nefin_factors__1[[#This Row],[Rm_minus_Rf]]/B5351-1</f>
        <v>#DIV/0!</v>
      </c>
      <c r="D5352" t="e">
        <f>nefin_factors__1[[#This Row],[Ret_MKT]]/nefin_factors__1[[#This Row],[Ret_SMP]]-1</f>
        <v>#DIV/0!</v>
      </c>
      <c r="G5352" t="e">
        <f>nefin_factors__1[[#This Row],[HML]]/F5351-1</f>
        <v>#DIV/0!</v>
      </c>
    </row>
    <row r="5353" spans="1:7" x14ac:dyDescent="0.2">
      <c r="A5353" s="1"/>
      <c r="C5353" t="e">
        <f>nefin_factors__1[[#This Row],[Rm_minus_Rf]]/B5352-1</f>
        <v>#DIV/0!</v>
      </c>
      <c r="D5353" t="e">
        <f>nefin_factors__1[[#This Row],[Ret_MKT]]/nefin_factors__1[[#This Row],[Ret_SMP]]-1</f>
        <v>#DIV/0!</v>
      </c>
      <c r="G5353" t="e">
        <f>nefin_factors__1[[#This Row],[HML]]/F5352-1</f>
        <v>#DIV/0!</v>
      </c>
    </row>
    <row r="5354" spans="1:7" x14ac:dyDescent="0.2">
      <c r="A5354" s="1"/>
      <c r="C5354" t="e">
        <f>nefin_factors__1[[#This Row],[Rm_minus_Rf]]/B5353-1</f>
        <v>#DIV/0!</v>
      </c>
      <c r="D5354" t="e">
        <f>nefin_factors__1[[#This Row],[Ret_MKT]]/nefin_factors__1[[#This Row],[Ret_SMP]]-1</f>
        <v>#DIV/0!</v>
      </c>
      <c r="G5354" t="e">
        <f>nefin_factors__1[[#This Row],[HML]]/F5353-1</f>
        <v>#DIV/0!</v>
      </c>
    </row>
    <row r="5355" spans="1:7" x14ac:dyDescent="0.2">
      <c r="A5355" s="1"/>
      <c r="C5355" t="e">
        <f>nefin_factors__1[[#This Row],[Rm_minus_Rf]]/B5354-1</f>
        <v>#DIV/0!</v>
      </c>
      <c r="D5355" t="e">
        <f>nefin_factors__1[[#This Row],[Ret_MKT]]/nefin_factors__1[[#This Row],[Ret_SMP]]-1</f>
        <v>#DIV/0!</v>
      </c>
      <c r="G5355" t="e">
        <f>nefin_factors__1[[#This Row],[HML]]/F5354-1</f>
        <v>#DIV/0!</v>
      </c>
    </row>
    <row r="5356" spans="1:7" x14ac:dyDescent="0.2">
      <c r="A5356" s="1"/>
      <c r="C5356" t="e">
        <f>nefin_factors__1[[#This Row],[Rm_minus_Rf]]/B5355-1</f>
        <v>#DIV/0!</v>
      </c>
      <c r="D5356" t="e">
        <f>nefin_factors__1[[#This Row],[Ret_MKT]]/nefin_factors__1[[#This Row],[Ret_SMP]]-1</f>
        <v>#DIV/0!</v>
      </c>
      <c r="G5356" t="e">
        <f>nefin_factors__1[[#This Row],[HML]]/F5355-1</f>
        <v>#DIV/0!</v>
      </c>
    </row>
    <row r="5357" spans="1:7" x14ac:dyDescent="0.2">
      <c r="A5357" s="1"/>
      <c r="C5357" t="e">
        <f>nefin_factors__1[[#This Row],[Rm_minus_Rf]]/B5356-1</f>
        <v>#DIV/0!</v>
      </c>
      <c r="D5357" t="e">
        <f>nefin_factors__1[[#This Row],[Ret_MKT]]/nefin_factors__1[[#This Row],[Ret_SMP]]-1</f>
        <v>#DIV/0!</v>
      </c>
      <c r="G5357" t="e">
        <f>nefin_factors__1[[#This Row],[HML]]/F5356-1</f>
        <v>#DIV/0!</v>
      </c>
    </row>
    <row r="5358" spans="1:7" x14ac:dyDescent="0.2">
      <c r="A5358" s="1"/>
      <c r="C5358" t="e">
        <f>nefin_factors__1[[#This Row],[Rm_minus_Rf]]/B5357-1</f>
        <v>#DIV/0!</v>
      </c>
      <c r="D5358" t="e">
        <f>nefin_factors__1[[#This Row],[Ret_MKT]]/nefin_factors__1[[#This Row],[Ret_SMP]]-1</f>
        <v>#DIV/0!</v>
      </c>
      <c r="G5358" t="e">
        <f>nefin_factors__1[[#This Row],[HML]]/F5357-1</f>
        <v>#DIV/0!</v>
      </c>
    </row>
    <row r="5359" spans="1:7" x14ac:dyDescent="0.2">
      <c r="A5359" s="1"/>
      <c r="C5359" t="e">
        <f>nefin_factors__1[[#This Row],[Rm_minus_Rf]]/B5358-1</f>
        <v>#DIV/0!</v>
      </c>
      <c r="D5359" t="e">
        <f>nefin_factors__1[[#This Row],[Ret_MKT]]/nefin_factors__1[[#This Row],[Ret_SMP]]-1</f>
        <v>#DIV/0!</v>
      </c>
      <c r="G5359" t="e">
        <f>nefin_factors__1[[#This Row],[HML]]/F5358-1</f>
        <v>#DIV/0!</v>
      </c>
    </row>
    <row r="5360" spans="1:7" x14ac:dyDescent="0.2">
      <c r="A5360" s="1"/>
      <c r="C5360" t="e">
        <f>nefin_factors__1[[#This Row],[Rm_minus_Rf]]/B5359-1</f>
        <v>#DIV/0!</v>
      </c>
      <c r="D5360" t="e">
        <f>nefin_factors__1[[#This Row],[Ret_MKT]]/nefin_factors__1[[#This Row],[Ret_SMP]]-1</f>
        <v>#DIV/0!</v>
      </c>
      <c r="G5360" t="e">
        <f>nefin_factors__1[[#This Row],[HML]]/F5359-1</f>
        <v>#DIV/0!</v>
      </c>
    </row>
    <row r="5361" spans="1:7" x14ac:dyDescent="0.2">
      <c r="A5361" s="1"/>
      <c r="C5361" t="e">
        <f>nefin_factors__1[[#This Row],[Rm_minus_Rf]]/B5360-1</f>
        <v>#DIV/0!</v>
      </c>
      <c r="D5361" t="e">
        <f>nefin_factors__1[[#This Row],[Ret_MKT]]/nefin_factors__1[[#This Row],[Ret_SMP]]-1</f>
        <v>#DIV/0!</v>
      </c>
      <c r="G5361" t="e">
        <f>nefin_factors__1[[#This Row],[HML]]/F5360-1</f>
        <v>#DIV/0!</v>
      </c>
    </row>
    <row r="5362" spans="1:7" x14ac:dyDescent="0.2">
      <c r="A5362" s="1"/>
      <c r="C5362" t="e">
        <f>nefin_factors__1[[#This Row],[Rm_minus_Rf]]/B5361-1</f>
        <v>#DIV/0!</v>
      </c>
      <c r="D5362" t="e">
        <f>nefin_factors__1[[#This Row],[Ret_MKT]]/nefin_factors__1[[#This Row],[Ret_SMP]]-1</f>
        <v>#DIV/0!</v>
      </c>
      <c r="G5362" t="e">
        <f>nefin_factors__1[[#This Row],[HML]]/F5361-1</f>
        <v>#DIV/0!</v>
      </c>
    </row>
    <row r="5363" spans="1:7" x14ac:dyDescent="0.2">
      <c r="A5363" s="1"/>
      <c r="C5363" t="e">
        <f>nefin_factors__1[[#This Row],[Rm_minus_Rf]]/B5362-1</f>
        <v>#DIV/0!</v>
      </c>
      <c r="D5363" t="e">
        <f>nefin_factors__1[[#This Row],[Ret_MKT]]/nefin_factors__1[[#This Row],[Ret_SMP]]-1</f>
        <v>#DIV/0!</v>
      </c>
      <c r="G5363" t="e">
        <f>nefin_factors__1[[#This Row],[HML]]/F5362-1</f>
        <v>#DIV/0!</v>
      </c>
    </row>
    <row r="5364" spans="1:7" x14ac:dyDescent="0.2">
      <c r="A5364" s="1"/>
      <c r="C5364" t="e">
        <f>nefin_factors__1[[#This Row],[Rm_minus_Rf]]/B5363-1</f>
        <v>#DIV/0!</v>
      </c>
      <c r="D5364" t="e">
        <f>nefin_factors__1[[#This Row],[Ret_MKT]]/nefin_factors__1[[#This Row],[Ret_SMP]]-1</f>
        <v>#DIV/0!</v>
      </c>
      <c r="G5364" t="e">
        <f>nefin_factors__1[[#This Row],[HML]]/F5363-1</f>
        <v>#DIV/0!</v>
      </c>
    </row>
    <row r="5365" spans="1:7" x14ac:dyDescent="0.2">
      <c r="A5365" s="1"/>
      <c r="C5365" t="e">
        <f>nefin_factors__1[[#This Row],[Rm_minus_Rf]]/B5364-1</f>
        <v>#DIV/0!</v>
      </c>
      <c r="D5365" t="e">
        <f>nefin_factors__1[[#This Row],[Ret_MKT]]/nefin_factors__1[[#This Row],[Ret_SMP]]-1</f>
        <v>#DIV/0!</v>
      </c>
      <c r="G5365" t="e">
        <f>nefin_factors__1[[#This Row],[HML]]/F5364-1</f>
        <v>#DIV/0!</v>
      </c>
    </row>
    <row r="5366" spans="1:7" x14ac:dyDescent="0.2">
      <c r="A5366" s="1"/>
      <c r="C5366" t="e">
        <f>nefin_factors__1[[#This Row],[Rm_minus_Rf]]/B5365-1</f>
        <v>#DIV/0!</v>
      </c>
      <c r="D5366" t="e">
        <f>nefin_factors__1[[#This Row],[Ret_MKT]]/nefin_factors__1[[#This Row],[Ret_SMP]]-1</f>
        <v>#DIV/0!</v>
      </c>
      <c r="G5366" t="e">
        <f>nefin_factors__1[[#This Row],[HML]]/F5365-1</f>
        <v>#DIV/0!</v>
      </c>
    </row>
    <row r="5367" spans="1:7" x14ac:dyDescent="0.2">
      <c r="A5367" s="1"/>
      <c r="C5367" t="e">
        <f>nefin_factors__1[[#This Row],[Rm_minus_Rf]]/B5366-1</f>
        <v>#DIV/0!</v>
      </c>
      <c r="D5367" t="e">
        <f>nefin_factors__1[[#This Row],[Ret_MKT]]/nefin_factors__1[[#This Row],[Ret_SMP]]-1</f>
        <v>#DIV/0!</v>
      </c>
      <c r="G5367" t="e">
        <f>nefin_factors__1[[#This Row],[HML]]/F5366-1</f>
        <v>#DIV/0!</v>
      </c>
    </row>
    <row r="5368" spans="1:7" x14ac:dyDescent="0.2">
      <c r="A5368" s="1"/>
      <c r="C5368" t="e">
        <f>nefin_factors__1[[#This Row],[Rm_minus_Rf]]/B5367-1</f>
        <v>#DIV/0!</v>
      </c>
      <c r="D5368" t="e">
        <f>nefin_factors__1[[#This Row],[Ret_MKT]]/nefin_factors__1[[#This Row],[Ret_SMP]]-1</f>
        <v>#DIV/0!</v>
      </c>
      <c r="G5368" t="e">
        <f>nefin_factors__1[[#This Row],[HML]]/F5367-1</f>
        <v>#DIV/0!</v>
      </c>
    </row>
    <row r="5369" spans="1:7" x14ac:dyDescent="0.2">
      <c r="A5369" s="1"/>
      <c r="C5369" t="e">
        <f>nefin_factors__1[[#This Row],[Rm_minus_Rf]]/B5368-1</f>
        <v>#DIV/0!</v>
      </c>
      <c r="D5369" t="e">
        <f>nefin_factors__1[[#This Row],[Ret_MKT]]/nefin_factors__1[[#This Row],[Ret_SMP]]-1</f>
        <v>#DIV/0!</v>
      </c>
      <c r="G5369" t="e">
        <f>nefin_factors__1[[#This Row],[HML]]/F5368-1</f>
        <v>#DIV/0!</v>
      </c>
    </row>
    <row r="5370" spans="1:7" x14ac:dyDescent="0.2">
      <c r="A5370" s="1"/>
      <c r="C5370" t="e">
        <f>nefin_factors__1[[#This Row],[Rm_minus_Rf]]/B5369-1</f>
        <v>#DIV/0!</v>
      </c>
      <c r="D5370" t="e">
        <f>nefin_factors__1[[#This Row],[Ret_MKT]]/nefin_factors__1[[#This Row],[Ret_SMP]]-1</f>
        <v>#DIV/0!</v>
      </c>
      <c r="G5370" t="e">
        <f>nefin_factors__1[[#This Row],[HML]]/F5369-1</f>
        <v>#DIV/0!</v>
      </c>
    </row>
    <row r="5371" spans="1:7" x14ac:dyDescent="0.2">
      <c r="A5371" s="1"/>
      <c r="C5371" t="e">
        <f>nefin_factors__1[[#This Row],[Rm_minus_Rf]]/B5370-1</f>
        <v>#DIV/0!</v>
      </c>
      <c r="D5371" t="e">
        <f>nefin_factors__1[[#This Row],[Ret_MKT]]/nefin_factors__1[[#This Row],[Ret_SMP]]-1</f>
        <v>#DIV/0!</v>
      </c>
      <c r="G5371" t="e">
        <f>nefin_factors__1[[#This Row],[HML]]/F5370-1</f>
        <v>#DIV/0!</v>
      </c>
    </row>
    <row r="5372" spans="1:7" x14ac:dyDescent="0.2">
      <c r="A5372" s="1"/>
      <c r="C5372" t="e">
        <f>nefin_factors__1[[#This Row],[Rm_minus_Rf]]/B5371-1</f>
        <v>#DIV/0!</v>
      </c>
      <c r="D5372" t="e">
        <f>nefin_factors__1[[#This Row],[Ret_MKT]]/nefin_factors__1[[#This Row],[Ret_SMP]]-1</f>
        <v>#DIV/0!</v>
      </c>
      <c r="G5372" t="e">
        <f>nefin_factors__1[[#This Row],[HML]]/F5371-1</f>
        <v>#DIV/0!</v>
      </c>
    </row>
    <row r="5373" spans="1:7" x14ac:dyDescent="0.2">
      <c r="A5373" s="1"/>
      <c r="C5373" t="e">
        <f>nefin_factors__1[[#This Row],[Rm_minus_Rf]]/B5372-1</f>
        <v>#DIV/0!</v>
      </c>
      <c r="D5373" t="e">
        <f>nefin_factors__1[[#This Row],[Ret_MKT]]/nefin_factors__1[[#This Row],[Ret_SMP]]-1</f>
        <v>#DIV/0!</v>
      </c>
      <c r="G5373" t="e">
        <f>nefin_factors__1[[#This Row],[HML]]/F5372-1</f>
        <v>#DIV/0!</v>
      </c>
    </row>
    <row r="5374" spans="1:7" x14ac:dyDescent="0.2">
      <c r="A5374" s="1"/>
      <c r="C5374" t="e">
        <f>nefin_factors__1[[#This Row],[Rm_minus_Rf]]/B5373-1</f>
        <v>#DIV/0!</v>
      </c>
      <c r="D5374" t="e">
        <f>nefin_factors__1[[#This Row],[Ret_MKT]]/nefin_factors__1[[#This Row],[Ret_SMP]]-1</f>
        <v>#DIV/0!</v>
      </c>
      <c r="G5374" t="e">
        <f>nefin_factors__1[[#This Row],[HML]]/F5373-1</f>
        <v>#DIV/0!</v>
      </c>
    </row>
    <row r="5375" spans="1:7" x14ac:dyDescent="0.2">
      <c r="A5375" s="1"/>
      <c r="C5375" t="e">
        <f>nefin_factors__1[[#This Row],[Rm_minus_Rf]]/B5374-1</f>
        <v>#DIV/0!</v>
      </c>
      <c r="D5375" t="e">
        <f>nefin_factors__1[[#This Row],[Ret_MKT]]/nefin_factors__1[[#This Row],[Ret_SMP]]-1</f>
        <v>#DIV/0!</v>
      </c>
      <c r="G5375" t="e">
        <f>nefin_factors__1[[#This Row],[HML]]/F5374-1</f>
        <v>#DIV/0!</v>
      </c>
    </row>
    <row r="5376" spans="1:7" x14ac:dyDescent="0.2">
      <c r="A5376" s="1"/>
      <c r="C5376" t="e">
        <f>nefin_factors__1[[#This Row],[Rm_minus_Rf]]/B5375-1</f>
        <v>#DIV/0!</v>
      </c>
      <c r="D5376" t="e">
        <f>nefin_factors__1[[#This Row],[Ret_MKT]]/nefin_factors__1[[#This Row],[Ret_SMP]]-1</f>
        <v>#DIV/0!</v>
      </c>
      <c r="G5376" t="e">
        <f>nefin_factors__1[[#This Row],[HML]]/F5375-1</f>
        <v>#DIV/0!</v>
      </c>
    </row>
    <row r="5377" spans="1:7" x14ac:dyDescent="0.2">
      <c r="A5377" s="1"/>
      <c r="C5377" t="e">
        <f>nefin_factors__1[[#This Row],[Rm_minus_Rf]]/B5376-1</f>
        <v>#DIV/0!</v>
      </c>
      <c r="D5377" t="e">
        <f>nefin_factors__1[[#This Row],[Ret_MKT]]/nefin_factors__1[[#This Row],[Ret_SMP]]-1</f>
        <v>#DIV/0!</v>
      </c>
      <c r="G5377" t="e">
        <f>nefin_factors__1[[#This Row],[HML]]/F5376-1</f>
        <v>#DIV/0!</v>
      </c>
    </row>
    <row r="5378" spans="1:7" x14ac:dyDescent="0.2">
      <c r="A5378" s="1"/>
      <c r="C5378" t="e">
        <f>nefin_factors__1[[#This Row],[Rm_minus_Rf]]/B5377-1</f>
        <v>#DIV/0!</v>
      </c>
      <c r="D5378" t="e">
        <f>nefin_factors__1[[#This Row],[Ret_MKT]]/nefin_factors__1[[#This Row],[Ret_SMP]]-1</f>
        <v>#DIV/0!</v>
      </c>
      <c r="G5378" t="e">
        <f>nefin_factors__1[[#This Row],[HML]]/F5377-1</f>
        <v>#DIV/0!</v>
      </c>
    </row>
    <row r="5379" spans="1:7" x14ac:dyDescent="0.2">
      <c r="A5379" s="1"/>
      <c r="C5379" t="e">
        <f>nefin_factors__1[[#This Row],[Rm_minus_Rf]]/B5378-1</f>
        <v>#DIV/0!</v>
      </c>
      <c r="D5379" t="e">
        <f>nefin_factors__1[[#This Row],[Ret_MKT]]/nefin_factors__1[[#This Row],[Ret_SMP]]-1</f>
        <v>#DIV/0!</v>
      </c>
      <c r="G5379" t="e">
        <f>nefin_factors__1[[#This Row],[HML]]/F5378-1</f>
        <v>#DIV/0!</v>
      </c>
    </row>
    <row r="5380" spans="1:7" x14ac:dyDescent="0.2">
      <c r="A5380" s="1"/>
      <c r="C5380" t="e">
        <f>nefin_factors__1[[#This Row],[Rm_minus_Rf]]/B5379-1</f>
        <v>#DIV/0!</v>
      </c>
      <c r="D5380" t="e">
        <f>nefin_factors__1[[#This Row],[Ret_MKT]]/nefin_factors__1[[#This Row],[Ret_SMP]]-1</f>
        <v>#DIV/0!</v>
      </c>
      <c r="G5380" t="e">
        <f>nefin_factors__1[[#This Row],[HML]]/F5379-1</f>
        <v>#DIV/0!</v>
      </c>
    </row>
    <row r="5381" spans="1:7" x14ac:dyDescent="0.2">
      <c r="A5381" s="1"/>
      <c r="C5381" t="e">
        <f>nefin_factors__1[[#This Row],[Rm_minus_Rf]]/B5380-1</f>
        <v>#DIV/0!</v>
      </c>
      <c r="D5381" t="e">
        <f>nefin_factors__1[[#This Row],[Ret_MKT]]/nefin_factors__1[[#This Row],[Ret_SMP]]-1</f>
        <v>#DIV/0!</v>
      </c>
      <c r="G5381" t="e">
        <f>nefin_factors__1[[#This Row],[HML]]/F5380-1</f>
        <v>#DIV/0!</v>
      </c>
    </row>
    <row r="5382" spans="1:7" x14ac:dyDescent="0.2">
      <c r="A5382" s="1"/>
      <c r="C5382" t="e">
        <f>nefin_factors__1[[#This Row],[Rm_minus_Rf]]/B5381-1</f>
        <v>#DIV/0!</v>
      </c>
      <c r="D5382" t="e">
        <f>nefin_factors__1[[#This Row],[Ret_MKT]]/nefin_factors__1[[#This Row],[Ret_SMP]]-1</f>
        <v>#DIV/0!</v>
      </c>
      <c r="G5382" t="e">
        <f>nefin_factors__1[[#This Row],[HML]]/F5381-1</f>
        <v>#DIV/0!</v>
      </c>
    </row>
    <row r="5383" spans="1:7" x14ac:dyDescent="0.2">
      <c r="A5383" s="1"/>
      <c r="C5383" t="e">
        <f>nefin_factors__1[[#This Row],[Rm_minus_Rf]]/B5382-1</f>
        <v>#DIV/0!</v>
      </c>
      <c r="D5383" t="e">
        <f>nefin_factors__1[[#This Row],[Ret_MKT]]/nefin_factors__1[[#This Row],[Ret_SMP]]-1</f>
        <v>#DIV/0!</v>
      </c>
      <c r="G5383" t="e">
        <f>nefin_factors__1[[#This Row],[HML]]/F5382-1</f>
        <v>#DIV/0!</v>
      </c>
    </row>
    <row r="5384" spans="1:7" x14ac:dyDescent="0.2">
      <c r="A5384" s="1"/>
      <c r="C5384" t="e">
        <f>nefin_factors__1[[#This Row],[Rm_minus_Rf]]/B5383-1</f>
        <v>#DIV/0!</v>
      </c>
      <c r="D5384" t="e">
        <f>nefin_factors__1[[#This Row],[Ret_MKT]]/nefin_factors__1[[#This Row],[Ret_SMP]]-1</f>
        <v>#DIV/0!</v>
      </c>
      <c r="G5384" t="e">
        <f>nefin_factors__1[[#This Row],[HML]]/F5383-1</f>
        <v>#DIV/0!</v>
      </c>
    </row>
    <row r="5385" spans="1:7" x14ac:dyDescent="0.2">
      <c r="A5385" s="1"/>
      <c r="C5385" t="e">
        <f>nefin_factors__1[[#This Row],[Rm_minus_Rf]]/B5384-1</f>
        <v>#DIV/0!</v>
      </c>
      <c r="D5385" t="e">
        <f>nefin_factors__1[[#This Row],[Ret_MKT]]/nefin_factors__1[[#This Row],[Ret_SMP]]-1</f>
        <v>#DIV/0!</v>
      </c>
      <c r="G5385" t="e">
        <f>nefin_factors__1[[#This Row],[HML]]/F5384-1</f>
        <v>#DIV/0!</v>
      </c>
    </row>
    <row r="5386" spans="1:7" x14ac:dyDescent="0.2">
      <c r="A5386" s="1"/>
      <c r="C5386" t="e">
        <f>nefin_factors__1[[#This Row],[Rm_minus_Rf]]/B5385-1</f>
        <v>#DIV/0!</v>
      </c>
      <c r="D5386" t="e">
        <f>nefin_factors__1[[#This Row],[Ret_MKT]]/nefin_factors__1[[#This Row],[Ret_SMP]]-1</f>
        <v>#DIV/0!</v>
      </c>
      <c r="G5386" t="e">
        <f>nefin_factors__1[[#This Row],[HML]]/F5385-1</f>
        <v>#DIV/0!</v>
      </c>
    </row>
    <row r="5387" spans="1:7" x14ac:dyDescent="0.2">
      <c r="A5387" s="1"/>
      <c r="C5387" t="e">
        <f>nefin_factors__1[[#This Row],[Rm_minus_Rf]]/B5386-1</f>
        <v>#DIV/0!</v>
      </c>
      <c r="D5387" t="e">
        <f>nefin_factors__1[[#This Row],[Ret_MKT]]/nefin_factors__1[[#This Row],[Ret_SMP]]-1</f>
        <v>#DIV/0!</v>
      </c>
      <c r="G5387" t="e">
        <f>nefin_factors__1[[#This Row],[HML]]/F5386-1</f>
        <v>#DIV/0!</v>
      </c>
    </row>
    <row r="5388" spans="1:7" x14ac:dyDescent="0.2">
      <c r="A5388" s="1"/>
      <c r="C5388" t="e">
        <f>nefin_factors__1[[#This Row],[Rm_minus_Rf]]/B5387-1</f>
        <v>#DIV/0!</v>
      </c>
      <c r="D5388" t="e">
        <f>nefin_factors__1[[#This Row],[Ret_MKT]]/nefin_factors__1[[#This Row],[Ret_SMP]]-1</f>
        <v>#DIV/0!</v>
      </c>
      <c r="G5388" t="e">
        <f>nefin_factors__1[[#This Row],[HML]]/F5387-1</f>
        <v>#DIV/0!</v>
      </c>
    </row>
    <row r="5389" spans="1:7" x14ac:dyDescent="0.2">
      <c r="A5389" s="1"/>
      <c r="C5389" t="e">
        <f>nefin_factors__1[[#This Row],[Rm_minus_Rf]]/B5388-1</f>
        <v>#DIV/0!</v>
      </c>
      <c r="D5389" t="e">
        <f>nefin_factors__1[[#This Row],[Ret_MKT]]/nefin_factors__1[[#This Row],[Ret_SMP]]-1</f>
        <v>#DIV/0!</v>
      </c>
      <c r="G5389" t="e">
        <f>nefin_factors__1[[#This Row],[HML]]/F5388-1</f>
        <v>#DIV/0!</v>
      </c>
    </row>
    <row r="5390" spans="1:7" x14ac:dyDescent="0.2">
      <c r="A5390" s="1"/>
      <c r="C5390" t="e">
        <f>nefin_factors__1[[#This Row],[Rm_minus_Rf]]/B5389-1</f>
        <v>#DIV/0!</v>
      </c>
      <c r="D5390" t="e">
        <f>nefin_factors__1[[#This Row],[Ret_MKT]]/nefin_factors__1[[#This Row],[Ret_SMP]]-1</f>
        <v>#DIV/0!</v>
      </c>
      <c r="G5390" t="e">
        <f>nefin_factors__1[[#This Row],[HML]]/F5389-1</f>
        <v>#DIV/0!</v>
      </c>
    </row>
    <row r="5391" spans="1:7" x14ac:dyDescent="0.2">
      <c r="A5391" s="1"/>
      <c r="C5391" t="e">
        <f>nefin_factors__1[[#This Row],[Rm_minus_Rf]]/B5390-1</f>
        <v>#DIV/0!</v>
      </c>
      <c r="D5391" t="e">
        <f>nefin_factors__1[[#This Row],[Ret_MKT]]/nefin_factors__1[[#This Row],[Ret_SMP]]-1</f>
        <v>#DIV/0!</v>
      </c>
      <c r="G5391" t="e">
        <f>nefin_factors__1[[#This Row],[HML]]/F5390-1</f>
        <v>#DIV/0!</v>
      </c>
    </row>
    <row r="5392" spans="1:7" x14ac:dyDescent="0.2">
      <c r="A5392" s="1"/>
      <c r="C5392" t="e">
        <f>nefin_factors__1[[#This Row],[Rm_minus_Rf]]/B5391-1</f>
        <v>#DIV/0!</v>
      </c>
      <c r="D5392" t="e">
        <f>nefin_factors__1[[#This Row],[Ret_MKT]]/nefin_factors__1[[#This Row],[Ret_SMP]]-1</f>
        <v>#DIV/0!</v>
      </c>
      <c r="G5392" t="e">
        <f>nefin_factors__1[[#This Row],[HML]]/F5391-1</f>
        <v>#DIV/0!</v>
      </c>
    </row>
    <row r="5393" spans="1:7" x14ac:dyDescent="0.2">
      <c r="A5393" s="1"/>
      <c r="C5393" t="e">
        <f>nefin_factors__1[[#This Row],[Rm_minus_Rf]]/B5392-1</f>
        <v>#DIV/0!</v>
      </c>
      <c r="D5393" t="e">
        <f>nefin_factors__1[[#This Row],[Ret_MKT]]/nefin_factors__1[[#This Row],[Ret_SMP]]-1</f>
        <v>#DIV/0!</v>
      </c>
      <c r="G5393" t="e">
        <f>nefin_factors__1[[#This Row],[HML]]/F5392-1</f>
        <v>#DIV/0!</v>
      </c>
    </row>
    <row r="5394" spans="1:7" x14ac:dyDescent="0.2">
      <c r="A5394" s="1"/>
      <c r="C5394" t="e">
        <f>nefin_factors__1[[#This Row],[Rm_minus_Rf]]/B5393-1</f>
        <v>#DIV/0!</v>
      </c>
      <c r="D5394" t="e">
        <f>nefin_factors__1[[#This Row],[Ret_MKT]]/nefin_factors__1[[#This Row],[Ret_SMP]]-1</f>
        <v>#DIV/0!</v>
      </c>
      <c r="G5394" t="e">
        <f>nefin_factors__1[[#This Row],[HML]]/F5393-1</f>
        <v>#DIV/0!</v>
      </c>
    </row>
    <row r="5395" spans="1:7" x14ac:dyDescent="0.2">
      <c r="A5395" s="1"/>
      <c r="C5395" t="e">
        <f>nefin_factors__1[[#This Row],[Rm_minus_Rf]]/B5394-1</f>
        <v>#DIV/0!</v>
      </c>
      <c r="D5395" t="e">
        <f>nefin_factors__1[[#This Row],[Ret_MKT]]/nefin_factors__1[[#This Row],[Ret_SMP]]-1</f>
        <v>#DIV/0!</v>
      </c>
      <c r="G5395" t="e">
        <f>nefin_factors__1[[#This Row],[HML]]/F5394-1</f>
        <v>#DIV/0!</v>
      </c>
    </row>
    <row r="5396" spans="1:7" x14ac:dyDescent="0.2">
      <c r="A5396" s="1"/>
      <c r="C5396" t="e">
        <f>nefin_factors__1[[#This Row],[Rm_minus_Rf]]/B5395-1</f>
        <v>#DIV/0!</v>
      </c>
      <c r="D5396" t="e">
        <f>nefin_factors__1[[#This Row],[Ret_MKT]]/nefin_factors__1[[#This Row],[Ret_SMP]]-1</f>
        <v>#DIV/0!</v>
      </c>
      <c r="G5396" t="e">
        <f>nefin_factors__1[[#This Row],[HML]]/F5395-1</f>
        <v>#DIV/0!</v>
      </c>
    </row>
    <row r="5397" spans="1:7" x14ac:dyDescent="0.2">
      <c r="A5397" s="1"/>
      <c r="C5397" t="e">
        <f>nefin_factors__1[[#This Row],[Rm_minus_Rf]]/B5396-1</f>
        <v>#DIV/0!</v>
      </c>
      <c r="D5397" t="e">
        <f>nefin_factors__1[[#This Row],[Ret_MKT]]/nefin_factors__1[[#This Row],[Ret_SMP]]-1</f>
        <v>#DIV/0!</v>
      </c>
      <c r="G5397" t="e">
        <f>nefin_factors__1[[#This Row],[HML]]/F5396-1</f>
        <v>#DIV/0!</v>
      </c>
    </row>
    <row r="5398" spans="1:7" x14ac:dyDescent="0.2">
      <c r="A5398" s="1"/>
      <c r="C5398" t="e">
        <f>nefin_factors__1[[#This Row],[Rm_minus_Rf]]/B5397-1</f>
        <v>#DIV/0!</v>
      </c>
      <c r="D5398" t="e">
        <f>nefin_factors__1[[#This Row],[Ret_MKT]]/nefin_factors__1[[#This Row],[Ret_SMP]]-1</f>
        <v>#DIV/0!</v>
      </c>
      <c r="G5398" t="e">
        <f>nefin_factors__1[[#This Row],[HML]]/F5397-1</f>
        <v>#DIV/0!</v>
      </c>
    </row>
    <row r="5399" spans="1:7" x14ac:dyDescent="0.2">
      <c r="A5399" s="1"/>
      <c r="C5399" t="e">
        <f>nefin_factors__1[[#This Row],[Rm_minus_Rf]]/B5398-1</f>
        <v>#DIV/0!</v>
      </c>
      <c r="D5399" t="e">
        <f>nefin_factors__1[[#This Row],[Ret_MKT]]/nefin_factors__1[[#This Row],[Ret_SMP]]-1</f>
        <v>#DIV/0!</v>
      </c>
      <c r="G5399" t="e">
        <f>nefin_factors__1[[#This Row],[HML]]/F5398-1</f>
        <v>#DIV/0!</v>
      </c>
    </row>
    <row r="5400" spans="1:7" x14ac:dyDescent="0.2">
      <c r="A5400" s="1"/>
      <c r="C5400" t="e">
        <f>nefin_factors__1[[#This Row],[Rm_minus_Rf]]/B5399-1</f>
        <v>#DIV/0!</v>
      </c>
      <c r="D5400" t="e">
        <f>nefin_factors__1[[#This Row],[Ret_MKT]]/nefin_factors__1[[#This Row],[Ret_SMP]]-1</f>
        <v>#DIV/0!</v>
      </c>
      <c r="G5400" t="e">
        <f>nefin_factors__1[[#This Row],[HML]]/F5399-1</f>
        <v>#DIV/0!</v>
      </c>
    </row>
    <row r="5401" spans="1:7" x14ac:dyDescent="0.2">
      <c r="A5401" s="1"/>
      <c r="C5401" t="e">
        <f>nefin_factors__1[[#This Row],[Rm_minus_Rf]]/B5400-1</f>
        <v>#DIV/0!</v>
      </c>
      <c r="D5401" t="e">
        <f>nefin_factors__1[[#This Row],[Ret_MKT]]/nefin_factors__1[[#This Row],[Ret_SMP]]-1</f>
        <v>#DIV/0!</v>
      </c>
      <c r="G5401" t="e">
        <f>nefin_factors__1[[#This Row],[HML]]/F5400-1</f>
        <v>#DIV/0!</v>
      </c>
    </row>
    <row r="5402" spans="1:7" x14ac:dyDescent="0.2">
      <c r="A5402" s="1"/>
      <c r="C5402" t="e">
        <f>nefin_factors__1[[#This Row],[Rm_minus_Rf]]/B5401-1</f>
        <v>#DIV/0!</v>
      </c>
      <c r="D5402" t="e">
        <f>nefin_factors__1[[#This Row],[Ret_MKT]]/nefin_factors__1[[#This Row],[Ret_SMP]]-1</f>
        <v>#DIV/0!</v>
      </c>
      <c r="G5402" t="e">
        <f>nefin_factors__1[[#This Row],[HML]]/F5401-1</f>
        <v>#DIV/0!</v>
      </c>
    </row>
    <row r="5403" spans="1:7" x14ac:dyDescent="0.2">
      <c r="A5403" s="1"/>
      <c r="C5403" t="e">
        <f>nefin_factors__1[[#This Row],[Rm_minus_Rf]]/B5402-1</f>
        <v>#DIV/0!</v>
      </c>
      <c r="D5403" t="e">
        <f>nefin_factors__1[[#This Row],[Ret_MKT]]/nefin_factors__1[[#This Row],[Ret_SMP]]-1</f>
        <v>#DIV/0!</v>
      </c>
      <c r="G5403" t="e">
        <f>nefin_factors__1[[#This Row],[HML]]/F5402-1</f>
        <v>#DIV/0!</v>
      </c>
    </row>
    <row r="5404" spans="1:7" x14ac:dyDescent="0.2">
      <c r="A5404" s="1"/>
      <c r="C5404" t="e">
        <f>nefin_factors__1[[#This Row],[Rm_minus_Rf]]/B5403-1</f>
        <v>#DIV/0!</v>
      </c>
      <c r="D5404" t="e">
        <f>nefin_factors__1[[#This Row],[Ret_MKT]]/nefin_factors__1[[#This Row],[Ret_SMP]]-1</f>
        <v>#DIV/0!</v>
      </c>
      <c r="G5404" t="e">
        <f>nefin_factors__1[[#This Row],[HML]]/F5403-1</f>
        <v>#DIV/0!</v>
      </c>
    </row>
    <row r="5405" spans="1:7" x14ac:dyDescent="0.2">
      <c r="A5405" s="1"/>
      <c r="C5405" t="e">
        <f>nefin_factors__1[[#This Row],[Rm_minus_Rf]]/B5404-1</f>
        <v>#DIV/0!</v>
      </c>
      <c r="D5405" t="e">
        <f>nefin_factors__1[[#This Row],[Ret_MKT]]/nefin_factors__1[[#This Row],[Ret_SMP]]-1</f>
        <v>#DIV/0!</v>
      </c>
      <c r="G5405" t="e">
        <f>nefin_factors__1[[#This Row],[HML]]/F5404-1</f>
        <v>#DIV/0!</v>
      </c>
    </row>
    <row r="5406" spans="1:7" x14ac:dyDescent="0.2">
      <c r="A5406" s="1"/>
      <c r="C5406" t="e">
        <f>nefin_factors__1[[#This Row],[Rm_minus_Rf]]/B5405-1</f>
        <v>#DIV/0!</v>
      </c>
      <c r="D5406" t="e">
        <f>nefin_factors__1[[#This Row],[Ret_MKT]]/nefin_factors__1[[#This Row],[Ret_SMP]]-1</f>
        <v>#DIV/0!</v>
      </c>
      <c r="G5406" t="e">
        <f>nefin_factors__1[[#This Row],[HML]]/F5405-1</f>
        <v>#DIV/0!</v>
      </c>
    </row>
    <row r="5407" spans="1:7" x14ac:dyDescent="0.2">
      <c r="A5407" s="1"/>
      <c r="C5407" t="e">
        <f>nefin_factors__1[[#This Row],[Rm_minus_Rf]]/B5406-1</f>
        <v>#DIV/0!</v>
      </c>
      <c r="D5407" t="e">
        <f>nefin_factors__1[[#This Row],[Ret_MKT]]/nefin_factors__1[[#This Row],[Ret_SMP]]-1</f>
        <v>#DIV/0!</v>
      </c>
      <c r="G5407" t="e">
        <f>nefin_factors__1[[#This Row],[HML]]/F5406-1</f>
        <v>#DIV/0!</v>
      </c>
    </row>
    <row r="5408" spans="1:7" x14ac:dyDescent="0.2">
      <c r="A5408" s="1"/>
      <c r="C5408" t="e">
        <f>nefin_factors__1[[#This Row],[Rm_minus_Rf]]/B5407-1</f>
        <v>#DIV/0!</v>
      </c>
      <c r="D5408" t="e">
        <f>nefin_factors__1[[#This Row],[Ret_MKT]]/nefin_factors__1[[#This Row],[Ret_SMP]]-1</f>
        <v>#DIV/0!</v>
      </c>
      <c r="G5408" t="e">
        <f>nefin_factors__1[[#This Row],[HML]]/F5407-1</f>
        <v>#DIV/0!</v>
      </c>
    </row>
    <row r="5409" spans="1:7" x14ac:dyDescent="0.2">
      <c r="A5409" s="1"/>
      <c r="C5409" t="e">
        <f>nefin_factors__1[[#This Row],[Rm_minus_Rf]]/B5408-1</f>
        <v>#DIV/0!</v>
      </c>
      <c r="D5409" t="e">
        <f>nefin_factors__1[[#This Row],[Ret_MKT]]/nefin_factors__1[[#This Row],[Ret_SMP]]-1</f>
        <v>#DIV/0!</v>
      </c>
      <c r="G5409" t="e">
        <f>nefin_factors__1[[#This Row],[HML]]/F5408-1</f>
        <v>#DIV/0!</v>
      </c>
    </row>
    <row r="5410" spans="1:7" x14ac:dyDescent="0.2">
      <c r="A5410" s="1"/>
      <c r="C5410" t="e">
        <f>nefin_factors__1[[#This Row],[Rm_minus_Rf]]/B5409-1</f>
        <v>#DIV/0!</v>
      </c>
      <c r="D5410" t="e">
        <f>nefin_factors__1[[#This Row],[Ret_MKT]]/nefin_factors__1[[#This Row],[Ret_SMP]]-1</f>
        <v>#DIV/0!</v>
      </c>
      <c r="G5410" t="e">
        <f>nefin_factors__1[[#This Row],[HML]]/F5409-1</f>
        <v>#DIV/0!</v>
      </c>
    </row>
    <row r="5411" spans="1:7" x14ac:dyDescent="0.2">
      <c r="A5411" s="1"/>
      <c r="C5411" t="e">
        <f>nefin_factors__1[[#This Row],[Rm_minus_Rf]]/B5410-1</f>
        <v>#DIV/0!</v>
      </c>
      <c r="D5411" t="e">
        <f>nefin_factors__1[[#This Row],[Ret_MKT]]/nefin_factors__1[[#This Row],[Ret_SMP]]-1</f>
        <v>#DIV/0!</v>
      </c>
      <c r="G5411" t="e">
        <f>nefin_factors__1[[#This Row],[HML]]/F5410-1</f>
        <v>#DIV/0!</v>
      </c>
    </row>
    <row r="5412" spans="1:7" x14ac:dyDescent="0.2">
      <c r="A5412" s="1"/>
      <c r="C5412" t="e">
        <f>nefin_factors__1[[#This Row],[Rm_minus_Rf]]/B5411-1</f>
        <v>#DIV/0!</v>
      </c>
      <c r="D5412" t="e">
        <f>nefin_factors__1[[#This Row],[Ret_MKT]]/nefin_factors__1[[#This Row],[Ret_SMP]]-1</f>
        <v>#DIV/0!</v>
      </c>
      <c r="G5412" t="e">
        <f>nefin_factors__1[[#This Row],[HML]]/F5411-1</f>
        <v>#DIV/0!</v>
      </c>
    </row>
    <row r="5413" spans="1:7" x14ac:dyDescent="0.2">
      <c r="A5413" s="1"/>
      <c r="C5413" t="e">
        <f>nefin_factors__1[[#This Row],[Rm_minus_Rf]]/B5412-1</f>
        <v>#DIV/0!</v>
      </c>
      <c r="D5413" t="e">
        <f>nefin_factors__1[[#This Row],[Ret_MKT]]/nefin_factors__1[[#This Row],[Ret_SMP]]-1</f>
        <v>#DIV/0!</v>
      </c>
      <c r="G5413" t="e">
        <f>nefin_factors__1[[#This Row],[HML]]/F5412-1</f>
        <v>#DIV/0!</v>
      </c>
    </row>
    <row r="5414" spans="1:7" x14ac:dyDescent="0.2">
      <c r="A5414" s="1"/>
      <c r="C5414" t="e">
        <f>nefin_factors__1[[#This Row],[Rm_minus_Rf]]/B5413-1</f>
        <v>#DIV/0!</v>
      </c>
      <c r="D5414" t="e">
        <f>nefin_factors__1[[#This Row],[Ret_MKT]]/nefin_factors__1[[#This Row],[Ret_SMP]]-1</f>
        <v>#DIV/0!</v>
      </c>
      <c r="G5414" t="e">
        <f>nefin_factors__1[[#This Row],[HML]]/F5413-1</f>
        <v>#DIV/0!</v>
      </c>
    </row>
    <row r="5415" spans="1:7" x14ac:dyDescent="0.2">
      <c r="A5415" s="1"/>
      <c r="C5415" t="e">
        <f>nefin_factors__1[[#This Row],[Rm_minus_Rf]]/B5414-1</f>
        <v>#DIV/0!</v>
      </c>
      <c r="D5415" t="e">
        <f>nefin_factors__1[[#This Row],[Ret_MKT]]/nefin_factors__1[[#This Row],[Ret_SMP]]-1</f>
        <v>#DIV/0!</v>
      </c>
      <c r="G5415" t="e">
        <f>nefin_factors__1[[#This Row],[HML]]/F5414-1</f>
        <v>#DIV/0!</v>
      </c>
    </row>
    <row r="5416" spans="1:7" x14ac:dyDescent="0.2">
      <c r="A5416" s="1"/>
      <c r="C5416" t="e">
        <f>nefin_factors__1[[#This Row],[Rm_minus_Rf]]/B5415-1</f>
        <v>#DIV/0!</v>
      </c>
      <c r="D5416" t="e">
        <f>nefin_factors__1[[#This Row],[Ret_MKT]]/nefin_factors__1[[#This Row],[Ret_SMP]]-1</f>
        <v>#DIV/0!</v>
      </c>
      <c r="G5416" t="e">
        <f>nefin_factors__1[[#This Row],[HML]]/F5415-1</f>
        <v>#DIV/0!</v>
      </c>
    </row>
    <row r="5417" spans="1:7" x14ac:dyDescent="0.2">
      <c r="A5417" s="1"/>
      <c r="C5417" t="e">
        <f>nefin_factors__1[[#This Row],[Rm_minus_Rf]]/B5416-1</f>
        <v>#DIV/0!</v>
      </c>
      <c r="D5417" t="e">
        <f>nefin_factors__1[[#This Row],[Ret_MKT]]/nefin_factors__1[[#This Row],[Ret_SMP]]-1</f>
        <v>#DIV/0!</v>
      </c>
      <c r="G5417" t="e">
        <f>nefin_factors__1[[#This Row],[HML]]/F5416-1</f>
        <v>#DIV/0!</v>
      </c>
    </row>
    <row r="5418" spans="1:7" x14ac:dyDescent="0.2">
      <c r="A5418" s="1"/>
      <c r="C5418" t="e">
        <f>nefin_factors__1[[#This Row],[Rm_minus_Rf]]/B5417-1</f>
        <v>#DIV/0!</v>
      </c>
      <c r="D5418" t="e">
        <f>nefin_factors__1[[#This Row],[Ret_MKT]]/nefin_factors__1[[#This Row],[Ret_SMP]]-1</f>
        <v>#DIV/0!</v>
      </c>
      <c r="G5418" t="e">
        <f>nefin_factors__1[[#This Row],[HML]]/F5417-1</f>
        <v>#DIV/0!</v>
      </c>
    </row>
    <row r="5419" spans="1:7" x14ac:dyDescent="0.2">
      <c r="A5419" s="1"/>
      <c r="C5419" t="e">
        <f>nefin_factors__1[[#This Row],[Rm_minus_Rf]]/B5418-1</f>
        <v>#DIV/0!</v>
      </c>
      <c r="D5419" t="e">
        <f>nefin_factors__1[[#This Row],[Ret_MKT]]/nefin_factors__1[[#This Row],[Ret_SMP]]-1</f>
        <v>#DIV/0!</v>
      </c>
      <c r="G5419" t="e">
        <f>nefin_factors__1[[#This Row],[HML]]/F5418-1</f>
        <v>#DIV/0!</v>
      </c>
    </row>
    <row r="5420" spans="1:7" x14ac:dyDescent="0.2">
      <c r="A5420" s="1"/>
      <c r="C5420" t="e">
        <f>nefin_factors__1[[#This Row],[Rm_minus_Rf]]/B5419-1</f>
        <v>#DIV/0!</v>
      </c>
      <c r="D5420" t="e">
        <f>nefin_factors__1[[#This Row],[Ret_MKT]]/nefin_factors__1[[#This Row],[Ret_SMP]]-1</f>
        <v>#DIV/0!</v>
      </c>
      <c r="G5420" t="e">
        <f>nefin_factors__1[[#This Row],[HML]]/F5419-1</f>
        <v>#DIV/0!</v>
      </c>
    </row>
    <row r="5421" spans="1:7" x14ac:dyDescent="0.2">
      <c r="A5421" s="1"/>
      <c r="C5421" t="e">
        <f>nefin_factors__1[[#This Row],[Rm_minus_Rf]]/B5420-1</f>
        <v>#DIV/0!</v>
      </c>
      <c r="D5421" t="e">
        <f>nefin_factors__1[[#This Row],[Ret_MKT]]/nefin_factors__1[[#This Row],[Ret_SMP]]-1</f>
        <v>#DIV/0!</v>
      </c>
      <c r="G5421" t="e">
        <f>nefin_factors__1[[#This Row],[HML]]/F5420-1</f>
        <v>#DIV/0!</v>
      </c>
    </row>
    <row r="5422" spans="1:7" x14ac:dyDescent="0.2">
      <c r="A5422" s="1"/>
      <c r="C5422" t="e">
        <f>nefin_factors__1[[#This Row],[Rm_minus_Rf]]/B5421-1</f>
        <v>#DIV/0!</v>
      </c>
      <c r="D5422" t="e">
        <f>nefin_factors__1[[#This Row],[Ret_MKT]]/nefin_factors__1[[#This Row],[Ret_SMP]]-1</f>
        <v>#DIV/0!</v>
      </c>
      <c r="G5422" t="e">
        <f>nefin_factors__1[[#This Row],[HML]]/F5421-1</f>
        <v>#DIV/0!</v>
      </c>
    </row>
    <row r="5423" spans="1:7" x14ac:dyDescent="0.2">
      <c r="A5423" s="1"/>
      <c r="C5423" t="e">
        <f>nefin_factors__1[[#This Row],[Rm_minus_Rf]]/B5422-1</f>
        <v>#DIV/0!</v>
      </c>
      <c r="D5423" t="e">
        <f>nefin_factors__1[[#This Row],[Ret_MKT]]/nefin_factors__1[[#This Row],[Ret_SMP]]-1</f>
        <v>#DIV/0!</v>
      </c>
      <c r="G5423" t="e">
        <f>nefin_factors__1[[#This Row],[HML]]/F5422-1</f>
        <v>#DIV/0!</v>
      </c>
    </row>
    <row r="5424" spans="1:7" x14ac:dyDescent="0.2">
      <c r="A5424" s="1"/>
      <c r="C5424" t="e">
        <f>nefin_factors__1[[#This Row],[Rm_minus_Rf]]/B5423-1</f>
        <v>#DIV/0!</v>
      </c>
      <c r="D5424" t="e">
        <f>nefin_factors__1[[#This Row],[Ret_MKT]]/nefin_factors__1[[#This Row],[Ret_SMP]]-1</f>
        <v>#DIV/0!</v>
      </c>
      <c r="G5424" t="e">
        <f>nefin_factors__1[[#This Row],[HML]]/F5423-1</f>
        <v>#DIV/0!</v>
      </c>
    </row>
    <row r="5425" spans="1:7" x14ac:dyDescent="0.2">
      <c r="A5425" s="1"/>
      <c r="C5425" t="e">
        <f>nefin_factors__1[[#This Row],[Rm_minus_Rf]]/B5424-1</f>
        <v>#DIV/0!</v>
      </c>
      <c r="D5425" t="e">
        <f>nefin_factors__1[[#This Row],[Ret_MKT]]/nefin_factors__1[[#This Row],[Ret_SMP]]-1</f>
        <v>#DIV/0!</v>
      </c>
      <c r="G5425" t="e">
        <f>nefin_factors__1[[#This Row],[HML]]/F5424-1</f>
        <v>#DIV/0!</v>
      </c>
    </row>
    <row r="5426" spans="1:7" x14ac:dyDescent="0.2">
      <c r="A5426" s="1"/>
      <c r="C5426" t="e">
        <f>nefin_factors__1[[#This Row],[Rm_minus_Rf]]/B5425-1</f>
        <v>#DIV/0!</v>
      </c>
      <c r="D5426" t="e">
        <f>nefin_factors__1[[#This Row],[Ret_MKT]]/nefin_factors__1[[#This Row],[Ret_SMP]]-1</f>
        <v>#DIV/0!</v>
      </c>
      <c r="G5426" t="e">
        <f>nefin_factors__1[[#This Row],[HML]]/F5425-1</f>
        <v>#DIV/0!</v>
      </c>
    </row>
    <row r="5427" spans="1:7" x14ac:dyDescent="0.2">
      <c r="A5427" s="1"/>
      <c r="C5427" t="e">
        <f>nefin_factors__1[[#This Row],[Rm_minus_Rf]]/B5426-1</f>
        <v>#DIV/0!</v>
      </c>
      <c r="D5427" t="e">
        <f>nefin_factors__1[[#This Row],[Ret_MKT]]/nefin_factors__1[[#This Row],[Ret_SMP]]-1</f>
        <v>#DIV/0!</v>
      </c>
      <c r="G5427" t="e">
        <f>nefin_factors__1[[#This Row],[HML]]/F5426-1</f>
        <v>#DIV/0!</v>
      </c>
    </row>
    <row r="5428" spans="1:7" x14ac:dyDescent="0.2">
      <c r="A5428" s="1"/>
      <c r="C5428" t="e">
        <f>nefin_factors__1[[#This Row],[Rm_minus_Rf]]/B5427-1</f>
        <v>#DIV/0!</v>
      </c>
      <c r="D5428" t="e">
        <f>nefin_factors__1[[#This Row],[Ret_MKT]]/nefin_factors__1[[#This Row],[Ret_SMP]]-1</f>
        <v>#DIV/0!</v>
      </c>
      <c r="G5428" t="e">
        <f>nefin_factors__1[[#This Row],[HML]]/F5427-1</f>
        <v>#DIV/0!</v>
      </c>
    </row>
    <row r="5429" spans="1:7" x14ac:dyDescent="0.2">
      <c r="A5429" s="1"/>
      <c r="C5429" t="e">
        <f>nefin_factors__1[[#This Row],[Rm_minus_Rf]]/B5428-1</f>
        <v>#DIV/0!</v>
      </c>
      <c r="D5429" t="e">
        <f>nefin_factors__1[[#This Row],[Ret_MKT]]/nefin_factors__1[[#This Row],[Ret_SMP]]-1</f>
        <v>#DIV/0!</v>
      </c>
      <c r="G5429" t="e">
        <f>nefin_factors__1[[#This Row],[HML]]/F5428-1</f>
        <v>#DIV/0!</v>
      </c>
    </row>
    <row r="5430" spans="1:7" x14ac:dyDescent="0.2">
      <c r="A5430" s="1"/>
      <c r="C5430" t="e">
        <f>nefin_factors__1[[#This Row],[Rm_minus_Rf]]/B5429-1</f>
        <v>#DIV/0!</v>
      </c>
      <c r="D5430" t="e">
        <f>nefin_factors__1[[#This Row],[Ret_MKT]]/nefin_factors__1[[#This Row],[Ret_SMP]]-1</f>
        <v>#DIV/0!</v>
      </c>
      <c r="G5430" t="e">
        <f>nefin_factors__1[[#This Row],[HML]]/F5429-1</f>
        <v>#DIV/0!</v>
      </c>
    </row>
    <row r="5431" spans="1:7" x14ac:dyDescent="0.2">
      <c r="A5431" s="1"/>
      <c r="C5431" t="e">
        <f>nefin_factors__1[[#This Row],[Rm_minus_Rf]]/B5430-1</f>
        <v>#DIV/0!</v>
      </c>
      <c r="D5431" t="e">
        <f>nefin_factors__1[[#This Row],[Ret_MKT]]/nefin_factors__1[[#This Row],[Ret_SMP]]-1</f>
        <v>#DIV/0!</v>
      </c>
      <c r="G5431" t="e">
        <f>nefin_factors__1[[#This Row],[HML]]/F5430-1</f>
        <v>#DIV/0!</v>
      </c>
    </row>
    <row r="5432" spans="1:7" x14ac:dyDescent="0.2">
      <c r="A5432" s="1"/>
      <c r="C5432" t="e">
        <f>nefin_factors__1[[#This Row],[Rm_minus_Rf]]/B5431-1</f>
        <v>#DIV/0!</v>
      </c>
      <c r="D5432" t="e">
        <f>nefin_factors__1[[#This Row],[Ret_MKT]]/nefin_factors__1[[#This Row],[Ret_SMP]]-1</f>
        <v>#DIV/0!</v>
      </c>
      <c r="G5432" t="e">
        <f>nefin_factors__1[[#This Row],[HML]]/F5431-1</f>
        <v>#DIV/0!</v>
      </c>
    </row>
    <row r="5433" spans="1:7" x14ac:dyDescent="0.2">
      <c r="A5433" s="1"/>
      <c r="C5433" t="e">
        <f>nefin_factors__1[[#This Row],[Rm_minus_Rf]]/B5432-1</f>
        <v>#DIV/0!</v>
      </c>
      <c r="D5433" t="e">
        <f>nefin_factors__1[[#This Row],[Ret_MKT]]/nefin_factors__1[[#This Row],[Ret_SMP]]-1</f>
        <v>#DIV/0!</v>
      </c>
      <c r="G5433" t="e">
        <f>nefin_factors__1[[#This Row],[HML]]/F5432-1</f>
        <v>#DIV/0!</v>
      </c>
    </row>
    <row r="5434" spans="1:7" x14ac:dyDescent="0.2">
      <c r="A5434" s="1"/>
      <c r="C5434" t="e">
        <f>nefin_factors__1[[#This Row],[Rm_minus_Rf]]/B5433-1</f>
        <v>#DIV/0!</v>
      </c>
      <c r="D5434" t="e">
        <f>nefin_factors__1[[#This Row],[Ret_MKT]]/nefin_factors__1[[#This Row],[Ret_SMP]]-1</f>
        <v>#DIV/0!</v>
      </c>
      <c r="G5434" t="e">
        <f>nefin_factors__1[[#This Row],[HML]]/F5433-1</f>
        <v>#DIV/0!</v>
      </c>
    </row>
    <row r="5435" spans="1:7" x14ac:dyDescent="0.2">
      <c r="A5435" s="1"/>
      <c r="C5435" t="e">
        <f>nefin_factors__1[[#This Row],[Rm_minus_Rf]]/B5434-1</f>
        <v>#DIV/0!</v>
      </c>
      <c r="D5435" t="e">
        <f>nefin_factors__1[[#This Row],[Ret_MKT]]/nefin_factors__1[[#This Row],[Ret_SMP]]-1</f>
        <v>#DIV/0!</v>
      </c>
      <c r="G5435" t="e">
        <f>nefin_factors__1[[#This Row],[HML]]/F5434-1</f>
        <v>#DIV/0!</v>
      </c>
    </row>
    <row r="5436" spans="1:7" x14ac:dyDescent="0.2">
      <c r="A5436" s="1"/>
      <c r="C5436" t="e">
        <f>nefin_factors__1[[#This Row],[Rm_minus_Rf]]/B5435-1</f>
        <v>#DIV/0!</v>
      </c>
      <c r="D5436" t="e">
        <f>nefin_factors__1[[#This Row],[Ret_MKT]]/nefin_factors__1[[#This Row],[Ret_SMP]]-1</f>
        <v>#DIV/0!</v>
      </c>
      <c r="G5436" t="e">
        <f>nefin_factors__1[[#This Row],[HML]]/F5435-1</f>
        <v>#DIV/0!</v>
      </c>
    </row>
    <row r="5437" spans="1:7" x14ac:dyDescent="0.2">
      <c r="A5437" s="1"/>
      <c r="C5437" t="e">
        <f>nefin_factors__1[[#This Row],[Rm_minus_Rf]]/B5436-1</f>
        <v>#DIV/0!</v>
      </c>
      <c r="D5437" t="e">
        <f>nefin_factors__1[[#This Row],[Ret_MKT]]/nefin_factors__1[[#This Row],[Ret_SMP]]-1</f>
        <v>#DIV/0!</v>
      </c>
      <c r="G5437" t="e">
        <f>nefin_factors__1[[#This Row],[HML]]/F5436-1</f>
        <v>#DIV/0!</v>
      </c>
    </row>
    <row r="5438" spans="1:7" x14ac:dyDescent="0.2">
      <c r="A5438" s="1"/>
      <c r="C5438" t="e">
        <f>nefin_factors__1[[#This Row],[Rm_minus_Rf]]/B5437-1</f>
        <v>#DIV/0!</v>
      </c>
      <c r="D5438" t="e">
        <f>nefin_factors__1[[#This Row],[Ret_MKT]]/nefin_factors__1[[#This Row],[Ret_SMP]]-1</f>
        <v>#DIV/0!</v>
      </c>
      <c r="G5438" t="e">
        <f>nefin_factors__1[[#This Row],[HML]]/F5437-1</f>
        <v>#DIV/0!</v>
      </c>
    </row>
    <row r="5439" spans="1:7" x14ac:dyDescent="0.2">
      <c r="A5439" s="1"/>
      <c r="C5439" t="e">
        <f>nefin_factors__1[[#This Row],[Rm_minus_Rf]]/B5438-1</f>
        <v>#DIV/0!</v>
      </c>
      <c r="D5439" t="e">
        <f>nefin_factors__1[[#This Row],[Ret_MKT]]/nefin_factors__1[[#This Row],[Ret_SMP]]-1</f>
        <v>#DIV/0!</v>
      </c>
      <c r="G5439" t="e">
        <f>nefin_factors__1[[#This Row],[HML]]/F5438-1</f>
        <v>#DIV/0!</v>
      </c>
    </row>
    <row r="5440" spans="1:7" x14ac:dyDescent="0.2">
      <c r="A5440" s="1"/>
      <c r="C5440" t="e">
        <f>nefin_factors__1[[#This Row],[Rm_minus_Rf]]/B5439-1</f>
        <v>#DIV/0!</v>
      </c>
      <c r="D5440" t="e">
        <f>nefin_factors__1[[#This Row],[Ret_MKT]]/nefin_factors__1[[#This Row],[Ret_SMP]]-1</f>
        <v>#DIV/0!</v>
      </c>
      <c r="G5440" t="e">
        <f>nefin_factors__1[[#This Row],[HML]]/F5439-1</f>
        <v>#DIV/0!</v>
      </c>
    </row>
    <row r="5441" spans="1:7" x14ac:dyDescent="0.2">
      <c r="A5441" s="1"/>
      <c r="C5441" t="e">
        <f>nefin_factors__1[[#This Row],[Rm_minus_Rf]]/B5440-1</f>
        <v>#DIV/0!</v>
      </c>
      <c r="D5441" t="e">
        <f>nefin_factors__1[[#This Row],[Ret_MKT]]/nefin_factors__1[[#This Row],[Ret_SMP]]-1</f>
        <v>#DIV/0!</v>
      </c>
      <c r="G5441" t="e">
        <f>nefin_factors__1[[#This Row],[HML]]/F5440-1</f>
        <v>#DIV/0!</v>
      </c>
    </row>
    <row r="5442" spans="1:7" x14ac:dyDescent="0.2">
      <c r="A5442" s="1"/>
      <c r="C5442" t="e">
        <f>nefin_factors__1[[#This Row],[Rm_minus_Rf]]/B5441-1</f>
        <v>#DIV/0!</v>
      </c>
      <c r="D5442" t="e">
        <f>nefin_factors__1[[#This Row],[Ret_MKT]]/nefin_factors__1[[#This Row],[Ret_SMP]]-1</f>
        <v>#DIV/0!</v>
      </c>
      <c r="G5442" t="e">
        <f>nefin_factors__1[[#This Row],[HML]]/F5441-1</f>
        <v>#DIV/0!</v>
      </c>
    </row>
    <row r="5443" spans="1:7" x14ac:dyDescent="0.2">
      <c r="A5443" s="1"/>
      <c r="C5443" t="e">
        <f>nefin_factors__1[[#This Row],[Rm_minus_Rf]]/B5442-1</f>
        <v>#DIV/0!</v>
      </c>
      <c r="D5443" t="e">
        <f>nefin_factors__1[[#This Row],[Ret_MKT]]/nefin_factors__1[[#This Row],[Ret_SMP]]-1</f>
        <v>#DIV/0!</v>
      </c>
      <c r="G5443" t="e">
        <f>nefin_factors__1[[#This Row],[HML]]/F5442-1</f>
        <v>#DIV/0!</v>
      </c>
    </row>
    <row r="5444" spans="1:7" x14ac:dyDescent="0.2">
      <c r="A5444" s="1"/>
      <c r="C5444" t="e">
        <f>nefin_factors__1[[#This Row],[Rm_minus_Rf]]/B5443-1</f>
        <v>#DIV/0!</v>
      </c>
      <c r="D5444" t="e">
        <f>nefin_factors__1[[#This Row],[Ret_MKT]]/nefin_factors__1[[#This Row],[Ret_SMP]]-1</f>
        <v>#DIV/0!</v>
      </c>
      <c r="G5444" t="e">
        <f>nefin_factors__1[[#This Row],[HML]]/F5443-1</f>
        <v>#DIV/0!</v>
      </c>
    </row>
    <row r="5445" spans="1:7" x14ac:dyDescent="0.2">
      <c r="A5445" s="1"/>
      <c r="C5445" t="e">
        <f>nefin_factors__1[[#This Row],[Rm_minus_Rf]]/B5444-1</f>
        <v>#DIV/0!</v>
      </c>
      <c r="D5445" t="e">
        <f>nefin_factors__1[[#This Row],[Ret_MKT]]/nefin_factors__1[[#This Row],[Ret_SMP]]-1</f>
        <v>#DIV/0!</v>
      </c>
      <c r="G5445" t="e">
        <f>nefin_factors__1[[#This Row],[HML]]/F5444-1</f>
        <v>#DIV/0!</v>
      </c>
    </row>
    <row r="5446" spans="1:7" x14ac:dyDescent="0.2">
      <c r="A5446" s="1"/>
      <c r="C5446" t="e">
        <f>nefin_factors__1[[#This Row],[Rm_minus_Rf]]/B5445-1</f>
        <v>#DIV/0!</v>
      </c>
      <c r="D5446" t="e">
        <f>nefin_factors__1[[#This Row],[Ret_MKT]]/nefin_factors__1[[#This Row],[Ret_SMP]]-1</f>
        <v>#DIV/0!</v>
      </c>
      <c r="G5446" t="e">
        <f>nefin_factors__1[[#This Row],[HML]]/F5445-1</f>
        <v>#DIV/0!</v>
      </c>
    </row>
    <row r="5447" spans="1:7" x14ac:dyDescent="0.2">
      <c r="A5447" s="1"/>
      <c r="C5447" t="e">
        <f>nefin_factors__1[[#This Row],[Rm_minus_Rf]]/B5446-1</f>
        <v>#DIV/0!</v>
      </c>
      <c r="D5447" t="e">
        <f>nefin_factors__1[[#This Row],[Ret_MKT]]/nefin_factors__1[[#This Row],[Ret_SMP]]-1</f>
        <v>#DIV/0!</v>
      </c>
      <c r="G5447" t="e">
        <f>nefin_factors__1[[#This Row],[HML]]/F5446-1</f>
        <v>#DIV/0!</v>
      </c>
    </row>
    <row r="5448" spans="1:7" x14ac:dyDescent="0.2">
      <c r="A5448" s="1"/>
      <c r="C5448" t="e">
        <f>nefin_factors__1[[#This Row],[Rm_minus_Rf]]/B5447-1</f>
        <v>#DIV/0!</v>
      </c>
      <c r="D5448" t="e">
        <f>nefin_factors__1[[#This Row],[Ret_MKT]]/nefin_factors__1[[#This Row],[Ret_SMP]]-1</f>
        <v>#DIV/0!</v>
      </c>
      <c r="G5448" t="e">
        <f>nefin_factors__1[[#This Row],[HML]]/F5447-1</f>
        <v>#DIV/0!</v>
      </c>
    </row>
    <row r="5449" spans="1:7" x14ac:dyDescent="0.2">
      <c r="A5449" s="1"/>
      <c r="C5449" t="e">
        <f>nefin_factors__1[[#This Row],[Rm_minus_Rf]]/B5448-1</f>
        <v>#DIV/0!</v>
      </c>
      <c r="D5449" t="e">
        <f>nefin_factors__1[[#This Row],[Ret_MKT]]/nefin_factors__1[[#This Row],[Ret_SMP]]-1</f>
        <v>#DIV/0!</v>
      </c>
      <c r="G5449" t="e">
        <f>nefin_factors__1[[#This Row],[HML]]/F5448-1</f>
        <v>#DIV/0!</v>
      </c>
    </row>
    <row r="5450" spans="1:7" x14ac:dyDescent="0.2">
      <c r="A5450" s="1"/>
      <c r="C5450" t="e">
        <f>nefin_factors__1[[#This Row],[Rm_minus_Rf]]/B5449-1</f>
        <v>#DIV/0!</v>
      </c>
      <c r="D5450" t="e">
        <f>nefin_factors__1[[#This Row],[Ret_MKT]]/nefin_factors__1[[#This Row],[Ret_SMP]]-1</f>
        <v>#DIV/0!</v>
      </c>
      <c r="G5450" t="e">
        <f>nefin_factors__1[[#This Row],[HML]]/F5449-1</f>
        <v>#DIV/0!</v>
      </c>
    </row>
    <row r="5451" spans="1:7" x14ac:dyDescent="0.2">
      <c r="A5451" s="1"/>
      <c r="C5451" t="e">
        <f>nefin_factors__1[[#This Row],[Rm_minus_Rf]]/B5450-1</f>
        <v>#DIV/0!</v>
      </c>
      <c r="D5451" t="e">
        <f>nefin_factors__1[[#This Row],[Ret_MKT]]/nefin_factors__1[[#This Row],[Ret_SMP]]-1</f>
        <v>#DIV/0!</v>
      </c>
      <c r="G5451" t="e">
        <f>nefin_factors__1[[#This Row],[HML]]/F5450-1</f>
        <v>#DIV/0!</v>
      </c>
    </row>
    <row r="5452" spans="1:7" x14ac:dyDescent="0.2">
      <c r="A5452" s="1"/>
      <c r="C5452" t="e">
        <f>nefin_factors__1[[#This Row],[Rm_minus_Rf]]/B5451-1</f>
        <v>#DIV/0!</v>
      </c>
      <c r="D5452" t="e">
        <f>nefin_factors__1[[#This Row],[Ret_MKT]]/nefin_factors__1[[#This Row],[Ret_SMP]]-1</f>
        <v>#DIV/0!</v>
      </c>
      <c r="G5452" t="e">
        <f>nefin_factors__1[[#This Row],[HML]]/F5451-1</f>
        <v>#DIV/0!</v>
      </c>
    </row>
    <row r="5453" spans="1:7" x14ac:dyDescent="0.2">
      <c r="A5453" s="1"/>
      <c r="C5453" t="e">
        <f>nefin_factors__1[[#This Row],[Rm_minus_Rf]]/B5452-1</f>
        <v>#DIV/0!</v>
      </c>
      <c r="D5453" t="e">
        <f>nefin_factors__1[[#This Row],[Ret_MKT]]/nefin_factors__1[[#This Row],[Ret_SMP]]-1</f>
        <v>#DIV/0!</v>
      </c>
      <c r="G5453" t="e">
        <f>nefin_factors__1[[#This Row],[HML]]/F5452-1</f>
        <v>#DIV/0!</v>
      </c>
    </row>
    <row r="5454" spans="1:7" x14ac:dyDescent="0.2">
      <c r="A5454" s="1"/>
      <c r="C5454" t="e">
        <f>nefin_factors__1[[#This Row],[Rm_minus_Rf]]/B5453-1</f>
        <v>#DIV/0!</v>
      </c>
      <c r="D5454" t="e">
        <f>nefin_factors__1[[#This Row],[Ret_MKT]]/nefin_factors__1[[#This Row],[Ret_SMP]]-1</f>
        <v>#DIV/0!</v>
      </c>
      <c r="G5454" t="e">
        <f>nefin_factors__1[[#This Row],[HML]]/F5453-1</f>
        <v>#DIV/0!</v>
      </c>
    </row>
    <row r="5455" spans="1:7" x14ac:dyDescent="0.2">
      <c r="A5455" s="1"/>
      <c r="C5455" t="e">
        <f>nefin_factors__1[[#This Row],[Rm_minus_Rf]]/B5454-1</f>
        <v>#DIV/0!</v>
      </c>
      <c r="D5455" t="e">
        <f>nefin_factors__1[[#This Row],[Ret_MKT]]/nefin_factors__1[[#This Row],[Ret_SMP]]-1</f>
        <v>#DIV/0!</v>
      </c>
      <c r="G5455" t="e">
        <f>nefin_factors__1[[#This Row],[HML]]/F5454-1</f>
        <v>#DIV/0!</v>
      </c>
    </row>
    <row r="5456" spans="1:7" x14ac:dyDescent="0.2">
      <c r="A5456" s="1"/>
      <c r="C5456" t="e">
        <f>nefin_factors__1[[#This Row],[Rm_minus_Rf]]/B5455-1</f>
        <v>#DIV/0!</v>
      </c>
      <c r="D5456" t="e">
        <f>nefin_factors__1[[#This Row],[Ret_MKT]]/nefin_factors__1[[#This Row],[Ret_SMP]]-1</f>
        <v>#DIV/0!</v>
      </c>
      <c r="G5456" t="e">
        <f>nefin_factors__1[[#This Row],[HML]]/F5455-1</f>
        <v>#DIV/0!</v>
      </c>
    </row>
    <row r="5457" spans="1:7" x14ac:dyDescent="0.2">
      <c r="A5457" s="1"/>
      <c r="C5457" t="e">
        <f>nefin_factors__1[[#This Row],[Rm_minus_Rf]]/B5456-1</f>
        <v>#DIV/0!</v>
      </c>
      <c r="D5457" t="e">
        <f>nefin_factors__1[[#This Row],[Ret_MKT]]/nefin_factors__1[[#This Row],[Ret_SMP]]-1</f>
        <v>#DIV/0!</v>
      </c>
      <c r="G5457" t="e">
        <f>nefin_factors__1[[#This Row],[HML]]/F5456-1</f>
        <v>#DIV/0!</v>
      </c>
    </row>
    <row r="5458" spans="1:7" x14ac:dyDescent="0.2">
      <c r="A5458" s="1"/>
      <c r="C5458" t="e">
        <f>nefin_factors__1[[#This Row],[Rm_minus_Rf]]/B5457-1</f>
        <v>#DIV/0!</v>
      </c>
      <c r="D5458" t="e">
        <f>nefin_factors__1[[#This Row],[Ret_MKT]]/nefin_factors__1[[#This Row],[Ret_SMP]]-1</f>
        <v>#DIV/0!</v>
      </c>
      <c r="G5458" t="e">
        <f>nefin_factors__1[[#This Row],[HML]]/F5457-1</f>
        <v>#DIV/0!</v>
      </c>
    </row>
    <row r="5459" spans="1:7" x14ac:dyDescent="0.2">
      <c r="A5459" s="1"/>
      <c r="C5459" t="e">
        <f>nefin_factors__1[[#This Row],[Rm_minus_Rf]]/B5458-1</f>
        <v>#DIV/0!</v>
      </c>
      <c r="D5459" t="e">
        <f>nefin_factors__1[[#This Row],[Ret_MKT]]/nefin_factors__1[[#This Row],[Ret_SMP]]-1</f>
        <v>#DIV/0!</v>
      </c>
      <c r="G5459" t="e">
        <f>nefin_factors__1[[#This Row],[HML]]/F5458-1</f>
        <v>#DIV/0!</v>
      </c>
    </row>
    <row r="5460" spans="1:7" x14ac:dyDescent="0.2">
      <c r="A5460" s="1"/>
      <c r="C5460" t="e">
        <f>nefin_factors__1[[#This Row],[Rm_minus_Rf]]/B5459-1</f>
        <v>#DIV/0!</v>
      </c>
      <c r="D5460" t="e">
        <f>nefin_factors__1[[#This Row],[Ret_MKT]]/nefin_factors__1[[#This Row],[Ret_SMP]]-1</f>
        <v>#DIV/0!</v>
      </c>
      <c r="G5460" t="e">
        <f>nefin_factors__1[[#This Row],[HML]]/F5459-1</f>
        <v>#DIV/0!</v>
      </c>
    </row>
    <row r="5461" spans="1:7" x14ac:dyDescent="0.2">
      <c r="A5461" s="1"/>
      <c r="C5461" t="e">
        <f>nefin_factors__1[[#This Row],[Rm_minus_Rf]]/B5460-1</f>
        <v>#DIV/0!</v>
      </c>
      <c r="D5461" t="e">
        <f>nefin_factors__1[[#This Row],[Ret_MKT]]/nefin_factors__1[[#This Row],[Ret_SMP]]-1</f>
        <v>#DIV/0!</v>
      </c>
      <c r="G5461" t="e">
        <f>nefin_factors__1[[#This Row],[HML]]/F5460-1</f>
        <v>#DIV/0!</v>
      </c>
    </row>
    <row r="5462" spans="1:7" x14ac:dyDescent="0.2">
      <c r="A5462" s="1"/>
      <c r="C5462" t="e">
        <f>nefin_factors__1[[#This Row],[Rm_minus_Rf]]/B5461-1</f>
        <v>#DIV/0!</v>
      </c>
      <c r="D5462" t="e">
        <f>nefin_factors__1[[#This Row],[Ret_MKT]]/nefin_factors__1[[#This Row],[Ret_SMP]]-1</f>
        <v>#DIV/0!</v>
      </c>
      <c r="G5462" t="e">
        <f>nefin_factors__1[[#This Row],[HML]]/F5461-1</f>
        <v>#DIV/0!</v>
      </c>
    </row>
    <row r="5463" spans="1:7" x14ac:dyDescent="0.2">
      <c r="A5463" s="1"/>
      <c r="C5463" t="e">
        <f>nefin_factors__1[[#This Row],[Rm_minus_Rf]]/B5462-1</f>
        <v>#DIV/0!</v>
      </c>
      <c r="D5463" t="e">
        <f>nefin_factors__1[[#This Row],[Ret_MKT]]/nefin_factors__1[[#This Row],[Ret_SMP]]-1</f>
        <v>#DIV/0!</v>
      </c>
      <c r="G5463" t="e">
        <f>nefin_factors__1[[#This Row],[HML]]/F5462-1</f>
        <v>#DIV/0!</v>
      </c>
    </row>
    <row r="5464" spans="1:7" x14ac:dyDescent="0.2">
      <c r="A5464" s="1"/>
      <c r="C5464" t="e">
        <f>nefin_factors__1[[#This Row],[Rm_minus_Rf]]/B5463-1</f>
        <v>#DIV/0!</v>
      </c>
      <c r="D5464" t="e">
        <f>nefin_factors__1[[#This Row],[Ret_MKT]]/nefin_factors__1[[#This Row],[Ret_SMP]]-1</f>
        <v>#DIV/0!</v>
      </c>
      <c r="G5464" t="e">
        <f>nefin_factors__1[[#This Row],[HML]]/F5463-1</f>
        <v>#DIV/0!</v>
      </c>
    </row>
    <row r="5465" spans="1:7" x14ac:dyDescent="0.2">
      <c r="A5465" s="1"/>
      <c r="C5465" t="e">
        <f>nefin_factors__1[[#This Row],[Rm_minus_Rf]]/B5464-1</f>
        <v>#DIV/0!</v>
      </c>
      <c r="D5465" t="e">
        <f>nefin_factors__1[[#This Row],[Ret_MKT]]/nefin_factors__1[[#This Row],[Ret_SMP]]-1</f>
        <v>#DIV/0!</v>
      </c>
      <c r="G5465" t="e">
        <f>nefin_factors__1[[#This Row],[HML]]/F5464-1</f>
        <v>#DIV/0!</v>
      </c>
    </row>
    <row r="5466" spans="1:7" x14ac:dyDescent="0.2">
      <c r="A5466" s="1"/>
      <c r="C5466" t="e">
        <f>nefin_factors__1[[#This Row],[Rm_minus_Rf]]/B5465-1</f>
        <v>#DIV/0!</v>
      </c>
      <c r="D5466" t="e">
        <f>nefin_factors__1[[#This Row],[Ret_MKT]]/nefin_factors__1[[#This Row],[Ret_SMP]]-1</f>
        <v>#DIV/0!</v>
      </c>
      <c r="G5466" t="e">
        <f>nefin_factors__1[[#This Row],[HML]]/F5465-1</f>
        <v>#DIV/0!</v>
      </c>
    </row>
    <row r="5467" spans="1:7" x14ac:dyDescent="0.2">
      <c r="A5467" s="1"/>
      <c r="C5467" t="e">
        <f>nefin_factors__1[[#This Row],[Rm_minus_Rf]]/B5466-1</f>
        <v>#DIV/0!</v>
      </c>
      <c r="D5467" t="e">
        <f>nefin_factors__1[[#This Row],[Ret_MKT]]/nefin_factors__1[[#This Row],[Ret_SMP]]-1</f>
        <v>#DIV/0!</v>
      </c>
      <c r="G5467" t="e">
        <f>nefin_factors__1[[#This Row],[HML]]/F5466-1</f>
        <v>#DIV/0!</v>
      </c>
    </row>
    <row r="5468" spans="1:7" x14ac:dyDescent="0.2">
      <c r="A5468" s="1"/>
      <c r="C5468" t="e">
        <f>nefin_factors__1[[#This Row],[Rm_minus_Rf]]/B5467-1</f>
        <v>#DIV/0!</v>
      </c>
      <c r="D5468" t="e">
        <f>nefin_factors__1[[#This Row],[Ret_MKT]]/nefin_factors__1[[#This Row],[Ret_SMP]]-1</f>
        <v>#DIV/0!</v>
      </c>
      <c r="G5468" t="e">
        <f>nefin_factors__1[[#This Row],[HML]]/F5467-1</f>
        <v>#DIV/0!</v>
      </c>
    </row>
    <row r="5469" spans="1:7" x14ac:dyDescent="0.2">
      <c r="A5469" s="1"/>
      <c r="C5469" t="e">
        <f>nefin_factors__1[[#This Row],[Rm_minus_Rf]]/B5468-1</f>
        <v>#DIV/0!</v>
      </c>
      <c r="D5469" t="e">
        <f>nefin_factors__1[[#This Row],[Ret_MKT]]/nefin_factors__1[[#This Row],[Ret_SMP]]-1</f>
        <v>#DIV/0!</v>
      </c>
      <c r="G5469" t="e">
        <f>nefin_factors__1[[#This Row],[HML]]/F5468-1</f>
        <v>#DIV/0!</v>
      </c>
    </row>
    <row r="5470" spans="1:7" x14ac:dyDescent="0.2">
      <c r="A5470" s="1"/>
      <c r="C5470" t="e">
        <f>nefin_factors__1[[#This Row],[Rm_minus_Rf]]/B5469-1</f>
        <v>#DIV/0!</v>
      </c>
      <c r="D5470" t="e">
        <f>nefin_factors__1[[#This Row],[Ret_MKT]]/nefin_factors__1[[#This Row],[Ret_SMP]]-1</f>
        <v>#DIV/0!</v>
      </c>
      <c r="G5470" t="e">
        <f>nefin_factors__1[[#This Row],[HML]]/F5469-1</f>
        <v>#DIV/0!</v>
      </c>
    </row>
    <row r="5471" spans="1:7" x14ac:dyDescent="0.2">
      <c r="A5471" s="1"/>
      <c r="C5471" t="e">
        <f>nefin_factors__1[[#This Row],[Rm_minus_Rf]]/B5470-1</f>
        <v>#DIV/0!</v>
      </c>
      <c r="D5471" t="e">
        <f>nefin_factors__1[[#This Row],[Ret_MKT]]/nefin_factors__1[[#This Row],[Ret_SMP]]-1</f>
        <v>#DIV/0!</v>
      </c>
      <c r="G5471" t="e">
        <f>nefin_factors__1[[#This Row],[HML]]/F5470-1</f>
        <v>#DIV/0!</v>
      </c>
    </row>
    <row r="5472" spans="1:7" x14ac:dyDescent="0.2">
      <c r="A5472" s="1"/>
      <c r="C5472" t="e">
        <f>nefin_factors__1[[#This Row],[Rm_minus_Rf]]/B5471-1</f>
        <v>#DIV/0!</v>
      </c>
      <c r="D5472" t="e">
        <f>nefin_factors__1[[#This Row],[Ret_MKT]]/nefin_factors__1[[#This Row],[Ret_SMP]]-1</f>
        <v>#DIV/0!</v>
      </c>
      <c r="G5472" t="e">
        <f>nefin_factors__1[[#This Row],[HML]]/F5471-1</f>
        <v>#DIV/0!</v>
      </c>
    </row>
    <row r="5473" spans="1:7" x14ac:dyDescent="0.2">
      <c r="A5473" s="1"/>
      <c r="C5473" t="e">
        <f>nefin_factors__1[[#This Row],[Rm_minus_Rf]]/B5472-1</f>
        <v>#DIV/0!</v>
      </c>
      <c r="D5473" t="e">
        <f>nefin_factors__1[[#This Row],[Ret_MKT]]/nefin_factors__1[[#This Row],[Ret_SMP]]-1</f>
        <v>#DIV/0!</v>
      </c>
      <c r="G5473" t="e">
        <f>nefin_factors__1[[#This Row],[HML]]/F5472-1</f>
        <v>#DIV/0!</v>
      </c>
    </row>
    <row r="5474" spans="1:7" x14ac:dyDescent="0.2">
      <c r="A5474" s="1"/>
      <c r="C5474" t="e">
        <f>nefin_factors__1[[#This Row],[Rm_minus_Rf]]/B5473-1</f>
        <v>#DIV/0!</v>
      </c>
      <c r="D5474" t="e">
        <f>nefin_factors__1[[#This Row],[Ret_MKT]]/nefin_factors__1[[#This Row],[Ret_SMP]]-1</f>
        <v>#DIV/0!</v>
      </c>
      <c r="G5474" t="e">
        <f>nefin_factors__1[[#This Row],[HML]]/F5473-1</f>
        <v>#DIV/0!</v>
      </c>
    </row>
    <row r="5475" spans="1:7" x14ac:dyDescent="0.2">
      <c r="A5475" s="1"/>
      <c r="C5475" t="e">
        <f>nefin_factors__1[[#This Row],[Rm_minus_Rf]]/B5474-1</f>
        <v>#DIV/0!</v>
      </c>
      <c r="D5475" t="e">
        <f>nefin_factors__1[[#This Row],[Ret_MKT]]/nefin_factors__1[[#This Row],[Ret_SMP]]-1</f>
        <v>#DIV/0!</v>
      </c>
      <c r="G5475" t="e">
        <f>nefin_factors__1[[#This Row],[HML]]/F5474-1</f>
        <v>#DIV/0!</v>
      </c>
    </row>
    <row r="5476" spans="1:7" x14ac:dyDescent="0.2">
      <c r="A5476" s="1"/>
      <c r="C5476" t="e">
        <f>nefin_factors__1[[#This Row],[Rm_minus_Rf]]/B5475-1</f>
        <v>#DIV/0!</v>
      </c>
      <c r="D5476" t="e">
        <f>nefin_factors__1[[#This Row],[Ret_MKT]]/nefin_factors__1[[#This Row],[Ret_SMP]]-1</f>
        <v>#DIV/0!</v>
      </c>
      <c r="G5476" t="e">
        <f>nefin_factors__1[[#This Row],[HML]]/F5475-1</f>
        <v>#DIV/0!</v>
      </c>
    </row>
    <row r="5477" spans="1:7" x14ac:dyDescent="0.2">
      <c r="A5477" s="1"/>
      <c r="C5477" t="e">
        <f>nefin_factors__1[[#This Row],[Rm_minus_Rf]]/B5476-1</f>
        <v>#DIV/0!</v>
      </c>
      <c r="D5477" t="e">
        <f>nefin_factors__1[[#This Row],[Ret_MKT]]/nefin_factors__1[[#This Row],[Ret_SMP]]-1</f>
        <v>#DIV/0!</v>
      </c>
      <c r="G5477" t="e">
        <f>nefin_factors__1[[#This Row],[HML]]/F5476-1</f>
        <v>#DIV/0!</v>
      </c>
    </row>
    <row r="5478" spans="1:7" x14ac:dyDescent="0.2">
      <c r="A5478" s="1"/>
      <c r="C5478" t="e">
        <f>nefin_factors__1[[#This Row],[Rm_minus_Rf]]/B5477-1</f>
        <v>#DIV/0!</v>
      </c>
      <c r="D5478" t="e">
        <f>nefin_factors__1[[#This Row],[Ret_MKT]]/nefin_factors__1[[#This Row],[Ret_SMP]]-1</f>
        <v>#DIV/0!</v>
      </c>
      <c r="G5478" t="e">
        <f>nefin_factors__1[[#This Row],[HML]]/F5477-1</f>
        <v>#DIV/0!</v>
      </c>
    </row>
    <row r="5479" spans="1:7" x14ac:dyDescent="0.2">
      <c r="A5479" s="1"/>
      <c r="C5479" t="e">
        <f>nefin_factors__1[[#This Row],[Rm_minus_Rf]]/B5478-1</f>
        <v>#DIV/0!</v>
      </c>
      <c r="D5479" t="e">
        <f>nefin_factors__1[[#This Row],[Ret_MKT]]/nefin_factors__1[[#This Row],[Ret_SMP]]-1</f>
        <v>#DIV/0!</v>
      </c>
      <c r="G5479" t="e">
        <f>nefin_factors__1[[#This Row],[HML]]/F5478-1</f>
        <v>#DIV/0!</v>
      </c>
    </row>
    <row r="5480" spans="1:7" x14ac:dyDescent="0.2">
      <c r="A5480" s="1"/>
      <c r="C5480" t="e">
        <f>nefin_factors__1[[#This Row],[Rm_minus_Rf]]/B5479-1</f>
        <v>#DIV/0!</v>
      </c>
      <c r="D5480" t="e">
        <f>nefin_factors__1[[#This Row],[Ret_MKT]]/nefin_factors__1[[#This Row],[Ret_SMP]]-1</f>
        <v>#DIV/0!</v>
      </c>
      <c r="G5480" t="e">
        <f>nefin_factors__1[[#This Row],[HML]]/F5479-1</f>
        <v>#DIV/0!</v>
      </c>
    </row>
    <row r="5481" spans="1:7" x14ac:dyDescent="0.2">
      <c r="A5481" s="1"/>
      <c r="C5481" t="e">
        <f>nefin_factors__1[[#This Row],[Rm_minus_Rf]]/B5480-1</f>
        <v>#DIV/0!</v>
      </c>
      <c r="D5481" t="e">
        <f>nefin_factors__1[[#This Row],[Ret_MKT]]/nefin_factors__1[[#This Row],[Ret_SMP]]-1</f>
        <v>#DIV/0!</v>
      </c>
      <c r="G5481" t="e">
        <f>nefin_factors__1[[#This Row],[HML]]/F5480-1</f>
        <v>#DIV/0!</v>
      </c>
    </row>
    <row r="5482" spans="1:7" x14ac:dyDescent="0.2">
      <c r="A5482" s="1"/>
      <c r="C5482" t="e">
        <f>nefin_factors__1[[#This Row],[Rm_minus_Rf]]/B5481-1</f>
        <v>#DIV/0!</v>
      </c>
      <c r="D5482" t="e">
        <f>nefin_factors__1[[#This Row],[Ret_MKT]]/nefin_factors__1[[#This Row],[Ret_SMP]]-1</f>
        <v>#DIV/0!</v>
      </c>
      <c r="G5482" t="e">
        <f>nefin_factors__1[[#This Row],[HML]]/F5481-1</f>
        <v>#DIV/0!</v>
      </c>
    </row>
    <row r="5483" spans="1:7" x14ac:dyDescent="0.2">
      <c r="A5483" s="1"/>
      <c r="C5483" t="e">
        <f>nefin_factors__1[[#This Row],[Rm_minus_Rf]]/B5482-1</f>
        <v>#DIV/0!</v>
      </c>
      <c r="D5483" t="e">
        <f>nefin_factors__1[[#This Row],[Ret_MKT]]/nefin_factors__1[[#This Row],[Ret_SMP]]-1</f>
        <v>#DIV/0!</v>
      </c>
      <c r="G5483" t="e">
        <f>nefin_factors__1[[#This Row],[HML]]/F5482-1</f>
        <v>#DIV/0!</v>
      </c>
    </row>
    <row r="5484" spans="1:7" x14ac:dyDescent="0.2">
      <c r="A5484" s="1"/>
      <c r="C5484" t="e">
        <f>nefin_factors__1[[#This Row],[Rm_minus_Rf]]/B5483-1</f>
        <v>#DIV/0!</v>
      </c>
      <c r="D5484" t="e">
        <f>nefin_factors__1[[#This Row],[Ret_MKT]]/nefin_factors__1[[#This Row],[Ret_SMP]]-1</f>
        <v>#DIV/0!</v>
      </c>
      <c r="G5484" t="e">
        <f>nefin_factors__1[[#This Row],[HML]]/F5483-1</f>
        <v>#DIV/0!</v>
      </c>
    </row>
    <row r="5485" spans="1:7" x14ac:dyDescent="0.2">
      <c r="A5485" s="1"/>
      <c r="C5485" t="e">
        <f>nefin_factors__1[[#This Row],[Rm_minus_Rf]]/B5484-1</f>
        <v>#DIV/0!</v>
      </c>
      <c r="D5485" t="e">
        <f>nefin_factors__1[[#This Row],[Ret_MKT]]/nefin_factors__1[[#This Row],[Ret_SMP]]-1</f>
        <v>#DIV/0!</v>
      </c>
      <c r="G5485" t="e">
        <f>nefin_factors__1[[#This Row],[HML]]/F5484-1</f>
        <v>#DIV/0!</v>
      </c>
    </row>
    <row r="5486" spans="1:7" x14ac:dyDescent="0.2">
      <c r="A5486" s="1"/>
      <c r="C5486" t="e">
        <f>nefin_factors__1[[#This Row],[Rm_minus_Rf]]/B5485-1</f>
        <v>#DIV/0!</v>
      </c>
      <c r="D5486" t="e">
        <f>nefin_factors__1[[#This Row],[Ret_MKT]]/nefin_factors__1[[#This Row],[Ret_SMP]]-1</f>
        <v>#DIV/0!</v>
      </c>
      <c r="G5486" t="e">
        <f>nefin_factors__1[[#This Row],[HML]]/F5485-1</f>
        <v>#DIV/0!</v>
      </c>
    </row>
    <row r="5487" spans="1:7" x14ac:dyDescent="0.2">
      <c r="A5487" s="1"/>
      <c r="C5487" t="e">
        <f>nefin_factors__1[[#This Row],[Rm_minus_Rf]]/B5486-1</f>
        <v>#DIV/0!</v>
      </c>
      <c r="D5487" t="e">
        <f>nefin_factors__1[[#This Row],[Ret_MKT]]/nefin_factors__1[[#This Row],[Ret_SMP]]-1</f>
        <v>#DIV/0!</v>
      </c>
      <c r="G5487" t="e">
        <f>nefin_factors__1[[#This Row],[HML]]/F5486-1</f>
        <v>#DIV/0!</v>
      </c>
    </row>
    <row r="5488" spans="1:7" x14ac:dyDescent="0.2">
      <c r="A5488" s="1"/>
      <c r="C5488" t="e">
        <f>nefin_factors__1[[#This Row],[Rm_minus_Rf]]/B5487-1</f>
        <v>#DIV/0!</v>
      </c>
      <c r="D5488" t="e">
        <f>nefin_factors__1[[#This Row],[Ret_MKT]]/nefin_factors__1[[#This Row],[Ret_SMP]]-1</f>
        <v>#DIV/0!</v>
      </c>
      <c r="G5488" t="e">
        <f>nefin_factors__1[[#This Row],[HML]]/F5487-1</f>
        <v>#DIV/0!</v>
      </c>
    </row>
    <row r="5489" spans="1:7" x14ac:dyDescent="0.2">
      <c r="A5489" s="1"/>
      <c r="C5489" t="e">
        <f>nefin_factors__1[[#This Row],[Rm_minus_Rf]]/B5488-1</f>
        <v>#DIV/0!</v>
      </c>
      <c r="D5489" t="e">
        <f>nefin_factors__1[[#This Row],[Ret_MKT]]/nefin_factors__1[[#This Row],[Ret_SMP]]-1</f>
        <v>#DIV/0!</v>
      </c>
      <c r="G5489" t="e">
        <f>nefin_factors__1[[#This Row],[HML]]/F5488-1</f>
        <v>#DIV/0!</v>
      </c>
    </row>
    <row r="5490" spans="1:7" x14ac:dyDescent="0.2">
      <c r="A5490" s="1"/>
      <c r="C5490" t="e">
        <f>nefin_factors__1[[#This Row],[Rm_minus_Rf]]/B5489-1</f>
        <v>#DIV/0!</v>
      </c>
      <c r="D5490" t="e">
        <f>nefin_factors__1[[#This Row],[Ret_MKT]]/nefin_factors__1[[#This Row],[Ret_SMP]]-1</f>
        <v>#DIV/0!</v>
      </c>
      <c r="G5490" t="e">
        <f>nefin_factors__1[[#This Row],[HML]]/F5489-1</f>
        <v>#DIV/0!</v>
      </c>
    </row>
    <row r="5491" spans="1:7" x14ac:dyDescent="0.2">
      <c r="A5491" s="1"/>
      <c r="C5491" t="e">
        <f>nefin_factors__1[[#This Row],[Rm_minus_Rf]]/B5490-1</f>
        <v>#DIV/0!</v>
      </c>
      <c r="D5491" t="e">
        <f>nefin_factors__1[[#This Row],[Ret_MKT]]/nefin_factors__1[[#This Row],[Ret_SMP]]-1</f>
        <v>#DIV/0!</v>
      </c>
      <c r="G5491" t="e">
        <f>nefin_factors__1[[#This Row],[HML]]/F5490-1</f>
        <v>#DIV/0!</v>
      </c>
    </row>
    <row r="5492" spans="1:7" x14ac:dyDescent="0.2">
      <c r="A5492" s="1"/>
      <c r="C5492" t="e">
        <f>nefin_factors__1[[#This Row],[Rm_minus_Rf]]/B5491-1</f>
        <v>#DIV/0!</v>
      </c>
      <c r="D5492" t="e">
        <f>nefin_factors__1[[#This Row],[Ret_MKT]]/nefin_factors__1[[#This Row],[Ret_SMP]]-1</f>
        <v>#DIV/0!</v>
      </c>
      <c r="G5492" t="e">
        <f>nefin_factors__1[[#This Row],[HML]]/F5491-1</f>
        <v>#DIV/0!</v>
      </c>
    </row>
    <row r="5493" spans="1:7" x14ac:dyDescent="0.2">
      <c r="A5493" s="1"/>
      <c r="C5493" t="e">
        <f>nefin_factors__1[[#This Row],[Rm_minus_Rf]]/B5492-1</f>
        <v>#DIV/0!</v>
      </c>
      <c r="D5493" t="e">
        <f>nefin_factors__1[[#This Row],[Ret_MKT]]/nefin_factors__1[[#This Row],[Ret_SMP]]-1</f>
        <v>#DIV/0!</v>
      </c>
      <c r="G5493" t="e">
        <f>nefin_factors__1[[#This Row],[HML]]/F5492-1</f>
        <v>#DIV/0!</v>
      </c>
    </row>
    <row r="5494" spans="1:7" x14ac:dyDescent="0.2">
      <c r="A5494" s="1"/>
      <c r="C5494" t="e">
        <f>nefin_factors__1[[#This Row],[Rm_minus_Rf]]/B5493-1</f>
        <v>#DIV/0!</v>
      </c>
      <c r="D5494" t="e">
        <f>nefin_factors__1[[#This Row],[Ret_MKT]]/nefin_factors__1[[#This Row],[Ret_SMP]]-1</f>
        <v>#DIV/0!</v>
      </c>
      <c r="G5494" t="e">
        <f>nefin_factors__1[[#This Row],[HML]]/F5493-1</f>
        <v>#DIV/0!</v>
      </c>
    </row>
    <row r="5495" spans="1:7" x14ac:dyDescent="0.2">
      <c r="A5495" s="1"/>
      <c r="C5495" t="e">
        <f>nefin_factors__1[[#This Row],[Rm_minus_Rf]]/B5494-1</f>
        <v>#DIV/0!</v>
      </c>
      <c r="D5495" t="e">
        <f>nefin_factors__1[[#This Row],[Ret_MKT]]/nefin_factors__1[[#This Row],[Ret_SMP]]-1</f>
        <v>#DIV/0!</v>
      </c>
      <c r="G5495" t="e">
        <f>nefin_factors__1[[#This Row],[HML]]/F5494-1</f>
        <v>#DIV/0!</v>
      </c>
    </row>
    <row r="5496" spans="1:7" x14ac:dyDescent="0.2">
      <c r="A5496" s="1"/>
      <c r="C5496" t="e">
        <f>nefin_factors__1[[#This Row],[Rm_minus_Rf]]/B5495-1</f>
        <v>#DIV/0!</v>
      </c>
      <c r="D5496" t="e">
        <f>nefin_factors__1[[#This Row],[Ret_MKT]]/nefin_factors__1[[#This Row],[Ret_SMP]]-1</f>
        <v>#DIV/0!</v>
      </c>
      <c r="G5496" t="e">
        <f>nefin_factors__1[[#This Row],[HML]]/F5495-1</f>
        <v>#DIV/0!</v>
      </c>
    </row>
    <row r="5497" spans="1:7" x14ac:dyDescent="0.2">
      <c r="A5497" s="1"/>
      <c r="C5497" t="e">
        <f>nefin_factors__1[[#This Row],[Rm_minus_Rf]]/B5496-1</f>
        <v>#DIV/0!</v>
      </c>
      <c r="D5497" t="e">
        <f>nefin_factors__1[[#This Row],[Ret_MKT]]/nefin_factors__1[[#This Row],[Ret_SMP]]-1</f>
        <v>#DIV/0!</v>
      </c>
      <c r="G5497" t="e">
        <f>nefin_factors__1[[#This Row],[HML]]/F5496-1</f>
        <v>#DIV/0!</v>
      </c>
    </row>
    <row r="5498" spans="1:7" x14ac:dyDescent="0.2">
      <c r="A5498" s="1"/>
      <c r="C5498" t="e">
        <f>nefin_factors__1[[#This Row],[Rm_minus_Rf]]/B5497-1</f>
        <v>#DIV/0!</v>
      </c>
      <c r="D5498" t="e">
        <f>nefin_factors__1[[#This Row],[Ret_MKT]]/nefin_factors__1[[#This Row],[Ret_SMP]]-1</f>
        <v>#DIV/0!</v>
      </c>
      <c r="G5498" t="e">
        <f>nefin_factors__1[[#This Row],[HML]]/F5497-1</f>
        <v>#DIV/0!</v>
      </c>
    </row>
    <row r="5499" spans="1:7" x14ac:dyDescent="0.2">
      <c r="A5499" s="1"/>
      <c r="C5499" t="e">
        <f>nefin_factors__1[[#This Row],[Rm_minus_Rf]]/B5498-1</f>
        <v>#DIV/0!</v>
      </c>
      <c r="D5499" t="e">
        <f>nefin_factors__1[[#This Row],[Ret_MKT]]/nefin_factors__1[[#This Row],[Ret_SMP]]-1</f>
        <v>#DIV/0!</v>
      </c>
      <c r="G5499" t="e">
        <f>nefin_factors__1[[#This Row],[HML]]/F5498-1</f>
        <v>#DIV/0!</v>
      </c>
    </row>
    <row r="5500" spans="1:7" x14ac:dyDescent="0.2">
      <c r="A5500" s="1"/>
      <c r="C5500" t="e">
        <f>nefin_factors__1[[#This Row],[Rm_minus_Rf]]/B5499-1</f>
        <v>#DIV/0!</v>
      </c>
      <c r="D5500" t="e">
        <f>nefin_factors__1[[#This Row],[Ret_MKT]]/nefin_factors__1[[#This Row],[Ret_SMP]]-1</f>
        <v>#DIV/0!</v>
      </c>
      <c r="G5500" t="e">
        <f>nefin_factors__1[[#This Row],[HML]]/F5499-1</f>
        <v>#DIV/0!</v>
      </c>
    </row>
    <row r="5501" spans="1:7" x14ac:dyDescent="0.2">
      <c r="A5501" s="1"/>
      <c r="C5501" t="e">
        <f>nefin_factors__1[[#This Row],[Rm_minus_Rf]]/B5500-1</f>
        <v>#DIV/0!</v>
      </c>
      <c r="D5501" t="e">
        <f>nefin_factors__1[[#This Row],[Ret_MKT]]/nefin_factors__1[[#This Row],[Ret_SMP]]-1</f>
        <v>#DIV/0!</v>
      </c>
      <c r="G5501" t="e">
        <f>nefin_factors__1[[#This Row],[HML]]/F5500-1</f>
        <v>#DIV/0!</v>
      </c>
    </row>
    <row r="5502" spans="1:7" x14ac:dyDescent="0.2">
      <c r="A5502" s="1"/>
      <c r="C5502" t="e">
        <f>nefin_factors__1[[#This Row],[Rm_minus_Rf]]/B5501-1</f>
        <v>#DIV/0!</v>
      </c>
      <c r="D5502" t="e">
        <f>nefin_factors__1[[#This Row],[Ret_MKT]]/nefin_factors__1[[#This Row],[Ret_SMP]]-1</f>
        <v>#DIV/0!</v>
      </c>
      <c r="G5502" t="e">
        <f>nefin_factors__1[[#This Row],[HML]]/F5501-1</f>
        <v>#DIV/0!</v>
      </c>
    </row>
    <row r="5503" spans="1:7" x14ac:dyDescent="0.2">
      <c r="A5503" s="1"/>
      <c r="C5503" t="e">
        <f>nefin_factors__1[[#This Row],[Rm_minus_Rf]]/B5502-1</f>
        <v>#DIV/0!</v>
      </c>
      <c r="D5503" t="e">
        <f>nefin_factors__1[[#This Row],[Ret_MKT]]/nefin_factors__1[[#This Row],[Ret_SMP]]-1</f>
        <v>#DIV/0!</v>
      </c>
      <c r="G5503" t="e">
        <f>nefin_factors__1[[#This Row],[HML]]/F5502-1</f>
        <v>#DIV/0!</v>
      </c>
    </row>
    <row r="5504" spans="1:7" x14ac:dyDescent="0.2">
      <c r="A5504" s="1"/>
      <c r="C5504" t="e">
        <f>nefin_factors__1[[#This Row],[Rm_minus_Rf]]/B5503-1</f>
        <v>#DIV/0!</v>
      </c>
      <c r="D5504" t="e">
        <f>nefin_factors__1[[#This Row],[Ret_MKT]]/nefin_factors__1[[#This Row],[Ret_SMP]]-1</f>
        <v>#DIV/0!</v>
      </c>
      <c r="G5504" t="e">
        <f>nefin_factors__1[[#This Row],[HML]]/F5503-1</f>
        <v>#DIV/0!</v>
      </c>
    </row>
    <row r="5505" spans="1:7" x14ac:dyDescent="0.2">
      <c r="A5505" s="1"/>
      <c r="C5505" t="e">
        <f>nefin_factors__1[[#This Row],[Rm_minus_Rf]]/B5504-1</f>
        <v>#DIV/0!</v>
      </c>
      <c r="D5505" t="e">
        <f>nefin_factors__1[[#This Row],[Ret_MKT]]/nefin_factors__1[[#This Row],[Ret_SMP]]-1</f>
        <v>#DIV/0!</v>
      </c>
      <c r="G5505" t="e">
        <f>nefin_factors__1[[#This Row],[HML]]/F5504-1</f>
        <v>#DIV/0!</v>
      </c>
    </row>
    <row r="5506" spans="1:7" x14ac:dyDescent="0.2">
      <c r="A5506" s="1"/>
      <c r="C5506" t="e">
        <f>nefin_factors__1[[#This Row],[Rm_minus_Rf]]/B5505-1</f>
        <v>#DIV/0!</v>
      </c>
      <c r="D5506" t="e">
        <f>nefin_factors__1[[#This Row],[Ret_MKT]]/nefin_factors__1[[#This Row],[Ret_SMP]]-1</f>
        <v>#DIV/0!</v>
      </c>
      <c r="G5506" t="e">
        <f>nefin_factors__1[[#This Row],[HML]]/F5505-1</f>
        <v>#DIV/0!</v>
      </c>
    </row>
    <row r="5507" spans="1:7" x14ac:dyDescent="0.2">
      <c r="A5507" s="1"/>
      <c r="C5507" t="e">
        <f>nefin_factors__1[[#This Row],[Rm_minus_Rf]]/B5506-1</f>
        <v>#DIV/0!</v>
      </c>
      <c r="D5507" t="e">
        <f>nefin_factors__1[[#This Row],[Ret_MKT]]/nefin_factors__1[[#This Row],[Ret_SMP]]-1</f>
        <v>#DIV/0!</v>
      </c>
      <c r="G5507" t="e">
        <f>nefin_factors__1[[#This Row],[HML]]/F5506-1</f>
        <v>#DIV/0!</v>
      </c>
    </row>
    <row r="5508" spans="1:7" x14ac:dyDescent="0.2">
      <c r="A5508" s="1"/>
      <c r="C5508" t="e">
        <f>nefin_factors__1[[#This Row],[Rm_minus_Rf]]/B5507-1</f>
        <v>#DIV/0!</v>
      </c>
      <c r="D5508" t="e">
        <f>nefin_factors__1[[#This Row],[Ret_MKT]]/nefin_factors__1[[#This Row],[Ret_SMP]]-1</f>
        <v>#DIV/0!</v>
      </c>
      <c r="G5508" t="e">
        <f>nefin_factors__1[[#This Row],[HML]]/F5507-1</f>
        <v>#DIV/0!</v>
      </c>
    </row>
    <row r="5509" spans="1:7" x14ac:dyDescent="0.2">
      <c r="A5509" s="1"/>
      <c r="C5509" t="e">
        <f>nefin_factors__1[[#This Row],[Rm_minus_Rf]]/B5508-1</f>
        <v>#DIV/0!</v>
      </c>
      <c r="D5509" t="e">
        <f>nefin_factors__1[[#This Row],[Ret_MKT]]/nefin_factors__1[[#This Row],[Ret_SMP]]-1</f>
        <v>#DIV/0!</v>
      </c>
      <c r="G5509" t="e">
        <f>nefin_factors__1[[#This Row],[HML]]/F5508-1</f>
        <v>#DIV/0!</v>
      </c>
    </row>
    <row r="5510" spans="1:7" x14ac:dyDescent="0.2">
      <c r="A5510" s="1"/>
      <c r="C5510" t="e">
        <f>nefin_factors__1[[#This Row],[Rm_minus_Rf]]/B5509-1</f>
        <v>#DIV/0!</v>
      </c>
      <c r="D5510" t="e">
        <f>nefin_factors__1[[#This Row],[Ret_MKT]]/nefin_factors__1[[#This Row],[Ret_SMP]]-1</f>
        <v>#DIV/0!</v>
      </c>
      <c r="G5510" t="e">
        <f>nefin_factors__1[[#This Row],[HML]]/F5509-1</f>
        <v>#DIV/0!</v>
      </c>
    </row>
    <row r="5511" spans="1:7" x14ac:dyDescent="0.2">
      <c r="A5511" s="1"/>
      <c r="C5511" t="e">
        <f>nefin_factors__1[[#This Row],[Rm_minus_Rf]]/B5510-1</f>
        <v>#DIV/0!</v>
      </c>
      <c r="D5511" t="e">
        <f>nefin_factors__1[[#This Row],[Ret_MKT]]/nefin_factors__1[[#This Row],[Ret_SMP]]-1</f>
        <v>#DIV/0!</v>
      </c>
      <c r="G5511" t="e">
        <f>nefin_factors__1[[#This Row],[HML]]/F5510-1</f>
        <v>#DIV/0!</v>
      </c>
    </row>
    <row r="5512" spans="1:7" x14ac:dyDescent="0.2">
      <c r="A5512" s="1"/>
      <c r="C5512" t="e">
        <f>nefin_factors__1[[#This Row],[Rm_minus_Rf]]/B5511-1</f>
        <v>#DIV/0!</v>
      </c>
      <c r="D5512" t="e">
        <f>nefin_factors__1[[#This Row],[Ret_MKT]]/nefin_factors__1[[#This Row],[Ret_SMP]]-1</f>
        <v>#DIV/0!</v>
      </c>
      <c r="G5512" t="e">
        <f>nefin_factors__1[[#This Row],[HML]]/F5511-1</f>
        <v>#DIV/0!</v>
      </c>
    </row>
    <row r="5513" spans="1:7" x14ac:dyDescent="0.2">
      <c r="A5513" s="1"/>
      <c r="C5513" t="e">
        <f>nefin_factors__1[[#This Row],[Rm_minus_Rf]]/B5512-1</f>
        <v>#DIV/0!</v>
      </c>
      <c r="D5513" t="e">
        <f>nefin_factors__1[[#This Row],[Ret_MKT]]/nefin_factors__1[[#This Row],[Ret_SMP]]-1</f>
        <v>#DIV/0!</v>
      </c>
      <c r="G5513" t="e">
        <f>nefin_factors__1[[#This Row],[HML]]/F5512-1</f>
        <v>#DIV/0!</v>
      </c>
    </row>
    <row r="5514" spans="1:7" x14ac:dyDescent="0.2">
      <c r="A5514" s="1"/>
      <c r="C5514" t="e">
        <f>nefin_factors__1[[#This Row],[Rm_minus_Rf]]/B5513-1</f>
        <v>#DIV/0!</v>
      </c>
      <c r="D5514" t="e">
        <f>nefin_factors__1[[#This Row],[Ret_MKT]]/nefin_factors__1[[#This Row],[Ret_SMP]]-1</f>
        <v>#DIV/0!</v>
      </c>
      <c r="G5514" t="e">
        <f>nefin_factors__1[[#This Row],[HML]]/F5513-1</f>
        <v>#DIV/0!</v>
      </c>
    </row>
    <row r="5515" spans="1:7" x14ac:dyDescent="0.2">
      <c r="A5515" s="1"/>
      <c r="C5515" t="e">
        <f>nefin_factors__1[[#This Row],[Rm_minus_Rf]]/B5514-1</f>
        <v>#DIV/0!</v>
      </c>
      <c r="D5515" t="e">
        <f>nefin_factors__1[[#This Row],[Ret_MKT]]/nefin_factors__1[[#This Row],[Ret_SMP]]-1</f>
        <v>#DIV/0!</v>
      </c>
      <c r="G5515" t="e">
        <f>nefin_factors__1[[#This Row],[HML]]/F5514-1</f>
        <v>#DIV/0!</v>
      </c>
    </row>
    <row r="5516" spans="1:7" x14ac:dyDescent="0.2">
      <c r="A5516" s="1"/>
      <c r="C5516" t="e">
        <f>nefin_factors__1[[#This Row],[Rm_minus_Rf]]/B5515-1</f>
        <v>#DIV/0!</v>
      </c>
      <c r="D5516" t="e">
        <f>nefin_factors__1[[#This Row],[Ret_MKT]]/nefin_factors__1[[#This Row],[Ret_SMP]]-1</f>
        <v>#DIV/0!</v>
      </c>
      <c r="G5516" t="e">
        <f>nefin_factors__1[[#This Row],[HML]]/F5515-1</f>
        <v>#DIV/0!</v>
      </c>
    </row>
    <row r="5517" spans="1:7" x14ac:dyDescent="0.2">
      <c r="A5517" s="1"/>
      <c r="C5517" t="e">
        <f>nefin_factors__1[[#This Row],[Rm_minus_Rf]]/B5516-1</f>
        <v>#DIV/0!</v>
      </c>
      <c r="D5517" t="e">
        <f>nefin_factors__1[[#This Row],[Ret_MKT]]/nefin_factors__1[[#This Row],[Ret_SMP]]-1</f>
        <v>#DIV/0!</v>
      </c>
      <c r="G5517" t="e">
        <f>nefin_factors__1[[#This Row],[HML]]/F5516-1</f>
        <v>#DIV/0!</v>
      </c>
    </row>
    <row r="5518" spans="1:7" x14ac:dyDescent="0.2">
      <c r="A5518" s="1"/>
      <c r="C5518" t="e">
        <f>nefin_factors__1[[#This Row],[Rm_minus_Rf]]/B5517-1</f>
        <v>#DIV/0!</v>
      </c>
      <c r="D5518" t="e">
        <f>nefin_factors__1[[#This Row],[Ret_MKT]]/nefin_factors__1[[#This Row],[Ret_SMP]]-1</f>
        <v>#DIV/0!</v>
      </c>
      <c r="G5518" t="e">
        <f>nefin_factors__1[[#This Row],[HML]]/F5517-1</f>
        <v>#DIV/0!</v>
      </c>
    </row>
    <row r="5519" spans="1:7" x14ac:dyDescent="0.2">
      <c r="A5519" s="1"/>
      <c r="C5519" t="e">
        <f>nefin_factors__1[[#This Row],[Rm_minus_Rf]]/B5518-1</f>
        <v>#DIV/0!</v>
      </c>
      <c r="D5519" t="e">
        <f>nefin_factors__1[[#This Row],[Ret_MKT]]/nefin_factors__1[[#This Row],[Ret_SMP]]-1</f>
        <v>#DIV/0!</v>
      </c>
      <c r="G5519" t="e">
        <f>nefin_factors__1[[#This Row],[HML]]/F5518-1</f>
        <v>#DIV/0!</v>
      </c>
    </row>
    <row r="5520" spans="1:7" x14ac:dyDescent="0.2">
      <c r="A5520" s="1"/>
      <c r="C5520" t="e">
        <f>nefin_factors__1[[#This Row],[Rm_minus_Rf]]/B5519-1</f>
        <v>#DIV/0!</v>
      </c>
      <c r="D5520" t="e">
        <f>nefin_factors__1[[#This Row],[Ret_MKT]]/nefin_factors__1[[#This Row],[Ret_SMP]]-1</f>
        <v>#DIV/0!</v>
      </c>
      <c r="G5520" t="e">
        <f>nefin_factors__1[[#This Row],[HML]]/F5519-1</f>
        <v>#DIV/0!</v>
      </c>
    </row>
    <row r="5521" spans="1:7" x14ac:dyDescent="0.2">
      <c r="A5521" s="1"/>
      <c r="C5521" t="e">
        <f>nefin_factors__1[[#This Row],[Rm_minus_Rf]]/B5520-1</f>
        <v>#DIV/0!</v>
      </c>
      <c r="D5521" t="e">
        <f>nefin_factors__1[[#This Row],[Ret_MKT]]/nefin_factors__1[[#This Row],[Ret_SMP]]-1</f>
        <v>#DIV/0!</v>
      </c>
      <c r="G5521" t="e">
        <f>nefin_factors__1[[#This Row],[HML]]/F5520-1</f>
        <v>#DIV/0!</v>
      </c>
    </row>
    <row r="5522" spans="1:7" x14ac:dyDescent="0.2">
      <c r="A5522" s="1"/>
      <c r="C5522" t="e">
        <f>nefin_factors__1[[#This Row],[Rm_minus_Rf]]/B5521-1</f>
        <v>#DIV/0!</v>
      </c>
      <c r="D5522" t="e">
        <f>nefin_factors__1[[#This Row],[Ret_MKT]]/nefin_factors__1[[#This Row],[Ret_SMP]]-1</f>
        <v>#DIV/0!</v>
      </c>
      <c r="G5522" t="e">
        <f>nefin_factors__1[[#This Row],[HML]]/F5521-1</f>
        <v>#DIV/0!</v>
      </c>
    </row>
    <row r="5523" spans="1:7" x14ac:dyDescent="0.2">
      <c r="A5523" s="1"/>
      <c r="C5523" t="e">
        <f>nefin_factors__1[[#This Row],[Rm_minus_Rf]]/B5522-1</f>
        <v>#DIV/0!</v>
      </c>
      <c r="D5523" t="e">
        <f>nefin_factors__1[[#This Row],[Ret_MKT]]/nefin_factors__1[[#This Row],[Ret_SMP]]-1</f>
        <v>#DIV/0!</v>
      </c>
      <c r="G5523" t="e">
        <f>nefin_factors__1[[#This Row],[HML]]/F5522-1</f>
        <v>#DIV/0!</v>
      </c>
    </row>
    <row r="5524" spans="1:7" x14ac:dyDescent="0.2">
      <c r="A5524" s="1"/>
      <c r="C5524" t="e">
        <f>nefin_factors__1[[#This Row],[Rm_minus_Rf]]/B5523-1</f>
        <v>#DIV/0!</v>
      </c>
      <c r="D5524" t="e">
        <f>nefin_factors__1[[#This Row],[Ret_MKT]]/nefin_factors__1[[#This Row],[Ret_SMP]]-1</f>
        <v>#DIV/0!</v>
      </c>
      <c r="G5524" t="e">
        <f>nefin_factors__1[[#This Row],[HML]]/F5523-1</f>
        <v>#DIV/0!</v>
      </c>
    </row>
    <row r="5525" spans="1:7" x14ac:dyDescent="0.2">
      <c r="A5525" s="1"/>
      <c r="C5525" t="e">
        <f>nefin_factors__1[[#This Row],[Rm_minus_Rf]]/B5524-1</f>
        <v>#DIV/0!</v>
      </c>
      <c r="D5525" t="e">
        <f>nefin_factors__1[[#This Row],[Ret_MKT]]/nefin_factors__1[[#This Row],[Ret_SMP]]-1</f>
        <v>#DIV/0!</v>
      </c>
      <c r="G5525" t="e">
        <f>nefin_factors__1[[#This Row],[HML]]/F5524-1</f>
        <v>#DIV/0!</v>
      </c>
    </row>
    <row r="5526" spans="1:7" x14ac:dyDescent="0.2">
      <c r="A5526" s="1"/>
      <c r="C5526" t="e">
        <f>nefin_factors__1[[#This Row],[Rm_minus_Rf]]/B5525-1</f>
        <v>#DIV/0!</v>
      </c>
      <c r="D5526" t="e">
        <f>nefin_factors__1[[#This Row],[Ret_MKT]]/nefin_factors__1[[#This Row],[Ret_SMP]]-1</f>
        <v>#DIV/0!</v>
      </c>
      <c r="G5526" t="e">
        <f>nefin_factors__1[[#This Row],[HML]]/F5525-1</f>
        <v>#DIV/0!</v>
      </c>
    </row>
    <row r="5527" spans="1:7" x14ac:dyDescent="0.2">
      <c r="A5527" s="1"/>
      <c r="C5527" t="e">
        <f>nefin_factors__1[[#This Row],[Rm_minus_Rf]]/B5526-1</f>
        <v>#DIV/0!</v>
      </c>
      <c r="D5527" t="e">
        <f>nefin_factors__1[[#This Row],[Ret_MKT]]/nefin_factors__1[[#This Row],[Ret_SMP]]-1</f>
        <v>#DIV/0!</v>
      </c>
      <c r="G5527" t="e">
        <f>nefin_factors__1[[#This Row],[HML]]/F5526-1</f>
        <v>#DIV/0!</v>
      </c>
    </row>
    <row r="5528" spans="1:7" x14ac:dyDescent="0.2">
      <c r="A5528" s="1"/>
      <c r="C5528" t="e">
        <f>nefin_factors__1[[#This Row],[Rm_minus_Rf]]/B5527-1</f>
        <v>#DIV/0!</v>
      </c>
      <c r="D5528" t="e">
        <f>nefin_factors__1[[#This Row],[Ret_MKT]]/nefin_factors__1[[#This Row],[Ret_SMP]]-1</f>
        <v>#DIV/0!</v>
      </c>
      <c r="G5528" t="e">
        <f>nefin_factors__1[[#This Row],[HML]]/F5527-1</f>
        <v>#DIV/0!</v>
      </c>
    </row>
    <row r="5529" spans="1:7" x14ac:dyDescent="0.2">
      <c r="A5529" s="1"/>
      <c r="C5529" t="e">
        <f>nefin_factors__1[[#This Row],[Rm_minus_Rf]]/B5528-1</f>
        <v>#DIV/0!</v>
      </c>
      <c r="D5529" t="e">
        <f>nefin_factors__1[[#This Row],[Ret_MKT]]/nefin_factors__1[[#This Row],[Ret_SMP]]-1</f>
        <v>#DIV/0!</v>
      </c>
      <c r="G5529" t="e">
        <f>nefin_factors__1[[#This Row],[HML]]/F5528-1</f>
        <v>#DIV/0!</v>
      </c>
    </row>
    <row r="5530" spans="1:7" x14ac:dyDescent="0.2">
      <c r="A5530" s="1"/>
      <c r="C5530" t="e">
        <f>nefin_factors__1[[#This Row],[Rm_minus_Rf]]/B5529-1</f>
        <v>#DIV/0!</v>
      </c>
      <c r="D5530" t="e">
        <f>nefin_factors__1[[#This Row],[Ret_MKT]]/nefin_factors__1[[#This Row],[Ret_SMP]]-1</f>
        <v>#DIV/0!</v>
      </c>
      <c r="G5530" t="e">
        <f>nefin_factors__1[[#This Row],[HML]]/F5529-1</f>
        <v>#DIV/0!</v>
      </c>
    </row>
    <row r="5531" spans="1:7" x14ac:dyDescent="0.2">
      <c r="A5531" s="1"/>
      <c r="C5531" t="e">
        <f>nefin_factors__1[[#This Row],[Rm_minus_Rf]]/B5530-1</f>
        <v>#DIV/0!</v>
      </c>
      <c r="D5531" t="e">
        <f>nefin_factors__1[[#This Row],[Ret_MKT]]/nefin_factors__1[[#This Row],[Ret_SMP]]-1</f>
        <v>#DIV/0!</v>
      </c>
      <c r="G5531" t="e">
        <f>nefin_factors__1[[#This Row],[HML]]/F5530-1</f>
        <v>#DIV/0!</v>
      </c>
    </row>
    <row r="5532" spans="1:7" x14ac:dyDescent="0.2">
      <c r="A5532" s="1"/>
      <c r="C5532" t="e">
        <f>nefin_factors__1[[#This Row],[Rm_minus_Rf]]/B5531-1</f>
        <v>#DIV/0!</v>
      </c>
      <c r="D5532" t="e">
        <f>nefin_factors__1[[#This Row],[Ret_MKT]]/nefin_factors__1[[#This Row],[Ret_SMP]]-1</f>
        <v>#DIV/0!</v>
      </c>
      <c r="G5532" t="e">
        <f>nefin_factors__1[[#This Row],[HML]]/F5531-1</f>
        <v>#DIV/0!</v>
      </c>
    </row>
    <row r="5533" spans="1:7" x14ac:dyDescent="0.2">
      <c r="A5533" s="1"/>
      <c r="C5533" t="e">
        <f>nefin_factors__1[[#This Row],[Rm_minus_Rf]]/B5532-1</f>
        <v>#DIV/0!</v>
      </c>
      <c r="D5533" t="e">
        <f>nefin_factors__1[[#This Row],[Ret_MKT]]/nefin_factors__1[[#This Row],[Ret_SMP]]-1</f>
        <v>#DIV/0!</v>
      </c>
      <c r="G5533" t="e">
        <f>nefin_factors__1[[#This Row],[HML]]/F5532-1</f>
        <v>#DIV/0!</v>
      </c>
    </row>
    <row r="5534" spans="1:7" x14ac:dyDescent="0.2">
      <c r="A5534" s="1"/>
      <c r="C5534" t="e">
        <f>nefin_factors__1[[#This Row],[Rm_minus_Rf]]/B5533-1</f>
        <v>#DIV/0!</v>
      </c>
      <c r="D5534" t="e">
        <f>nefin_factors__1[[#This Row],[Ret_MKT]]/nefin_factors__1[[#This Row],[Ret_SMP]]-1</f>
        <v>#DIV/0!</v>
      </c>
      <c r="G5534" t="e">
        <f>nefin_factors__1[[#This Row],[HML]]/F5533-1</f>
        <v>#DIV/0!</v>
      </c>
    </row>
    <row r="5535" spans="1:7" x14ac:dyDescent="0.2">
      <c r="A5535" s="1"/>
      <c r="C5535" t="e">
        <f>nefin_factors__1[[#This Row],[Rm_minus_Rf]]/B5534-1</f>
        <v>#DIV/0!</v>
      </c>
      <c r="D5535" t="e">
        <f>nefin_factors__1[[#This Row],[Ret_MKT]]/nefin_factors__1[[#This Row],[Ret_SMP]]-1</f>
        <v>#DIV/0!</v>
      </c>
      <c r="G5535" t="e">
        <f>nefin_factors__1[[#This Row],[HML]]/F5534-1</f>
        <v>#DIV/0!</v>
      </c>
    </row>
    <row r="5536" spans="1:7" x14ac:dyDescent="0.2">
      <c r="A5536" s="1"/>
      <c r="C5536" t="e">
        <f>nefin_factors__1[[#This Row],[Rm_minus_Rf]]/B5535-1</f>
        <v>#DIV/0!</v>
      </c>
      <c r="D5536" t="e">
        <f>nefin_factors__1[[#This Row],[Ret_MKT]]/nefin_factors__1[[#This Row],[Ret_SMP]]-1</f>
        <v>#DIV/0!</v>
      </c>
      <c r="G5536" t="e">
        <f>nefin_factors__1[[#This Row],[HML]]/F5535-1</f>
        <v>#DIV/0!</v>
      </c>
    </row>
    <row r="5537" spans="1:7" x14ac:dyDescent="0.2">
      <c r="A5537" s="1"/>
      <c r="C5537" t="e">
        <f>nefin_factors__1[[#This Row],[Rm_minus_Rf]]/B5536-1</f>
        <v>#DIV/0!</v>
      </c>
      <c r="D5537" t="e">
        <f>nefin_factors__1[[#This Row],[Ret_MKT]]/nefin_factors__1[[#This Row],[Ret_SMP]]-1</f>
        <v>#DIV/0!</v>
      </c>
      <c r="G5537" t="e">
        <f>nefin_factors__1[[#This Row],[HML]]/F5536-1</f>
        <v>#DIV/0!</v>
      </c>
    </row>
    <row r="5538" spans="1:7" x14ac:dyDescent="0.2">
      <c r="A5538" s="1"/>
      <c r="C5538" t="e">
        <f>nefin_factors__1[[#This Row],[Rm_minus_Rf]]/B5537-1</f>
        <v>#DIV/0!</v>
      </c>
      <c r="D5538" t="e">
        <f>nefin_factors__1[[#This Row],[Ret_MKT]]/nefin_factors__1[[#This Row],[Ret_SMP]]-1</f>
        <v>#DIV/0!</v>
      </c>
      <c r="G5538" t="e">
        <f>nefin_factors__1[[#This Row],[HML]]/F5537-1</f>
        <v>#DIV/0!</v>
      </c>
    </row>
    <row r="5539" spans="1:7" x14ac:dyDescent="0.2">
      <c r="A5539" s="1"/>
      <c r="C5539" t="e">
        <f>nefin_factors__1[[#This Row],[Rm_minus_Rf]]/B5538-1</f>
        <v>#DIV/0!</v>
      </c>
      <c r="D5539" t="e">
        <f>nefin_factors__1[[#This Row],[Ret_MKT]]/nefin_factors__1[[#This Row],[Ret_SMP]]-1</f>
        <v>#DIV/0!</v>
      </c>
      <c r="G5539" t="e">
        <f>nefin_factors__1[[#This Row],[HML]]/F5538-1</f>
        <v>#DIV/0!</v>
      </c>
    </row>
    <row r="5540" spans="1:7" x14ac:dyDescent="0.2">
      <c r="A5540" s="1"/>
      <c r="C5540" t="e">
        <f>nefin_factors__1[[#This Row],[Rm_minus_Rf]]/B5539-1</f>
        <v>#DIV/0!</v>
      </c>
      <c r="D5540" t="e">
        <f>nefin_factors__1[[#This Row],[Ret_MKT]]/nefin_factors__1[[#This Row],[Ret_SMP]]-1</f>
        <v>#DIV/0!</v>
      </c>
      <c r="G5540" t="e">
        <f>nefin_factors__1[[#This Row],[HML]]/F5539-1</f>
        <v>#DIV/0!</v>
      </c>
    </row>
    <row r="5541" spans="1:7" x14ac:dyDescent="0.2">
      <c r="A5541" s="1"/>
      <c r="C5541" t="e">
        <f>nefin_factors__1[[#This Row],[Rm_minus_Rf]]/B5540-1</f>
        <v>#DIV/0!</v>
      </c>
      <c r="D5541" t="e">
        <f>nefin_factors__1[[#This Row],[Ret_MKT]]/nefin_factors__1[[#This Row],[Ret_SMP]]-1</f>
        <v>#DIV/0!</v>
      </c>
      <c r="G5541" t="e">
        <f>nefin_factors__1[[#This Row],[HML]]/F5540-1</f>
        <v>#DIV/0!</v>
      </c>
    </row>
    <row r="5542" spans="1:7" x14ac:dyDescent="0.2">
      <c r="A5542" s="1"/>
      <c r="C5542" t="e">
        <f>nefin_factors__1[[#This Row],[Rm_minus_Rf]]/B5541-1</f>
        <v>#DIV/0!</v>
      </c>
      <c r="D5542" t="e">
        <f>nefin_factors__1[[#This Row],[Ret_MKT]]/nefin_factors__1[[#This Row],[Ret_SMP]]-1</f>
        <v>#DIV/0!</v>
      </c>
      <c r="G5542" t="e">
        <f>nefin_factors__1[[#This Row],[HML]]/F5541-1</f>
        <v>#DIV/0!</v>
      </c>
    </row>
    <row r="5543" spans="1:7" x14ac:dyDescent="0.2">
      <c r="A5543" s="1"/>
      <c r="C5543" t="e">
        <f>nefin_factors__1[[#This Row],[Rm_minus_Rf]]/B5542-1</f>
        <v>#DIV/0!</v>
      </c>
      <c r="D5543" t="e">
        <f>nefin_factors__1[[#This Row],[Ret_MKT]]/nefin_factors__1[[#This Row],[Ret_SMP]]-1</f>
        <v>#DIV/0!</v>
      </c>
      <c r="G5543" t="e">
        <f>nefin_factors__1[[#This Row],[HML]]/F5542-1</f>
        <v>#DIV/0!</v>
      </c>
    </row>
    <row r="5544" spans="1:7" x14ac:dyDescent="0.2">
      <c r="A5544" s="1"/>
      <c r="C5544" t="e">
        <f>nefin_factors__1[[#This Row],[Rm_minus_Rf]]/B5543-1</f>
        <v>#DIV/0!</v>
      </c>
      <c r="D5544" t="e">
        <f>nefin_factors__1[[#This Row],[Ret_MKT]]/nefin_factors__1[[#This Row],[Ret_SMP]]-1</f>
        <v>#DIV/0!</v>
      </c>
      <c r="G5544" t="e">
        <f>nefin_factors__1[[#This Row],[HML]]/F5543-1</f>
        <v>#DIV/0!</v>
      </c>
    </row>
    <row r="5545" spans="1:7" x14ac:dyDescent="0.2">
      <c r="A5545" s="1"/>
      <c r="C5545" t="e">
        <f>nefin_factors__1[[#This Row],[Rm_minus_Rf]]/B5544-1</f>
        <v>#DIV/0!</v>
      </c>
      <c r="D5545" t="e">
        <f>nefin_factors__1[[#This Row],[Ret_MKT]]/nefin_factors__1[[#This Row],[Ret_SMP]]-1</f>
        <v>#DIV/0!</v>
      </c>
      <c r="G5545" t="e">
        <f>nefin_factors__1[[#This Row],[HML]]/F5544-1</f>
        <v>#DIV/0!</v>
      </c>
    </row>
    <row r="5546" spans="1:7" x14ac:dyDescent="0.2">
      <c r="A5546" s="1"/>
      <c r="C5546" t="e">
        <f>nefin_factors__1[[#This Row],[Rm_minus_Rf]]/B5545-1</f>
        <v>#DIV/0!</v>
      </c>
      <c r="D5546" t="e">
        <f>nefin_factors__1[[#This Row],[Ret_MKT]]/nefin_factors__1[[#This Row],[Ret_SMP]]-1</f>
        <v>#DIV/0!</v>
      </c>
      <c r="G5546" t="e">
        <f>nefin_factors__1[[#This Row],[HML]]/F5545-1</f>
        <v>#DIV/0!</v>
      </c>
    </row>
    <row r="5547" spans="1:7" x14ac:dyDescent="0.2">
      <c r="A5547" s="1"/>
      <c r="C5547" t="e">
        <f>nefin_factors__1[[#This Row],[Rm_minus_Rf]]/B5546-1</f>
        <v>#DIV/0!</v>
      </c>
      <c r="D5547" t="e">
        <f>nefin_factors__1[[#This Row],[Ret_MKT]]/nefin_factors__1[[#This Row],[Ret_SMP]]-1</f>
        <v>#DIV/0!</v>
      </c>
      <c r="G5547" t="e">
        <f>nefin_factors__1[[#This Row],[HML]]/F5546-1</f>
        <v>#DIV/0!</v>
      </c>
    </row>
    <row r="5548" spans="1:7" x14ac:dyDescent="0.2">
      <c r="A5548" s="1"/>
      <c r="C5548" t="e">
        <f>nefin_factors__1[[#This Row],[Rm_minus_Rf]]/B5547-1</f>
        <v>#DIV/0!</v>
      </c>
      <c r="D5548" t="e">
        <f>nefin_factors__1[[#This Row],[Ret_MKT]]/nefin_factors__1[[#This Row],[Ret_SMP]]-1</f>
        <v>#DIV/0!</v>
      </c>
      <c r="G5548" t="e">
        <f>nefin_factors__1[[#This Row],[HML]]/F5547-1</f>
        <v>#DIV/0!</v>
      </c>
    </row>
    <row r="5549" spans="1:7" x14ac:dyDescent="0.2">
      <c r="A5549" s="1"/>
      <c r="C5549" t="e">
        <f>nefin_factors__1[[#This Row],[Rm_minus_Rf]]/B5548-1</f>
        <v>#DIV/0!</v>
      </c>
      <c r="D5549" t="e">
        <f>nefin_factors__1[[#This Row],[Ret_MKT]]/nefin_factors__1[[#This Row],[Ret_SMP]]-1</f>
        <v>#DIV/0!</v>
      </c>
      <c r="G5549" t="e">
        <f>nefin_factors__1[[#This Row],[HML]]/F5548-1</f>
        <v>#DIV/0!</v>
      </c>
    </row>
    <row r="5550" spans="1:7" x14ac:dyDescent="0.2">
      <c r="A5550" s="1"/>
      <c r="C5550" t="e">
        <f>nefin_factors__1[[#This Row],[Rm_minus_Rf]]/B5549-1</f>
        <v>#DIV/0!</v>
      </c>
      <c r="D5550" t="e">
        <f>nefin_factors__1[[#This Row],[Ret_MKT]]/nefin_factors__1[[#This Row],[Ret_SMP]]-1</f>
        <v>#DIV/0!</v>
      </c>
      <c r="G5550" t="e">
        <f>nefin_factors__1[[#This Row],[HML]]/F5549-1</f>
        <v>#DIV/0!</v>
      </c>
    </row>
    <row r="5551" spans="1:7" x14ac:dyDescent="0.2">
      <c r="A5551" s="1"/>
      <c r="C5551" t="e">
        <f>nefin_factors__1[[#This Row],[Rm_minus_Rf]]/B5550-1</f>
        <v>#DIV/0!</v>
      </c>
      <c r="D5551" t="e">
        <f>nefin_factors__1[[#This Row],[Ret_MKT]]/nefin_factors__1[[#This Row],[Ret_SMP]]-1</f>
        <v>#DIV/0!</v>
      </c>
      <c r="G5551" t="e">
        <f>nefin_factors__1[[#This Row],[HML]]/F5550-1</f>
        <v>#DIV/0!</v>
      </c>
    </row>
    <row r="5552" spans="1:7" x14ac:dyDescent="0.2">
      <c r="A5552" s="1"/>
      <c r="C5552" t="e">
        <f>nefin_factors__1[[#This Row],[Rm_minus_Rf]]/B5551-1</f>
        <v>#DIV/0!</v>
      </c>
      <c r="D5552" t="e">
        <f>nefin_factors__1[[#This Row],[Ret_MKT]]/nefin_factors__1[[#This Row],[Ret_SMP]]-1</f>
        <v>#DIV/0!</v>
      </c>
      <c r="G5552" t="e">
        <f>nefin_factors__1[[#This Row],[HML]]/F5551-1</f>
        <v>#DIV/0!</v>
      </c>
    </row>
    <row r="5553" spans="1:7" x14ac:dyDescent="0.2">
      <c r="A5553" s="1"/>
      <c r="C5553" t="e">
        <f>nefin_factors__1[[#This Row],[Rm_minus_Rf]]/B5552-1</f>
        <v>#DIV/0!</v>
      </c>
      <c r="D5553" t="e">
        <f>nefin_factors__1[[#This Row],[Ret_MKT]]/nefin_factors__1[[#This Row],[Ret_SMP]]-1</f>
        <v>#DIV/0!</v>
      </c>
      <c r="G5553" t="e">
        <f>nefin_factors__1[[#This Row],[HML]]/F5552-1</f>
        <v>#DIV/0!</v>
      </c>
    </row>
    <row r="5554" spans="1:7" x14ac:dyDescent="0.2">
      <c r="A5554" s="1"/>
      <c r="C5554" t="e">
        <f>nefin_factors__1[[#This Row],[Rm_minus_Rf]]/B5553-1</f>
        <v>#DIV/0!</v>
      </c>
      <c r="D5554" t="e">
        <f>nefin_factors__1[[#This Row],[Ret_MKT]]/nefin_factors__1[[#This Row],[Ret_SMP]]-1</f>
        <v>#DIV/0!</v>
      </c>
      <c r="G5554" t="e">
        <f>nefin_factors__1[[#This Row],[HML]]/F5553-1</f>
        <v>#DIV/0!</v>
      </c>
    </row>
    <row r="5555" spans="1:7" x14ac:dyDescent="0.2">
      <c r="A5555" s="1"/>
      <c r="C5555" t="e">
        <f>nefin_factors__1[[#This Row],[Rm_minus_Rf]]/B5554-1</f>
        <v>#DIV/0!</v>
      </c>
      <c r="D5555" t="e">
        <f>nefin_factors__1[[#This Row],[Ret_MKT]]/nefin_factors__1[[#This Row],[Ret_SMP]]-1</f>
        <v>#DIV/0!</v>
      </c>
      <c r="G5555" t="e">
        <f>nefin_factors__1[[#This Row],[HML]]/F5554-1</f>
        <v>#DIV/0!</v>
      </c>
    </row>
    <row r="5556" spans="1:7" x14ac:dyDescent="0.2">
      <c r="A5556" s="1"/>
      <c r="C5556" t="e">
        <f>nefin_factors__1[[#This Row],[Rm_minus_Rf]]/B5555-1</f>
        <v>#DIV/0!</v>
      </c>
      <c r="D5556" t="e">
        <f>nefin_factors__1[[#This Row],[Ret_MKT]]/nefin_factors__1[[#This Row],[Ret_SMP]]-1</f>
        <v>#DIV/0!</v>
      </c>
      <c r="G5556" t="e">
        <f>nefin_factors__1[[#This Row],[HML]]/F5555-1</f>
        <v>#DIV/0!</v>
      </c>
    </row>
    <row r="5557" spans="1:7" x14ac:dyDescent="0.2">
      <c r="A5557" s="1"/>
      <c r="C5557" t="e">
        <f>nefin_factors__1[[#This Row],[Rm_minus_Rf]]/B5556-1</f>
        <v>#DIV/0!</v>
      </c>
      <c r="D5557" t="e">
        <f>nefin_factors__1[[#This Row],[Ret_MKT]]/nefin_factors__1[[#This Row],[Ret_SMP]]-1</f>
        <v>#DIV/0!</v>
      </c>
      <c r="G5557" t="e">
        <f>nefin_factors__1[[#This Row],[HML]]/F5556-1</f>
        <v>#DIV/0!</v>
      </c>
    </row>
    <row r="5558" spans="1:7" x14ac:dyDescent="0.2">
      <c r="A5558" s="1"/>
      <c r="C5558" t="e">
        <f>nefin_factors__1[[#This Row],[Rm_minus_Rf]]/B5557-1</f>
        <v>#DIV/0!</v>
      </c>
      <c r="D5558" t="e">
        <f>nefin_factors__1[[#This Row],[Ret_MKT]]/nefin_factors__1[[#This Row],[Ret_SMP]]-1</f>
        <v>#DIV/0!</v>
      </c>
      <c r="G5558" t="e">
        <f>nefin_factors__1[[#This Row],[HML]]/F5557-1</f>
        <v>#DIV/0!</v>
      </c>
    </row>
    <row r="5559" spans="1:7" x14ac:dyDescent="0.2">
      <c r="A5559" s="1"/>
      <c r="C5559" t="e">
        <f>nefin_factors__1[[#This Row],[Rm_minus_Rf]]/B5558-1</f>
        <v>#DIV/0!</v>
      </c>
      <c r="D5559" t="e">
        <f>nefin_factors__1[[#This Row],[Ret_MKT]]/nefin_factors__1[[#This Row],[Ret_SMP]]-1</f>
        <v>#DIV/0!</v>
      </c>
      <c r="G5559" t="e">
        <f>nefin_factors__1[[#This Row],[HML]]/F5558-1</f>
        <v>#DIV/0!</v>
      </c>
    </row>
    <row r="5560" spans="1:7" x14ac:dyDescent="0.2">
      <c r="A5560" s="1"/>
      <c r="C5560" t="e">
        <f>nefin_factors__1[[#This Row],[Rm_minus_Rf]]/B5559-1</f>
        <v>#DIV/0!</v>
      </c>
      <c r="D5560" t="e">
        <f>nefin_factors__1[[#This Row],[Ret_MKT]]/nefin_factors__1[[#This Row],[Ret_SMP]]-1</f>
        <v>#DIV/0!</v>
      </c>
      <c r="G5560" t="e">
        <f>nefin_factors__1[[#This Row],[HML]]/F5559-1</f>
        <v>#DIV/0!</v>
      </c>
    </row>
    <row r="5561" spans="1:7" x14ac:dyDescent="0.2">
      <c r="A5561" s="1"/>
      <c r="C5561" t="e">
        <f>nefin_factors__1[[#This Row],[Rm_minus_Rf]]/B5560-1</f>
        <v>#DIV/0!</v>
      </c>
      <c r="D5561" t="e">
        <f>nefin_factors__1[[#This Row],[Ret_MKT]]/nefin_factors__1[[#This Row],[Ret_SMP]]-1</f>
        <v>#DIV/0!</v>
      </c>
      <c r="G5561" t="e">
        <f>nefin_factors__1[[#This Row],[HML]]/F5560-1</f>
        <v>#DIV/0!</v>
      </c>
    </row>
    <row r="5562" spans="1:7" x14ac:dyDescent="0.2">
      <c r="A5562" s="1"/>
      <c r="C5562" t="e">
        <f>nefin_factors__1[[#This Row],[Rm_minus_Rf]]/B5561-1</f>
        <v>#DIV/0!</v>
      </c>
      <c r="D5562" t="e">
        <f>nefin_factors__1[[#This Row],[Ret_MKT]]/nefin_factors__1[[#This Row],[Ret_SMP]]-1</f>
        <v>#DIV/0!</v>
      </c>
      <c r="G5562" t="e">
        <f>nefin_factors__1[[#This Row],[HML]]/F5561-1</f>
        <v>#DIV/0!</v>
      </c>
    </row>
    <row r="5563" spans="1:7" x14ac:dyDescent="0.2">
      <c r="A5563" s="1"/>
      <c r="C5563" t="e">
        <f>nefin_factors__1[[#This Row],[Rm_minus_Rf]]/B5562-1</f>
        <v>#DIV/0!</v>
      </c>
      <c r="D5563" t="e">
        <f>nefin_factors__1[[#This Row],[Ret_MKT]]/nefin_factors__1[[#This Row],[Ret_SMP]]-1</f>
        <v>#DIV/0!</v>
      </c>
      <c r="G5563" t="e">
        <f>nefin_factors__1[[#This Row],[HML]]/F5562-1</f>
        <v>#DIV/0!</v>
      </c>
    </row>
    <row r="5564" spans="1:7" x14ac:dyDescent="0.2">
      <c r="A5564" s="1"/>
      <c r="C5564" t="e">
        <f>nefin_factors__1[[#This Row],[Rm_minus_Rf]]/B5563-1</f>
        <v>#DIV/0!</v>
      </c>
      <c r="D5564" t="e">
        <f>nefin_factors__1[[#This Row],[Ret_MKT]]/nefin_factors__1[[#This Row],[Ret_SMP]]-1</f>
        <v>#DIV/0!</v>
      </c>
      <c r="G5564" t="e">
        <f>nefin_factors__1[[#This Row],[HML]]/F5563-1</f>
        <v>#DIV/0!</v>
      </c>
    </row>
    <row r="5565" spans="1:7" x14ac:dyDescent="0.2">
      <c r="A5565" s="1"/>
      <c r="C5565" t="e">
        <f>nefin_factors__1[[#This Row],[Rm_minus_Rf]]/B5564-1</f>
        <v>#DIV/0!</v>
      </c>
      <c r="D5565" t="e">
        <f>nefin_factors__1[[#This Row],[Ret_MKT]]/nefin_factors__1[[#This Row],[Ret_SMP]]-1</f>
        <v>#DIV/0!</v>
      </c>
      <c r="G5565" t="e">
        <f>nefin_factors__1[[#This Row],[HML]]/F5564-1</f>
        <v>#DIV/0!</v>
      </c>
    </row>
    <row r="5566" spans="1:7" x14ac:dyDescent="0.2">
      <c r="A5566" s="1"/>
      <c r="C5566" t="e">
        <f>nefin_factors__1[[#This Row],[Rm_minus_Rf]]/B5565-1</f>
        <v>#DIV/0!</v>
      </c>
      <c r="D5566" t="e">
        <f>nefin_factors__1[[#This Row],[Ret_MKT]]/nefin_factors__1[[#This Row],[Ret_SMP]]-1</f>
        <v>#DIV/0!</v>
      </c>
      <c r="G5566" t="e">
        <f>nefin_factors__1[[#This Row],[HML]]/F5565-1</f>
        <v>#DIV/0!</v>
      </c>
    </row>
    <row r="5567" spans="1:7" x14ac:dyDescent="0.2">
      <c r="A5567" s="1"/>
      <c r="C5567" t="e">
        <f>nefin_factors__1[[#This Row],[Rm_minus_Rf]]/B5566-1</f>
        <v>#DIV/0!</v>
      </c>
      <c r="D5567" t="e">
        <f>nefin_factors__1[[#This Row],[Ret_MKT]]/nefin_factors__1[[#This Row],[Ret_SMP]]-1</f>
        <v>#DIV/0!</v>
      </c>
      <c r="G5567" t="e">
        <f>nefin_factors__1[[#This Row],[HML]]/F5566-1</f>
        <v>#DIV/0!</v>
      </c>
    </row>
    <row r="5568" spans="1:7" x14ac:dyDescent="0.2">
      <c r="A5568" s="1"/>
      <c r="C5568" t="e">
        <f>nefin_factors__1[[#This Row],[Rm_minus_Rf]]/B5567-1</f>
        <v>#DIV/0!</v>
      </c>
      <c r="D5568" t="e">
        <f>nefin_factors__1[[#This Row],[Ret_MKT]]/nefin_factors__1[[#This Row],[Ret_SMP]]-1</f>
        <v>#DIV/0!</v>
      </c>
      <c r="G5568" t="e">
        <f>nefin_factors__1[[#This Row],[HML]]/F5567-1</f>
        <v>#DIV/0!</v>
      </c>
    </row>
    <row r="5569" spans="1:7" x14ac:dyDescent="0.2">
      <c r="A5569" s="1"/>
      <c r="C5569" t="e">
        <f>nefin_factors__1[[#This Row],[Rm_minus_Rf]]/B5568-1</f>
        <v>#DIV/0!</v>
      </c>
      <c r="D5569" t="e">
        <f>nefin_factors__1[[#This Row],[Ret_MKT]]/nefin_factors__1[[#This Row],[Ret_SMP]]-1</f>
        <v>#DIV/0!</v>
      </c>
      <c r="G5569" t="e">
        <f>nefin_factors__1[[#This Row],[HML]]/F5568-1</f>
        <v>#DIV/0!</v>
      </c>
    </row>
    <row r="5570" spans="1:7" x14ac:dyDescent="0.2">
      <c r="A5570" s="1"/>
      <c r="C5570" t="e">
        <f>nefin_factors__1[[#This Row],[Rm_minus_Rf]]/B5569-1</f>
        <v>#DIV/0!</v>
      </c>
      <c r="D5570" t="e">
        <f>nefin_factors__1[[#This Row],[Ret_MKT]]/nefin_factors__1[[#This Row],[Ret_SMP]]-1</f>
        <v>#DIV/0!</v>
      </c>
      <c r="G5570" t="e">
        <f>nefin_factors__1[[#This Row],[HML]]/F5569-1</f>
        <v>#DIV/0!</v>
      </c>
    </row>
    <row r="5571" spans="1:7" x14ac:dyDescent="0.2">
      <c r="A5571" s="1"/>
      <c r="C5571" t="e">
        <f>nefin_factors__1[[#This Row],[Rm_minus_Rf]]/B5570-1</f>
        <v>#DIV/0!</v>
      </c>
      <c r="D5571" t="e">
        <f>nefin_factors__1[[#This Row],[Ret_MKT]]/nefin_factors__1[[#This Row],[Ret_SMP]]-1</f>
        <v>#DIV/0!</v>
      </c>
      <c r="G5571" t="e">
        <f>nefin_factors__1[[#This Row],[HML]]/F5570-1</f>
        <v>#DIV/0!</v>
      </c>
    </row>
    <row r="5572" spans="1:7" x14ac:dyDescent="0.2">
      <c r="A5572" s="1"/>
      <c r="C5572" t="e">
        <f>nefin_factors__1[[#This Row],[Rm_minus_Rf]]/B5571-1</f>
        <v>#DIV/0!</v>
      </c>
      <c r="D5572" t="e">
        <f>nefin_factors__1[[#This Row],[Ret_MKT]]/nefin_factors__1[[#This Row],[Ret_SMP]]-1</f>
        <v>#DIV/0!</v>
      </c>
      <c r="G5572" t="e">
        <f>nefin_factors__1[[#This Row],[HML]]/F5571-1</f>
        <v>#DIV/0!</v>
      </c>
    </row>
    <row r="5573" spans="1:7" x14ac:dyDescent="0.2">
      <c r="A5573" s="1"/>
      <c r="C5573" t="e">
        <f>nefin_factors__1[[#This Row],[Rm_minus_Rf]]/B5572-1</f>
        <v>#DIV/0!</v>
      </c>
      <c r="D5573" t="e">
        <f>nefin_factors__1[[#This Row],[Ret_MKT]]/nefin_factors__1[[#This Row],[Ret_SMP]]-1</f>
        <v>#DIV/0!</v>
      </c>
      <c r="G5573" t="e">
        <f>nefin_factors__1[[#This Row],[HML]]/F5572-1</f>
        <v>#DIV/0!</v>
      </c>
    </row>
    <row r="5574" spans="1:7" x14ac:dyDescent="0.2">
      <c r="A5574" s="1"/>
      <c r="C5574" t="e">
        <f>nefin_factors__1[[#This Row],[Rm_minus_Rf]]/B5573-1</f>
        <v>#DIV/0!</v>
      </c>
      <c r="D5574" t="e">
        <f>nefin_factors__1[[#This Row],[Ret_MKT]]/nefin_factors__1[[#This Row],[Ret_SMP]]-1</f>
        <v>#DIV/0!</v>
      </c>
      <c r="G5574" t="e">
        <f>nefin_factors__1[[#This Row],[HML]]/F5573-1</f>
        <v>#DIV/0!</v>
      </c>
    </row>
    <row r="5575" spans="1:7" x14ac:dyDescent="0.2">
      <c r="A5575" s="1"/>
      <c r="C5575" t="e">
        <f>nefin_factors__1[[#This Row],[Rm_minus_Rf]]/B5574-1</f>
        <v>#DIV/0!</v>
      </c>
      <c r="D5575" t="e">
        <f>nefin_factors__1[[#This Row],[Ret_MKT]]/nefin_factors__1[[#This Row],[Ret_SMP]]-1</f>
        <v>#DIV/0!</v>
      </c>
      <c r="G5575" t="e">
        <f>nefin_factors__1[[#This Row],[HML]]/F5574-1</f>
        <v>#DIV/0!</v>
      </c>
    </row>
    <row r="5576" spans="1:7" x14ac:dyDescent="0.2">
      <c r="A5576" s="1"/>
      <c r="C5576" t="e">
        <f>nefin_factors__1[[#This Row],[Rm_minus_Rf]]/B5575-1</f>
        <v>#DIV/0!</v>
      </c>
      <c r="D5576" t="e">
        <f>nefin_factors__1[[#This Row],[Ret_MKT]]/nefin_factors__1[[#This Row],[Ret_SMP]]-1</f>
        <v>#DIV/0!</v>
      </c>
      <c r="G5576" t="e">
        <f>nefin_factors__1[[#This Row],[HML]]/F5575-1</f>
        <v>#DIV/0!</v>
      </c>
    </row>
    <row r="5577" spans="1:7" x14ac:dyDescent="0.2">
      <c r="A5577" s="1"/>
      <c r="C5577" t="e">
        <f>nefin_factors__1[[#This Row],[Rm_minus_Rf]]/B5576-1</f>
        <v>#DIV/0!</v>
      </c>
      <c r="D5577" t="e">
        <f>nefin_factors__1[[#This Row],[Ret_MKT]]/nefin_factors__1[[#This Row],[Ret_SMP]]-1</f>
        <v>#DIV/0!</v>
      </c>
      <c r="G5577" t="e">
        <f>nefin_factors__1[[#This Row],[HML]]/F5576-1</f>
        <v>#DIV/0!</v>
      </c>
    </row>
    <row r="5578" spans="1:7" x14ac:dyDescent="0.2">
      <c r="A5578" s="1"/>
      <c r="C5578" t="e">
        <f>nefin_factors__1[[#This Row],[Rm_minus_Rf]]/B5577-1</f>
        <v>#DIV/0!</v>
      </c>
      <c r="D5578" t="e">
        <f>nefin_factors__1[[#This Row],[Ret_MKT]]/nefin_factors__1[[#This Row],[Ret_SMP]]-1</f>
        <v>#DIV/0!</v>
      </c>
      <c r="G5578" t="e">
        <f>nefin_factors__1[[#This Row],[HML]]/F5577-1</f>
        <v>#DIV/0!</v>
      </c>
    </row>
    <row r="5579" spans="1:7" x14ac:dyDescent="0.2">
      <c r="A5579" s="1"/>
      <c r="C5579" t="e">
        <f>nefin_factors__1[[#This Row],[Rm_minus_Rf]]/B5578-1</f>
        <v>#DIV/0!</v>
      </c>
      <c r="D5579" t="e">
        <f>nefin_factors__1[[#This Row],[Ret_MKT]]/nefin_factors__1[[#This Row],[Ret_SMP]]-1</f>
        <v>#DIV/0!</v>
      </c>
      <c r="G5579" t="e">
        <f>nefin_factors__1[[#This Row],[HML]]/F5578-1</f>
        <v>#DIV/0!</v>
      </c>
    </row>
    <row r="5580" spans="1:7" x14ac:dyDescent="0.2">
      <c r="A5580" s="1"/>
      <c r="C5580" t="e">
        <f>nefin_factors__1[[#This Row],[Rm_minus_Rf]]/B5579-1</f>
        <v>#DIV/0!</v>
      </c>
      <c r="D5580" t="e">
        <f>nefin_factors__1[[#This Row],[Ret_MKT]]/nefin_factors__1[[#This Row],[Ret_SMP]]-1</f>
        <v>#DIV/0!</v>
      </c>
      <c r="G5580" t="e">
        <f>nefin_factors__1[[#This Row],[HML]]/F5579-1</f>
        <v>#DIV/0!</v>
      </c>
    </row>
    <row r="5581" spans="1:7" x14ac:dyDescent="0.2">
      <c r="A5581" s="1"/>
      <c r="C5581" t="e">
        <f>nefin_factors__1[[#This Row],[Rm_minus_Rf]]/B5580-1</f>
        <v>#DIV/0!</v>
      </c>
      <c r="D5581" t="e">
        <f>nefin_factors__1[[#This Row],[Ret_MKT]]/nefin_factors__1[[#This Row],[Ret_SMP]]-1</f>
        <v>#DIV/0!</v>
      </c>
      <c r="G5581" t="e">
        <f>nefin_factors__1[[#This Row],[HML]]/F5580-1</f>
        <v>#DIV/0!</v>
      </c>
    </row>
    <row r="5582" spans="1:7" x14ac:dyDescent="0.2">
      <c r="A5582" s="1"/>
      <c r="C5582" t="e">
        <f>nefin_factors__1[[#This Row],[Rm_minus_Rf]]/B5581-1</f>
        <v>#DIV/0!</v>
      </c>
      <c r="D5582" t="e">
        <f>nefin_factors__1[[#This Row],[Ret_MKT]]/nefin_factors__1[[#This Row],[Ret_SMP]]-1</f>
        <v>#DIV/0!</v>
      </c>
      <c r="G5582" t="e">
        <f>nefin_factors__1[[#This Row],[HML]]/F5581-1</f>
        <v>#DIV/0!</v>
      </c>
    </row>
    <row r="5583" spans="1:7" x14ac:dyDescent="0.2">
      <c r="A5583" s="1"/>
      <c r="C5583" t="e">
        <f>nefin_factors__1[[#This Row],[Rm_minus_Rf]]/B5582-1</f>
        <v>#DIV/0!</v>
      </c>
      <c r="D5583" t="e">
        <f>nefin_factors__1[[#This Row],[Ret_MKT]]/nefin_factors__1[[#This Row],[Ret_SMP]]-1</f>
        <v>#DIV/0!</v>
      </c>
      <c r="G5583" t="e">
        <f>nefin_factors__1[[#This Row],[HML]]/F5582-1</f>
        <v>#DIV/0!</v>
      </c>
    </row>
    <row r="5584" spans="1:7" x14ac:dyDescent="0.2">
      <c r="A5584" s="1"/>
      <c r="C5584" t="e">
        <f>nefin_factors__1[[#This Row],[Rm_minus_Rf]]/B5583-1</f>
        <v>#DIV/0!</v>
      </c>
      <c r="D5584" t="e">
        <f>nefin_factors__1[[#This Row],[Ret_MKT]]/nefin_factors__1[[#This Row],[Ret_SMP]]-1</f>
        <v>#DIV/0!</v>
      </c>
      <c r="G5584" t="e">
        <f>nefin_factors__1[[#This Row],[HML]]/F5583-1</f>
        <v>#DIV/0!</v>
      </c>
    </row>
    <row r="5585" spans="1:7" x14ac:dyDescent="0.2">
      <c r="A5585" s="1"/>
      <c r="C5585" t="e">
        <f>nefin_factors__1[[#This Row],[Rm_minus_Rf]]/B5584-1</f>
        <v>#DIV/0!</v>
      </c>
      <c r="D5585" t="e">
        <f>nefin_factors__1[[#This Row],[Ret_MKT]]/nefin_factors__1[[#This Row],[Ret_SMP]]-1</f>
        <v>#DIV/0!</v>
      </c>
      <c r="G5585" t="e">
        <f>nefin_factors__1[[#This Row],[HML]]/F5584-1</f>
        <v>#DIV/0!</v>
      </c>
    </row>
    <row r="5586" spans="1:7" x14ac:dyDescent="0.2">
      <c r="A5586" s="1"/>
      <c r="C5586" t="e">
        <f>nefin_factors__1[[#This Row],[Rm_minus_Rf]]/B5585-1</f>
        <v>#DIV/0!</v>
      </c>
      <c r="D5586" t="e">
        <f>nefin_factors__1[[#This Row],[Ret_MKT]]/nefin_factors__1[[#This Row],[Ret_SMP]]-1</f>
        <v>#DIV/0!</v>
      </c>
      <c r="G5586" t="e">
        <f>nefin_factors__1[[#This Row],[HML]]/F5585-1</f>
        <v>#DIV/0!</v>
      </c>
    </row>
    <row r="5587" spans="1:7" x14ac:dyDescent="0.2">
      <c r="A5587" s="1"/>
      <c r="C5587" t="e">
        <f>nefin_factors__1[[#This Row],[Rm_minus_Rf]]/B5586-1</f>
        <v>#DIV/0!</v>
      </c>
      <c r="D5587" t="e">
        <f>nefin_factors__1[[#This Row],[Ret_MKT]]/nefin_factors__1[[#This Row],[Ret_SMP]]-1</f>
        <v>#DIV/0!</v>
      </c>
      <c r="G5587" t="e">
        <f>nefin_factors__1[[#This Row],[HML]]/F5586-1</f>
        <v>#DIV/0!</v>
      </c>
    </row>
    <row r="5588" spans="1:7" x14ac:dyDescent="0.2">
      <c r="A5588" s="1"/>
      <c r="C5588" t="e">
        <f>nefin_factors__1[[#This Row],[Rm_minus_Rf]]/B5587-1</f>
        <v>#DIV/0!</v>
      </c>
      <c r="D5588" t="e">
        <f>nefin_factors__1[[#This Row],[Ret_MKT]]/nefin_factors__1[[#This Row],[Ret_SMP]]-1</f>
        <v>#DIV/0!</v>
      </c>
      <c r="G5588" t="e">
        <f>nefin_factors__1[[#This Row],[HML]]/F5587-1</f>
        <v>#DIV/0!</v>
      </c>
    </row>
    <row r="5589" spans="1:7" x14ac:dyDescent="0.2">
      <c r="A5589" s="1"/>
      <c r="C5589" t="e">
        <f>nefin_factors__1[[#This Row],[Rm_minus_Rf]]/B5588-1</f>
        <v>#DIV/0!</v>
      </c>
      <c r="D5589" t="e">
        <f>nefin_factors__1[[#This Row],[Ret_MKT]]/nefin_factors__1[[#This Row],[Ret_SMP]]-1</f>
        <v>#DIV/0!</v>
      </c>
      <c r="G5589" t="e">
        <f>nefin_factors__1[[#This Row],[HML]]/F5588-1</f>
        <v>#DIV/0!</v>
      </c>
    </row>
    <row r="5590" spans="1:7" x14ac:dyDescent="0.2">
      <c r="A5590" s="1"/>
      <c r="C5590" t="e">
        <f>nefin_factors__1[[#This Row],[Rm_minus_Rf]]/B5589-1</f>
        <v>#DIV/0!</v>
      </c>
      <c r="D5590" t="e">
        <f>nefin_factors__1[[#This Row],[Ret_MKT]]/nefin_factors__1[[#This Row],[Ret_SMP]]-1</f>
        <v>#DIV/0!</v>
      </c>
      <c r="G5590" t="e">
        <f>nefin_factors__1[[#This Row],[HML]]/F5589-1</f>
        <v>#DIV/0!</v>
      </c>
    </row>
    <row r="5591" spans="1:7" x14ac:dyDescent="0.2">
      <c r="A5591" s="1"/>
      <c r="C5591" t="e">
        <f>nefin_factors__1[[#This Row],[Rm_minus_Rf]]/B5590-1</f>
        <v>#DIV/0!</v>
      </c>
      <c r="D5591" t="e">
        <f>nefin_factors__1[[#This Row],[Ret_MKT]]/nefin_factors__1[[#This Row],[Ret_SMP]]-1</f>
        <v>#DIV/0!</v>
      </c>
      <c r="G5591" t="e">
        <f>nefin_factors__1[[#This Row],[HML]]/F5590-1</f>
        <v>#DIV/0!</v>
      </c>
    </row>
    <row r="5592" spans="1:7" x14ac:dyDescent="0.2">
      <c r="A5592" s="1"/>
      <c r="C5592" t="e">
        <f>nefin_factors__1[[#This Row],[Rm_minus_Rf]]/B5591-1</f>
        <v>#DIV/0!</v>
      </c>
      <c r="D5592" t="e">
        <f>nefin_factors__1[[#This Row],[Ret_MKT]]/nefin_factors__1[[#This Row],[Ret_SMP]]-1</f>
        <v>#DIV/0!</v>
      </c>
      <c r="G5592" t="e">
        <f>nefin_factors__1[[#This Row],[HML]]/F5591-1</f>
        <v>#DIV/0!</v>
      </c>
    </row>
    <row r="5593" spans="1:7" x14ac:dyDescent="0.2">
      <c r="A5593" s="1"/>
      <c r="C5593" t="e">
        <f>nefin_factors__1[[#This Row],[Rm_minus_Rf]]/B5592-1</f>
        <v>#DIV/0!</v>
      </c>
      <c r="D5593" t="e">
        <f>nefin_factors__1[[#This Row],[Ret_MKT]]/nefin_factors__1[[#This Row],[Ret_SMP]]-1</f>
        <v>#DIV/0!</v>
      </c>
      <c r="G5593" t="e">
        <f>nefin_factors__1[[#This Row],[HML]]/F5592-1</f>
        <v>#DIV/0!</v>
      </c>
    </row>
    <row r="5594" spans="1:7" x14ac:dyDescent="0.2">
      <c r="A5594" s="1"/>
      <c r="C5594" t="e">
        <f>nefin_factors__1[[#This Row],[Rm_minus_Rf]]/B5593-1</f>
        <v>#DIV/0!</v>
      </c>
      <c r="D5594" t="e">
        <f>nefin_factors__1[[#This Row],[Ret_MKT]]/nefin_factors__1[[#This Row],[Ret_SMP]]-1</f>
        <v>#DIV/0!</v>
      </c>
      <c r="G5594" t="e">
        <f>nefin_factors__1[[#This Row],[HML]]/F5593-1</f>
        <v>#DIV/0!</v>
      </c>
    </row>
    <row r="5595" spans="1:7" x14ac:dyDescent="0.2">
      <c r="A5595" s="1"/>
      <c r="C5595" t="e">
        <f>nefin_factors__1[[#This Row],[Rm_minus_Rf]]/B5594-1</f>
        <v>#DIV/0!</v>
      </c>
      <c r="D5595" t="e">
        <f>nefin_factors__1[[#This Row],[Ret_MKT]]/nefin_factors__1[[#This Row],[Ret_SMP]]-1</f>
        <v>#DIV/0!</v>
      </c>
      <c r="G5595" t="e">
        <f>nefin_factors__1[[#This Row],[HML]]/F5594-1</f>
        <v>#DIV/0!</v>
      </c>
    </row>
    <row r="5596" spans="1:7" x14ac:dyDescent="0.2">
      <c r="A5596" s="1"/>
      <c r="C5596" t="e">
        <f>nefin_factors__1[[#This Row],[Rm_minus_Rf]]/B5595-1</f>
        <v>#DIV/0!</v>
      </c>
      <c r="D5596" t="e">
        <f>nefin_factors__1[[#This Row],[Ret_MKT]]/nefin_factors__1[[#This Row],[Ret_SMP]]-1</f>
        <v>#DIV/0!</v>
      </c>
      <c r="G5596" t="e">
        <f>nefin_factors__1[[#This Row],[HML]]/F5595-1</f>
        <v>#DIV/0!</v>
      </c>
    </row>
    <row r="5597" spans="1:7" x14ac:dyDescent="0.2">
      <c r="A5597" s="1"/>
      <c r="C5597" t="e">
        <f>nefin_factors__1[[#This Row],[Rm_minus_Rf]]/B5596-1</f>
        <v>#DIV/0!</v>
      </c>
      <c r="D5597" t="e">
        <f>nefin_factors__1[[#This Row],[Ret_MKT]]/nefin_factors__1[[#This Row],[Ret_SMP]]-1</f>
        <v>#DIV/0!</v>
      </c>
      <c r="G5597" t="e">
        <f>nefin_factors__1[[#This Row],[HML]]/F5596-1</f>
        <v>#DIV/0!</v>
      </c>
    </row>
    <row r="5598" spans="1:7" x14ac:dyDescent="0.2">
      <c r="A5598" s="1"/>
      <c r="C5598" t="e">
        <f>nefin_factors__1[[#This Row],[Rm_minus_Rf]]/B5597-1</f>
        <v>#DIV/0!</v>
      </c>
      <c r="D5598" t="e">
        <f>nefin_factors__1[[#This Row],[Ret_MKT]]/nefin_factors__1[[#This Row],[Ret_SMP]]-1</f>
        <v>#DIV/0!</v>
      </c>
      <c r="G5598" t="e">
        <f>nefin_factors__1[[#This Row],[HML]]/F5597-1</f>
        <v>#DIV/0!</v>
      </c>
    </row>
    <row r="5599" spans="1:7" x14ac:dyDescent="0.2">
      <c r="A5599" s="1"/>
      <c r="C5599" t="e">
        <f>nefin_factors__1[[#This Row],[Rm_minus_Rf]]/B5598-1</f>
        <v>#DIV/0!</v>
      </c>
      <c r="D5599" t="e">
        <f>nefin_factors__1[[#This Row],[Ret_MKT]]/nefin_factors__1[[#This Row],[Ret_SMP]]-1</f>
        <v>#DIV/0!</v>
      </c>
      <c r="G5599" t="e">
        <f>nefin_factors__1[[#This Row],[HML]]/F5598-1</f>
        <v>#DIV/0!</v>
      </c>
    </row>
    <row r="5600" spans="1:7" x14ac:dyDescent="0.2">
      <c r="A5600" s="1"/>
      <c r="C5600" t="e">
        <f>nefin_factors__1[[#This Row],[Rm_minus_Rf]]/B5599-1</f>
        <v>#DIV/0!</v>
      </c>
      <c r="D5600" t="e">
        <f>nefin_factors__1[[#This Row],[Ret_MKT]]/nefin_factors__1[[#This Row],[Ret_SMP]]-1</f>
        <v>#DIV/0!</v>
      </c>
      <c r="G5600" t="e">
        <f>nefin_factors__1[[#This Row],[HML]]/F5599-1</f>
        <v>#DIV/0!</v>
      </c>
    </row>
    <row r="5601" spans="1:7" x14ac:dyDescent="0.2">
      <c r="A5601" s="1"/>
      <c r="C5601" t="e">
        <f>nefin_factors__1[[#This Row],[Rm_minus_Rf]]/B5600-1</f>
        <v>#DIV/0!</v>
      </c>
      <c r="D5601" t="e">
        <f>nefin_factors__1[[#This Row],[Ret_MKT]]/nefin_factors__1[[#This Row],[Ret_SMP]]-1</f>
        <v>#DIV/0!</v>
      </c>
      <c r="G5601" t="e">
        <f>nefin_factors__1[[#This Row],[HML]]/F5600-1</f>
        <v>#DIV/0!</v>
      </c>
    </row>
    <row r="5602" spans="1:7" x14ac:dyDescent="0.2">
      <c r="A5602" s="1"/>
      <c r="C5602" t="e">
        <f>nefin_factors__1[[#This Row],[Rm_minus_Rf]]/B5601-1</f>
        <v>#DIV/0!</v>
      </c>
      <c r="D5602" t="e">
        <f>nefin_factors__1[[#This Row],[Ret_MKT]]/nefin_factors__1[[#This Row],[Ret_SMP]]-1</f>
        <v>#DIV/0!</v>
      </c>
      <c r="G5602" t="e">
        <f>nefin_factors__1[[#This Row],[HML]]/F5601-1</f>
        <v>#DIV/0!</v>
      </c>
    </row>
    <row r="5603" spans="1:7" x14ac:dyDescent="0.2">
      <c r="A5603" s="1"/>
      <c r="C5603" t="e">
        <f>nefin_factors__1[[#This Row],[Rm_minus_Rf]]/B5602-1</f>
        <v>#DIV/0!</v>
      </c>
      <c r="D5603" t="e">
        <f>nefin_factors__1[[#This Row],[Ret_MKT]]/nefin_factors__1[[#This Row],[Ret_SMP]]-1</f>
        <v>#DIV/0!</v>
      </c>
      <c r="G5603" t="e">
        <f>nefin_factors__1[[#This Row],[HML]]/F5602-1</f>
        <v>#DIV/0!</v>
      </c>
    </row>
    <row r="5604" spans="1:7" x14ac:dyDescent="0.2">
      <c r="A5604" s="1"/>
      <c r="C5604" t="e">
        <f>nefin_factors__1[[#This Row],[Rm_minus_Rf]]/B5603-1</f>
        <v>#DIV/0!</v>
      </c>
      <c r="D5604" t="e">
        <f>nefin_factors__1[[#This Row],[Ret_MKT]]/nefin_factors__1[[#This Row],[Ret_SMP]]-1</f>
        <v>#DIV/0!</v>
      </c>
      <c r="G5604" t="e">
        <f>nefin_factors__1[[#This Row],[HML]]/F5603-1</f>
        <v>#DIV/0!</v>
      </c>
    </row>
    <row r="5605" spans="1:7" x14ac:dyDescent="0.2">
      <c r="A5605" s="1"/>
      <c r="C5605" t="e">
        <f>nefin_factors__1[[#This Row],[Rm_minus_Rf]]/B5604-1</f>
        <v>#DIV/0!</v>
      </c>
      <c r="D5605" t="e">
        <f>nefin_factors__1[[#This Row],[Ret_MKT]]/nefin_factors__1[[#This Row],[Ret_SMP]]-1</f>
        <v>#DIV/0!</v>
      </c>
      <c r="G5605" t="e">
        <f>nefin_factors__1[[#This Row],[HML]]/F5604-1</f>
        <v>#DIV/0!</v>
      </c>
    </row>
    <row r="5606" spans="1:7" x14ac:dyDescent="0.2">
      <c r="A5606" s="1"/>
      <c r="C5606" t="e">
        <f>nefin_factors__1[[#This Row],[Rm_minus_Rf]]/B5605-1</f>
        <v>#DIV/0!</v>
      </c>
      <c r="D5606" t="e">
        <f>nefin_factors__1[[#This Row],[Ret_MKT]]/nefin_factors__1[[#This Row],[Ret_SMP]]-1</f>
        <v>#DIV/0!</v>
      </c>
      <c r="G5606" t="e">
        <f>nefin_factors__1[[#This Row],[HML]]/F5605-1</f>
        <v>#DIV/0!</v>
      </c>
    </row>
    <row r="5607" spans="1:7" x14ac:dyDescent="0.2">
      <c r="A5607" s="1"/>
      <c r="C5607" t="e">
        <f>nefin_factors__1[[#This Row],[Rm_minus_Rf]]/B5606-1</f>
        <v>#DIV/0!</v>
      </c>
      <c r="D5607" t="e">
        <f>nefin_factors__1[[#This Row],[Ret_MKT]]/nefin_factors__1[[#This Row],[Ret_SMP]]-1</f>
        <v>#DIV/0!</v>
      </c>
      <c r="G5607" t="e">
        <f>nefin_factors__1[[#This Row],[HML]]/F5606-1</f>
        <v>#DIV/0!</v>
      </c>
    </row>
    <row r="5608" spans="1:7" x14ac:dyDescent="0.2">
      <c r="A5608" s="1"/>
      <c r="C5608" t="e">
        <f>nefin_factors__1[[#This Row],[Rm_minus_Rf]]/B5607-1</f>
        <v>#DIV/0!</v>
      </c>
      <c r="D5608" t="e">
        <f>nefin_factors__1[[#This Row],[Ret_MKT]]/nefin_factors__1[[#This Row],[Ret_SMP]]-1</f>
        <v>#DIV/0!</v>
      </c>
      <c r="G5608" t="e">
        <f>nefin_factors__1[[#This Row],[HML]]/F5607-1</f>
        <v>#DIV/0!</v>
      </c>
    </row>
    <row r="5609" spans="1:7" x14ac:dyDescent="0.2">
      <c r="A5609" s="1"/>
      <c r="C5609" t="e">
        <f>nefin_factors__1[[#This Row],[Rm_minus_Rf]]/B5608-1</f>
        <v>#DIV/0!</v>
      </c>
      <c r="D5609" t="e">
        <f>nefin_factors__1[[#This Row],[Ret_MKT]]/nefin_factors__1[[#This Row],[Ret_SMP]]-1</f>
        <v>#DIV/0!</v>
      </c>
      <c r="G5609" t="e">
        <f>nefin_factors__1[[#This Row],[HML]]/F5608-1</f>
        <v>#DIV/0!</v>
      </c>
    </row>
    <row r="5610" spans="1:7" x14ac:dyDescent="0.2">
      <c r="A5610" s="1"/>
      <c r="C5610" t="e">
        <f>nefin_factors__1[[#This Row],[Rm_minus_Rf]]/B5609-1</f>
        <v>#DIV/0!</v>
      </c>
      <c r="D5610" t="e">
        <f>nefin_factors__1[[#This Row],[Ret_MKT]]/nefin_factors__1[[#This Row],[Ret_SMP]]-1</f>
        <v>#DIV/0!</v>
      </c>
      <c r="G5610" t="e">
        <f>nefin_factors__1[[#This Row],[HML]]/F5609-1</f>
        <v>#DIV/0!</v>
      </c>
    </row>
    <row r="5611" spans="1:7" x14ac:dyDescent="0.2">
      <c r="A5611" s="1"/>
      <c r="C5611" t="e">
        <f>nefin_factors__1[[#This Row],[Rm_minus_Rf]]/B5610-1</f>
        <v>#DIV/0!</v>
      </c>
      <c r="D5611" t="e">
        <f>nefin_factors__1[[#This Row],[Ret_MKT]]/nefin_factors__1[[#This Row],[Ret_SMP]]-1</f>
        <v>#DIV/0!</v>
      </c>
      <c r="G5611" t="e">
        <f>nefin_factors__1[[#This Row],[HML]]/F5610-1</f>
        <v>#DIV/0!</v>
      </c>
    </row>
    <row r="5612" spans="1:7" x14ac:dyDescent="0.2">
      <c r="A5612" s="1"/>
      <c r="C5612" t="e">
        <f>nefin_factors__1[[#This Row],[Rm_minus_Rf]]/B5611-1</f>
        <v>#DIV/0!</v>
      </c>
      <c r="D5612" t="e">
        <f>nefin_factors__1[[#This Row],[Ret_MKT]]/nefin_factors__1[[#This Row],[Ret_SMP]]-1</f>
        <v>#DIV/0!</v>
      </c>
      <c r="G5612" t="e">
        <f>nefin_factors__1[[#This Row],[HML]]/F5611-1</f>
        <v>#DIV/0!</v>
      </c>
    </row>
    <row r="5613" spans="1:7" x14ac:dyDescent="0.2">
      <c r="A5613" s="1"/>
      <c r="C5613" t="e">
        <f>nefin_factors__1[[#This Row],[Rm_minus_Rf]]/B5612-1</f>
        <v>#DIV/0!</v>
      </c>
      <c r="D5613" t="e">
        <f>nefin_factors__1[[#This Row],[Ret_MKT]]/nefin_factors__1[[#This Row],[Ret_SMP]]-1</f>
        <v>#DIV/0!</v>
      </c>
      <c r="G5613" t="e">
        <f>nefin_factors__1[[#This Row],[HML]]/F5612-1</f>
        <v>#DIV/0!</v>
      </c>
    </row>
    <row r="5614" spans="1:7" x14ac:dyDescent="0.2">
      <c r="A5614" s="1"/>
      <c r="C5614" t="e">
        <f>nefin_factors__1[[#This Row],[Rm_minus_Rf]]/B5613-1</f>
        <v>#DIV/0!</v>
      </c>
      <c r="D5614" t="e">
        <f>nefin_factors__1[[#This Row],[Ret_MKT]]/nefin_factors__1[[#This Row],[Ret_SMP]]-1</f>
        <v>#DIV/0!</v>
      </c>
      <c r="G5614" t="e">
        <f>nefin_factors__1[[#This Row],[HML]]/F5613-1</f>
        <v>#DIV/0!</v>
      </c>
    </row>
    <row r="5615" spans="1:7" x14ac:dyDescent="0.2">
      <c r="A5615" s="1"/>
      <c r="C5615" t="e">
        <f>nefin_factors__1[[#This Row],[Rm_minus_Rf]]/B5614-1</f>
        <v>#DIV/0!</v>
      </c>
      <c r="D5615" t="e">
        <f>nefin_factors__1[[#This Row],[Ret_MKT]]/nefin_factors__1[[#This Row],[Ret_SMP]]-1</f>
        <v>#DIV/0!</v>
      </c>
      <c r="G5615" t="e">
        <f>nefin_factors__1[[#This Row],[HML]]/F5614-1</f>
        <v>#DIV/0!</v>
      </c>
    </row>
    <row r="5616" spans="1:7" x14ac:dyDescent="0.2">
      <c r="A5616" s="1"/>
      <c r="C5616" t="e">
        <f>nefin_factors__1[[#This Row],[Rm_minus_Rf]]/B5615-1</f>
        <v>#DIV/0!</v>
      </c>
      <c r="D5616" t="e">
        <f>nefin_factors__1[[#This Row],[Ret_MKT]]/nefin_factors__1[[#This Row],[Ret_SMP]]-1</f>
        <v>#DIV/0!</v>
      </c>
      <c r="G5616" t="e">
        <f>nefin_factors__1[[#This Row],[HML]]/F5615-1</f>
        <v>#DIV/0!</v>
      </c>
    </row>
    <row r="5617" spans="1:7" x14ac:dyDescent="0.2">
      <c r="A5617" s="1"/>
      <c r="C5617" t="e">
        <f>nefin_factors__1[[#This Row],[Rm_minus_Rf]]/B5616-1</f>
        <v>#DIV/0!</v>
      </c>
      <c r="D5617" t="e">
        <f>nefin_factors__1[[#This Row],[Ret_MKT]]/nefin_factors__1[[#This Row],[Ret_SMP]]-1</f>
        <v>#DIV/0!</v>
      </c>
      <c r="G5617" t="e">
        <f>nefin_factors__1[[#This Row],[HML]]/F5616-1</f>
        <v>#DIV/0!</v>
      </c>
    </row>
    <row r="5618" spans="1:7" x14ac:dyDescent="0.2">
      <c r="A5618" s="1"/>
      <c r="C5618" t="e">
        <f>nefin_factors__1[[#This Row],[Rm_minus_Rf]]/B5617-1</f>
        <v>#DIV/0!</v>
      </c>
      <c r="D5618" t="e">
        <f>nefin_factors__1[[#This Row],[Ret_MKT]]/nefin_factors__1[[#This Row],[Ret_SMP]]-1</f>
        <v>#DIV/0!</v>
      </c>
      <c r="G5618" t="e">
        <f>nefin_factors__1[[#This Row],[HML]]/F5617-1</f>
        <v>#DIV/0!</v>
      </c>
    </row>
    <row r="5619" spans="1:7" x14ac:dyDescent="0.2">
      <c r="A5619" s="1"/>
      <c r="C5619" t="e">
        <f>nefin_factors__1[[#This Row],[Rm_minus_Rf]]/B5618-1</f>
        <v>#DIV/0!</v>
      </c>
      <c r="D5619" t="e">
        <f>nefin_factors__1[[#This Row],[Ret_MKT]]/nefin_factors__1[[#This Row],[Ret_SMP]]-1</f>
        <v>#DIV/0!</v>
      </c>
      <c r="G5619" t="e">
        <f>nefin_factors__1[[#This Row],[HML]]/F5618-1</f>
        <v>#DIV/0!</v>
      </c>
    </row>
    <row r="5620" spans="1:7" x14ac:dyDescent="0.2">
      <c r="A5620" s="1"/>
      <c r="C5620" t="e">
        <f>nefin_factors__1[[#This Row],[Rm_minus_Rf]]/B5619-1</f>
        <v>#DIV/0!</v>
      </c>
      <c r="D5620" t="e">
        <f>nefin_factors__1[[#This Row],[Ret_MKT]]/nefin_factors__1[[#This Row],[Ret_SMP]]-1</f>
        <v>#DIV/0!</v>
      </c>
      <c r="G5620" t="e">
        <f>nefin_factors__1[[#This Row],[HML]]/F5619-1</f>
        <v>#DIV/0!</v>
      </c>
    </row>
    <row r="5621" spans="1:7" x14ac:dyDescent="0.2">
      <c r="A5621" s="1"/>
      <c r="C5621" t="e">
        <f>nefin_factors__1[[#This Row],[Rm_minus_Rf]]/B5620-1</f>
        <v>#DIV/0!</v>
      </c>
      <c r="D5621" t="e">
        <f>nefin_factors__1[[#This Row],[Ret_MKT]]/nefin_factors__1[[#This Row],[Ret_SMP]]-1</f>
        <v>#DIV/0!</v>
      </c>
      <c r="G5621" t="e">
        <f>nefin_factors__1[[#This Row],[HML]]/F5620-1</f>
        <v>#DIV/0!</v>
      </c>
    </row>
    <row r="5622" spans="1:7" x14ac:dyDescent="0.2">
      <c r="A5622" s="1"/>
      <c r="C5622" t="e">
        <f>nefin_factors__1[[#This Row],[Rm_minus_Rf]]/B5621-1</f>
        <v>#DIV/0!</v>
      </c>
      <c r="D5622" t="e">
        <f>nefin_factors__1[[#This Row],[Ret_MKT]]/nefin_factors__1[[#This Row],[Ret_SMP]]-1</f>
        <v>#DIV/0!</v>
      </c>
      <c r="G5622" t="e">
        <f>nefin_factors__1[[#This Row],[HML]]/F5621-1</f>
        <v>#DIV/0!</v>
      </c>
    </row>
    <row r="5623" spans="1:7" x14ac:dyDescent="0.2">
      <c r="A5623" s="1"/>
      <c r="C5623" t="e">
        <f>nefin_factors__1[[#This Row],[Rm_minus_Rf]]/B5622-1</f>
        <v>#DIV/0!</v>
      </c>
      <c r="D5623" t="e">
        <f>nefin_factors__1[[#This Row],[Ret_MKT]]/nefin_factors__1[[#This Row],[Ret_SMP]]-1</f>
        <v>#DIV/0!</v>
      </c>
      <c r="G5623" t="e">
        <f>nefin_factors__1[[#This Row],[HML]]/F5622-1</f>
        <v>#DIV/0!</v>
      </c>
    </row>
    <row r="5624" spans="1:7" x14ac:dyDescent="0.2">
      <c r="A5624" s="1"/>
      <c r="C5624" t="e">
        <f>nefin_factors__1[[#This Row],[Rm_minus_Rf]]/B5623-1</f>
        <v>#DIV/0!</v>
      </c>
      <c r="D5624" t="e">
        <f>nefin_factors__1[[#This Row],[Ret_MKT]]/nefin_factors__1[[#This Row],[Ret_SMP]]-1</f>
        <v>#DIV/0!</v>
      </c>
      <c r="G5624" t="e">
        <f>nefin_factors__1[[#This Row],[HML]]/F5623-1</f>
        <v>#DIV/0!</v>
      </c>
    </row>
    <row r="5625" spans="1:7" x14ac:dyDescent="0.2">
      <c r="A5625" s="1"/>
      <c r="C5625" t="e">
        <f>nefin_factors__1[[#This Row],[Rm_minus_Rf]]/B5624-1</f>
        <v>#DIV/0!</v>
      </c>
      <c r="D5625" t="e">
        <f>nefin_factors__1[[#This Row],[Ret_MKT]]/nefin_factors__1[[#This Row],[Ret_SMP]]-1</f>
        <v>#DIV/0!</v>
      </c>
      <c r="G5625" t="e">
        <f>nefin_factors__1[[#This Row],[HML]]/F5624-1</f>
        <v>#DIV/0!</v>
      </c>
    </row>
    <row r="5626" spans="1:7" x14ac:dyDescent="0.2">
      <c r="A5626" s="1"/>
      <c r="C5626" t="e">
        <f>nefin_factors__1[[#This Row],[Rm_minus_Rf]]/B5625-1</f>
        <v>#DIV/0!</v>
      </c>
      <c r="D5626" t="e">
        <f>nefin_factors__1[[#This Row],[Ret_MKT]]/nefin_factors__1[[#This Row],[Ret_SMP]]-1</f>
        <v>#DIV/0!</v>
      </c>
      <c r="G5626" t="e">
        <f>nefin_factors__1[[#This Row],[HML]]/F5625-1</f>
        <v>#DIV/0!</v>
      </c>
    </row>
    <row r="5627" spans="1:7" x14ac:dyDescent="0.2">
      <c r="A5627" s="1"/>
      <c r="C5627" t="e">
        <f>nefin_factors__1[[#This Row],[Rm_minus_Rf]]/B5626-1</f>
        <v>#DIV/0!</v>
      </c>
      <c r="D5627" t="e">
        <f>nefin_factors__1[[#This Row],[Ret_MKT]]/nefin_factors__1[[#This Row],[Ret_SMP]]-1</f>
        <v>#DIV/0!</v>
      </c>
      <c r="G5627" t="e">
        <f>nefin_factors__1[[#This Row],[HML]]/F5626-1</f>
        <v>#DIV/0!</v>
      </c>
    </row>
    <row r="5628" spans="1:7" x14ac:dyDescent="0.2">
      <c r="A5628" s="1"/>
      <c r="C5628" t="e">
        <f>nefin_factors__1[[#This Row],[Rm_minus_Rf]]/B5627-1</f>
        <v>#DIV/0!</v>
      </c>
      <c r="D5628" t="e">
        <f>nefin_factors__1[[#This Row],[Ret_MKT]]/nefin_factors__1[[#This Row],[Ret_SMP]]-1</f>
        <v>#DIV/0!</v>
      </c>
      <c r="G5628" t="e">
        <f>nefin_factors__1[[#This Row],[HML]]/F5627-1</f>
        <v>#DIV/0!</v>
      </c>
    </row>
    <row r="5629" spans="1:7" x14ac:dyDescent="0.2">
      <c r="A5629" s="1"/>
      <c r="C5629" t="e">
        <f>nefin_factors__1[[#This Row],[Rm_minus_Rf]]/B5628-1</f>
        <v>#DIV/0!</v>
      </c>
      <c r="D5629" t="e">
        <f>nefin_factors__1[[#This Row],[Ret_MKT]]/nefin_factors__1[[#This Row],[Ret_SMP]]-1</f>
        <v>#DIV/0!</v>
      </c>
      <c r="G5629" t="e">
        <f>nefin_factors__1[[#This Row],[HML]]/F5628-1</f>
        <v>#DIV/0!</v>
      </c>
    </row>
    <row r="5630" spans="1:7" x14ac:dyDescent="0.2">
      <c r="A5630" s="1"/>
      <c r="C5630" t="e">
        <f>nefin_factors__1[[#This Row],[Rm_minus_Rf]]/B5629-1</f>
        <v>#DIV/0!</v>
      </c>
      <c r="D5630" t="e">
        <f>nefin_factors__1[[#This Row],[Ret_MKT]]/nefin_factors__1[[#This Row],[Ret_SMP]]-1</f>
        <v>#DIV/0!</v>
      </c>
      <c r="G5630" t="e">
        <f>nefin_factors__1[[#This Row],[HML]]/F5629-1</f>
        <v>#DIV/0!</v>
      </c>
    </row>
    <row r="5631" spans="1:7" x14ac:dyDescent="0.2">
      <c r="A5631" s="1"/>
      <c r="C5631" t="e">
        <f>nefin_factors__1[[#This Row],[Rm_minus_Rf]]/B5630-1</f>
        <v>#DIV/0!</v>
      </c>
      <c r="D5631" t="e">
        <f>nefin_factors__1[[#This Row],[Ret_MKT]]/nefin_factors__1[[#This Row],[Ret_SMP]]-1</f>
        <v>#DIV/0!</v>
      </c>
      <c r="G5631" t="e">
        <f>nefin_factors__1[[#This Row],[HML]]/F5630-1</f>
        <v>#DIV/0!</v>
      </c>
    </row>
    <row r="5632" spans="1:7" x14ac:dyDescent="0.2">
      <c r="A5632" s="1"/>
      <c r="C5632" t="e">
        <f>nefin_factors__1[[#This Row],[Rm_minus_Rf]]/B5631-1</f>
        <v>#DIV/0!</v>
      </c>
      <c r="D5632" t="e">
        <f>nefin_factors__1[[#This Row],[Ret_MKT]]/nefin_factors__1[[#This Row],[Ret_SMP]]-1</f>
        <v>#DIV/0!</v>
      </c>
      <c r="G5632" t="e">
        <f>nefin_factors__1[[#This Row],[HML]]/F5631-1</f>
        <v>#DIV/0!</v>
      </c>
    </row>
    <row r="5633" spans="1:7" x14ac:dyDescent="0.2">
      <c r="A5633" s="1"/>
      <c r="C5633" t="e">
        <f>nefin_factors__1[[#This Row],[Rm_minus_Rf]]/B5632-1</f>
        <v>#DIV/0!</v>
      </c>
      <c r="D5633" t="e">
        <f>nefin_factors__1[[#This Row],[Ret_MKT]]/nefin_factors__1[[#This Row],[Ret_SMP]]-1</f>
        <v>#DIV/0!</v>
      </c>
      <c r="G5633" t="e">
        <f>nefin_factors__1[[#This Row],[HML]]/F5632-1</f>
        <v>#DIV/0!</v>
      </c>
    </row>
    <row r="5634" spans="1:7" x14ac:dyDescent="0.2">
      <c r="A5634" s="1"/>
      <c r="C5634" t="e">
        <f>nefin_factors__1[[#This Row],[Rm_minus_Rf]]/B5633-1</f>
        <v>#DIV/0!</v>
      </c>
      <c r="D5634" t="e">
        <f>nefin_factors__1[[#This Row],[Ret_MKT]]/nefin_factors__1[[#This Row],[Ret_SMP]]-1</f>
        <v>#DIV/0!</v>
      </c>
      <c r="G5634" t="e">
        <f>nefin_factors__1[[#This Row],[HML]]/F5633-1</f>
        <v>#DIV/0!</v>
      </c>
    </row>
    <row r="5635" spans="1:7" x14ac:dyDescent="0.2">
      <c r="A5635" s="1"/>
      <c r="C5635" t="e">
        <f>nefin_factors__1[[#This Row],[Rm_minus_Rf]]/B5634-1</f>
        <v>#DIV/0!</v>
      </c>
      <c r="D5635" t="e">
        <f>nefin_factors__1[[#This Row],[Ret_MKT]]/nefin_factors__1[[#This Row],[Ret_SMP]]-1</f>
        <v>#DIV/0!</v>
      </c>
      <c r="G5635" t="e">
        <f>nefin_factors__1[[#This Row],[HML]]/F5634-1</f>
        <v>#DIV/0!</v>
      </c>
    </row>
    <row r="5636" spans="1:7" x14ac:dyDescent="0.2">
      <c r="A5636" s="1"/>
      <c r="C5636" t="e">
        <f>nefin_factors__1[[#This Row],[Rm_minus_Rf]]/B5635-1</f>
        <v>#DIV/0!</v>
      </c>
      <c r="D5636" t="e">
        <f>nefin_factors__1[[#This Row],[Ret_MKT]]/nefin_factors__1[[#This Row],[Ret_SMP]]-1</f>
        <v>#DIV/0!</v>
      </c>
      <c r="G5636" t="e">
        <f>nefin_factors__1[[#This Row],[HML]]/F5635-1</f>
        <v>#DIV/0!</v>
      </c>
    </row>
    <row r="5637" spans="1:7" x14ac:dyDescent="0.2">
      <c r="A5637" s="1"/>
      <c r="C5637" t="e">
        <f>nefin_factors__1[[#This Row],[Rm_minus_Rf]]/B5636-1</f>
        <v>#DIV/0!</v>
      </c>
      <c r="D5637" t="e">
        <f>nefin_factors__1[[#This Row],[Ret_MKT]]/nefin_factors__1[[#This Row],[Ret_SMP]]-1</f>
        <v>#DIV/0!</v>
      </c>
      <c r="G5637" t="e">
        <f>nefin_factors__1[[#This Row],[HML]]/F5636-1</f>
        <v>#DIV/0!</v>
      </c>
    </row>
    <row r="5638" spans="1:7" x14ac:dyDescent="0.2">
      <c r="A5638" s="1"/>
      <c r="C5638" t="e">
        <f>nefin_factors__1[[#This Row],[Rm_minus_Rf]]/B5637-1</f>
        <v>#DIV/0!</v>
      </c>
      <c r="D5638" t="e">
        <f>nefin_factors__1[[#This Row],[Ret_MKT]]/nefin_factors__1[[#This Row],[Ret_SMP]]-1</f>
        <v>#DIV/0!</v>
      </c>
      <c r="G5638" t="e">
        <f>nefin_factors__1[[#This Row],[HML]]/F5637-1</f>
        <v>#DIV/0!</v>
      </c>
    </row>
    <row r="5639" spans="1:7" x14ac:dyDescent="0.2">
      <c r="A5639" s="1"/>
      <c r="C5639" t="e">
        <f>nefin_factors__1[[#This Row],[Rm_minus_Rf]]/B5638-1</f>
        <v>#DIV/0!</v>
      </c>
      <c r="D5639" t="e">
        <f>nefin_factors__1[[#This Row],[Ret_MKT]]/nefin_factors__1[[#This Row],[Ret_SMP]]-1</f>
        <v>#DIV/0!</v>
      </c>
      <c r="G5639" t="e">
        <f>nefin_factors__1[[#This Row],[HML]]/F5638-1</f>
        <v>#DIV/0!</v>
      </c>
    </row>
    <row r="5640" spans="1:7" x14ac:dyDescent="0.2">
      <c r="A5640" s="1"/>
      <c r="C5640" t="e">
        <f>nefin_factors__1[[#This Row],[Rm_minus_Rf]]/B5639-1</f>
        <v>#DIV/0!</v>
      </c>
      <c r="D5640" t="e">
        <f>nefin_factors__1[[#This Row],[Ret_MKT]]/nefin_factors__1[[#This Row],[Ret_SMP]]-1</f>
        <v>#DIV/0!</v>
      </c>
      <c r="G5640" t="e">
        <f>nefin_factors__1[[#This Row],[HML]]/F5639-1</f>
        <v>#DIV/0!</v>
      </c>
    </row>
    <row r="5641" spans="1:7" x14ac:dyDescent="0.2">
      <c r="A5641" s="1"/>
      <c r="C5641" t="e">
        <f>nefin_factors__1[[#This Row],[Rm_minus_Rf]]/B5640-1</f>
        <v>#DIV/0!</v>
      </c>
      <c r="D5641" t="e">
        <f>nefin_factors__1[[#This Row],[Ret_MKT]]/nefin_factors__1[[#This Row],[Ret_SMP]]-1</f>
        <v>#DIV/0!</v>
      </c>
      <c r="G5641" t="e">
        <f>nefin_factors__1[[#This Row],[HML]]/F5640-1</f>
        <v>#DIV/0!</v>
      </c>
    </row>
    <row r="5642" spans="1:7" x14ac:dyDescent="0.2">
      <c r="A5642" s="1"/>
      <c r="C5642" t="e">
        <f>nefin_factors__1[[#This Row],[Rm_minus_Rf]]/B5641-1</f>
        <v>#DIV/0!</v>
      </c>
      <c r="D5642" t="e">
        <f>nefin_factors__1[[#This Row],[Ret_MKT]]/nefin_factors__1[[#This Row],[Ret_SMP]]-1</f>
        <v>#DIV/0!</v>
      </c>
      <c r="G5642" t="e">
        <f>nefin_factors__1[[#This Row],[HML]]/F5641-1</f>
        <v>#DIV/0!</v>
      </c>
    </row>
    <row r="5643" spans="1:7" x14ac:dyDescent="0.2">
      <c r="A5643" s="1"/>
      <c r="C5643" t="e">
        <f>nefin_factors__1[[#This Row],[Rm_minus_Rf]]/B5642-1</f>
        <v>#DIV/0!</v>
      </c>
      <c r="D5643" t="e">
        <f>nefin_factors__1[[#This Row],[Ret_MKT]]/nefin_factors__1[[#This Row],[Ret_SMP]]-1</f>
        <v>#DIV/0!</v>
      </c>
      <c r="G5643" t="e">
        <f>nefin_factors__1[[#This Row],[HML]]/F5642-1</f>
        <v>#DIV/0!</v>
      </c>
    </row>
    <row r="5644" spans="1:7" x14ac:dyDescent="0.2">
      <c r="A5644" s="1"/>
      <c r="C5644" t="e">
        <f>nefin_factors__1[[#This Row],[Rm_minus_Rf]]/B5643-1</f>
        <v>#DIV/0!</v>
      </c>
      <c r="D5644" t="e">
        <f>nefin_factors__1[[#This Row],[Ret_MKT]]/nefin_factors__1[[#This Row],[Ret_SMP]]-1</f>
        <v>#DIV/0!</v>
      </c>
      <c r="G5644" t="e">
        <f>nefin_factors__1[[#This Row],[HML]]/F5643-1</f>
        <v>#DIV/0!</v>
      </c>
    </row>
    <row r="5645" spans="1:7" x14ac:dyDescent="0.2">
      <c r="A5645" s="1"/>
      <c r="C5645" t="e">
        <f>nefin_factors__1[[#This Row],[Rm_minus_Rf]]/B5644-1</f>
        <v>#DIV/0!</v>
      </c>
      <c r="D5645" t="e">
        <f>nefin_factors__1[[#This Row],[Ret_MKT]]/nefin_factors__1[[#This Row],[Ret_SMP]]-1</f>
        <v>#DIV/0!</v>
      </c>
      <c r="G5645" t="e">
        <f>nefin_factors__1[[#This Row],[HML]]/F5644-1</f>
        <v>#DIV/0!</v>
      </c>
    </row>
    <row r="5646" spans="1:7" x14ac:dyDescent="0.2">
      <c r="A5646" s="1"/>
      <c r="C5646" t="e">
        <f>nefin_factors__1[[#This Row],[Rm_minus_Rf]]/B5645-1</f>
        <v>#DIV/0!</v>
      </c>
      <c r="D5646" t="e">
        <f>nefin_factors__1[[#This Row],[Ret_MKT]]/nefin_factors__1[[#This Row],[Ret_SMP]]-1</f>
        <v>#DIV/0!</v>
      </c>
      <c r="G5646" t="e">
        <f>nefin_factors__1[[#This Row],[HML]]/F5645-1</f>
        <v>#DIV/0!</v>
      </c>
    </row>
    <row r="5647" spans="1:7" x14ac:dyDescent="0.2">
      <c r="A5647" s="1"/>
      <c r="C5647" t="e">
        <f>nefin_factors__1[[#This Row],[Rm_minus_Rf]]/B5646-1</f>
        <v>#DIV/0!</v>
      </c>
      <c r="D5647" t="e">
        <f>nefin_factors__1[[#This Row],[Ret_MKT]]/nefin_factors__1[[#This Row],[Ret_SMP]]-1</f>
        <v>#DIV/0!</v>
      </c>
      <c r="G5647" t="e">
        <f>nefin_factors__1[[#This Row],[HML]]/F5646-1</f>
        <v>#DIV/0!</v>
      </c>
    </row>
    <row r="5648" spans="1:7" x14ac:dyDescent="0.2">
      <c r="A5648" s="1"/>
      <c r="C5648" t="e">
        <f>nefin_factors__1[[#This Row],[Rm_minus_Rf]]/B5647-1</f>
        <v>#DIV/0!</v>
      </c>
      <c r="D5648" t="e">
        <f>nefin_factors__1[[#This Row],[Ret_MKT]]/nefin_factors__1[[#This Row],[Ret_SMP]]-1</f>
        <v>#DIV/0!</v>
      </c>
      <c r="G5648" t="e">
        <f>nefin_factors__1[[#This Row],[HML]]/F5647-1</f>
        <v>#DIV/0!</v>
      </c>
    </row>
    <row r="5649" spans="1:7" x14ac:dyDescent="0.2">
      <c r="A5649" s="1"/>
      <c r="C5649" t="e">
        <f>nefin_factors__1[[#This Row],[Rm_minus_Rf]]/B5648-1</f>
        <v>#DIV/0!</v>
      </c>
      <c r="D5649" t="e">
        <f>nefin_factors__1[[#This Row],[Ret_MKT]]/nefin_factors__1[[#This Row],[Ret_SMP]]-1</f>
        <v>#DIV/0!</v>
      </c>
      <c r="G5649" t="e">
        <f>nefin_factors__1[[#This Row],[HML]]/F5648-1</f>
        <v>#DIV/0!</v>
      </c>
    </row>
    <row r="5650" spans="1:7" x14ac:dyDescent="0.2">
      <c r="A5650" s="1"/>
      <c r="C5650" t="e">
        <f>nefin_factors__1[[#This Row],[Rm_minus_Rf]]/B5649-1</f>
        <v>#DIV/0!</v>
      </c>
      <c r="D5650" t="e">
        <f>nefin_factors__1[[#This Row],[Ret_MKT]]/nefin_factors__1[[#This Row],[Ret_SMP]]-1</f>
        <v>#DIV/0!</v>
      </c>
      <c r="G5650" t="e">
        <f>nefin_factors__1[[#This Row],[HML]]/F5649-1</f>
        <v>#DIV/0!</v>
      </c>
    </row>
    <row r="5651" spans="1:7" x14ac:dyDescent="0.2">
      <c r="A5651" s="1"/>
      <c r="C5651" t="e">
        <f>nefin_factors__1[[#This Row],[Rm_minus_Rf]]/B5650-1</f>
        <v>#DIV/0!</v>
      </c>
      <c r="D5651" t="e">
        <f>nefin_factors__1[[#This Row],[Ret_MKT]]/nefin_factors__1[[#This Row],[Ret_SMP]]-1</f>
        <v>#DIV/0!</v>
      </c>
      <c r="G5651" t="e">
        <f>nefin_factors__1[[#This Row],[HML]]/F5650-1</f>
        <v>#DIV/0!</v>
      </c>
    </row>
    <row r="5652" spans="1:7" x14ac:dyDescent="0.2">
      <c r="A5652" s="1"/>
      <c r="C5652" t="e">
        <f>nefin_factors__1[[#This Row],[Rm_minus_Rf]]/B5651-1</f>
        <v>#DIV/0!</v>
      </c>
      <c r="D5652" t="e">
        <f>nefin_factors__1[[#This Row],[Ret_MKT]]/nefin_factors__1[[#This Row],[Ret_SMP]]-1</f>
        <v>#DIV/0!</v>
      </c>
      <c r="G5652" t="e">
        <f>nefin_factors__1[[#This Row],[HML]]/F5651-1</f>
        <v>#DIV/0!</v>
      </c>
    </row>
    <row r="5653" spans="1:7" x14ac:dyDescent="0.2">
      <c r="A5653" s="1"/>
      <c r="C5653" t="e">
        <f>nefin_factors__1[[#This Row],[Rm_minus_Rf]]/B5652-1</f>
        <v>#DIV/0!</v>
      </c>
      <c r="D5653" t="e">
        <f>nefin_factors__1[[#This Row],[Ret_MKT]]/nefin_factors__1[[#This Row],[Ret_SMP]]-1</f>
        <v>#DIV/0!</v>
      </c>
      <c r="G5653" t="e">
        <f>nefin_factors__1[[#This Row],[HML]]/F5652-1</f>
        <v>#DIV/0!</v>
      </c>
    </row>
    <row r="5654" spans="1:7" x14ac:dyDescent="0.2">
      <c r="A5654" s="1"/>
      <c r="C5654" t="e">
        <f>nefin_factors__1[[#This Row],[Rm_minus_Rf]]/B5653-1</f>
        <v>#DIV/0!</v>
      </c>
      <c r="D5654" t="e">
        <f>nefin_factors__1[[#This Row],[Ret_MKT]]/nefin_factors__1[[#This Row],[Ret_SMP]]-1</f>
        <v>#DIV/0!</v>
      </c>
      <c r="G5654" t="e">
        <f>nefin_factors__1[[#This Row],[HML]]/F5653-1</f>
        <v>#DIV/0!</v>
      </c>
    </row>
    <row r="5655" spans="1:7" x14ac:dyDescent="0.2">
      <c r="A5655" s="1"/>
      <c r="C5655" t="e">
        <f>nefin_factors__1[[#This Row],[Rm_minus_Rf]]/B5654-1</f>
        <v>#DIV/0!</v>
      </c>
      <c r="D5655" t="e">
        <f>nefin_factors__1[[#This Row],[Ret_MKT]]/nefin_factors__1[[#This Row],[Ret_SMP]]-1</f>
        <v>#DIV/0!</v>
      </c>
      <c r="G5655" t="e">
        <f>nefin_factors__1[[#This Row],[HML]]/F5654-1</f>
        <v>#DIV/0!</v>
      </c>
    </row>
    <row r="5656" spans="1:7" x14ac:dyDescent="0.2">
      <c r="A5656" s="1"/>
      <c r="C5656" t="e">
        <f>nefin_factors__1[[#This Row],[Rm_minus_Rf]]/B5655-1</f>
        <v>#DIV/0!</v>
      </c>
      <c r="D5656" t="e">
        <f>nefin_factors__1[[#This Row],[Ret_MKT]]/nefin_factors__1[[#This Row],[Ret_SMP]]-1</f>
        <v>#DIV/0!</v>
      </c>
      <c r="G5656" t="e">
        <f>nefin_factors__1[[#This Row],[HML]]/F5655-1</f>
        <v>#DIV/0!</v>
      </c>
    </row>
    <row r="5657" spans="1:7" x14ac:dyDescent="0.2">
      <c r="A5657" s="1"/>
      <c r="C5657" t="e">
        <f>nefin_factors__1[[#This Row],[Rm_minus_Rf]]/B5656-1</f>
        <v>#DIV/0!</v>
      </c>
      <c r="D5657" t="e">
        <f>nefin_factors__1[[#This Row],[Ret_MKT]]/nefin_factors__1[[#This Row],[Ret_SMP]]-1</f>
        <v>#DIV/0!</v>
      </c>
      <c r="G5657" t="e">
        <f>nefin_factors__1[[#This Row],[HML]]/F5656-1</f>
        <v>#DIV/0!</v>
      </c>
    </row>
    <row r="5658" spans="1:7" x14ac:dyDescent="0.2">
      <c r="A5658" s="1"/>
      <c r="C5658" t="e">
        <f>nefin_factors__1[[#This Row],[Rm_minus_Rf]]/B5657-1</f>
        <v>#DIV/0!</v>
      </c>
      <c r="D5658" t="e">
        <f>nefin_factors__1[[#This Row],[Ret_MKT]]/nefin_factors__1[[#This Row],[Ret_SMP]]-1</f>
        <v>#DIV/0!</v>
      </c>
      <c r="G5658" t="e">
        <f>nefin_factors__1[[#This Row],[HML]]/F5657-1</f>
        <v>#DIV/0!</v>
      </c>
    </row>
    <row r="5659" spans="1:7" x14ac:dyDescent="0.2">
      <c r="A5659" s="1"/>
      <c r="C5659" t="e">
        <f>nefin_factors__1[[#This Row],[Rm_minus_Rf]]/B5658-1</f>
        <v>#DIV/0!</v>
      </c>
      <c r="D5659" t="e">
        <f>nefin_factors__1[[#This Row],[Ret_MKT]]/nefin_factors__1[[#This Row],[Ret_SMP]]-1</f>
        <v>#DIV/0!</v>
      </c>
      <c r="G5659" t="e">
        <f>nefin_factors__1[[#This Row],[HML]]/F5658-1</f>
        <v>#DIV/0!</v>
      </c>
    </row>
    <row r="5660" spans="1:7" x14ac:dyDescent="0.2">
      <c r="A5660" s="1"/>
      <c r="C5660" t="e">
        <f>nefin_factors__1[[#This Row],[Rm_minus_Rf]]/B5659-1</f>
        <v>#DIV/0!</v>
      </c>
      <c r="D5660" t="e">
        <f>nefin_factors__1[[#This Row],[Ret_MKT]]/nefin_factors__1[[#This Row],[Ret_SMP]]-1</f>
        <v>#DIV/0!</v>
      </c>
      <c r="G5660" t="e">
        <f>nefin_factors__1[[#This Row],[HML]]/F5659-1</f>
        <v>#DIV/0!</v>
      </c>
    </row>
    <row r="5661" spans="1:7" x14ac:dyDescent="0.2">
      <c r="A5661" s="1"/>
      <c r="C5661" t="e">
        <f>nefin_factors__1[[#This Row],[Rm_minus_Rf]]/B5660-1</f>
        <v>#DIV/0!</v>
      </c>
      <c r="D5661" t="e">
        <f>nefin_factors__1[[#This Row],[Ret_MKT]]/nefin_factors__1[[#This Row],[Ret_SMP]]-1</f>
        <v>#DIV/0!</v>
      </c>
      <c r="G5661" t="e">
        <f>nefin_factors__1[[#This Row],[HML]]/F5660-1</f>
        <v>#DIV/0!</v>
      </c>
    </row>
    <row r="5662" spans="1:7" x14ac:dyDescent="0.2">
      <c r="A5662" s="1"/>
      <c r="C5662" t="e">
        <f>nefin_factors__1[[#This Row],[Rm_minus_Rf]]/B5661-1</f>
        <v>#DIV/0!</v>
      </c>
      <c r="D5662" t="e">
        <f>nefin_factors__1[[#This Row],[Ret_MKT]]/nefin_factors__1[[#This Row],[Ret_SMP]]-1</f>
        <v>#DIV/0!</v>
      </c>
      <c r="G5662" t="e">
        <f>nefin_factors__1[[#This Row],[HML]]/F5661-1</f>
        <v>#DIV/0!</v>
      </c>
    </row>
    <row r="5663" spans="1:7" x14ac:dyDescent="0.2">
      <c r="A5663" s="1"/>
      <c r="C5663" t="e">
        <f>nefin_factors__1[[#This Row],[Rm_minus_Rf]]/B5662-1</f>
        <v>#DIV/0!</v>
      </c>
      <c r="D5663" t="e">
        <f>nefin_factors__1[[#This Row],[Ret_MKT]]/nefin_factors__1[[#This Row],[Ret_SMP]]-1</f>
        <v>#DIV/0!</v>
      </c>
      <c r="G5663" t="e">
        <f>nefin_factors__1[[#This Row],[HML]]/F5662-1</f>
        <v>#DIV/0!</v>
      </c>
    </row>
    <row r="5664" spans="1:7" x14ac:dyDescent="0.2">
      <c r="A5664" s="1"/>
      <c r="C5664" t="e">
        <f>nefin_factors__1[[#This Row],[Rm_minus_Rf]]/B5663-1</f>
        <v>#DIV/0!</v>
      </c>
      <c r="D5664" t="e">
        <f>nefin_factors__1[[#This Row],[Ret_MKT]]/nefin_factors__1[[#This Row],[Ret_SMP]]-1</f>
        <v>#DIV/0!</v>
      </c>
      <c r="G5664" t="e">
        <f>nefin_factors__1[[#This Row],[HML]]/F5663-1</f>
        <v>#DIV/0!</v>
      </c>
    </row>
    <row r="5665" spans="1:7" x14ac:dyDescent="0.2">
      <c r="A5665" s="1"/>
      <c r="C5665" t="e">
        <f>nefin_factors__1[[#This Row],[Rm_minus_Rf]]/B5664-1</f>
        <v>#DIV/0!</v>
      </c>
      <c r="D5665" t="e">
        <f>nefin_factors__1[[#This Row],[Ret_MKT]]/nefin_factors__1[[#This Row],[Ret_SMP]]-1</f>
        <v>#DIV/0!</v>
      </c>
      <c r="G5665" t="e">
        <f>nefin_factors__1[[#This Row],[HML]]/F5664-1</f>
        <v>#DIV/0!</v>
      </c>
    </row>
    <row r="5666" spans="1:7" x14ac:dyDescent="0.2">
      <c r="A5666" s="1"/>
      <c r="C5666" t="e">
        <f>nefin_factors__1[[#This Row],[Rm_minus_Rf]]/B5665-1</f>
        <v>#DIV/0!</v>
      </c>
      <c r="D5666" t="e">
        <f>nefin_factors__1[[#This Row],[Ret_MKT]]/nefin_factors__1[[#This Row],[Ret_SMP]]-1</f>
        <v>#DIV/0!</v>
      </c>
      <c r="G5666" t="e">
        <f>nefin_factors__1[[#This Row],[HML]]/F5665-1</f>
        <v>#DIV/0!</v>
      </c>
    </row>
    <row r="5667" spans="1:7" x14ac:dyDescent="0.2">
      <c r="A5667" s="1"/>
      <c r="C5667" t="e">
        <f>nefin_factors__1[[#This Row],[Rm_minus_Rf]]/B5666-1</f>
        <v>#DIV/0!</v>
      </c>
      <c r="D5667" t="e">
        <f>nefin_factors__1[[#This Row],[Ret_MKT]]/nefin_factors__1[[#This Row],[Ret_SMP]]-1</f>
        <v>#DIV/0!</v>
      </c>
      <c r="G5667" t="e">
        <f>nefin_factors__1[[#This Row],[HML]]/F5666-1</f>
        <v>#DIV/0!</v>
      </c>
    </row>
    <row r="5668" spans="1:7" x14ac:dyDescent="0.2">
      <c r="A5668" s="1"/>
      <c r="C5668" t="e">
        <f>nefin_factors__1[[#This Row],[Rm_minus_Rf]]/B5667-1</f>
        <v>#DIV/0!</v>
      </c>
      <c r="D5668" t="e">
        <f>nefin_factors__1[[#This Row],[Ret_MKT]]/nefin_factors__1[[#This Row],[Ret_SMP]]-1</f>
        <v>#DIV/0!</v>
      </c>
      <c r="G5668" t="e">
        <f>nefin_factors__1[[#This Row],[HML]]/F5667-1</f>
        <v>#DIV/0!</v>
      </c>
    </row>
    <row r="5669" spans="1:7" x14ac:dyDescent="0.2">
      <c r="A5669" s="1"/>
      <c r="C5669" t="e">
        <f>nefin_factors__1[[#This Row],[Rm_minus_Rf]]/B5668-1</f>
        <v>#DIV/0!</v>
      </c>
      <c r="D5669" t="e">
        <f>nefin_factors__1[[#This Row],[Ret_MKT]]/nefin_factors__1[[#This Row],[Ret_SMP]]-1</f>
        <v>#DIV/0!</v>
      </c>
      <c r="G5669" t="e">
        <f>nefin_factors__1[[#This Row],[HML]]/F5668-1</f>
        <v>#DIV/0!</v>
      </c>
    </row>
    <row r="5670" spans="1:7" x14ac:dyDescent="0.2">
      <c r="A5670" s="1"/>
      <c r="C5670" t="e">
        <f>nefin_factors__1[[#This Row],[Rm_minus_Rf]]/B5669-1</f>
        <v>#DIV/0!</v>
      </c>
      <c r="D5670" t="e">
        <f>nefin_factors__1[[#This Row],[Ret_MKT]]/nefin_factors__1[[#This Row],[Ret_SMP]]-1</f>
        <v>#DIV/0!</v>
      </c>
      <c r="G5670" t="e">
        <f>nefin_factors__1[[#This Row],[HML]]/F5669-1</f>
        <v>#DIV/0!</v>
      </c>
    </row>
    <row r="5671" spans="1:7" x14ac:dyDescent="0.2">
      <c r="A5671" s="1"/>
      <c r="C5671" t="e">
        <f>nefin_factors__1[[#This Row],[Rm_minus_Rf]]/B5670-1</f>
        <v>#DIV/0!</v>
      </c>
      <c r="D5671" t="e">
        <f>nefin_factors__1[[#This Row],[Ret_MKT]]/nefin_factors__1[[#This Row],[Ret_SMP]]-1</f>
        <v>#DIV/0!</v>
      </c>
      <c r="G5671" t="e">
        <f>nefin_factors__1[[#This Row],[HML]]/F5670-1</f>
        <v>#DIV/0!</v>
      </c>
    </row>
    <row r="5672" spans="1:7" x14ac:dyDescent="0.2">
      <c r="A5672" s="1"/>
      <c r="C5672" t="e">
        <f>nefin_factors__1[[#This Row],[Rm_minus_Rf]]/B5671-1</f>
        <v>#DIV/0!</v>
      </c>
      <c r="D5672" t="e">
        <f>nefin_factors__1[[#This Row],[Ret_MKT]]/nefin_factors__1[[#This Row],[Ret_SMP]]-1</f>
        <v>#DIV/0!</v>
      </c>
      <c r="G5672" t="e">
        <f>nefin_factors__1[[#This Row],[HML]]/F5671-1</f>
        <v>#DIV/0!</v>
      </c>
    </row>
    <row r="5673" spans="1:7" x14ac:dyDescent="0.2">
      <c r="A5673" s="1"/>
      <c r="C5673" t="e">
        <f>nefin_factors__1[[#This Row],[Rm_minus_Rf]]/B5672-1</f>
        <v>#DIV/0!</v>
      </c>
      <c r="D5673" t="e">
        <f>nefin_factors__1[[#This Row],[Ret_MKT]]/nefin_factors__1[[#This Row],[Ret_SMP]]-1</f>
        <v>#DIV/0!</v>
      </c>
      <c r="G5673" t="e">
        <f>nefin_factors__1[[#This Row],[HML]]/F5672-1</f>
        <v>#DIV/0!</v>
      </c>
    </row>
    <row r="5674" spans="1:7" x14ac:dyDescent="0.2">
      <c r="A5674" s="1"/>
      <c r="C5674" t="e">
        <f>nefin_factors__1[[#This Row],[Rm_minus_Rf]]/B5673-1</f>
        <v>#DIV/0!</v>
      </c>
      <c r="D5674" t="e">
        <f>nefin_factors__1[[#This Row],[Ret_MKT]]/nefin_factors__1[[#This Row],[Ret_SMP]]-1</f>
        <v>#DIV/0!</v>
      </c>
      <c r="G5674" t="e">
        <f>nefin_factors__1[[#This Row],[HML]]/F5673-1</f>
        <v>#DIV/0!</v>
      </c>
    </row>
    <row r="5675" spans="1:7" x14ac:dyDescent="0.2">
      <c r="A5675" s="1"/>
      <c r="C5675" t="e">
        <f>nefin_factors__1[[#This Row],[Rm_minus_Rf]]/B5674-1</f>
        <v>#DIV/0!</v>
      </c>
      <c r="D5675" t="e">
        <f>nefin_factors__1[[#This Row],[Ret_MKT]]/nefin_factors__1[[#This Row],[Ret_SMP]]-1</f>
        <v>#DIV/0!</v>
      </c>
      <c r="G5675" t="e">
        <f>nefin_factors__1[[#This Row],[HML]]/F5674-1</f>
        <v>#DIV/0!</v>
      </c>
    </row>
    <row r="5676" spans="1:7" x14ac:dyDescent="0.2">
      <c r="A5676" s="1"/>
      <c r="C5676" t="e">
        <f>nefin_factors__1[[#This Row],[Rm_minus_Rf]]/B5675-1</f>
        <v>#DIV/0!</v>
      </c>
      <c r="D5676" t="e">
        <f>nefin_factors__1[[#This Row],[Ret_MKT]]/nefin_factors__1[[#This Row],[Ret_SMP]]-1</f>
        <v>#DIV/0!</v>
      </c>
      <c r="G5676" t="e">
        <f>nefin_factors__1[[#This Row],[HML]]/F5675-1</f>
        <v>#DIV/0!</v>
      </c>
    </row>
    <row r="5677" spans="1:7" x14ac:dyDescent="0.2">
      <c r="A5677" s="1"/>
      <c r="C5677" t="e">
        <f>nefin_factors__1[[#This Row],[Rm_minus_Rf]]/B5676-1</f>
        <v>#DIV/0!</v>
      </c>
      <c r="D5677" t="e">
        <f>nefin_factors__1[[#This Row],[Ret_MKT]]/nefin_factors__1[[#This Row],[Ret_SMP]]-1</f>
        <v>#DIV/0!</v>
      </c>
      <c r="G5677" t="e">
        <f>nefin_factors__1[[#This Row],[HML]]/F5676-1</f>
        <v>#DIV/0!</v>
      </c>
    </row>
    <row r="5678" spans="1:7" x14ac:dyDescent="0.2">
      <c r="A5678" s="1"/>
      <c r="C5678" t="e">
        <f>nefin_factors__1[[#This Row],[Rm_minus_Rf]]/B5677-1</f>
        <v>#DIV/0!</v>
      </c>
      <c r="D5678" t="e">
        <f>nefin_factors__1[[#This Row],[Ret_MKT]]/nefin_factors__1[[#This Row],[Ret_SMP]]-1</f>
        <v>#DIV/0!</v>
      </c>
      <c r="G5678" t="e">
        <f>nefin_factors__1[[#This Row],[HML]]/F5677-1</f>
        <v>#DIV/0!</v>
      </c>
    </row>
    <row r="5679" spans="1:7" x14ac:dyDescent="0.2">
      <c r="A5679" s="1"/>
      <c r="C5679" t="e">
        <f>nefin_factors__1[[#This Row],[Rm_minus_Rf]]/B5678-1</f>
        <v>#DIV/0!</v>
      </c>
      <c r="D5679" t="e">
        <f>nefin_factors__1[[#This Row],[Ret_MKT]]/nefin_factors__1[[#This Row],[Ret_SMP]]-1</f>
        <v>#DIV/0!</v>
      </c>
      <c r="G5679" t="e">
        <f>nefin_factors__1[[#This Row],[HML]]/F5678-1</f>
        <v>#DIV/0!</v>
      </c>
    </row>
    <row r="5680" spans="1:7" x14ac:dyDescent="0.2">
      <c r="A5680" s="1"/>
      <c r="C5680" t="e">
        <f>nefin_factors__1[[#This Row],[Rm_minus_Rf]]/B5679-1</f>
        <v>#DIV/0!</v>
      </c>
      <c r="D5680" t="e">
        <f>nefin_factors__1[[#This Row],[Ret_MKT]]/nefin_factors__1[[#This Row],[Ret_SMP]]-1</f>
        <v>#DIV/0!</v>
      </c>
      <c r="G5680" t="e">
        <f>nefin_factors__1[[#This Row],[HML]]/F5679-1</f>
        <v>#DIV/0!</v>
      </c>
    </row>
    <row r="5681" spans="1:7" x14ac:dyDescent="0.2">
      <c r="A5681" s="1"/>
      <c r="C5681" t="e">
        <f>nefin_factors__1[[#This Row],[Rm_minus_Rf]]/B5680-1</f>
        <v>#DIV/0!</v>
      </c>
      <c r="D5681" t="e">
        <f>nefin_factors__1[[#This Row],[Ret_MKT]]/nefin_factors__1[[#This Row],[Ret_SMP]]-1</f>
        <v>#DIV/0!</v>
      </c>
      <c r="G5681" t="e">
        <f>nefin_factors__1[[#This Row],[HML]]/F5680-1</f>
        <v>#DIV/0!</v>
      </c>
    </row>
    <row r="5682" spans="1:7" x14ac:dyDescent="0.2">
      <c r="A5682" s="1"/>
      <c r="C5682" t="e">
        <f>nefin_factors__1[[#This Row],[Rm_minus_Rf]]/B5681-1</f>
        <v>#DIV/0!</v>
      </c>
      <c r="D5682" t="e">
        <f>nefin_factors__1[[#This Row],[Ret_MKT]]/nefin_factors__1[[#This Row],[Ret_SMP]]-1</f>
        <v>#DIV/0!</v>
      </c>
      <c r="G5682" t="e">
        <f>nefin_factors__1[[#This Row],[HML]]/F5681-1</f>
        <v>#DIV/0!</v>
      </c>
    </row>
    <row r="5683" spans="1:7" x14ac:dyDescent="0.2">
      <c r="A5683" s="1"/>
      <c r="C5683" t="e">
        <f>nefin_factors__1[[#This Row],[Rm_minus_Rf]]/B5682-1</f>
        <v>#DIV/0!</v>
      </c>
      <c r="D5683" t="e">
        <f>nefin_factors__1[[#This Row],[Ret_MKT]]/nefin_factors__1[[#This Row],[Ret_SMP]]-1</f>
        <v>#DIV/0!</v>
      </c>
      <c r="G5683" t="e">
        <f>nefin_factors__1[[#This Row],[HML]]/F5682-1</f>
        <v>#DIV/0!</v>
      </c>
    </row>
    <row r="5684" spans="1:7" x14ac:dyDescent="0.2">
      <c r="A5684" s="1"/>
      <c r="C5684" t="e">
        <f>nefin_factors__1[[#This Row],[Rm_minus_Rf]]/B5683-1</f>
        <v>#DIV/0!</v>
      </c>
      <c r="D5684" t="e">
        <f>nefin_factors__1[[#This Row],[Ret_MKT]]/nefin_factors__1[[#This Row],[Ret_SMP]]-1</f>
        <v>#DIV/0!</v>
      </c>
      <c r="G5684" t="e">
        <f>nefin_factors__1[[#This Row],[HML]]/F5683-1</f>
        <v>#DIV/0!</v>
      </c>
    </row>
    <row r="5685" spans="1:7" x14ac:dyDescent="0.2">
      <c r="A5685" s="1"/>
      <c r="C5685" t="e">
        <f>nefin_factors__1[[#This Row],[Rm_minus_Rf]]/B5684-1</f>
        <v>#DIV/0!</v>
      </c>
      <c r="D5685" t="e">
        <f>nefin_factors__1[[#This Row],[Ret_MKT]]/nefin_factors__1[[#This Row],[Ret_SMP]]-1</f>
        <v>#DIV/0!</v>
      </c>
      <c r="G5685" t="e">
        <f>nefin_factors__1[[#This Row],[HML]]/F5684-1</f>
        <v>#DIV/0!</v>
      </c>
    </row>
    <row r="5686" spans="1:7" x14ac:dyDescent="0.2">
      <c r="A5686" s="1"/>
      <c r="C5686" t="e">
        <f>nefin_factors__1[[#This Row],[Rm_minus_Rf]]/B5685-1</f>
        <v>#DIV/0!</v>
      </c>
      <c r="D5686" t="e">
        <f>nefin_factors__1[[#This Row],[Ret_MKT]]/nefin_factors__1[[#This Row],[Ret_SMP]]-1</f>
        <v>#DIV/0!</v>
      </c>
      <c r="G5686" t="e">
        <f>nefin_factors__1[[#This Row],[HML]]/F5685-1</f>
        <v>#DIV/0!</v>
      </c>
    </row>
    <row r="5687" spans="1:7" x14ac:dyDescent="0.2">
      <c r="A5687" s="1"/>
      <c r="C5687" t="e">
        <f>nefin_factors__1[[#This Row],[Rm_minus_Rf]]/B5686-1</f>
        <v>#DIV/0!</v>
      </c>
      <c r="D5687" t="e">
        <f>nefin_factors__1[[#This Row],[Ret_MKT]]/nefin_factors__1[[#This Row],[Ret_SMP]]-1</f>
        <v>#DIV/0!</v>
      </c>
      <c r="G5687" t="e">
        <f>nefin_factors__1[[#This Row],[HML]]/F5686-1</f>
        <v>#DIV/0!</v>
      </c>
    </row>
    <row r="5688" spans="1:7" x14ac:dyDescent="0.2">
      <c r="A5688" s="1"/>
      <c r="C5688" t="e">
        <f>nefin_factors__1[[#This Row],[Rm_minus_Rf]]/B5687-1</f>
        <v>#DIV/0!</v>
      </c>
      <c r="D5688" t="e">
        <f>nefin_factors__1[[#This Row],[Ret_MKT]]/nefin_factors__1[[#This Row],[Ret_SMP]]-1</f>
        <v>#DIV/0!</v>
      </c>
      <c r="G5688" t="e">
        <f>nefin_factors__1[[#This Row],[HML]]/F5687-1</f>
        <v>#DIV/0!</v>
      </c>
    </row>
    <row r="5689" spans="1:7" x14ac:dyDescent="0.2">
      <c r="A5689" s="1"/>
      <c r="C5689" t="e">
        <f>nefin_factors__1[[#This Row],[Rm_minus_Rf]]/B5688-1</f>
        <v>#DIV/0!</v>
      </c>
      <c r="D5689" t="e">
        <f>nefin_factors__1[[#This Row],[Ret_MKT]]/nefin_factors__1[[#This Row],[Ret_SMP]]-1</f>
        <v>#DIV/0!</v>
      </c>
      <c r="G5689" t="e">
        <f>nefin_factors__1[[#This Row],[HML]]/F5688-1</f>
        <v>#DIV/0!</v>
      </c>
    </row>
    <row r="5690" spans="1:7" x14ac:dyDescent="0.2">
      <c r="A5690" s="1"/>
      <c r="C5690" t="e">
        <f>nefin_factors__1[[#This Row],[Rm_minus_Rf]]/B5689-1</f>
        <v>#DIV/0!</v>
      </c>
      <c r="D5690" t="e">
        <f>nefin_factors__1[[#This Row],[Ret_MKT]]/nefin_factors__1[[#This Row],[Ret_SMP]]-1</f>
        <v>#DIV/0!</v>
      </c>
      <c r="G5690" t="e">
        <f>nefin_factors__1[[#This Row],[HML]]/F5689-1</f>
        <v>#DIV/0!</v>
      </c>
    </row>
    <row r="5691" spans="1:7" x14ac:dyDescent="0.2">
      <c r="A5691" s="1"/>
      <c r="C5691" t="e">
        <f>nefin_factors__1[[#This Row],[Rm_minus_Rf]]/B5690-1</f>
        <v>#DIV/0!</v>
      </c>
      <c r="D5691" t="e">
        <f>nefin_factors__1[[#This Row],[Ret_MKT]]/nefin_factors__1[[#This Row],[Ret_SMP]]-1</f>
        <v>#DIV/0!</v>
      </c>
      <c r="G5691" t="e">
        <f>nefin_factors__1[[#This Row],[HML]]/F5690-1</f>
        <v>#DIV/0!</v>
      </c>
    </row>
    <row r="5692" spans="1:7" x14ac:dyDescent="0.2">
      <c r="A5692" s="1"/>
      <c r="C5692" t="e">
        <f>nefin_factors__1[[#This Row],[Rm_minus_Rf]]/B5691-1</f>
        <v>#DIV/0!</v>
      </c>
      <c r="D5692" t="e">
        <f>nefin_factors__1[[#This Row],[Ret_MKT]]/nefin_factors__1[[#This Row],[Ret_SMP]]-1</f>
        <v>#DIV/0!</v>
      </c>
      <c r="G5692" t="e">
        <f>nefin_factors__1[[#This Row],[HML]]/F5691-1</f>
        <v>#DIV/0!</v>
      </c>
    </row>
    <row r="5693" spans="1:7" x14ac:dyDescent="0.2">
      <c r="A5693" s="1"/>
      <c r="C5693" t="e">
        <f>nefin_factors__1[[#This Row],[Rm_minus_Rf]]/B5692-1</f>
        <v>#DIV/0!</v>
      </c>
      <c r="D5693" t="e">
        <f>nefin_factors__1[[#This Row],[Ret_MKT]]/nefin_factors__1[[#This Row],[Ret_SMP]]-1</f>
        <v>#DIV/0!</v>
      </c>
      <c r="G5693" t="e">
        <f>nefin_factors__1[[#This Row],[HML]]/F5692-1</f>
        <v>#DIV/0!</v>
      </c>
    </row>
    <row r="5694" spans="1:7" x14ac:dyDescent="0.2">
      <c r="A5694" s="1"/>
      <c r="C5694" t="e">
        <f>nefin_factors__1[[#This Row],[Rm_minus_Rf]]/B5693-1</f>
        <v>#DIV/0!</v>
      </c>
      <c r="D5694" t="e">
        <f>nefin_factors__1[[#This Row],[Ret_MKT]]/nefin_factors__1[[#This Row],[Ret_SMP]]-1</f>
        <v>#DIV/0!</v>
      </c>
      <c r="G5694" t="e">
        <f>nefin_factors__1[[#This Row],[HML]]/F5693-1</f>
        <v>#DIV/0!</v>
      </c>
    </row>
    <row r="5695" spans="1:7" x14ac:dyDescent="0.2">
      <c r="A5695" s="1"/>
      <c r="C5695" t="e">
        <f>nefin_factors__1[[#This Row],[Rm_minus_Rf]]/B5694-1</f>
        <v>#DIV/0!</v>
      </c>
      <c r="D5695" t="e">
        <f>nefin_factors__1[[#This Row],[Ret_MKT]]/nefin_factors__1[[#This Row],[Ret_SMP]]-1</f>
        <v>#DIV/0!</v>
      </c>
      <c r="G5695" t="e">
        <f>nefin_factors__1[[#This Row],[HML]]/F5694-1</f>
        <v>#DIV/0!</v>
      </c>
    </row>
    <row r="5696" spans="1:7" x14ac:dyDescent="0.2">
      <c r="A5696" s="1"/>
      <c r="C5696" t="e">
        <f>nefin_factors__1[[#This Row],[Rm_minus_Rf]]/B5695-1</f>
        <v>#DIV/0!</v>
      </c>
      <c r="D5696" t="e">
        <f>nefin_factors__1[[#This Row],[Ret_MKT]]/nefin_factors__1[[#This Row],[Ret_SMP]]-1</f>
        <v>#DIV/0!</v>
      </c>
      <c r="G5696" t="e">
        <f>nefin_factors__1[[#This Row],[HML]]/F5695-1</f>
        <v>#DIV/0!</v>
      </c>
    </row>
    <row r="5697" spans="1:7" x14ac:dyDescent="0.2">
      <c r="A5697" s="1"/>
      <c r="C5697" t="e">
        <f>nefin_factors__1[[#This Row],[Rm_minus_Rf]]/B5696-1</f>
        <v>#DIV/0!</v>
      </c>
      <c r="D5697" t="e">
        <f>nefin_factors__1[[#This Row],[Ret_MKT]]/nefin_factors__1[[#This Row],[Ret_SMP]]-1</f>
        <v>#DIV/0!</v>
      </c>
      <c r="G5697" t="e">
        <f>nefin_factors__1[[#This Row],[HML]]/F5696-1</f>
        <v>#DIV/0!</v>
      </c>
    </row>
    <row r="5698" spans="1:7" x14ac:dyDescent="0.2">
      <c r="A5698" s="1"/>
      <c r="C5698" t="e">
        <f>nefin_factors__1[[#This Row],[Rm_minus_Rf]]/B5697-1</f>
        <v>#DIV/0!</v>
      </c>
      <c r="D5698" t="e">
        <f>nefin_factors__1[[#This Row],[Ret_MKT]]/nefin_factors__1[[#This Row],[Ret_SMP]]-1</f>
        <v>#DIV/0!</v>
      </c>
      <c r="G5698" t="e">
        <f>nefin_factors__1[[#This Row],[HML]]/F5697-1</f>
        <v>#DIV/0!</v>
      </c>
    </row>
    <row r="5699" spans="1:7" x14ac:dyDescent="0.2">
      <c r="A5699" s="1"/>
      <c r="C5699" t="e">
        <f>nefin_factors__1[[#This Row],[Rm_minus_Rf]]/B5698-1</f>
        <v>#DIV/0!</v>
      </c>
      <c r="D5699" t="e">
        <f>nefin_factors__1[[#This Row],[Ret_MKT]]/nefin_factors__1[[#This Row],[Ret_SMP]]-1</f>
        <v>#DIV/0!</v>
      </c>
      <c r="G5699" t="e">
        <f>nefin_factors__1[[#This Row],[HML]]/F5698-1</f>
        <v>#DIV/0!</v>
      </c>
    </row>
    <row r="5700" spans="1:7" x14ac:dyDescent="0.2">
      <c r="A5700" s="1"/>
      <c r="C5700" t="e">
        <f>nefin_factors__1[[#This Row],[Rm_minus_Rf]]/B5699-1</f>
        <v>#DIV/0!</v>
      </c>
      <c r="D5700" t="e">
        <f>nefin_factors__1[[#This Row],[Ret_MKT]]/nefin_factors__1[[#This Row],[Ret_SMP]]-1</f>
        <v>#DIV/0!</v>
      </c>
      <c r="G5700" t="e">
        <f>nefin_factors__1[[#This Row],[HML]]/F5699-1</f>
        <v>#DIV/0!</v>
      </c>
    </row>
    <row r="5701" spans="1:7" x14ac:dyDescent="0.2">
      <c r="A5701" s="1"/>
      <c r="C5701" t="e">
        <f>nefin_factors__1[[#This Row],[Rm_minus_Rf]]/B5700-1</f>
        <v>#DIV/0!</v>
      </c>
      <c r="D5701" t="e">
        <f>nefin_factors__1[[#This Row],[Ret_MKT]]/nefin_factors__1[[#This Row],[Ret_SMP]]-1</f>
        <v>#DIV/0!</v>
      </c>
      <c r="G5701" t="e">
        <f>nefin_factors__1[[#This Row],[HML]]/F5700-1</f>
        <v>#DIV/0!</v>
      </c>
    </row>
    <row r="5702" spans="1:7" x14ac:dyDescent="0.2">
      <c r="A5702" s="1"/>
      <c r="C5702" t="e">
        <f>nefin_factors__1[[#This Row],[Rm_minus_Rf]]/B5701-1</f>
        <v>#DIV/0!</v>
      </c>
      <c r="D5702" t="e">
        <f>nefin_factors__1[[#This Row],[Ret_MKT]]/nefin_factors__1[[#This Row],[Ret_SMP]]-1</f>
        <v>#DIV/0!</v>
      </c>
      <c r="G5702" t="e">
        <f>nefin_factors__1[[#This Row],[HML]]/F5701-1</f>
        <v>#DIV/0!</v>
      </c>
    </row>
    <row r="5703" spans="1:7" x14ac:dyDescent="0.2">
      <c r="A5703" s="1"/>
      <c r="C5703" t="e">
        <f>nefin_factors__1[[#This Row],[Rm_minus_Rf]]/B5702-1</f>
        <v>#DIV/0!</v>
      </c>
      <c r="D5703" t="e">
        <f>nefin_factors__1[[#This Row],[Ret_MKT]]/nefin_factors__1[[#This Row],[Ret_SMP]]-1</f>
        <v>#DIV/0!</v>
      </c>
      <c r="G5703" t="e">
        <f>nefin_factors__1[[#This Row],[HML]]/F5702-1</f>
        <v>#DIV/0!</v>
      </c>
    </row>
    <row r="5704" spans="1:7" x14ac:dyDescent="0.2">
      <c r="A5704" s="1"/>
      <c r="C5704" t="e">
        <f>nefin_factors__1[[#This Row],[Rm_minus_Rf]]/B5703-1</f>
        <v>#DIV/0!</v>
      </c>
      <c r="D5704" t="e">
        <f>nefin_factors__1[[#This Row],[Ret_MKT]]/nefin_factors__1[[#This Row],[Ret_SMP]]-1</f>
        <v>#DIV/0!</v>
      </c>
      <c r="G5704" t="e">
        <f>nefin_factors__1[[#This Row],[HML]]/F5703-1</f>
        <v>#DIV/0!</v>
      </c>
    </row>
    <row r="5705" spans="1:7" x14ac:dyDescent="0.2">
      <c r="A5705" s="1"/>
      <c r="C5705" t="e">
        <f>nefin_factors__1[[#This Row],[Rm_minus_Rf]]/B5704-1</f>
        <v>#DIV/0!</v>
      </c>
      <c r="D5705" t="e">
        <f>nefin_factors__1[[#This Row],[Ret_MKT]]/nefin_factors__1[[#This Row],[Ret_SMP]]-1</f>
        <v>#DIV/0!</v>
      </c>
      <c r="G5705" t="e">
        <f>nefin_factors__1[[#This Row],[HML]]/F5704-1</f>
        <v>#DIV/0!</v>
      </c>
    </row>
    <row r="5706" spans="1:7" x14ac:dyDescent="0.2">
      <c r="A5706" s="1"/>
      <c r="C5706" t="e">
        <f>nefin_factors__1[[#This Row],[Rm_minus_Rf]]/B5705-1</f>
        <v>#DIV/0!</v>
      </c>
      <c r="D5706" t="e">
        <f>nefin_factors__1[[#This Row],[Ret_MKT]]/nefin_factors__1[[#This Row],[Ret_SMP]]-1</f>
        <v>#DIV/0!</v>
      </c>
      <c r="G5706" t="e">
        <f>nefin_factors__1[[#This Row],[HML]]/F5705-1</f>
        <v>#DIV/0!</v>
      </c>
    </row>
    <row r="5707" spans="1:7" x14ac:dyDescent="0.2">
      <c r="A5707" s="1"/>
      <c r="C5707" t="e">
        <f>nefin_factors__1[[#This Row],[Rm_minus_Rf]]/B5706-1</f>
        <v>#DIV/0!</v>
      </c>
      <c r="D5707" t="e">
        <f>nefin_factors__1[[#This Row],[Ret_MKT]]/nefin_factors__1[[#This Row],[Ret_SMP]]-1</f>
        <v>#DIV/0!</v>
      </c>
      <c r="G5707" t="e">
        <f>nefin_factors__1[[#This Row],[HML]]/F5706-1</f>
        <v>#DIV/0!</v>
      </c>
    </row>
    <row r="5708" spans="1:7" x14ac:dyDescent="0.2">
      <c r="A5708" s="1"/>
      <c r="C5708" t="e">
        <f>nefin_factors__1[[#This Row],[Rm_minus_Rf]]/B5707-1</f>
        <v>#DIV/0!</v>
      </c>
      <c r="D5708" t="e">
        <f>nefin_factors__1[[#This Row],[Ret_MKT]]/nefin_factors__1[[#This Row],[Ret_SMP]]-1</f>
        <v>#DIV/0!</v>
      </c>
      <c r="G5708" t="e">
        <f>nefin_factors__1[[#This Row],[HML]]/F5707-1</f>
        <v>#DIV/0!</v>
      </c>
    </row>
    <row r="5709" spans="1:7" x14ac:dyDescent="0.2">
      <c r="A5709" s="1"/>
      <c r="C5709" t="e">
        <f>nefin_factors__1[[#This Row],[Rm_minus_Rf]]/B5708-1</f>
        <v>#DIV/0!</v>
      </c>
      <c r="D5709" t="e">
        <f>nefin_factors__1[[#This Row],[Ret_MKT]]/nefin_factors__1[[#This Row],[Ret_SMP]]-1</f>
        <v>#DIV/0!</v>
      </c>
      <c r="G5709" t="e">
        <f>nefin_factors__1[[#This Row],[HML]]/F5708-1</f>
        <v>#DIV/0!</v>
      </c>
    </row>
    <row r="5710" spans="1:7" x14ac:dyDescent="0.2">
      <c r="A5710" s="1"/>
      <c r="C5710" t="e">
        <f>nefin_factors__1[[#This Row],[Rm_minus_Rf]]/B5709-1</f>
        <v>#DIV/0!</v>
      </c>
      <c r="D5710" t="e">
        <f>nefin_factors__1[[#This Row],[Ret_MKT]]/nefin_factors__1[[#This Row],[Ret_SMP]]-1</f>
        <v>#DIV/0!</v>
      </c>
      <c r="G5710" t="e">
        <f>nefin_factors__1[[#This Row],[HML]]/F5709-1</f>
        <v>#DIV/0!</v>
      </c>
    </row>
    <row r="5711" spans="1:7" x14ac:dyDescent="0.2">
      <c r="A5711" s="1"/>
      <c r="C5711" t="e">
        <f>nefin_factors__1[[#This Row],[Rm_minus_Rf]]/B5710-1</f>
        <v>#DIV/0!</v>
      </c>
      <c r="D5711" t="e">
        <f>nefin_factors__1[[#This Row],[Ret_MKT]]/nefin_factors__1[[#This Row],[Ret_SMP]]-1</f>
        <v>#DIV/0!</v>
      </c>
      <c r="G5711" t="e">
        <f>nefin_factors__1[[#This Row],[HML]]/F5710-1</f>
        <v>#DIV/0!</v>
      </c>
    </row>
    <row r="5712" spans="1:7" x14ac:dyDescent="0.2">
      <c r="A5712" s="1"/>
      <c r="C5712" t="e">
        <f>nefin_factors__1[[#This Row],[Rm_minus_Rf]]/B5711-1</f>
        <v>#DIV/0!</v>
      </c>
      <c r="D5712" t="e">
        <f>nefin_factors__1[[#This Row],[Ret_MKT]]/nefin_factors__1[[#This Row],[Ret_SMP]]-1</f>
        <v>#DIV/0!</v>
      </c>
      <c r="G5712" t="e">
        <f>nefin_factors__1[[#This Row],[HML]]/F5711-1</f>
        <v>#DIV/0!</v>
      </c>
    </row>
    <row r="5713" spans="1:7" x14ac:dyDescent="0.2">
      <c r="A5713" s="1"/>
      <c r="C5713" t="e">
        <f>nefin_factors__1[[#This Row],[Rm_minus_Rf]]/B5712-1</f>
        <v>#DIV/0!</v>
      </c>
      <c r="D5713" t="e">
        <f>nefin_factors__1[[#This Row],[Ret_MKT]]/nefin_factors__1[[#This Row],[Ret_SMP]]-1</f>
        <v>#DIV/0!</v>
      </c>
      <c r="G5713" t="e">
        <f>nefin_factors__1[[#This Row],[HML]]/F5712-1</f>
        <v>#DIV/0!</v>
      </c>
    </row>
    <row r="5714" spans="1:7" x14ac:dyDescent="0.2">
      <c r="A5714" s="1"/>
      <c r="C5714" t="e">
        <f>nefin_factors__1[[#This Row],[Rm_minus_Rf]]/B5713-1</f>
        <v>#DIV/0!</v>
      </c>
      <c r="D5714" t="e">
        <f>nefin_factors__1[[#This Row],[Ret_MKT]]/nefin_factors__1[[#This Row],[Ret_SMP]]-1</f>
        <v>#DIV/0!</v>
      </c>
      <c r="G5714" t="e">
        <f>nefin_factors__1[[#This Row],[HML]]/F5713-1</f>
        <v>#DIV/0!</v>
      </c>
    </row>
    <row r="5715" spans="1:7" x14ac:dyDescent="0.2">
      <c r="A5715" s="1"/>
      <c r="C5715" t="e">
        <f>nefin_factors__1[[#This Row],[Rm_minus_Rf]]/B5714-1</f>
        <v>#DIV/0!</v>
      </c>
      <c r="D5715" t="e">
        <f>nefin_factors__1[[#This Row],[Ret_MKT]]/nefin_factors__1[[#This Row],[Ret_SMP]]-1</f>
        <v>#DIV/0!</v>
      </c>
      <c r="G5715" t="e">
        <f>nefin_factors__1[[#This Row],[HML]]/F5714-1</f>
        <v>#DIV/0!</v>
      </c>
    </row>
    <row r="5716" spans="1:7" x14ac:dyDescent="0.2">
      <c r="A5716" s="1"/>
      <c r="C5716" t="e">
        <f>nefin_factors__1[[#This Row],[Rm_minus_Rf]]/B5715-1</f>
        <v>#DIV/0!</v>
      </c>
      <c r="D5716" t="e">
        <f>nefin_factors__1[[#This Row],[Ret_MKT]]/nefin_factors__1[[#This Row],[Ret_SMP]]-1</f>
        <v>#DIV/0!</v>
      </c>
      <c r="G5716" t="e">
        <f>nefin_factors__1[[#This Row],[HML]]/F5715-1</f>
        <v>#DIV/0!</v>
      </c>
    </row>
    <row r="5717" spans="1:7" x14ac:dyDescent="0.2">
      <c r="A5717" s="1"/>
      <c r="C5717" t="e">
        <f>nefin_factors__1[[#This Row],[Rm_minus_Rf]]/B5716-1</f>
        <v>#DIV/0!</v>
      </c>
      <c r="D5717" t="e">
        <f>nefin_factors__1[[#This Row],[Ret_MKT]]/nefin_factors__1[[#This Row],[Ret_SMP]]-1</f>
        <v>#DIV/0!</v>
      </c>
      <c r="G5717" t="e">
        <f>nefin_factors__1[[#This Row],[HML]]/F5716-1</f>
        <v>#DIV/0!</v>
      </c>
    </row>
    <row r="5718" spans="1:7" x14ac:dyDescent="0.2">
      <c r="A5718" s="1"/>
      <c r="C5718" t="e">
        <f>nefin_factors__1[[#This Row],[Rm_minus_Rf]]/B5717-1</f>
        <v>#DIV/0!</v>
      </c>
      <c r="D5718" t="e">
        <f>nefin_factors__1[[#This Row],[Ret_MKT]]/nefin_factors__1[[#This Row],[Ret_SMP]]-1</f>
        <v>#DIV/0!</v>
      </c>
      <c r="G5718" t="e">
        <f>nefin_factors__1[[#This Row],[HML]]/F5717-1</f>
        <v>#DIV/0!</v>
      </c>
    </row>
    <row r="5719" spans="1:7" x14ac:dyDescent="0.2">
      <c r="A5719" s="1"/>
      <c r="C5719" t="e">
        <f>nefin_factors__1[[#This Row],[Rm_minus_Rf]]/B5718-1</f>
        <v>#DIV/0!</v>
      </c>
      <c r="D5719" t="e">
        <f>nefin_factors__1[[#This Row],[Ret_MKT]]/nefin_factors__1[[#This Row],[Ret_SMP]]-1</f>
        <v>#DIV/0!</v>
      </c>
      <c r="G5719" t="e">
        <f>nefin_factors__1[[#This Row],[HML]]/F5718-1</f>
        <v>#DIV/0!</v>
      </c>
    </row>
    <row r="5720" spans="1:7" x14ac:dyDescent="0.2">
      <c r="A5720" s="1"/>
      <c r="C5720" t="e">
        <f>nefin_factors__1[[#This Row],[Rm_minus_Rf]]/B5719-1</f>
        <v>#DIV/0!</v>
      </c>
      <c r="D5720" t="e">
        <f>nefin_factors__1[[#This Row],[Ret_MKT]]/nefin_factors__1[[#This Row],[Ret_SMP]]-1</f>
        <v>#DIV/0!</v>
      </c>
      <c r="G5720" t="e">
        <f>nefin_factors__1[[#This Row],[HML]]/F5719-1</f>
        <v>#DIV/0!</v>
      </c>
    </row>
    <row r="5721" spans="1:7" x14ac:dyDescent="0.2">
      <c r="A5721" s="1"/>
      <c r="C5721" t="e">
        <f>nefin_factors__1[[#This Row],[Rm_minus_Rf]]/B5720-1</f>
        <v>#DIV/0!</v>
      </c>
      <c r="D5721" t="e">
        <f>nefin_factors__1[[#This Row],[Ret_MKT]]/nefin_factors__1[[#This Row],[Ret_SMP]]-1</f>
        <v>#DIV/0!</v>
      </c>
      <c r="G5721" t="e">
        <f>nefin_factors__1[[#This Row],[HML]]/F5720-1</f>
        <v>#DIV/0!</v>
      </c>
    </row>
    <row r="5722" spans="1:7" x14ac:dyDescent="0.2">
      <c r="A5722" s="1"/>
      <c r="C5722" t="e">
        <f>nefin_factors__1[[#This Row],[Rm_minus_Rf]]/B5721-1</f>
        <v>#DIV/0!</v>
      </c>
      <c r="D5722" t="e">
        <f>nefin_factors__1[[#This Row],[Ret_MKT]]/nefin_factors__1[[#This Row],[Ret_SMP]]-1</f>
        <v>#DIV/0!</v>
      </c>
      <c r="G5722" t="e">
        <f>nefin_factors__1[[#This Row],[HML]]/F5721-1</f>
        <v>#DIV/0!</v>
      </c>
    </row>
    <row r="5723" spans="1:7" x14ac:dyDescent="0.2">
      <c r="A5723" s="1"/>
      <c r="C5723" t="e">
        <f>nefin_factors__1[[#This Row],[Rm_minus_Rf]]/B5722-1</f>
        <v>#DIV/0!</v>
      </c>
      <c r="D5723" t="e">
        <f>nefin_factors__1[[#This Row],[Ret_MKT]]/nefin_factors__1[[#This Row],[Ret_SMP]]-1</f>
        <v>#DIV/0!</v>
      </c>
      <c r="G5723" t="e">
        <f>nefin_factors__1[[#This Row],[HML]]/F5722-1</f>
        <v>#DIV/0!</v>
      </c>
    </row>
    <row r="5724" spans="1:7" x14ac:dyDescent="0.2">
      <c r="A5724" s="1"/>
      <c r="C5724" t="e">
        <f>nefin_factors__1[[#This Row],[Rm_minus_Rf]]/B5723-1</f>
        <v>#DIV/0!</v>
      </c>
      <c r="D5724" t="e">
        <f>nefin_factors__1[[#This Row],[Ret_MKT]]/nefin_factors__1[[#This Row],[Ret_SMP]]-1</f>
        <v>#DIV/0!</v>
      </c>
      <c r="G5724" t="e">
        <f>nefin_factors__1[[#This Row],[HML]]/F5723-1</f>
        <v>#DIV/0!</v>
      </c>
    </row>
    <row r="5725" spans="1:7" x14ac:dyDescent="0.2">
      <c r="A5725" s="1"/>
      <c r="C5725" t="e">
        <f>nefin_factors__1[[#This Row],[Rm_minus_Rf]]/B5724-1</f>
        <v>#DIV/0!</v>
      </c>
      <c r="D5725" t="e">
        <f>nefin_factors__1[[#This Row],[Ret_MKT]]/nefin_factors__1[[#This Row],[Ret_SMP]]-1</f>
        <v>#DIV/0!</v>
      </c>
      <c r="G5725" t="e">
        <f>nefin_factors__1[[#This Row],[HML]]/F5724-1</f>
        <v>#DIV/0!</v>
      </c>
    </row>
    <row r="5726" spans="1:7" x14ac:dyDescent="0.2">
      <c r="A5726" s="1"/>
      <c r="C5726" t="e">
        <f>nefin_factors__1[[#This Row],[Rm_minus_Rf]]/B5725-1</f>
        <v>#DIV/0!</v>
      </c>
      <c r="D5726" t="e">
        <f>nefin_factors__1[[#This Row],[Ret_MKT]]/nefin_factors__1[[#This Row],[Ret_SMP]]-1</f>
        <v>#DIV/0!</v>
      </c>
      <c r="G5726" t="e">
        <f>nefin_factors__1[[#This Row],[HML]]/F5725-1</f>
        <v>#DIV/0!</v>
      </c>
    </row>
    <row r="5727" spans="1:7" x14ac:dyDescent="0.2">
      <c r="A5727" s="1"/>
      <c r="C5727" t="e">
        <f>nefin_factors__1[[#This Row],[Rm_minus_Rf]]/B5726-1</f>
        <v>#DIV/0!</v>
      </c>
      <c r="D5727" t="e">
        <f>nefin_factors__1[[#This Row],[Ret_MKT]]/nefin_factors__1[[#This Row],[Ret_SMP]]-1</f>
        <v>#DIV/0!</v>
      </c>
      <c r="G5727" t="e">
        <f>nefin_factors__1[[#This Row],[HML]]/F5726-1</f>
        <v>#DIV/0!</v>
      </c>
    </row>
    <row r="5728" spans="1:7" x14ac:dyDescent="0.2">
      <c r="A5728" s="1"/>
      <c r="C5728" t="e">
        <f>nefin_factors__1[[#This Row],[Rm_minus_Rf]]/B5727-1</f>
        <v>#DIV/0!</v>
      </c>
      <c r="D5728" t="e">
        <f>nefin_factors__1[[#This Row],[Ret_MKT]]/nefin_factors__1[[#This Row],[Ret_SMP]]-1</f>
        <v>#DIV/0!</v>
      </c>
      <c r="G5728" t="e">
        <f>nefin_factors__1[[#This Row],[HML]]/F5727-1</f>
        <v>#DIV/0!</v>
      </c>
    </row>
    <row r="5729" spans="1:7" x14ac:dyDescent="0.2">
      <c r="A5729" s="1"/>
      <c r="C5729" t="e">
        <f>nefin_factors__1[[#This Row],[Rm_minus_Rf]]/B5728-1</f>
        <v>#DIV/0!</v>
      </c>
      <c r="D5729" t="e">
        <f>nefin_factors__1[[#This Row],[Ret_MKT]]/nefin_factors__1[[#This Row],[Ret_SMP]]-1</f>
        <v>#DIV/0!</v>
      </c>
      <c r="G5729" t="e">
        <f>nefin_factors__1[[#This Row],[HML]]/F5728-1</f>
        <v>#DIV/0!</v>
      </c>
    </row>
    <row r="5730" spans="1:7" x14ac:dyDescent="0.2">
      <c r="A5730" s="1"/>
      <c r="C5730" t="e">
        <f>nefin_factors__1[[#This Row],[Rm_minus_Rf]]/B5729-1</f>
        <v>#DIV/0!</v>
      </c>
      <c r="D5730" t="e">
        <f>nefin_factors__1[[#This Row],[Ret_MKT]]/nefin_factors__1[[#This Row],[Ret_SMP]]-1</f>
        <v>#DIV/0!</v>
      </c>
      <c r="G5730" t="e">
        <f>nefin_factors__1[[#This Row],[HML]]/F5729-1</f>
        <v>#DIV/0!</v>
      </c>
    </row>
    <row r="5731" spans="1:7" x14ac:dyDescent="0.2">
      <c r="A5731" s="1"/>
      <c r="C5731" t="e">
        <f>nefin_factors__1[[#This Row],[Rm_minus_Rf]]/B5730-1</f>
        <v>#DIV/0!</v>
      </c>
      <c r="D5731" t="e">
        <f>nefin_factors__1[[#This Row],[Ret_MKT]]/nefin_factors__1[[#This Row],[Ret_SMP]]-1</f>
        <v>#DIV/0!</v>
      </c>
      <c r="G5731" t="e">
        <f>nefin_factors__1[[#This Row],[HML]]/F5730-1</f>
        <v>#DIV/0!</v>
      </c>
    </row>
    <row r="5732" spans="1:7" x14ac:dyDescent="0.2">
      <c r="A5732" s="1"/>
      <c r="C5732" t="e">
        <f>nefin_factors__1[[#This Row],[Rm_minus_Rf]]/B5731-1</f>
        <v>#DIV/0!</v>
      </c>
      <c r="D5732" t="e">
        <f>nefin_factors__1[[#This Row],[Ret_MKT]]/nefin_factors__1[[#This Row],[Ret_SMP]]-1</f>
        <v>#DIV/0!</v>
      </c>
      <c r="G5732" t="e">
        <f>nefin_factors__1[[#This Row],[HML]]/F5731-1</f>
        <v>#DIV/0!</v>
      </c>
    </row>
    <row r="5733" spans="1:7" x14ac:dyDescent="0.2">
      <c r="A5733" s="1"/>
      <c r="C5733" t="e">
        <f>nefin_factors__1[[#This Row],[Rm_minus_Rf]]/B5732-1</f>
        <v>#DIV/0!</v>
      </c>
      <c r="D5733" t="e">
        <f>nefin_factors__1[[#This Row],[Ret_MKT]]/nefin_factors__1[[#This Row],[Ret_SMP]]-1</f>
        <v>#DIV/0!</v>
      </c>
      <c r="G5733" t="e">
        <f>nefin_factors__1[[#This Row],[HML]]/F5732-1</f>
        <v>#DIV/0!</v>
      </c>
    </row>
    <row r="5734" spans="1:7" x14ac:dyDescent="0.2">
      <c r="A5734" s="1"/>
      <c r="C5734" t="e">
        <f>nefin_factors__1[[#This Row],[Rm_minus_Rf]]/B5733-1</f>
        <v>#DIV/0!</v>
      </c>
      <c r="D5734" t="e">
        <f>nefin_factors__1[[#This Row],[Ret_MKT]]/nefin_factors__1[[#This Row],[Ret_SMP]]-1</f>
        <v>#DIV/0!</v>
      </c>
      <c r="G5734" t="e">
        <f>nefin_factors__1[[#This Row],[HML]]/F5733-1</f>
        <v>#DIV/0!</v>
      </c>
    </row>
    <row r="5735" spans="1:7" x14ac:dyDescent="0.2">
      <c r="A5735" s="1"/>
      <c r="C5735" t="e">
        <f>nefin_factors__1[[#This Row],[Rm_minus_Rf]]/B5734-1</f>
        <v>#DIV/0!</v>
      </c>
      <c r="D5735" t="e">
        <f>nefin_factors__1[[#This Row],[Ret_MKT]]/nefin_factors__1[[#This Row],[Ret_SMP]]-1</f>
        <v>#DIV/0!</v>
      </c>
      <c r="G5735" t="e">
        <f>nefin_factors__1[[#This Row],[HML]]/F5734-1</f>
        <v>#DIV/0!</v>
      </c>
    </row>
    <row r="5736" spans="1:7" x14ac:dyDescent="0.2">
      <c r="A5736" s="1"/>
      <c r="C5736" t="e">
        <f>nefin_factors__1[[#This Row],[Rm_minus_Rf]]/B5735-1</f>
        <v>#DIV/0!</v>
      </c>
      <c r="D5736" t="e">
        <f>nefin_factors__1[[#This Row],[Ret_MKT]]/nefin_factors__1[[#This Row],[Ret_SMP]]-1</f>
        <v>#DIV/0!</v>
      </c>
      <c r="G5736" t="e">
        <f>nefin_factors__1[[#This Row],[HML]]/F5735-1</f>
        <v>#DIV/0!</v>
      </c>
    </row>
    <row r="5737" spans="1:7" x14ac:dyDescent="0.2">
      <c r="A5737" s="1"/>
      <c r="C5737" t="e">
        <f>nefin_factors__1[[#This Row],[Rm_minus_Rf]]/B5736-1</f>
        <v>#DIV/0!</v>
      </c>
      <c r="D5737" t="e">
        <f>nefin_factors__1[[#This Row],[Ret_MKT]]/nefin_factors__1[[#This Row],[Ret_SMP]]-1</f>
        <v>#DIV/0!</v>
      </c>
      <c r="G5737" t="e">
        <f>nefin_factors__1[[#This Row],[HML]]/F5736-1</f>
        <v>#DIV/0!</v>
      </c>
    </row>
    <row r="5738" spans="1:7" x14ac:dyDescent="0.2">
      <c r="A5738" s="1"/>
      <c r="C5738" t="e">
        <f>nefin_factors__1[[#This Row],[Rm_minus_Rf]]/B5737-1</f>
        <v>#DIV/0!</v>
      </c>
      <c r="D5738" t="e">
        <f>nefin_factors__1[[#This Row],[Ret_MKT]]/nefin_factors__1[[#This Row],[Ret_SMP]]-1</f>
        <v>#DIV/0!</v>
      </c>
      <c r="G5738" t="e">
        <f>nefin_factors__1[[#This Row],[HML]]/F5737-1</f>
        <v>#DIV/0!</v>
      </c>
    </row>
    <row r="5739" spans="1:7" x14ac:dyDescent="0.2">
      <c r="A5739" s="1"/>
      <c r="C5739" t="e">
        <f>nefin_factors__1[[#This Row],[Rm_minus_Rf]]/B5738-1</f>
        <v>#DIV/0!</v>
      </c>
      <c r="D5739" t="e">
        <f>nefin_factors__1[[#This Row],[Ret_MKT]]/nefin_factors__1[[#This Row],[Ret_SMP]]-1</f>
        <v>#DIV/0!</v>
      </c>
      <c r="G5739" t="e">
        <f>nefin_factors__1[[#This Row],[HML]]/F5738-1</f>
        <v>#DIV/0!</v>
      </c>
    </row>
    <row r="5740" spans="1:7" x14ac:dyDescent="0.2">
      <c r="A5740" s="1"/>
      <c r="C5740" t="e">
        <f>nefin_factors__1[[#This Row],[Rm_minus_Rf]]/B5739-1</f>
        <v>#DIV/0!</v>
      </c>
      <c r="D5740" t="e">
        <f>nefin_factors__1[[#This Row],[Ret_MKT]]/nefin_factors__1[[#This Row],[Ret_SMP]]-1</f>
        <v>#DIV/0!</v>
      </c>
      <c r="G5740" t="e">
        <f>nefin_factors__1[[#This Row],[HML]]/F5739-1</f>
        <v>#DIV/0!</v>
      </c>
    </row>
    <row r="5741" spans="1:7" x14ac:dyDescent="0.2">
      <c r="A5741" s="1"/>
      <c r="C5741" t="e">
        <f>nefin_factors__1[[#This Row],[Rm_minus_Rf]]/B5740-1</f>
        <v>#DIV/0!</v>
      </c>
      <c r="D5741" t="e">
        <f>nefin_factors__1[[#This Row],[Ret_MKT]]/nefin_factors__1[[#This Row],[Ret_SMP]]-1</f>
        <v>#DIV/0!</v>
      </c>
      <c r="G5741" t="e">
        <f>nefin_factors__1[[#This Row],[HML]]/F5740-1</f>
        <v>#DIV/0!</v>
      </c>
    </row>
    <row r="5742" spans="1:7" x14ac:dyDescent="0.2">
      <c r="A5742" s="1"/>
      <c r="C5742" t="e">
        <f>nefin_factors__1[[#This Row],[Rm_minus_Rf]]/B5741-1</f>
        <v>#DIV/0!</v>
      </c>
      <c r="D5742" t="e">
        <f>nefin_factors__1[[#This Row],[Ret_MKT]]/nefin_factors__1[[#This Row],[Ret_SMP]]-1</f>
        <v>#DIV/0!</v>
      </c>
      <c r="G5742" t="e">
        <f>nefin_factors__1[[#This Row],[HML]]/F5741-1</f>
        <v>#DIV/0!</v>
      </c>
    </row>
    <row r="5743" spans="1:7" x14ac:dyDescent="0.2">
      <c r="A5743" s="1"/>
      <c r="C5743" t="e">
        <f>nefin_factors__1[[#This Row],[Rm_minus_Rf]]/B5742-1</f>
        <v>#DIV/0!</v>
      </c>
      <c r="D5743" t="e">
        <f>nefin_factors__1[[#This Row],[Ret_MKT]]/nefin_factors__1[[#This Row],[Ret_SMP]]-1</f>
        <v>#DIV/0!</v>
      </c>
      <c r="G5743" t="e">
        <f>nefin_factors__1[[#This Row],[HML]]/F5742-1</f>
        <v>#DIV/0!</v>
      </c>
    </row>
    <row r="5744" spans="1:7" x14ac:dyDescent="0.2">
      <c r="A5744" s="1"/>
      <c r="C5744" t="e">
        <f>nefin_factors__1[[#This Row],[Rm_minus_Rf]]/B5743-1</f>
        <v>#DIV/0!</v>
      </c>
      <c r="D5744" t="e">
        <f>nefin_factors__1[[#This Row],[Ret_MKT]]/nefin_factors__1[[#This Row],[Ret_SMP]]-1</f>
        <v>#DIV/0!</v>
      </c>
      <c r="G5744" t="e">
        <f>nefin_factors__1[[#This Row],[HML]]/F5743-1</f>
        <v>#DIV/0!</v>
      </c>
    </row>
    <row r="5745" spans="1:7" x14ac:dyDescent="0.2">
      <c r="A5745" s="1"/>
      <c r="C5745" t="e">
        <f>nefin_factors__1[[#This Row],[Rm_minus_Rf]]/B5744-1</f>
        <v>#DIV/0!</v>
      </c>
      <c r="D5745" t="e">
        <f>nefin_factors__1[[#This Row],[Ret_MKT]]/nefin_factors__1[[#This Row],[Ret_SMP]]-1</f>
        <v>#DIV/0!</v>
      </c>
      <c r="G5745" t="e">
        <f>nefin_factors__1[[#This Row],[HML]]/F5744-1</f>
        <v>#DIV/0!</v>
      </c>
    </row>
    <row r="5746" spans="1:7" x14ac:dyDescent="0.2">
      <c r="A5746" s="1"/>
      <c r="C5746" t="e">
        <f>nefin_factors__1[[#This Row],[Rm_minus_Rf]]/B5745-1</f>
        <v>#DIV/0!</v>
      </c>
      <c r="D5746" t="e">
        <f>nefin_factors__1[[#This Row],[Ret_MKT]]/nefin_factors__1[[#This Row],[Ret_SMP]]-1</f>
        <v>#DIV/0!</v>
      </c>
      <c r="G5746" t="e">
        <f>nefin_factors__1[[#This Row],[HML]]/F5745-1</f>
        <v>#DIV/0!</v>
      </c>
    </row>
    <row r="5747" spans="1:7" x14ac:dyDescent="0.2">
      <c r="A5747" s="1"/>
      <c r="C5747" t="e">
        <f>nefin_factors__1[[#This Row],[Rm_minus_Rf]]/B5746-1</f>
        <v>#DIV/0!</v>
      </c>
      <c r="D5747" t="e">
        <f>nefin_factors__1[[#This Row],[Ret_MKT]]/nefin_factors__1[[#This Row],[Ret_SMP]]-1</f>
        <v>#DIV/0!</v>
      </c>
      <c r="G5747" t="e">
        <f>nefin_factors__1[[#This Row],[HML]]/F5746-1</f>
        <v>#DIV/0!</v>
      </c>
    </row>
    <row r="5748" spans="1:7" x14ac:dyDescent="0.2">
      <c r="A5748" s="1"/>
      <c r="C5748" t="e">
        <f>nefin_factors__1[[#This Row],[Rm_minus_Rf]]/B5747-1</f>
        <v>#DIV/0!</v>
      </c>
      <c r="D5748" t="e">
        <f>nefin_factors__1[[#This Row],[Ret_MKT]]/nefin_factors__1[[#This Row],[Ret_SMP]]-1</f>
        <v>#DIV/0!</v>
      </c>
      <c r="G5748" t="e">
        <f>nefin_factors__1[[#This Row],[HML]]/F5747-1</f>
        <v>#DIV/0!</v>
      </c>
    </row>
    <row r="5749" spans="1:7" x14ac:dyDescent="0.2">
      <c r="A5749" s="1"/>
      <c r="C5749" t="e">
        <f>nefin_factors__1[[#This Row],[Rm_minus_Rf]]/B5748-1</f>
        <v>#DIV/0!</v>
      </c>
      <c r="D5749" t="e">
        <f>nefin_factors__1[[#This Row],[Ret_MKT]]/nefin_factors__1[[#This Row],[Ret_SMP]]-1</f>
        <v>#DIV/0!</v>
      </c>
      <c r="G5749" t="e">
        <f>nefin_factors__1[[#This Row],[HML]]/F5748-1</f>
        <v>#DIV/0!</v>
      </c>
    </row>
    <row r="5750" spans="1:7" x14ac:dyDescent="0.2">
      <c r="A5750" s="1"/>
      <c r="C5750" t="e">
        <f>nefin_factors__1[[#This Row],[Rm_minus_Rf]]/B5749-1</f>
        <v>#DIV/0!</v>
      </c>
      <c r="D5750" t="e">
        <f>nefin_factors__1[[#This Row],[Ret_MKT]]/nefin_factors__1[[#This Row],[Ret_SMP]]-1</f>
        <v>#DIV/0!</v>
      </c>
      <c r="G5750" t="e">
        <f>nefin_factors__1[[#This Row],[HML]]/F5749-1</f>
        <v>#DIV/0!</v>
      </c>
    </row>
    <row r="5751" spans="1:7" x14ac:dyDescent="0.2">
      <c r="A5751" s="1"/>
      <c r="C5751" t="e">
        <f>nefin_factors__1[[#This Row],[Rm_minus_Rf]]/B5750-1</f>
        <v>#DIV/0!</v>
      </c>
      <c r="D5751" t="e">
        <f>nefin_factors__1[[#This Row],[Ret_MKT]]/nefin_factors__1[[#This Row],[Ret_SMP]]-1</f>
        <v>#DIV/0!</v>
      </c>
      <c r="G5751" t="e">
        <f>nefin_factors__1[[#This Row],[HML]]/F5750-1</f>
        <v>#DIV/0!</v>
      </c>
    </row>
    <row r="5752" spans="1:7" x14ac:dyDescent="0.2">
      <c r="A5752" s="1"/>
      <c r="C5752" t="e">
        <f>nefin_factors__1[[#This Row],[Rm_minus_Rf]]/B5751-1</f>
        <v>#DIV/0!</v>
      </c>
      <c r="D5752" t="e">
        <f>nefin_factors__1[[#This Row],[Ret_MKT]]/nefin_factors__1[[#This Row],[Ret_SMP]]-1</f>
        <v>#DIV/0!</v>
      </c>
      <c r="G5752" t="e">
        <f>nefin_factors__1[[#This Row],[HML]]/F5751-1</f>
        <v>#DIV/0!</v>
      </c>
    </row>
    <row r="5753" spans="1:7" x14ac:dyDescent="0.2">
      <c r="A5753" s="1"/>
      <c r="C5753" t="e">
        <f>nefin_factors__1[[#This Row],[Rm_minus_Rf]]/B5752-1</f>
        <v>#DIV/0!</v>
      </c>
      <c r="D5753" t="e">
        <f>nefin_factors__1[[#This Row],[Ret_MKT]]/nefin_factors__1[[#This Row],[Ret_SMP]]-1</f>
        <v>#DIV/0!</v>
      </c>
      <c r="G5753" t="e">
        <f>nefin_factors__1[[#This Row],[HML]]/F5752-1</f>
        <v>#DIV/0!</v>
      </c>
    </row>
    <row r="5754" spans="1:7" x14ac:dyDescent="0.2">
      <c r="A5754" s="1"/>
      <c r="C5754" t="e">
        <f>nefin_factors__1[[#This Row],[Rm_minus_Rf]]/B5753-1</f>
        <v>#DIV/0!</v>
      </c>
      <c r="D5754" t="e">
        <f>nefin_factors__1[[#This Row],[Ret_MKT]]/nefin_factors__1[[#This Row],[Ret_SMP]]-1</f>
        <v>#DIV/0!</v>
      </c>
      <c r="G5754" t="e">
        <f>nefin_factors__1[[#This Row],[HML]]/F5753-1</f>
        <v>#DIV/0!</v>
      </c>
    </row>
    <row r="5755" spans="1:7" x14ac:dyDescent="0.2">
      <c r="A5755" s="1"/>
      <c r="C5755" t="e">
        <f>nefin_factors__1[[#This Row],[Rm_minus_Rf]]/B5754-1</f>
        <v>#DIV/0!</v>
      </c>
      <c r="D5755" t="e">
        <f>nefin_factors__1[[#This Row],[Ret_MKT]]/nefin_factors__1[[#This Row],[Ret_SMP]]-1</f>
        <v>#DIV/0!</v>
      </c>
      <c r="G5755" t="e">
        <f>nefin_factors__1[[#This Row],[HML]]/F5754-1</f>
        <v>#DIV/0!</v>
      </c>
    </row>
    <row r="5756" spans="1:7" x14ac:dyDescent="0.2">
      <c r="A5756" s="1"/>
      <c r="C5756" t="e">
        <f>nefin_factors__1[[#This Row],[Rm_minus_Rf]]/B5755-1</f>
        <v>#DIV/0!</v>
      </c>
      <c r="D5756" t="e">
        <f>nefin_factors__1[[#This Row],[Ret_MKT]]/nefin_factors__1[[#This Row],[Ret_SMP]]-1</f>
        <v>#DIV/0!</v>
      </c>
      <c r="G5756" t="e">
        <f>nefin_factors__1[[#This Row],[HML]]/F5755-1</f>
        <v>#DIV/0!</v>
      </c>
    </row>
    <row r="5757" spans="1:7" x14ac:dyDescent="0.2">
      <c r="A5757" s="1"/>
      <c r="C5757" t="e">
        <f>nefin_factors__1[[#This Row],[Rm_minus_Rf]]/B5756-1</f>
        <v>#DIV/0!</v>
      </c>
      <c r="D5757" t="e">
        <f>nefin_factors__1[[#This Row],[Ret_MKT]]/nefin_factors__1[[#This Row],[Ret_SMP]]-1</f>
        <v>#DIV/0!</v>
      </c>
      <c r="G5757" t="e">
        <f>nefin_factors__1[[#This Row],[HML]]/F5756-1</f>
        <v>#DIV/0!</v>
      </c>
    </row>
    <row r="5758" spans="1:7" x14ac:dyDescent="0.2">
      <c r="A5758" s="1"/>
      <c r="C5758" t="e">
        <f>nefin_factors__1[[#This Row],[Rm_minus_Rf]]/B5757-1</f>
        <v>#DIV/0!</v>
      </c>
      <c r="D5758" t="e">
        <f>nefin_factors__1[[#This Row],[Ret_MKT]]/nefin_factors__1[[#This Row],[Ret_SMP]]-1</f>
        <v>#DIV/0!</v>
      </c>
      <c r="G5758" t="e">
        <f>nefin_factors__1[[#This Row],[HML]]/F5757-1</f>
        <v>#DIV/0!</v>
      </c>
    </row>
    <row r="5759" spans="1:7" x14ac:dyDescent="0.2">
      <c r="A5759" s="1"/>
      <c r="C5759" t="e">
        <f>nefin_factors__1[[#This Row],[Rm_minus_Rf]]/B5758-1</f>
        <v>#DIV/0!</v>
      </c>
      <c r="D5759" t="e">
        <f>nefin_factors__1[[#This Row],[Ret_MKT]]/nefin_factors__1[[#This Row],[Ret_SMP]]-1</f>
        <v>#DIV/0!</v>
      </c>
      <c r="G5759" t="e">
        <f>nefin_factors__1[[#This Row],[HML]]/F5758-1</f>
        <v>#DIV/0!</v>
      </c>
    </row>
    <row r="5760" spans="1:7" x14ac:dyDescent="0.2">
      <c r="A5760" s="1"/>
      <c r="C5760" t="e">
        <f>nefin_factors__1[[#This Row],[Rm_minus_Rf]]/B5759-1</f>
        <v>#DIV/0!</v>
      </c>
      <c r="D5760" t="e">
        <f>nefin_factors__1[[#This Row],[Ret_MKT]]/nefin_factors__1[[#This Row],[Ret_SMP]]-1</f>
        <v>#DIV/0!</v>
      </c>
      <c r="G5760" t="e">
        <f>nefin_factors__1[[#This Row],[HML]]/F5759-1</f>
        <v>#DIV/0!</v>
      </c>
    </row>
    <row r="5761" spans="1:7" x14ac:dyDescent="0.2">
      <c r="A5761" s="1"/>
      <c r="C5761" t="e">
        <f>nefin_factors__1[[#This Row],[Rm_minus_Rf]]/B5760-1</f>
        <v>#DIV/0!</v>
      </c>
      <c r="D5761" t="e">
        <f>nefin_factors__1[[#This Row],[Ret_MKT]]/nefin_factors__1[[#This Row],[Ret_SMP]]-1</f>
        <v>#DIV/0!</v>
      </c>
      <c r="G5761" t="e">
        <f>nefin_factors__1[[#This Row],[HML]]/F5760-1</f>
        <v>#DIV/0!</v>
      </c>
    </row>
    <row r="5762" spans="1:7" x14ac:dyDescent="0.2">
      <c r="A5762" s="1"/>
      <c r="C5762" t="e">
        <f>nefin_factors__1[[#This Row],[Rm_minus_Rf]]/B5761-1</f>
        <v>#DIV/0!</v>
      </c>
      <c r="D5762" t="e">
        <f>nefin_factors__1[[#This Row],[Ret_MKT]]/nefin_factors__1[[#This Row],[Ret_SMP]]-1</f>
        <v>#DIV/0!</v>
      </c>
      <c r="G5762" t="e">
        <f>nefin_factors__1[[#This Row],[HML]]/F5761-1</f>
        <v>#DIV/0!</v>
      </c>
    </row>
    <row r="5763" spans="1:7" x14ac:dyDescent="0.2">
      <c r="A5763" s="1"/>
      <c r="C5763" t="e">
        <f>nefin_factors__1[[#This Row],[Rm_minus_Rf]]/B5762-1</f>
        <v>#DIV/0!</v>
      </c>
      <c r="D5763" t="e">
        <f>nefin_factors__1[[#This Row],[Ret_MKT]]/nefin_factors__1[[#This Row],[Ret_SMP]]-1</f>
        <v>#DIV/0!</v>
      </c>
      <c r="G5763" t="e">
        <f>nefin_factors__1[[#This Row],[HML]]/F5762-1</f>
        <v>#DIV/0!</v>
      </c>
    </row>
    <row r="5764" spans="1:7" x14ac:dyDescent="0.2">
      <c r="A5764" s="1"/>
      <c r="C5764" t="e">
        <f>nefin_factors__1[[#This Row],[Rm_minus_Rf]]/B5763-1</f>
        <v>#DIV/0!</v>
      </c>
      <c r="D5764" t="e">
        <f>nefin_factors__1[[#This Row],[Ret_MKT]]/nefin_factors__1[[#This Row],[Ret_SMP]]-1</f>
        <v>#DIV/0!</v>
      </c>
      <c r="G5764" t="e">
        <f>nefin_factors__1[[#This Row],[HML]]/F5763-1</f>
        <v>#DIV/0!</v>
      </c>
    </row>
    <row r="5765" spans="1:7" x14ac:dyDescent="0.2">
      <c r="A5765" s="1"/>
      <c r="C5765" t="e">
        <f>nefin_factors__1[[#This Row],[Rm_minus_Rf]]/B5764-1</f>
        <v>#DIV/0!</v>
      </c>
      <c r="D5765" t="e">
        <f>nefin_factors__1[[#This Row],[Ret_MKT]]/nefin_factors__1[[#This Row],[Ret_SMP]]-1</f>
        <v>#DIV/0!</v>
      </c>
      <c r="G5765" t="e">
        <f>nefin_factors__1[[#This Row],[HML]]/F5764-1</f>
        <v>#DIV/0!</v>
      </c>
    </row>
    <row r="5766" spans="1:7" x14ac:dyDescent="0.2">
      <c r="A5766" s="1"/>
      <c r="C5766" t="e">
        <f>nefin_factors__1[[#This Row],[Rm_minus_Rf]]/B5765-1</f>
        <v>#DIV/0!</v>
      </c>
      <c r="D5766" t="e">
        <f>nefin_factors__1[[#This Row],[Ret_MKT]]/nefin_factors__1[[#This Row],[Ret_SMP]]-1</f>
        <v>#DIV/0!</v>
      </c>
      <c r="G5766" t="e">
        <f>nefin_factors__1[[#This Row],[HML]]/F5765-1</f>
        <v>#DIV/0!</v>
      </c>
    </row>
    <row r="5767" spans="1:7" x14ac:dyDescent="0.2">
      <c r="A5767" s="1"/>
      <c r="C5767" t="e">
        <f>nefin_factors__1[[#This Row],[Rm_minus_Rf]]/B5766-1</f>
        <v>#DIV/0!</v>
      </c>
      <c r="D5767" t="e">
        <f>nefin_factors__1[[#This Row],[Ret_MKT]]/nefin_factors__1[[#This Row],[Ret_SMP]]-1</f>
        <v>#DIV/0!</v>
      </c>
      <c r="G5767" t="e">
        <f>nefin_factors__1[[#This Row],[HML]]/F5766-1</f>
        <v>#DIV/0!</v>
      </c>
    </row>
    <row r="5768" spans="1:7" x14ac:dyDescent="0.2">
      <c r="A5768" s="1"/>
      <c r="C5768" t="e">
        <f>nefin_factors__1[[#This Row],[Rm_minus_Rf]]/B5767-1</f>
        <v>#DIV/0!</v>
      </c>
      <c r="D5768" t="e">
        <f>nefin_factors__1[[#This Row],[Ret_MKT]]/nefin_factors__1[[#This Row],[Ret_SMP]]-1</f>
        <v>#DIV/0!</v>
      </c>
      <c r="G5768" t="e">
        <f>nefin_factors__1[[#This Row],[HML]]/F5767-1</f>
        <v>#DIV/0!</v>
      </c>
    </row>
    <row r="5769" spans="1:7" x14ac:dyDescent="0.2">
      <c r="A5769" s="1"/>
      <c r="C5769" t="e">
        <f>nefin_factors__1[[#This Row],[Rm_minus_Rf]]/B5768-1</f>
        <v>#DIV/0!</v>
      </c>
      <c r="D5769" t="e">
        <f>nefin_factors__1[[#This Row],[Ret_MKT]]/nefin_factors__1[[#This Row],[Ret_SMP]]-1</f>
        <v>#DIV/0!</v>
      </c>
      <c r="G5769" t="e">
        <f>nefin_factors__1[[#This Row],[HML]]/F5768-1</f>
        <v>#DIV/0!</v>
      </c>
    </row>
    <row r="5770" spans="1:7" x14ac:dyDescent="0.2">
      <c r="A5770" s="1"/>
      <c r="C5770" t="e">
        <f>nefin_factors__1[[#This Row],[Rm_minus_Rf]]/B5769-1</f>
        <v>#DIV/0!</v>
      </c>
      <c r="D5770" t="e">
        <f>nefin_factors__1[[#This Row],[Ret_MKT]]/nefin_factors__1[[#This Row],[Ret_SMP]]-1</f>
        <v>#DIV/0!</v>
      </c>
      <c r="G5770" t="e">
        <f>nefin_factors__1[[#This Row],[HML]]/F5769-1</f>
        <v>#DIV/0!</v>
      </c>
    </row>
    <row r="5771" spans="1:7" x14ac:dyDescent="0.2">
      <c r="A5771" s="1"/>
      <c r="C5771" t="e">
        <f>nefin_factors__1[[#This Row],[Rm_minus_Rf]]/B5770-1</f>
        <v>#DIV/0!</v>
      </c>
      <c r="D5771" t="e">
        <f>nefin_factors__1[[#This Row],[Ret_MKT]]/nefin_factors__1[[#This Row],[Ret_SMP]]-1</f>
        <v>#DIV/0!</v>
      </c>
      <c r="G5771" t="e">
        <f>nefin_factors__1[[#This Row],[HML]]/F5770-1</f>
        <v>#DIV/0!</v>
      </c>
    </row>
    <row r="5772" spans="1:7" x14ac:dyDescent="0.2">
      <c r="A5772" s="1"/>
      <c r="C5772" t="e">
        <f>nefin_factors__1[[#This Row],[Rm_minus_Rf]]/B5771-1</f>
        <v>#DIV/0!</v>
      </c>
      <c r="D5772" t="e">
        <f>nefin_factors__1[[#This Row],[Ret_MKT]]/nefin_factors__1[[#This Row],[Ret_SMP]]-1</f>
        <v>#DIV/0!</v>
      </c>
      <c r="G5772" t="e">
        <f>nefin_factors__1[[#This Row],[HML]]/F5771-1</f>
        <v>#DIV/0!</v>
      </c>
    </row>
    <row r="5773" spans="1:7" x14ac:dyDescent="0.2">
      <c r="A5773" s="1"/>
      <c r="C5773" t="e">
        <f>nefin_factors__1[[#This Row],[Rm_minus_Rf]]/B5772-1</f>
        <v>#DIV/0!</v>
      </c>
      <c r="D5773" t="e">
        <f>nefin_factors__1[[#This Row],[Ret_MKT]]/nefin_factors__1[[#This Row],[Ret_SMP]]-1</f>
        <v>#DIV/0!</v>
      </c>
      <c r="G5773" t="e">
        <f>nefin_factors__1[[#This Row],[HML]]/F5772-1</f>
        <v>#DIV/0!</v>
      </c>
    </row>
    <row r="5774" spans="1:7" x14ac:dyDescent="0.2">
      <c r="A5774" s="1"/>
      <c r="C5774" t="e">
        <f>nefin_factors__1[[#This Row],[Rm_minus_Rf]]/B5773-1</f>
        <v>#DIV/0!</v>
      </c>
      <c r="D5774" t="e">
        <f>nefin_factors__1[[#This Row],[Ret_MKT]]/nefin_factors__1[[#This Row],[Ret_SMP]]-1</f>
        <v>#DIV/0!</v>
      </c>
      <c r="G5774" t="e">
        <f>nefin_factors__1[[#This Row],[HML]]/F5773-1</f>
        <v>#DIV/0!</v>
      </c>
    </row>
    <row r="5775" spans="1:7" x14ac:dyDescent="0.2">
      <c r="A5775" s="1"/>
      <c r="C5775" t="e">
        <f>nefin_factors__1[[#This Row],[Rm_minus_Rf]]/B5774-1</f>
        <v>#DIV/0!</v>
      </c>
      <c r="D5775" t="e">
        <f>nefin_factors__1[[#This Row],[Ret_MKT]]/nefin_factors__1[[#This Row],[Ret_SMP]]-1</f>
        <v>#DIV/0!</v>
      </c>
      <c r="G5775" t="e">
        <f>nefin_factors__1[[#This Row],[HML]]/F5774-1</f>
        <v>#DIV/0!</v>
      </c>
    </row>
    <row r="5776" spans="1:7" x14ac:dyDescent="0.2">
      <c r="A5776" s="1"/>
      <c r="C5776" t="e">
        <f>nefin_factors__1[[#This Row],[Rm_minus_Rf]]/B5775-1</f>
        <v>#DIV/0!</v>
      </c>
      <c r="D5776" t="e">
        <f>nefin_factors__1[[#This Row],[Ret_MKT]]/nefin_factors__1[[#This Row],[Ret_SMP]]-1</f>
        <v>#DIV/0!</v>
      </c>
      <c r="G5776" t="e">
        <f>nefin_factors__1[[#This Row],[HML]]/F5775-1</f>
        <v>#DIV/0!</v>
      </c>
    </row>
    <row r="5777" spans="1:7" x14ac:dyDescent="0.2">
      <c r="A5777" s="1"/>
      <c r="C5777" t="e">
        <f>nefin_factors__1[[#This Row],[Rm_minus_Rf]]/B5776-1</f>
        <v>#DIV/0!</v>
      </c>
      <c r="D5777" t="e">
        <f>nefin_factors__1[[#This Row],[Ret_MKT]]/nefin_factors__1[[#This Row],[Ret_SMP]]-1</f>
        <v>#DIV/0!</v>
      </c>
      <c r="G5777" t="e">
        <f>nefin_factors__1[[#This Row],[HML]]/F5776-1</f>
        <v>#DIV/0!</v>
      </c>
    </row>
    <row r="5778" spans="1:7" x14ac:dyDescent="0.2">
      <c r="A5778" s="1"/>
      <c r="C5778" t="e">
        <f>nefin_factors__1[[#This Row],[Rm_minus_Rf]]/B5777-1</f>
        <v>#DIV/0!</v>
      </c>
      <c r="D5778" t="e">
        <f>nefin_factors__1[[#This Row],[Ret_MKT]]/nefin_factors__1[[#This Row],[Ret_SMP]]-1</f>
        <v>#DIV/0!</v>
      </c>
      <c r="G5778" t="e">
        <f>nefin_factors__1[[#This Row],[HML]]/F5777-1</f>
        <v>#DIV/0!</v>
      </c>
    </row>
    <row r="5779" spans="1:7" x14ac:dyDescent="0.2">
      <c r="A5779" s="1"/>
      <c r="C5779" t="e">
        <f>nefin_factors__1[[#This Row],[Rm_minus_Rf]]/B5778-1</f>
        <v>#DIV/0!</v>
      </c>
      <c r="D5779" t="e">
        <f>nefin_factors__1[[#This Row],[Ret_MKT]]/nefin_factors__1[[#This Row],[Ret_SMP]]-1</f>
        <v>#DIV/0!</v>
      </c>
      <c r="G5779" t="e">
        <f>nefin_factors__1[[#This Row],[HML]]/F5778-1</f>
        <v>#DIV/0!</v>
      </c>
    </row>
    <row r="5780" spans="1:7" x14ac:dyDescent="0.2">
      <c r="A5780" s="1"/>
      <c r="C5780" t="e">
        <f>nefin_factors__1[[#This Row],[Rm_minus_Rf]]/B5779-1</f>
        <v>#DIV/0!</v>
      </c>
      <c r="D5780" t="e">
        <f>nefin_factors__1[[#This Row],[Ret_MKT]]/nefin_factors__1[[#This Row],[Ret_SMP]]-1</f>
        <v>#DIV/0!</v>
      </c>
      <c r="G5780" t="e">
        <f>nefin_factors__1[[#This Row],[HML]]/F5779-1</f>
        <v>#DIV/0!</v>
      </c>
    </row>
    <row r="5781" spans="1:7" x14ac:dyDescent="0.2">
      <c r="A5781" s="1"/>
      <c r="C5781" t="e">
        <f>nefin_factors__1[[#This Row],[Rm_minus_Rf]]/B5780-1</f>
        <v>#DIV/0!</v>
      </c>
      <c r="D5781" t="e">
        <f>nefin_factors__1[[#This Row],[Ret_MKT]]/nefin_factors__1[[#This Row],[Ret_SMP]]-1</f>
        <v>#DIV/0!</v>
      </c>
      <c r="G5781" t="e">
        <f>nefin_factors__1[[#This Row],[HML]]/F5780-1</f>
        <v>#DIV/0!</v>
      </c>
    </row>
    <row r="5782" spans="1:7" x14ac:dyDescent="0.2">
      <c r="A5782" s="1"/>
      <c r="C5782" t="e">
        <f>nefin_factors__1[[#This Row],[Rm_minus_Rf]]/B5781-1</f>
        <v>#DIV/0!</v>
      </c>
      <c r="D5782" t="e">
        <f>nefin_factors__1[[#This Row],[Ret_MKT]]/nefin_factors__1[[#This Row],[Ret_SMP]]-1</f>
        <v>#DIV/0!</v>
      </c>
      <c r="G5782" t="e">
        <f>nefin_factors__1[[#This Row],[HML]]/F5781-1</f>
        <v>#DIV/0!</v>
      </c>
    </row>
    <row r="5783" spans="1:7" x14ac:dyDescent="0.2">
      <c r="A5783" s="1"/>
      <c r="C5783" t="e">
        <f>nefin_factors__1[[#This Row],[Rm_minus_Rf]]/B5782-1</f>
        <v>#DIV/0!</v>
      </c>
      <c r="D5783" t="e">
        <f>nefin_factors__1[[#This Row],[Ret_MKT]]/nefin_factors__1[[#This Row],[Ret_SMP]]-1</f>
        <v>#DIV/0!</v>
      </c>
      <c r="G5783" t="e">
        <f>nefin_factors__1[[#This Row],[HML]]/F5782-1</f>
        <v>#DIV/0!</v>
      </c>
    </row>
    <row r="5784" spans="1:7" x14ac:dyDescent="0.2">
      <c r="A5784" s="1"/>
      <c r="C5784" t="e">
        <f>nefin_factors__1[[#This Row],[Rm_minus_Rf]]/B5783-1</f>
        <v>#DIV/0!</v>
      </c>
      <c r="D5784" t="e">
        <f>nefin_factors__1[[#This Row],[Ret_MKT]]/nefin_factors__1[[#This Row],[Ret_SMP]]-1</f>
        <v>#DIV/0!</v>
      </c>
      <c r="G5784" t="e">
        <f>nefin_factors__1[[#This Row],[HML]]/F5783-1</f>
        <v>#DIV/0!</v>
      </c>
    </row>
    <row r="5785" spans="1:7" x14ac:dyDescent="0.2">
      <c r="A5785" s="1"/>
      <c r="C5785" t="e">
        <f>nefin_factors__1[[#This Row],[Rm_minus_Rf]]/B5784-1</f>
        <v>#DIV/0!</v>
      </c>
      <c r="D5785" t="e">
        <f>nefin_factors__1[[#This Row],[Ret_MKT]]/nefin_factors__1[[#This Row],[Ret_SMP]]-1</f>
        <v>#DIV/0!</v>
      </c>
      <c r="G5785" t="e">
        <f>nefin_factors__1[[#This Row],[HML]]/F5784-1</f>
        <v>#DIV/0!</v>
      </c>
    </row>
    <row r="5786" spans="1:7" x14ac:dyDescent="0.2">
      <c r="A5786" s="1"/>
      <c r="C5786" t="e">
        <f>nefin_factors__1[[#This Row],[Rm_minus_Rf]]/B5785-1</f>
        <v>#DIV/0!</v>
      </c>
      <c r="D5786" t="e">
        <f>nefin_factors__1[[#This Row],[Ret_MKT]]/nefin_factors__1[[#This Row],[Ret_SMP]]-1</f>
        <v>#DIV/0!</v>
      </c>
      <c r="G5786" t="e">
        <f>nefin_factors__1[[#This Row],[HML]]/F5785-1</f>
        <v>#DIV/0!</v>
      </c>
    </row>
    <row r="5787" spans="1:7" x14ac:dyDescent="0.2">
      <c r="A5787" s="1"/>
      <c r="C5787" t="e">
        <f>nefin_factors__1[[#This Row],[Rm_minus_Rf]]/B5786-1</f>
        <v>#DIV/0!</v>
      </c>
      <c r="D5787" t="e">
        <f>nefin_factors__1[[#This Row],[Ret_MKT]]/nefin_factors__1[[#This Row],[Ret_SMP]]-1</f>
        <v>#DIV/0!</v>
      </c>
      <c r="G5787" t="e">
        <f>nefin_factors__1[[#This Row],[HML]]/F5786-1</f>
        <v>#DIV/0!</v>
      </c>
    </row>
    <row r="5788" spans="1:7" x14ac:dyDescent="0.2">
      <c r="A5788" s="1"/>
      <c r="C5788" t="e">
        <f>nefin_factors__1[[#This Row],[Rm_minus_Rf]]/B5787-1</f>
        <v>#DIV/0!</v>
      </c>
      <c r="D5788" t="e">
        <f>nefin_factors__1[[#This Row],[Ret_MKT]]/nefin_factors__1[[#This Row],[Ret_SMP]]-1</f>
        <v>#DIV/0!</v>
      </c>
      <c r="G5788" t="e">
        <f>nefin_factors__1[[#This Row],[HML]]/F5787-1</f>
        <v>#DIV/0!</v>
      </c>
    </row>
    <row r="5789" spans="1:7" x14ac:dyDescent="0.2">
      <c r="A5789" s="1"/>
      <c r="C5789" t="e">
        <f>nefin_factors__1[[#This Row],[Rm_minus_Rf]]/B5788-1</f>
        <v>#DIV/0!</v>
      </c>
      <c r="D5789" t="e">
        <f>nefin_factors__1[[#This Row],[Ret_MKT]]/nefin_factors__1[[#This Row],[Ret_SMP]]-1</f>
        <v>#DIV/0!</v>
      </c>
      <c r="G5789" t="e">
        <f>nefin_factors__1[[#This Row],[HML]]/F5788-1</f>
        <v>#DIV/0!</v>
      </c>
    </row>
    <row r="5790" spans="1:7" x14ac:dyDescent="0.2">
      <c r="A5790" s="1"/>
      <c r="C5790" t="e">
        <f>nefin_factors__1[[#This Row],[Rm_minus_Rf]]/B5789-1</f>
        <v>#DIV/0!</v>
      </c>
      <c r="D5790" t="e">
        <f>nefin_factors__1[[#This Row],[Ret_MKT]]/nefin_factors__1[[#This Row],[Ret_SMP]]-1</f>
        <v>#DIV/0!</v>
      </c>
      <c r="G5790" t="e">
        <f>nefin_factors__1[[#This Row],[HML]]/F5789-1</f>
        <v>#DIV/0!</v>
      </c>
    </row>
    <row r="5791" spans="1:7" x14ac:dyDescent="0.2">
      <c r="A5791" s="1"/>
      <c r="C5791" t="e">
        <f>nefin_factors__1[[#This Row],[Rm_minus_Rf]]/B5790-1</f>
        <v>#DIV/0!</v>
      </c>
      <c r="D5791" t="e">
        <f>nefin_factors__1[[#This Row],[Ret_MKT]]/nefin_factors__1[[#This Row],[Ret_SMP]]-1</f>
        <v>#DIV/0!</v>
      </c>
      <c r="G5791" t="e">
        <f>nefin_factors__1[[#This Row],[HML]]/F5790-1</f>
        <v>#DIV/0!</v>
      </c>
    </row>
    <row r="5792" spans="1:7" x14ac:dyDescent="0.2">
      <c r="A5792" s="1"/>
      <c r="C5792" t="e">
        <f>nefin_factors__1[[#This Row],[Rm_minus_Rf]]/B5791-1</f>
        <v>#DIV/0!</v>
      </c>
      <c r="D5792" t="e">
        <f>nefin_factors__1[[#This Row],[Ret_MKT]]/nefin_factors__1[[#This Row],[Ret_SMP]]-1</f>
        <v>#DIV/0!</v>
      </c>
      <c r="G5792" t="e">
        <f>nefin_factors__1[[#This Row],[HML]]/F5791-1</f>
        <v>#DIV/0!</v>
      </c>
    </row>
    <row r="5793" spans="1:7" x14ac:dyDescent="0.2">
      <c r="A5793" s="1"/>
      <c r="C5793" t="e">
        <f>nefin_factors__1[[#This Row],[Rm_minus_Rf]]/B5792-1</f>
        <v>#DIV/0!</v>
      </c>
      <c r="D5793" t="e">
        <f>nefin_factors__1[[#This Row],[Ret_MKT]]/nefin_factors__1[[#This Row],[Ret_SMP]]-1</f>
        <v>#DIV/0!</v>
      </c>
      <c r="G5793" t="e">
        <f>nefin_factors__1[[#This Row],[HML]]/F5792-1</f>
        <v>#DIV/0!</v>
      </c>
    </row>
    <row r="5794" spans="1:7" x14ac:dyDescent="0.2">
      <c r="A5794" s="1"/>
      <c r="C5794" t="e">
        <f>nefin_factors__1[[#This Row],[Rm_minus_Rf]]/B5793-1</f>
        <v>#DIV/0!</v>
      </c>
      <c r="D5794" t="e">
        <f>nefin_factors__1[[#This Row],[Ret_MKT]]/nefin_factors__1[[#This Row],[Ret_SMP]]-1</f>
        <v>#DIV/0!</v>
      </c>
      <c r="G5794" t="e">
        <f>nefin_factors__1[[#This Row],[HML]]/F5793-1</f>
        <v>#DIV/0!</v>
      </c>
    </row>
    <row r="5795" spans="1:7" x14ac:dyDescent="0.2">
      <c r="A5795" s="1"/>
      <c r="C5795" t="e">
        <f>nefin_factors__1[[#This Row],[Rm_minus_Rf]]/B5794-1</f>
        <v>#DIV/0!</v>
      </c>
      <c r="D5795" t="e">
        <f>nefin_factors__1[[#This Row],[Ret_MKT]]/nefin_factors__1[[#This Row],[Ret_SMP]]-1</f>
        <v>#DIV/0!</v>
      </c>
      <c r="G5795" t="e">
        <f>nefin_factors__1[[#This Row],[HML]]/F5794-1</f>
        <v>#DIV/0!</v>
      </c>
    </row>
    <row r="5796" spans="1:7" x14ac:dyDescent="0.2">
      <c r="A5796" s="1"/>
      <c r="C5796" t="e">
        <f>nefin_factors__1[[#This Row],[Rm_minus_Rf]]/B5795-1</f>
        <v>#DIV/0!</v>
      </c>
      <c r="D5796" t="e">
        <f>nefin_factors__1[[#This Row],[Ret_MKT]]/nefin_factors__1[[#This Row],[Ret_SMP]]-1</f>
        <v>#DIV/0!</v>
      </c>
      <c r="G5796" t="e">
        <f>nefin_factors__1[[#This Row],[HML]]/F5795-1</f>
        <v>#DIV/0!</v>
      </c>
    </row>
    <row r="5797" spans="1:7" x14ac:dyDescent="0.2">
      <c r="A5797" s="1"/>
      <c r="C5797" t="e">
        <f>nefin_factors__1[[#This Row],[Rm_minus_Rf]]/B5796-1</f>
        <v>#DIV/0!</v>
      </c>
      <c r="D5797" t="e">
        <f>nefin_factors__1[[#This Row],[Ret_MKT]]/nefin_factors__1[[#This Row],[Ret_SMP]]-1</f>
        <v>#DIV/0!</v>
      </c>
      <c r="G5797" t="e">
        <f>nefin_factors__1[[#This Row],[HML]]/F5796-1</f>
        <v>#DIV/0!</v>
      </c>
    </row>
    <row r="5798" spans="1:7" x14ac:dyDescent="0.2">
      <c r="A5798" s="1"/>
      <c r="C5798" t="e">
        <f>nefin_factors__1[[#This Row],[Rm_minus_Rf]]/B5797-1</f>
        <v>#DIV/0!</v>
      </c>
      <c r="D5798" t="e">
        <f>nefin_factors__1[[#This Row],[Ret_MKT]]/nefin_factors__1[[#This Row],[Ret_SMP]]-1</f>
        <v>#DIV/0!</v>
      </c>
      <c r="G5798" t="e">
        <f>nefin_factors__1[[#This Row],[HML]]/F5797-1</f>
        <v>#DIV/0!</v>
      </c>
    </row>
    <row r="5799" spans="1:7" x14ac:dyDescent="0.2">
      <c r="A5799" s="1"/>
      <c r="C5799" t="e">
        <f>nefin_factors__1[[#This Row],[Rm_minus_Rf]]/B5798-1</f>
        <v>#DIV/0!</v>
      </c>
      <c r="D5799" t="e">
        <f>nefin_factors__1[[#This Row],[Ret_MKT]]/nefin_factors__1[[#This Row],[Ret_SMP]]-1</f>
        <v>#DIV/0!</v>
      </c>
      <c r="G5799" t="e">
        <f>nefin_factors__1[[#This Row],[HML]]/F5798-1</f>
        <v>#DIV/0!</v>
      </c>
    </row>
    <row r="5800" spans="1:7" x14ac:dyDescent="0.2">
      <c r="A5800" s="1"/>
      <c r="C5800" t="e">
        <f>nefin_factors__1[[#This Row],[Rm_minus_Rf]]/B5799-1</f>
        <v>#DIV/0!</v>
      </c>
      <c r="D5800" t="e">
        <f>nefin_factors__1[[#This Row],[Ret_MKT]]/nefin_factors__1[[#This Row],[Ret_SMP]]-1</f>
        <v>#DIV/0!</v>
      </c>
      <c r="G5800" t="e">
        <f>nefin_factors__1[[#This Row],[HML]]/F5799-1</f>
        <v>#DIV/0!</v>
      </c>
    </row>
    <row r="5801" spans="1:7" x14ac:dyDescent="0.2">
      <c r="A5801" s="1"/>
      <c r="C5801" t="e">
        <f>nefin_factors__1[[#This Row],[Rm_minus_Rf]]/B5800-1</f>
        <v>#DIV/0!</v>
      </c>
      <c r="D5801" t="e">
        <f>nefin_factors__1[[#This Row],[Ret_MKT]]/nefin_factors__1[[#This Row],[Ret_SMP]]-1</f>
        <v>#DIV/0!</v>
      </c>
      <c r="G5801" t="e">
        <f>nefin_factors__1[[#This Row],[HML]]/F5800-1</f>
        <v>#DIV/0!</v>
      </c>
    </row>
    <row r="5802" spans="1:7" x14ac:dyDescent="0.2">
      <c r="A5802" s="1"/>
      <c r="C5802" t="e">
        <f>nefin_factors__1[[#This Row],[Rm_minus_Rf]]/B5801-1</f>
        <v>#DIV/0!</v>
      </c>
      <c r="D5802" t="e">
        <f>nefin_factors__1[[#This Row],[Ret_MKT]]/nefin_factors__1[[#This Row],[Ret_SMP]]-1</f>
        <v>#DIV/0!</v>
      </c>
      <c r="G5802" t="e">
        <f>nefin_factors__1[[#This Row],[HML]]/F5801-1</f>
        <v>#DIV/0!</v>
      </c>
    </row>
    <row r="5803" spans="1:7" x14ac:dyDescent="0.2">
      <c r="A5803" s="1"/>
      <c r="C5803" t="e">
        <f>nefin_factors__1[[#This Row],[Rm_minus_Rf]]/B5802-1</f>
        <v>#DIV/0!</v>
      </c>
      <c r="D5803" t="e">
        <f>nefin_factors__1[[#This Row],[Ret_MKT]]/nefin_factors__1[[#This Row],[Ret_SMP]]-1</f>
        <v>#DIV/0!</v>
      </c>
      <c r="G5803" t="e">
        <f>nefin_factors__1[[#This Row],[HML]]/F5802-1</f>
        <v>#DIV/0!</v>
      </c>
    </row>
    <row r="5804" spans="1:7" x14ac:dyDescent="0.2">
      <c r="A5804" s="1"/>
      <c r="C5804" t="e">
        <f>nefin_factors__1[[#This Row],[Rm_minus_Rf]]/B5803-1</f>
        <v>#DIV/0!</v>
      </c>
      <c r="D5804" t="e">
        <f>nefin_factors__1[[#This Row],[Ret_MKT]]/nefin_factors__1[[#This Row],[Ret_SMP]]-1</f>
        <v>#DIV/0!</v>
      </c>
      <c r="G5804" t="e">
        <f>nefin_factors__1[[#This Row],[HML]]/F5803-1</f>
        <v>#DIV/0!</v>
      </c>
    </row>
    <row r="5805" spans="1:7" x14ac:dyDescent="0.2">
      <c r="A5805" s="1"/>
      <c r="C5805" t="e">
        <f>nefin_factors__1[[#This Row],[Rm_minus_Rf]]/B5804-1</f>
        <v>#DIV/0!</v>
      </c>
      <c r="D5805" t="e">
        <f>nefin_factors__1[[#This Row],[Ret_MKT]]/nefin_factors__1[[#This Row],[Ret_SMP]]-1</f>
        <v>#DIV/0!</v>
      </c>
      <c r="G5805" t="e">
        <f>nefin_factors__1[[#This Row],[HML]]/F5804-1</f>
        <v>#DIV/0!</v>
      </c>
    </row>
    <row r="5806" spans="1:7" x14ac:dyDescent="0.2">
      <c r="A5806" s="1"/>
      <c r="C5806" t="e">
        <f>nefin_factors__1[[#This Row],[Rm_minus_Rf]]/B5805-1</f>
        <v>#DIV/0!</v>
      </c>
      <c r="D5806" t="e">
        <f>nefin_factors__1[[#This Row],[Ret_MKT]]/nefin_factors__1[[#This Row],[Ret_SMP]]-1</f>
        <v>#DIV/0!</v>
      </c>
      <c r="G5806" t="e">
        <f>nefin_factors__1[[#This Row],[HML]]/F5805-1</f>
        <v>#DIV/0!</v>
      </c>
    </row>
    <row r="5807" spans="1:7" x14ac:dyDescent="0.2">
      <c r="A5807" s="1"/>
      <c r="C5807" t="e">
        <f>nefin_factors__1[[#This Row],[Rm_minus_Rf]]/B5806-1</f>
        <v>#DIV/0!</v>
      </c>
      <c r="D5807" t="e">
        <f>nefin_factors__1[[#This Row],[Ret_MKT]]/nefin_factors__1[[#This Row],[Ret_SMP]]-1</f>
        <v>#DIV/0!</v>
      </c>
      <c r="G5807" t="e">
        <f>nefin_factors__1[[#This Row],[HML]]/F5806-1</f>
        <v>#DIV/0!</v>
      </c>
    </row>
    <row r="5808" spans="1:7" x14ac:dyDescent="0.2">
      <c r="A5808" s="1"/>
      <c r="C5808" t="e">
        <f>nefin_factors__1[[#This Row],[Rm_minus_Rf]]/B5807-1</f>
        <v>#DIV/0!</v>
      </c>
      <c r="D5808" t="e">
        <f>nefin_factors__1[[#This Row],[Ret_MKT]]/nefin_factors__1[[#This Row],[Ret_SMP]]-1</f>
        <v>#DIV/0!</v>
      </c>
      <c r="G5808" t="e">
        <f>nefin_factors__1[[#This Row],[HML]]/F5807-1</f>
        <v>#DIV/0!</v>
      </c>
    </row>
    <row r="5809" spans="1:7" x14ac:dyDescent="0.2">
      <c r="A5809" s="1"/>
      <c r="C5809" t="e">
        <f>nefin_factors__1[[#This Row],[Rm_minus_Rf]]/B5808-1</f>
        <v>#DIV/0!</v>
      </c>
      <c r="D5809" t="e">
        <f>nefin_factors__1[[#This Row],[Ret_MKT]]/nefin_factors__1[[#This Row],[Ret_SMP]]-1</f>
        <v>#DIV/0!</v>
      </c>
      <c r="G5809" t="e">
        <f>nefin_factors__1[[#This Row],[HML]]/F5808-1</f>
        <v>#DIV/0!</v>
      </c>
    </row>
    <row r="5810" spans="1:7" x14ac:dyDescent="0.2">
      <c r="A5810" s="1"/>
      <c r="C5810" t="e">
        <f>nefin_factors__1[[#This Row],[Rm_minus_Rf]]/B5809-1</f>
        <v>#DIV/0!</v>
      </c>
      <c r="D5810" t="e">
        <f>nefin_factors__1[[#This Row],[Ret_MKT]]/nefin_factors__1[[#This Row],[Ret_SMP]]-1</f>
        <v>#DIV/0!</v>
      </c>
      <c r="G5810" t="e">
        <f>nefin_factors__1[[#This Row],[HML]]/F5809-1</f>
        <v>#DIV/0!</v>
      </c>
    </row>
    <row r="5811" spans="1:7" x14ac:dyDescent="0.2">
      <c r="A5811" s="1"/>
      <c r="C5811" t="e">
        <f>nefin_factors__1[[#This Row],[Rm_minus_Rf]]/B5810-1</f>
        <v>#DIV/0!</v>
      </c>
      <c r="D5811" t="e">
        <f>nefin_factors__1[[#This Row],[Ret_MKT]]/nefin_factors__1[[#This Row],[Ret_SMP]]-1</f>
        <v>#DIV/0!</v>
      </c>
      <c r="G5811" t="e">
        <f>nefin_factors__1[[#This Row],[HML]]/F5810-1</f>
        <v>#DIV/0!</v>
      </c>
    </row>
    <row r="5812" spans="1:7" x14ac:dyDescent="0.2">
      <c r="A5812" s="1"/>
      <c r="C5812" t="e">
        <f>nefin_factors__1[[#This Row],[Rm_minus_Rf]]/B5811-1</f>
        <v>#DIV/0!</v>
      </c>
      <c r="D5812" t="e">
        <f>nefin_factors__1[[#This Row],[Ret_MKT]]/nefin_factors__1[[#This Row],[Ret_SMP]]-1</f>
        <v>#DIV/0!</v>
      </c>
      <c r="G5812" t="e">
        <f>nefin_factors__1[[#This Row],[HML]]/F5811-1</f>
        <v>#DIV/0!</v>
      </c>
    </row>
    <row r="5813" spans="1:7" x14ac:dyDescent="0.2">
      <c r="A5813" s="1"/>
      <c r="C5813" t="e">
        <f>nefin_factors__1[[#This Row],[Rm_minus_Rf]]/B5812-1</f>
        <v>#DIV/0!</v>
      </c>
      <c r="D5813" t="e">
        <f>nefin_factors__1[[#This Row],[Ret_MKT]]/nefin_factors__1[[#This Row],[Ret_SMP]]-1</f>
        <v>#DIV/0!</v>
      </c>
      <c r="G5813" t="e">
        <f>nefin_factors__1[[#This Row],[HML]]/F5812-1</f>
        <v>#DIV/0!</v>
      </c>
    </row>
    <row r="5814" spans="1:7" x14ac:dyDescent="0.2">
      <c r="A5814" s="1"/>
      <c r="C5814" t="e">
        <f>nefin_factors__1[[#This Row],[Rm_minus_Rf]]/B5813-1</f>
        <v>#DIV/0!</v>
      </c>
      <c r="D5814" t="e">
        <f>nefin_factors__1[[#This Row],[Ret_MKT]]/nefin_factors__1[[#This Row],[Ret_SMP]]-1</f>
        <v>#DIV/0!</v>
      </c>
      <c r="G5814" t="e">
        <f>nefin_factors__1[[#This Row],[HML]]/F5813-1</f>
        <v>#DIV/0!</v>
      </c>
    </row>
    <row r="5815" spans="1:7" x14ac:dyDescent="0.2">
      <c r="A5815" s="1"/>
      <c r="C5815" t="e">
        <f>nefin_factors__1[[#This Row],[Rm_minus_Rf]]/B5814-1</f>
        <v>#DIV/0!</v>
      </c>
      <c r="D5815" t="e">
        <f>nefin_factors__1[[#This Row],[Ret_MKT]]/nefin_factors__1[[#This Row],[Ret_SMP]]-1</f>
        <v>#DIV/0!</v>
      </c>
      <c r="G5815" t="e">
        <f>nefin_factors__1[[#This Row],[HML]]/F5814-1</f>
        <v>#DIV/0!</v>
      </c>
    </row>
    <row r="5816" spans="1:7" x14ac:dyDescent="0.2">
      <c r="A5816" s="1"/>
      <c r="C5816" t="e">
        <f>nefin_factors__1[[#This Row],[Rm_minus_Rf]]/B5815-1</f>
        <v>#DIV/0!</v>
      </c>
      <c r="D5816" t="e">
        <f>nefin_factors__1[[#This Row],[Ret_MKT]]/nefin_factors__1[[#This Row],[Ret_SMP]]-1</f>
        <v>#DIV/0!</v>
      </c>
      <c r="G5816" t="e">
        <f>nefin_factors__1[[#This Row],[HML]]/F5815-1</f>
        <v>#DIV/0!</v>
      </c>
    </row>
    <row r="5817" spans="1:7" x14ac:dyDescent="0.2">
      <c r="A5817" s="1"/>
      <c r="C5817" t="e">
        <f>nefin_factors__1[[#This Row],[Rm_minus_Rf]]/B5816-1</f>
        <v>#DIV/0!</v>
      </c>
      <c r="D5817" t="e">
        <f>nefin_factors__1[[#This Row],[Ret_MKT]]/nefin_factors__1[[#This Row],[Ret_SMP]]-1</f>
        <v>#DIV/0!</v>
      </c>
      <c r="G5817" t="e">
        <f>nefin_factors__1[[#This Row],[HML]]/F5816-1</f>
        <v>#DIV/0!</v>
      </c>
    </row>
    <row r="5818" spans="1:7" x14ac:dyDescent="0.2">
      <c r="A5818" s="1"/>
      <c r="C5818" t="e">
        <f>nefin_factors__1[[#This Row],[Rm_minus_Rf]]/B5817-1</f>
        <v>#DIV/0!</v>
      </c>
      <c r="D5818" t="e">
        <f>nefin_factors__1[[#This Row],[Ret_MKT]]/nefin_factors__1[[#This Row],[Ret_SMP]]-1</f>
        <v>#DIV/0!</v>
      </c>
      <c r="G5818" t="e">
        <f>nefin_factors__1[[#This Row],[HML]]/F5817-1</f>
        <v>#DIV/0!</v>
      </c>
    </row>
    <row r="5819" spans="1:7" x14ac:dyDescent="0.2">
      <c r="A5819" s="1"/>
      <c r="C5819" t="e">
        <f>nefin_factors__1[[#This Row],[Rm_minus_Rf]]/B5818-1</f>
        <v>#DIV/0!</v>
      </c>
      <c r="D5819" t="e">
        <f>nefin_factors__1[[#This Row],[Ret_MKT]]/nefin_factors__1[[#This Row],[Ret_SMP]]-1</f>
        <v>#DIV/0!</v>
      </c>
      <c r="G5819" t="e">
        <f>nefin_factors__1[[#This Row],[HML]]/F5818-1</f>
        <v>#DIV/0!</v>
      </c>
    </row>
    <row r="5820" spans="1:7" x14ac:dyDescent="0.2">
      <c r="A5820" s="1"/>
      <c r="C5820" t="e">
        <f>nefin_factors__1[[#This Row],[Rm_minus_Rf]]/B5819-1</f>
        <v>#DIV/0!</v>
      </c>
      <c r="D5820" t="e">
        <f>nefin_factors__1[[#This Row],[Ret_MKT]]/nefin_factors__1[[#This Row],[Ret_SMP]]-1</f>
        <v>#DIV/0!</v>
      </c>
      <c r="G5820" t="e">
        <f>nefin_factors__1[[#This Row],[HML]]/F5819-1</f>
        <v>#DIV/0!</v>
      </c>
    </row>
    <row r="5821" spans="1:7" x14ac:dyDescent="0.2">
      <c r="A5821" s="1"/>
      <c r="C5821" t="e">
        <f>nefin_factors__1[[#This Row],[Rm_minus_Rf]]/B5820-1</f>
        <v>#DIV/0!</v>
      </c>
      <c r="D5821" t="e">
        <f>nefin_factors__1[[#This Row],[Ret_MKT]]/nefin_factors__1[[#This Row],[Ret_SMP]]-1</f>
        <v>#DIV/0!</v>
      </c>
      <c r="G5821" t="e">
        <f>nefin_factors__1[[#This Row],[HML]]/F5820-1</f>
        <v>#DIV/0!</v>
      </c>
    </row>
    <row r="5822" spans="1:7" x14ac:dyDescent="0.2">
      <c r="A5822" s="1"/>
      <c r="C5822" t="e">
        <f>nefin_factors__1[[#This Row],[Rm_minus_Rf]]/B5821-1</f>
        <v>#DIV/0!</v>
      </c>
      <c r="D5822" t="e">
        <f>nefin_factors__1[[#This Row],[Ret_MKT]]/nefin_factors__1[[#This Row],[Ret_SMP]]-1</f>
        <v>#DIV/0!</v>
      </c>
      <c r="G5822" t="e">
        <f>nefin_factors__1[[#This Row],[HML]]/F5821-1</f>
        <v>#DIV/0!</v>
      </c>
    </row>
    <row r="5823" spans="1:7" x14ac:dyDescent="0.2">
      <c r="A5823" s="1"/>
      <c r="C5823" t="e">
        <f>nefin_factors__1[[#This Row],[Rm_minus_Rf]]/B5822-1</f>
        <v>#DIV/0!</v>
      </c>
      <c r="D5823" t="e">
        <f>nefin_factors__1[[#This Row],[Ret_MKT]]/nefin_factors__1[[#This Row],[Ret_SMP]]-1</f>
        <v>#DIV/0!</v>
      </c>
      <c r="G5823" t="e">
        <f>nefin_factors__1[[#This Row],[HML]]/F5822-1</f>
        <v>#DIV/0!</v>
      </c>
    </row>
    <row r="5824" spans="1:7" x14ac:dyDescent="0.2">
      <c r="A5824" s="1"/>
      <c r="C5824" t="e">
        <f>nefin_factors__1[[#This Row],[Rm_minus_Rf]]/B5823-1</f>
        <v>#DIV/0!</v>
      </c>
      <c r="D5824" t="e">
        <f>nefin_factors__1[[#This Row],[Ret_MKT]]/nefin_factors__1[[#This Row],[Ret_SMP]]-1</f>
        <v>#DIV/0!</v>
      </c>
      <c r="G5824" t="e">
        <f>nefin_factors__1[[#This Row],[HML]]/F5823-1</f>
        <v>#DIV/0!</v>
      </c>
    </row>
    <row r="5825" spans="1:7" x14ac:dyDescent="0.2">
      <c r="A5825" s="1"/>
      <c r="C5825" t="e">
        <f>nefin_factors__1[[#This Row],[Rm_minus_Rf]]/B5824-1</f>
        <v>#DIV/0!</v>
      </c>
      <c r="D5825" t="e">
        <f>nefin_factors__1[[#This Row],[Ret_MKT]]/nefin_factors__1[[#This Row],[Ret_SMP]]-1</f>
        <v>#DIV/0!</v>
      </c>
      <c r="G5825" t="e">
        <f>nefin_factors__1[[#This Row],[HML]]/F5824-1</f>
        <v>#DIV/0!</v>
      </c>
    </row>
    <row r="5826" spans="1:7" x14ac:dyDescent="0.2">
      <c r="A5826" s="1"/>
      <c r="C5826" t="e">
        <f>nefin_factors__1[[#This Row],[Rm_minus_Rf]]/B5825-1</f>
        <v>#DIV/0!</v>
      </c>
      <c r="D5826" t="e">
        <f>nefin_factors__1[[#This Row],[Ret_MKT]]/nefin_factors__1[[#This Row],[Ret_SMP]]-1</f>
        <v>#DIV/0!</v>
      </c>
      <c r="G5826" t="e">
        <f>nefin_factors__1[[#This Row],[HML]]/F5825-1</f>
        <v>#DIV/0!</v>
      </c>
    </row>
    <row r="5827" spans="1:7" x14ac:dyDescent="0.2">
      <c r="A5827" s="1"/>
      <c r="C5827" t="e">
        <f>nefin_factors__1[[#This Row],[Rm_minus_Rf]]/B5826-1</f>
        <v>#DIV/0!</v>
      </c>
      <c r="D5827" t="e">
        <f>nefin_factors__1[[#This Row],[Ret_MKT]]/nefin_factors__1[[#This Row],[Ret_SMP]]-1</f>
        <v>#DIV/0!</v>
      </c>
      <c r="G5827" t="e">
        <f>nefin_factors__1[[#This Row],[HML]]/F5826-1</f>
        <v>#DIV/0!</v>
      </c>
    </row>
    <row r="5828" spans="1:7" x14ac:dyDescent="0.2">
      <c r="A5828" s="1"/>
      <c r="C5828" t="e">
        <f>nefin_factors__1[[#This Row],[Rm_minus_Rf]]/B5827-1</f>
        <v>#DIV/0!</v>
      </c>
      <c r="D5828" t="e">
        <f>nefin_factors__1[[#This Row],[Ret_MKT]]/nefin_factors__1[[#This Row],[Ret_SMP]]-1</f>
        <v>#DIV/0!</v>
      </c>
      <c r="G5828" t="e">
        <f>nefin_factors__1[[#This Row],[HML]]/F5827-1</f>
        <v>#DIV/0!</v>
      </c>
    </row>
    <row r="5829" spans="1:7" x14ac:dyDescent="0.2">
      <c r="A5829" s="1"/>
      <c r="C5829" t="e">
        <f>nefin_factors__1[[#This Row],[Rm_minus_Rf]]/B5828-1</f>
        <v>#DIV/0!</v>
      </c>
      <c r="D5829" t="e">
        <f>nefin_factors__1[[#This Row],[Ret_MKT]]/nefin_factors__1[[#This Row],[Ret_SMP]]-1</f>
        <v>#DIV/0!</v>
      </c>
      <c r="G5829" t="e">
        <f>nefin_factors__1[[#This Row],[HML]]/F5828-1</f>
        <v>#DIV/0!</v>
      </c>
    </row>
    <row r="5830" spans="1:7" x14ac:dyDescent="0.2">
      <c r="A5830" s="1"/>
      <c r="C5830" t="e">
        <f>nefin_factors__1[[#This Row],[Rm_minus_Rf]]/B5829-1</f>
        <v>#DIV/0!</v>
      </c>
      <c r="D5830" t="e">
        <f>nefin_factors__1[[#This Row],[Ret_MKT]]/nefin_factors__1[[#This Row],[Ret_SMP]]-1</f>
        <v>#DIV/0!</v>
      </c>
      <c r="G5830" t="e">
        <f>nefin_factors__1[[#This Row],[HML]]/F5829-1</f>
        <v>#DIV/0!</v>
      </c>
    </row>
    <row r="5831" spans="1:7" x14ac:dyDescent="0.2">
      <c r="A5831" s="1"/>
      <c r="C5831" t="e">
        <f>nefin_factors__1[[#This Row],[Rm_minus_Rf]]/B5830-1</f>
        <v>#DIV/0!</v>
      </c>
      <c r="D5831" t="e">
        <f>nefin_factors__1[[#This Row],[Ret_MKT]]/nefin_factors__1[[#This Row],[Ret_SMP]]-1</f>
        <v>#DIV/0!</v>
      </c>
      <c r="G5831" t="e">
        <f>nefin_factors__1[[#This Row],[HML]]/F5830-1</f>
        <v>#DIV/0!</v>
      </c>
    </row>
    <row r="5832" spans="1:7" x14ac:dyDescent="0.2">
      <c r="A5832" s="1"/>
      <c r="C5832" t="e">
        <f>nefin_factors__1[[#This Row],[Rm_minus_Rf]]/B5831-1</f>
        <v>#DIV/0!</v>
      </c>
      <c r="D5832" t="e">
        <f>nefin_factors__1[[#This Row],[Ret_MKT]]/nefin_factors__1[[#This Row],[Ret_SMP]]-1</f>
        <v>#DIV/0!</v>
      </c>
      <c r="G5832" t="e">
        <f>nefin_factors__1[[#This Row],[HML]]/F5831-1</f>
        <v>#DIV/0!</v>
      </c>
    </row>
    <row r="5833" spans="1:7" x14ac:dyDescent="0.2">
      <c r="A5833" s="1"/>
      <c r="C5833" t="e">
        <f>nefin_factors__1[[#This Row],[Rm_minus_Rf]]/B5832-1</f>
        <v>#DIV/0!</v>
      </c>
      <c r="D5833" t="e">
        <f>nefin_factors__1[[#This Row],[Ret_MKT]]/nefin_factors__1[[#This Row],[Ret_SMP]]-1</f>
        <v>#DIV/0!</v>
      </c>
      <c r="G5833" t="e">
        <f>nefin_factors__1[[#This Row],[HML]]/F5832-1</f>
        <v>#DIV/0!</v>
      </c>
    </row>
    <row r="5834" spans="1:7" x14ac:dyDescent="0.2">
      <c r="A5834" s="1"/>
      <c r="C5834" t="e">
        <f>nefin_factors__1[[#This Row],[Rm_minus_Rf]]/B5833-1</f>
        <v>#DIV/0!</v>
      </c>
      <c r="D5834" t="e">
        <f>nefin_factors__1[[#This Row],[Ret_MKT]]/nefin_factors__1[[#This Row],[Ret_SMP]]-1</f>
        <v>#DIV/0!</v>
      </c>
      <c r="G5834" t="e">
        <f>nefin_factors__1[[#This Row],[HML]]/F5833-1</f>
        <v>#DIV/0!</v>
      </c>
    </row>
    <row r="5835" spans="1:7" x14ac:dyDescent="0.2">
      <c r="A5835" s="1"/>
      <c r="C5835" t="e">
        <f>nefin_factors__1[[#This Row],[Rm_minus_Rf]]/B5834-1</f>
        <v>#DIV/0!</v>
      </c>
      <c r="D5835" t="e">
        <f>nefin_factors__1[[#This Row],[Ret_MKT]]/nefin_factors__1[[#This Row],[Ret_SMP]]-1</f>
        <v>#DIV/0!</v>
      </c>
      <c r="G5835" t="e">
        <f>nefin_factors__1[[#This Row],[HML]]/F5834-1</f>
        <v>#DIV/0!</v>
      </c>
    </row>
    <row r="5836" spans="1:7" x14ac:dyDescent="0.2">
      <c r="A5836" s="1"/>
      <c r="C5836" t="e">
        <f>nefin_factors__1[[#This Row],[Rm_minus_Rf]]/B5835-1</f>
        <v>#DIV/0!</v>
      </c>
      <c r="D5836" t="e">
        <f>nefin_factors__1[[#This Row],[Ret_MKT]]/nefin_factors__1[[#This Row],[Ret_SMP]]-1</f>
        <v>#DIV/0!</v>
      </c>
      <c r="G5836" t="e">
        <f>nefin_factors__1[[#This Row],[HML]]/F5835-1</f>
        <v>#DIV/0!</v>
      </c>
    </row>
    <row r="5837" spans="1:7" x14ac:dyDescent="0.2">
      <c r="A5837" s="1"/>
      <c r="C5837" t="e">
        <f>nefin_factors__1[[#This Row],[Rm_minus_Rf]]/B5836-1</f>
        <v>#DIV/0!</v>
      </c>
      <c r="D5837" t="e">
        <f>nefin_factors__1[[#This Row],[Ret_MKT]]/nefin_factors__1[[#This Row],[Ret_SMP]]-1</f>
        <v>#DIV/0!</v>
      </c>
      <c r="G5837" t="e">
        <f>nefin_factors__1[[#This Row],[HML]]/F5836-1</f>
        <v>#DIV/0!</v>
      </c>
    </row>
    <row r="5838" spans="1:7" x14ac:dyDescent="0.2">
      <c r="A5838" s="1"/>
      <c r="C5838" t="e">
        <f>nefin_factors__1[[#This Row],[Rm_minus_Rf]]/B5837-1</f>
        <v>#DIV/0!</v>
      </c>
      <c r="D5838" t="e">
        <f>nefin_factors__1[[#This Row],[Ret_MKT]]/nefin_factors__1[[#This Row],[Ret_SMP]]-1</f>
        <v>#DIV/0!</v>
      </c>
      <c r="G5838" t="e">
        <f>nefin_factors__1[[#This Row],[HML]]/F5837-1</f>
        <v>#DIV/0!</v>
      </c>
    </row>
    <row r="5839" spans="1:7" x14ac:dyDescent="0.2">
      <c r="A5839" s="1"/>
      <c r="C5839" t="e">
        <f>nefin_factors__1[[#This Row],[Rm_minus_Rf]]/B5838-1</f>
        <v>#DIV/0!</v>
      </c>
      <c r="D5839" t="e">
        <f>nefin_factors__1[[#This Row],[Ret_MKT]]/nefin_factors__1[[#This Row],[Ret_SMP]]-1</f>
        <v>#DIV/0!</v>
      </c>
      <c r="G5839" t="e">
        <f>nefin_factors__1[[#This Row],[HML]]/F5838-1</f>
        <v>#DIV/0!</v>
      </c>
    </row>
    <row r="5840" spans="1:7" x14ac:dyDescent="0.2">
      <c r="A5840" s="1"/>
      <c r="C5840" t="e">
        <f>nefin_factors__1[[#This Row],[Rm_minus_Rf]]/B5839-1</f>
        <v>#DIV/0!</v>
      </c>
      <c r="D5840" t="e">
        <f>nefin_factors__1[[#This Row],[Ret_MKT]]/nefin_factors__1[[#This Row],[Ret_SMP]]-1</f>
        <v>#DIV/0!</v>
      </c>
      <c r="G5840" t="e">
        <f>nefin_factors__1[[#This Row],[HML]]/F5839-1</f>
        <v>#DIV/0!</v>
      </c>
    </row>
    <row r="5841" spans="1:7" x14ac:dyDescent="0.2">
      <c r="A5841" s="1"/>
      <c r="C5841" t="e">
        <f>nefin_factors__1[[#This Row],[Rm_minus_Rf]]/B5840-1</f>
        <v>#DIV/0!</v>
      </c>
      <c r="D5841" t="e">
        <f>nefin_factors__1[[#This Row],[Ret_MKT]]/nefin_factors__1[[#This Row],[Ret_SMP]]-1</f>
        <v>#DIV/0!</v>
      </c>
      <c r="G5841" t="e">
        <f>nefin_factors__1[[#This Row],[HML]]/F5840-1</f>
        <v>#DIV/0!</v>
      </c>
    </row>
    <row r="5842" spans="1:7" x14ac:dyDescent="0.2">
      <c r="A5842" s="1"/>
      <c r="C5842" t="e">
        <f>nefin_factors__1[[#This Row],[Rm_minus_Rf]]/B5841-1</f>
        <v>#DIV/0!</v>
      </c>
      <c r="D5842" t="e">
        <f>nefin_factors__1[[#This Row],[Ret_MKT]]/nefin_factors__1[[#This Row],[Ret_SMP]]-1</f>
        <v>#DIV/0!</v>
      </c>
      <c r="G5842" t="e">
        <f>nefin_factors__1[[#This Row],[HML]]/F5841-1</f>
        <v>#DIV/0!</v>
      </c>
    </row>
    <row r="5843" spans="1:7" x14ac:dyDescent="0.2">
      <c r="A5843" s="1"/>
      <c r="C5843" t="e">
        <f>nefin_factors__1[[#This Row],[Rm_minus_Rf]]/B5842-1</f>
        <v>#DIV/0!</v>
      </c>
      <c r="D5843" t="e">
        <f>nefin_factors__1[[#This Row],[Ret_MKT]]/nefin_factors__1[[#This Row],[Ret_SMP]]-1</f>
        <v>#DIV/0!</v>
      </c>
      <c r="G5843" t="e">
        <f>nefin_factors__1[[#This Row],[HML]]/F5842-1</f>
        <v>#DIV/0!</v>
      </c>
    </row>
    <row r="5844" spans="1:7" x14ac:dyDescent="0.2">
      <c r="A5844" s="1"/>
      <c r="C5844" t="e">
        <f>nefin_factors__1[[#This Row],[Rm_minus_Rf]]/B5843-1</f>
        <v>#DIV/0!</v>
      </c>
      <c r="D5844" t="e">
        <f>nefin_factors__1[[#This Row],[Ret_MKT]]/nefin_factors__1[[#This Row],[Ret_SMP]]-1</f>
        <v>#DIV/0!</v>
      </c>
      <c r="G5844" t="e">
        <f>nefin_factors__1[[#This Row],[HML]]/F5843-1</f>
        <v>#DIV/0!</v>
      </c>
    </row>
    <row r="5845" spans="1:7" x14ac:dyDescent="0.2">
      <c r="A5845" s="1"/>
      <c r="C5845" t="e">
        <f>nefin_factors__1[[#This Row],[Rm_minus_Rf]]/B5844-1</f>
        <v>#DIV/0!</v>
      </c>
      <c r="D5845" t="e">
        <f>nefin_factors__1[[#This Row],[Ret_MKT]]/nefin_factors__1[[#This Row],[Ret_SMP]]-1</f>
        <v>#DIV/0!</v>
      </c>
      <c r="G5845" t="e">
        <f>nefin_factors__1[[#This Row],[HML]]/F5844-1</f>
        <v>#DIV/0!</v>
      </c>
    </row>
    <row r="5846" spans="1:7" x14ac:dyDescent="0.2">
      <c r="A5846" s="1"/>
      <c r="C5846" t="e">
        <f>nefin_factors__1[[#This Row],[Rm_minus_Rf]]/B5845-1</f>
        <v>#DIV/0!</v>
      </c>
      <c r="D5846" t="e">
        <f>nefin_factors__1[[#This Row],[Ret_MKT]]/nefin_factors__1[[#This Row],[Ret_SMP]]-1</f>
        <v>#DIV/0!</v>
      </c>
      <c r="G5846" t="e">
        <f>nefin_factors__1[[#This Row],[HML]]/F5845-1</f>
        <v>#DIV/0!</v>
      </c>
    </row>
    <row r="5847" spans="1:7" x14ac:dyDescent="0.2">
      <c r="A5847" s="1"/>
      <c r="C5847" t="e">
        <f>nefin_factors__1[[#This Row],[Rm_minus_Rf]]/B5846-1</f>
        <v>#DIV/0!</v>
      </c>
      <c r="D5847" t="e">
        <f>nefin_factors__1[[#This Row],[Ret_MKT]]/nefin_factors__1[[#This Row],[Ret_SMP]]-1</f>
        <v>#DIV/0!</v>
      </c>
      <c r="G5847" t="e">
        <f>nefin_factors__1[[#This Row],[HML]]/F5846-1</f>
        <v>#DIV/0!</v>
      </c>
    </row>
    <row r="5848" spans="1:7" x14ac:dyDescent="0.2">
      <c r="A5848" s="1"/>
      <c r="C5848" t="e">
        <f>nefin_factors__1[[#This Row],[Rm_minus_Rf]]/B5847-1</f>
        <v>#DIV/0!</v>
      </c>
      <c r="D5848" t="e">
        <f>nefin_factors__1[[#This Row],[Ret_MKT]]/nefin_factors__1[[#This Row],[Ret_SMP]]-1</f>
        <v>#DIV/0!</v>
      </c>
      <c r="G5848" t="e">
        <f>nefin_factors__1[[#This Row],[HML]]/F5847-1</f>
        <v>#DIV/0!</v>
      </c>
    </row>
    <row r="5849" spans="1:7" x14ac:dyDescent="0.2">
      <c r="A5849" s="1"/>
      <c r="C5849" t="e">
        <f>nefin_factors__1[[#This Row],[Rm_minus_Rf]]/B5848-1</f>
        <v>#DIV/0!</v>
      </c>
      <c r="D5849" t="e">
        <f>nefin_factors__1[[#This Row],[Ret_MKT]]/nefin_factors__1[[#This Row],[Ret_SMP]]-1</f>
        <v>#DIV/0!</v>
      </c>
      <c r="G5849" t="e">
        <f>nefin_factors__1[[#This Row],[HML]]/F5848-1</f>
        <v>#DIV/0!</v>
      </c>
    </row>
    <row r="5850" spans="1:7" x14ac:dyDescent="0.2">
      <c r="A5850" s="1"/>
      <c r="C5850" t="e">
        <f>nefin_factors__1[[#This Row],[Rm_minus_Rf]]/B5849-1</f>
        <v>#DIV/0!</v>
      </c>
      <c r="D5850" t="e">
        <f>nefin_factors__1[[#This Row],[Ret_MKT]]/nefin_factors__1[[#This Row],[Ret_SMP]]-1</f>
        <v>#DIV/0!</v>
      </c>
      <c r="G5850" t="e">
        <f>nefin_factors__1[[#This Row],[HML]]/F5849-1</f>
        <v>#DIV/0!</v>
      </c>
    </row>
    <row r="5851" spans="1:7" x14ac:dyDescent="0.2">
      <c r="A5851" s="1"/>
      <c r="C5851" t="e">
        <f>nefin_factors__1[[#This Row],[Rm_minus_Rf]]/B5850-1</f>
        <v>#DIV/0!</v>
      </c>
      <c r="D5851" t="e">
        <f>nefin_factors__1[[#This Row],[Ret_MKT]]/nefin_factors__1[[#This Row],[Ret_SMP]]-1</f>
        <v>#DIV/0!</v>
      </c>
      <c r="G5851" t="e">
        <f>nefin_factors__1[[#This Row],[HML]]/F5850-1</f>
        <v>#DIV/0!</v>
      </c>
    </row>
    <row r="5852" spans="1:7" x14ac:dyDescent="0.2">
      <c r="A5852" s="1"/>
      <c r="C5852" t="e">
        <f>nefin_factors__1[[#This Row],[Rm_minus_Rf]]/B5851-1</f>
        <v>#DIV/0!</v>
      </c>
      <c r="D5852" t="e">
        <f>nefin_factors__1[[#This Row],[Ret_MKT]]/nefin_factors__1[[#This Row],[Ret_SMP]]-1</f>
        <v>#DIV/0!</v>
      </c>
      <c r="G5852" t="e">
        <f>nefin_factors__1[[#This Row],[HML]]/F5851-1</f>
        <v>#DIV/0!</v>
      </c>
    </row>
    <row r="5853" spans="1:7" x14ac:dyDescent="0.2">
      <c r="A5853" s="1"/>
      <c r="C5853" t="e">
        <f>nefin_factors__1[[#This Row],[Rm_minus_Rf]]/B5852-1</f>
        <v>#DIV/0!</v>
      </c>
      <c r="D5853" t="e">
        <f>nefin_factors__1[[#This Row],[Ret_MKT]]/nefin_factors__1[[#This Row],[Ret_SMP]]-1</f>
        <v>#DIV/0!</v>
      </c>
      <c r="G5853" t="e">
        <f>nefin_factors__1[[#This Row],[HML]]/F5852-1</f>
        <v>#DIV/0!</v>
      </c>
    </row>
    <row r="5854" spans="1:7" x14ac:dyDescent="0.2">
      <c r="A5854" s="1"/>
      <c r="C5854" t="e">
        <f>nefin_factors__1[[#This Row],[Rm_minus_Rf]]/B5853-1</f>
        <v>#DIV/0!</v>
      </c>
      <c r="D5854" t="e">
        <f>nefin_factors__1[[#This Row],[Ret_MKT]]/nefin_factors__1[[#This Row],[Ret_SMP]]-1</f>
        <v>#DIV/0!</v>
      </c>
      <c r="G5854" t="e">
        <f>nefin_factors__1[[#This Row],[HML]]/F5853-1</f>
        <v>#DIV/0!</v>
      </c>
    </row>
    <row r="5855" spans="1:7" x14ac:dyDescent="0.2">
      <c r="A5855" s="1"/>
      <c r="C5855" t="e">
        <f>nefin_factors__1[[#This Row],[Rm_minus_Rf]]/B5854-1</f>
        <v>#DIV/0!</v>
      </c>
      <c r="D5855" t="e">
        <f>nefin_factors__1[[#This Row],[Ret_MKT]]/nefin_factors__1[[#This Row],[Ret_SMP]]-1</f>
        <v>#DIV/0!</v>
      </c>
      <c r="G5855" t="e">
        <f>nefin_factors__1[[#This Row],[HML]]/F5854-1</f>
        <v>#DIV/0!</v>
      </c>
    </row>
    <row r="5856" spans="1:7" x14ac:dyDescent="0.2">
      <c r="A5856" s="1"/>
      <c r="C5856" t="e">
        <f>nefin_factors__1[[#This Row],[Rm_minus_Rf]]/B5855-1</f>
        <v>#DIV/0!</v>
      </c>
      <c r="D5856" t="e">
        <f>nefin_factors__1[[#This Row],[Ret_MKT]]/nefin_factors__1[[#This Row],[Ret_SMP]]-1</f>
        <v>#DIV/0!</v>
      </c>
      <c r="G5856" t="e">
        <f>nefin_factors__1[[#This Row],[HML]]/F5855-1</f>
        <v>#DIV/0!</v>
      </c>
    </row>
    <row r="5857" spans="1:7" x14ac:dyDescent="0.2">
      <c r="A5857" s="1"/>
      <c r="C5857" t="e">
        <f>nefin_factors__1[[#This Row],[Rm_minus_Rf]]/B5856-1</f>
        <v>#DIV/0!</v>
      </c>
      <c r="D5857" t="e">
        <f>nefin_factors__1[[#This Row],[Ret_MKT]]/nefin_factors__1[[#This Row],[Ret_SMP]]-1</f>
        <v>#DIV/0!</v>
      </c>
      <c r="G5857" t="e">
        <f>nefin_factors__1[[#This Row],[HML]]/F5856-1</f>
        <v>#DIV/0!</v>
      </c>
    </row>
    <row r="5858" spans="1:7" x14ac:dyDescent="0.2">
      <c r="A5858" s="1"/>
      <c r="C5858" t="e">
        <f>nefin_factors__1[[#This Row],[Rm_minus_Rf]]/B5857-1</f>
        <v>#DIV/0!</v>
      </c>
      <c r="D5858" t="e">
        <f>nefin_factors__1[[#This Row],[Ret_MKT]]/nefin_factors__1[[#This Row],[Ret_SMP]]-1</f>
        <v>#DIV/0!</v>
      </c>
      <c r="G5858" t="e">
        <f>nefin_factors__1[[#This Row],[HML]]/F5857-1</f>
        <v>#DIV/0!</v>
      </c>
    </row>
    <row r="5859" spans="1:7" x14ac:dyDescent="0.2">
      <c r="A5859" s="1"/>
      <c r="C5859" t="e">
        <f>nefin_factors__1[[#This Row],[Rm_minus_Rf]]/B5858-1</f>
        <v>#DIV/0!</v>
      </c>
      <c r="D5859" t="e">
        <f>nefin_factors__1[[#This Row],[Ret_MKT]]/nefin_factors__1[[#This Row],[Ret_SMP]]-1</f>
        <v>#DIV/0!</v>
      </c>
      <c r="G5859" t="e">
        <f>nefin_factors__1[[#This Row],[HML]]/F5858-1</f>
        <v>#DIV/0!</v>
      </c>
    </row>
    <row r="5860" spans="1:7" x14ac:dyDescent="0.2">
      <c r="A5860" s="1"/>
      <c r="C5860" t="e">
        <f>nefin_factors__1[[#This Row],[Rm_minus_Rf]]/B5859-1</f>
        <v>#DIV/0!</v>
      </c>
      <c r="D5860" t="e">
        <f>nefin_factors__1[[#This Row],[Ret_MKT]]/nefin_factors__1[[#This Row],[Ret_SMP]]-1</f>
        <v>#DIV/0!</v>
      </c>
      <c r="G5860" t="e">
        <f>nefin_factors__1[[#This Row],[HML]]/F5859-1</f>
        <v>#DIV/0!</v>
      </c>
    </row>
    <row r="5861" spans="1:7" x14ac:dyDescent="0.2">
      <c r="A5861" s="1"/>
      <c r="C5861" t="e">
        <f>nefin_factors__1[[#This Row],[Rm_minus_Rf]]/B5860-1</f>
        <v>#DIV/0!</v>
      </c>
      <c r="D5861" t="e">
        <f>nefin_factors__1[[#This Row],[Ret_MKT]]/nefin_factors__1[[#This Row],[Ret_SMP]]-1</f>
        <v>#DIV/0!</v>
      </c>
      <c r="G5861" t="e">
        <f>nefin_factors__1[[#This Row],[HML]]/F5860-1</f>
        <v>#DIV/0!</v>
      </c>
    </row>
    <row r="5862" spans="1:7" x14ac:dyDescent="0.2">
      <c r="A5862" s="1"/>
      <c r="C5862" t="e">
        <f>nefin_factors__1[[#This Row],[Rm_minus_Rf]]/B5861-1</f>
        <v>#DIV/0!</v>
      </c>
      <c r="D5862" t="e">
        <f>nefin_factors__1[[#This Row],[Ret_MKT]]/nefin_factors__1[[#This Row],[Ret_SMP]]-1</f>
        <v>#DIV/0!</v>
      </c>
      <c r="G5862" t="e">
        <f>nefin_factors__1[[#This Row],[HML]]/F5861-1</f>
        <v>#DIV/0!</v>
      </c>
    </row>
    <row r="5863" spans="1:7" x14ac:dyDescent="0.2">
      <c r="A5863" s="1"/>
      <c r="C5863" t="e">
        <f>nefin_factors__1[[#This Row],[Rm_minus_Rf]]/B5862-1</f>
        <v>#DIV/0!</v>
      </c>
      <c r="D5863" t="e">
        <f>nefin_factors__1[[#This Row],[Ret_MKT]]/nefin_factors__1[[#This Row],[Ret_SMP]]-1</f>
        <v>#DIV/0!</v>
      </c>
      <c r="G5863" t="e">
        <f>nefin_factors__1[[#This Row],[HML]]/F5862-1</f>
        <v>#DIV/0!</v>
      </c>
    </row>
    <row r="5864" spans="1:7" x14ac:dyDescent="0.2">
      <c r="A5864" s="1"/>
      <c r="C5864" t="e">
        <f>nefin_factors__1[[#This Row],[Rm_minus_Rf]]/B5863-1</f>
        <v>#DIV/0!</v>
      </c>
      <c r="D5864" t="e">
        <f>nefin_factors__1[[#This Row],[Ret_MKT]]/nefin_factors__1[[#This Row],[Ret_SMP]]-1</f>
        <v>#DIV/0!</v>
      </c>
      <c r="G5864" t="e">
        <f>nefin_factors__1[[#This Row],[HML]]/F5863-1</f>
        <v>#DIV/0!</v>
      </c>
    </row>
    <row r="5865" spans="1:7" x14ac:dyDescent="0.2">
      <c r="A5865" s="1"/>
      <c r="C5865" t="e">
        <f>nefin_factors__1[[#This Row],[Rm_minus_Rf]]/B5864-1</f>
        <v>#DIV/0!</v>
      </c>
      <c r="D5865" t="e">
        <f>nefin_factors__1[[#This Row],[Ret_MKT]]/nefin_factors__1[[#This Row],[Ret_SMP]]-1</f>
        <v>#DIV/0!</v>
      </c>
      <c r="G5865" t="e">
        <f>nefin_factors__1[[#This Row],[HML]]/F5864-1</f>
        <v>#DIV/0!</v>
      </c>
    </row>
    <row r="5866" spans="1:7" x14ac:dyDescent="0.2">
      <c r="A5866" s="1"/>
      <c r="C5866" t="e">
        <f>nefin_factors__1[[#This Row],[Rm_minus_Rf]]/B5865-1</f>
        <v>#DIV/0!</v>
      </c>
      <c r="D5866" t="e">
        <f>nefin_factors__1[[#This Row],[Ret_MKT]]/nefin_factors__1[[#This Row],[Ret_SMP]]-1</f>
        <v>#DIV/0!</v>
      </c>
      <c r="G5866" t="e">
        <f>nefin_factors__1[[#This Row],[HML]]/F5865-1</f>
        <v>#DIV/0!</v>
      </c>
    </row>
    <row r="5867" spans="1:7" x14ac:dyDescent="0.2">
      <c r="A5867" s="1"/>
      <c r="C5867" t="e">
        <f>nefin_factors__1[[#This Row],[Rm_minus_Rf]]/B5866-1</f>
        <v>#DIV/0!</v>
      </c>
      <c r="D5867" t="e">
        <f>nefin_factors__1[[#This Row],[Ret_MKT]]/nefin_factors__1[[#This Row],[Ret_SMP]]-1</f>
        <v>#DIV/0!</v>
      </c>
      <c r="G5867" t="e">
        <f>nefin_factors__1[[#This Row],[HML]]/F5866-1</f>
        <v>#DIV/0!</v>
      </c>
    </row>
    <row r="5868" spans="1:7" x14ac:dyDescent="0.2">
      <c r="A5868" s="1"/>
      <c r="C5868" t="e">
        <f>nefin_factors__1[[#This Row],[Rm_minus_Rf]]/B5867-1</f>
        <v>#DIV/0!</v>
      </c>
      <c r="D5868" t="e">
        <f>nefin_factors__1[[#This Row],[Ret_MKT]]/nefin_factors__1[[#This Row],[Ret_SMP]]-1</f>
        <v>#DIV/0!</v>
      </c>
      <c r="G5868" t="e">
        <f>nefin_factors__1[[#This Row],[HML]]/F5867-1</f>
        <v>#DIV/0!</v>
      </c>
    </row>
    <row r="5869" spans="1:7" x14ac:dyDescent="0.2">
      <c r="A5869" s="1"/>
      <c r="C5869" t="e">
        <f>nefin_factors__1[[#This Row],[Rm_minus_Rf]]/B5868-1</f>
        <v>#DIV/0!</v>
      </c>
      <c r="D5869" t="e">
        <f>nefin_factors__1[[#This Row],[Ret_MKT]]/nefin_factors__1[[#This Row],[Ret_SMP]]-1</f>
        <v>#DIV/0!</v>
      </c>
      <c r="G5869" t="e">
        <f>nefin_factors__1[[#This Row],[HML]]/F5868-1</f>
        <v>#DIV/0!</v>
      </c>
    </row>
    <row r="5870" spans="1:7" x14ac:dyDescent="0.2">
      <c r="A5870" s="1"/>
      <c r="C5870" t="e">
        <f>nefin_factors__1[[#This Row],[Rm_minus_Rf]]/B5869-1</f>
        <v>#DIV/0!</v>
      </c>
      <c r="D5870" t="e">
        <f>nefin_factors__1[[#This Row],[Ret_MKT]]/nefin_factors__1[[#This Row],[Ret_SMP]]-1</f>
        <v>#DIV/0!</v>
      </c>
      <c r="G5870" t="e">
        <f>nefin_factors__1[[#This Row],[HML]]/F5869-1</f>
        <v>#DIV/0!</v>
      </c>
    </row>
    <row r="5871" spans="1:7" x14ac:dyDescent="0.2">
      <c r="A5871" s="1"/>
      <c r="C5871" t="e">
        <f>nefin_factors__1[[#This Row],[Rm_minus_Rf]]/B5870-1</f>
        <v>#DIV/0!</v>
      </c>
      <c r="D5871" t="e">
        <f>nefin_factors__1[[#This Row],[Ret_MKT]]/nefin_factors__1[[#This Row],[Ret_SMP]]-1</f>
        <v>#DIV/0!</v>
      </c>
      <c r="G5871" t="e">
        <f>nefin_factors__1[[#This Row],[HML]]/F5870-1</f>
        <v>#DIV/0!</v>
      </c>
    </row>
    <row r="5872" spans="1:7" x14ac:dyDescent="0.2">
      <c r="A5872" s="1"/>
      <c r="C5872" t="e">
        <f>nefin_factors__1[[#This Row],[Rm_minus_Rf]]/B5871-1</f>
        <v>#DIV/0!</v>
      </c>
      <c r="D5872" t="e">
        <f>nefin_factors__1[[#This Row],[Ret_MKT]]/nefin_factors__1[[#This Row],[Ret_SMP]]-1</f>
        <v>#DIV/0!</v>
      </c>
      <c r="G5872" t="e">
        <f>nefin_factors__1[[#This Row],[HML]]/F5871-1</f>
        <v>#DIV/0!</v>
      </c>
    </row>
    <row r="5873" spans="1:7" x14ac:dyDescent="0.2">
      <c r="A5873" s="1"/>
      <c r="C5873" t="e">
        <f>nefin_factors__1[[#This Row],[Rm_minus_Rf]]/B5872-1</f>
        <v>#DIV/0!</v>
      </c>
      <c r="D5873" t="e">
        <f>nefin_factors__1[[#This Row],[Ret_MKT]]/nefin_factors__1[[#This Row],[Ret_SMP]]-1</f>
        <v>#DIV/0!</v>
      </c>
      <c r="G5873" t="e">
        <f>nefin_factors__1[[#This Row],[HML]]/F5872-1</f>
        <v>#DIV/0!</v>
      </c>
    </row>
    <row r="5874" spans="1:7" x14ac:dyDescent="0.2">
      <c r="A5874" s="1"/>
      <c r="C5874" t="e">
        <f>nefin_factors__1[[#This Row],[Rm_minus_Rf]]/B5873-1</f>
        <v>#DIV/0!</v>
      </c>
      <c r="D5874" t="e">
        <f>nefin_factors__1[[#This Row],[Ret_MKT]]/nefin_factors__1[[#This Row],[Ret_SMP]]-1</f>
        <v>#DIV/0!</v>
      </c>
      <c r="G5874" t="e">
        <f>nefin_factors__1[[#This Row],[HML]]/F5873-1</f>
        <v>#DIV/0!</v>
      </c>
    </row>
    <row r="5875" spans="1:7" x14ac:dyDescent="0.2">
      <c r="A5875" s="1"/>
      <c r="C5875" t="e">
        <f>nefin_factors__1[[#This Row],[Rm_minus_Rf]]/B5874-1</f>
        <v>#DIV/0!</v>
      </c>
      <c r="D5875" t="e">
        <f>nefin_factors__1[[#This Row],[Ret_MKT]]/nefin_factors__1[[#This Row],[Ret_SMP]]-1</f>
        <v>#DIV/0!</v>
      </c>
      <c r="G5875" t="e">
        <f>nefin_factors__1[[#This Row],[HML]]/F5874-1</f>
        <v>#DIV/0!</v>
      </c>
    </row>
    <row r="5876" spans="1:7" x14ac:dyDescent="0.2">
      <c r="A5876" s="1"/>
      <c r="C5876" t="e">
        <f>nefin_factors__1[[#This Row],[Rm_minus_Rf]]/B5875-1</f>
        <v>#DIV/0!</v>
      </c>
      <c r="D5876" t="e">
        <f>nefin_factors__1[[#This Row],[Ret_MKT]]/nefin_factors__1[[#This Row],[Ret_SMP]]-1</f>
        <v>#DIV/0!</v>
      </c>
      <c r="G5876" t="e">
        <f>nefin_factors__1[[#This Row],[HML]]/F5875-1</f>
        <v>#DIV/0!</v>
      </c>
    </row>
    <row r="5877" spans="1:7" x14ac:dyDescent="0.2">
      <c r="A5877" s="1"/>
      <c r="C5877" t="e">
        <f>nefin_factors__1[[#This Row],[Rm_minus_Rf]]/B5876-1</f>
        <v>#DIV/0!</v>
      </c>
      <c r="D5877" t="e">
        <f>nefin_factors__1[[#This Row],[Ret_MKT]]/nefin_factors__1[[#This Row],[Ret_SMP]]-1</f>
        <v>#DIV/0!</v>
      </c>
      <c r="G5877" t="e">
        <f>nefin_factors__1[[#This Row],[HML]]/F5876-1</f>
        <v>#DIV/0!</v>
      </c>
    </row>
    <row r="5878" spans="1:7" x14ac:dyDescent="0.2">
      <c r="A5878" s="1"/>
      <c r="C5878" t="e">
        <f>nefin_factors__1[[#This Row],[Rm_minus_Rf]]/B5877-1</f>
        <v>#DIV/0!</v>
      </c>
      <c r="D5878" t="e">
        <f>nefin_factors__1[[#This Row],[Ret_MKT]]/nefin_factors__1[[#This Row],[Ret_SMP]]-1</f>
        <v>#DIV/0!</v>
      </c>
      <c r="G5878" t="e">
        <f>nefin_factors__1[[#This Row],[HML]]/F5877-1</f>
        <v>#DIV/0!</v>
      </c>
    </row>
    <row r="5879" spans="1:7" x14ac:dyDescent="0.2">
      <c r="A5879" s="1"/>
      <c r="C5879" t="e">
        <f>nefin_factors__1[[#This Row],[Rm_minus_Rf]]/B5878-1</f>
        <v>#DIV/0!</v>
      </c>
      <c r="D5879" t="e">
        <f>nefin_factors__1[[#This Row],[Ret_MKT]]/nefin_factors__1[[#This Row],[Ret_SMP]]-1</f>
        <v>#DIV/0!</v>
      </c>
      <c r="G5879" t="e">
        <f>nefin_factors__1[[#This Row],[HML]]/F5878-1</f>
        <v>#DIV/0!</v>
      </c>
    </row>
    <row r="5880" spans="1:7" x14ac:dyDescent="0.2">
      <c r="A5880" s="1"/>
      <c r="C5880" t="e">
        <f>nefin_factors__1[[#This Row],[Rm_minus_Rf]]/B5879-1</f>
        <v>#DIV/0!</v>
      </c>
      <c r="D5880" t="e">
        <f>nefin_factors__1[[#This Row],[Ret_MKT]]/nefin_factors__1[[#This Row],[Ret_SMP]]-1</f>
        <v>#DIV/0!</v>
      </c>
      <c r="G5880" t="e">
        <f>nefin_factors__1[[#This Row],[HML]]/F5879-1</f>
        <v>#DIV/0!</v>
      </c>
    </row>
    <row r="5881" spans="1:7" x14ac:dyDescent="0.2">
      <c r="A5881" s="1"/>
      <c r="C5881" t="e">
        <f>nefin_factors__1[[#This Row],[Rm_minus_Rf]]/B5880-1</f>
        <v>#DIV/0!</v>
      </c>
      <c r="D5881" t="e">
        <f>nefin_factors__1[[#This Row],[Ret_MKT]]/nefin_factors__1[[#This Row],[Ret_SMP]]-1</f>
        <v>#DIV/0!</v>
      </c>
      <c r="G5881" t="e">
        <f>nefin_factors__1[[#This Row],[HML]]/F5880-1</f>
        <v>#DIV/0!</v>
      </c>
    </row>
    <row r="5882" spans="1:7" x14ac:dyDescent="0.2">
      <c r="A5882" s="1"/>
      <c r="C5882" t="e">
        <f>nefin_factors__1[[#This Row],[Rm_minus_Rf]]/B5881-1</f>
        <v>#DIV/0!</v>
      </c>
      <c r="D5882" t="e">
        <f>nefin_factors__1[[#This Row],[Ret_MKT]]/nefin_factors__1[[#This Row],[Ret_SMP]]-1</f>
        <v>#DIV/0!</v>
      </c>
      <c r="G5882" t="e">
        <f>nefin_factors__1[[#This Row],[HML]]/F5881-1</f>
        <v>#DIV/0!</v>
      </c>
    </row>
    <row r="5883" spans="1:7" x14ac:dyDescent="0.2">
      <c r="A5883" s="1"/>
      <c r="C5883" t="e">
        <f>nefin_factors__1[[#This Row],[Rm_minus_Rf]]/B5882-1</f>
        <v>#DIV/0!</v>
      </c>
      <c r="D5883" t="e">
        <f>nefin_factors__1[[#This Row],[Ret_MKT]]/nefin_factors__1[[#This Row],[Ret_SMP]]-1</f>
        <v>#DIV/0!</v>
      </c>
      <c r="G5883" t="e">
        <f>nefin_factors__1[[#This Row],[HML]]/F5882-1</f>
        <v>#DIV/0!</v>
      </c>
    </row>
    <row r="5884" spans="1:7" x14ac:dyDescent="0.2">
      <c r="A5884" s="1"/>
      <c r="C5884" t="e">
        <f>nefin_factors__1[[#This Row],[Rm_minus_Rf]]/B5883-1</f>
        <v>#DIV/0!</v>
      </c>
      <c r="D5884" t="e">
        <f>nefin_factors__1[[#This Row],[Ret_MKT]]/nefin_factors__1[[#This Row],[Ret_SMP]]-1</f>
        <v>#DIV/0!</v>
      </c>
      <c r="G5884" t="e">
        <f>nefin_factors__1[[#This Row],[HML]]/F5883-1</f>
        <v>#DIV/0!</v>
      </c>
    </row>
    <row r="5885" spans="1:7" x14ac:dyDescent="0.2">
      <c r="A5885" s="1"/>
      <c r="C5885" t="e">
        <f>nefin_factors__1[[#This Row],[Rm_minus_Rf]]/B5884-1</f>
        <v>#DIV/0!</v>
      </c>
      <c r="D5885" t="e">
        <f>nefin_factors__1[[#This Row],[Ret_MKT]]/nefin_factors__1[[#This Row],[Ret_SMP]]-1</f>
        <v>#DIV/0!</v>
      </c>
      <c r="G5885" t="e">
        <f>nefin_factors__1[[#This Row],[HML]]/F5884-1</f>
        <v>#DIV/0!</v>
      </c>
    </row>
    <row r="5886" spans="1:7" x14ac:dyDescent="0.2">
      <c r="A5886" s="1"/>
      <c r="C5886" t="e">
        <f>nefin_factors__1[[#This Row],[Rm_minus_Rf]]/B5885-1</f>
        <v>#DIV/0!</v>
      </c>
      <c r="D5886" t="e">
        <f>nefin_factors__1[[#This Row],[Ret_MKT]]/nefin_factors__1[[#This Row],[Ret_SMP]]-1</f>
        <v>#DIV/0!</v>
      </c>
      <c r="G5886" t="e">
        <f>nefin_factors__1[[#This Row],[HML]]/F5885-1</f>
        <v>#DIV/0!</v>
      </c>
    </row>
    <row r="5887" spans="1:7" x14ac:dyDescent="0.2">
      <c r="A5887" s="1"/>
      <c r="C5887" t="e">
        <f>nefin_factors__1[[#This Row],[Rm_minus_Rf]]/B5886-1</f>
        <v>#DIV/0!</v>
      </c>
      <c r="D5887" t="e">
        <f>nefin_factors__1[[#This Row],[Ret_MKT]]/nefin_factors__1[[#This Row],[Ret_SMP]]-1</f>
        <v>#DIV/0!</v>
      </c>
      <c r="G5887" t="e">
        <f>nefin_factors__1[[#This Row],[HML]]/F5886-1</f>
        <v>#DIV/0!</v>
      </c>
    </row>
    <row r="5888" spans="1:7" x14ac:dyDescent="0.2">
      <c r="A5888" s="1"/>
      <c r="C5888" t="e">
        <f>nefin_factors__1[[#This Row],[Rm_minus_Rf]]/B5887-1</f>
        <v>#DIV/0!</v>
      </c>
      <c r="D5888" t="e">
        <f>nefin_factors__1[[#This Row],[Ret_MKT]]/nefin_factors__1[[#This Row],[Ret_SMP]]-1</f>
        <v>#DIV/0!</v>
      </c>
      <c r="G5888" t="e">
        <f>nefin_factors__1[[#This Row],[HML]]/F5887-1</f>
        <v>#DIV/0!</v>
      </c>
    </row>
    <row r="5889" spans="1:7" x14ac:dyDescent="0.2">
      <c r="A5889" s="1"/>
      <c r="C5889" t="e">
        <f>nefin_factors__1[[#This Row],[Rm_minus_Rf]]/B5888-1</f>
        <v>#DIV/0!</v>
      </c>
      <c r="D5889" t="e">
        <f>nefin_factors__1[[#This Row],[Ret_MKT]]/nefin_factors__1[[#This Row],[Ret_SMP]]-1</f>
        <v>#DIV/0!</v>
      </c>
      <c r="G5889" t="e">
        <f>nefin_factors__1[[#This Row],[HML]]/F5888-1</f>
        <v>#DIV/0!</v>
      </c>
    </row>
    <row r="5890" spans="1:7" x14ac:dyDescent="0.2">
      <c r="A5890" s="1"/>
      <c r="C5890" t="e">
        <f>nefin_factors__1[[#This Row],[Rm_minus_Rf]]/B5889-1</f>
        <v>#DIV/0!</v>
      </c>
      <c r="D5890" t="e">
        <f>nefin_factors__1[[#This Row],[Ret_MKT]]/nefin_factors__1[[#This Row],[Ret_SMP]]-1</f>
        <v>#DIV/0!</v>
      </c>
      <c r="G5890" t="e">
        <f>nefin_factors__1[[#This Row],[HML]]/F5889-1</f>
        <v>#DIV/0!</v>
      </c>
    </row>
    <row r="5891" spans="1:7" x14ac:dyDescent="0.2">
      <c r="A5891" s="1"/>
      <c r="C5891" t="e">
        <f>nefin_factors__1[[#This Row],[Rm_minus_Rf]]/B5890-1</f>
        <v>#DIV/0!</v>
      </c>
      <c r="D5891" t="e">
        <f>nefin_factors__1[[#This Row],[Ret_MKT]]/nefin_factors__1[[#This Row],[Ret_SMP]]-1</f>
        <v>#DIV/0!</v>
      </c>
      <c r="G5891" t="e">
        <f>nefin_factors__1[[#This Row],[HML]]/F5890-1</f>
        <v>#DIV/0!</v>
      </c>
    </row>
    <row r="5892" spans="1:7" x14ac:dyDescent="0.2">
      <c r="A5892" s="1"/>
      <c r="C5892" t="e">
        <f>nefin_factors__1[[#This Row],[Rm_minus_Rf]]/B5891-1</f>
        <v>#DIV/0!</v>
      </c>
      <c r="D5892" t="e">
        <f>nefin_factors__1[[#This Row],[Ret_MKT]]/nefin_factors__1[[#This Row],[Ret_SMP]]-1</f>
        <v>#DIV/0!</v>
      </c>
      <c r="G5892" t="e">
        <f>nefin_factors__1[[#This Row],[HML]]/F5891-1</f>
        <v>#DIV/0!</v>
      </c>
    </row>
    <row r="5893" spans="1:7" x14ac:dyDescent="0.2">
      <c r="A5893" s="1"/>
      <c r="C5893" t="e">
        <f>nefin_factors__1[[#This Row],[Rm_minus_Rf]]/B5892-1</f>
        <v>#DIV/0!</v>
      </c>
      <c r="D5893" t="e">
        <f>nefin_factors__1[[#This Row],[Ret_MKT]]/nefin_factors__1[[#This Row],[Ret_SMP]]-1</f>
        <v>#DIV/0!</v>
      </c>
      <c r="G5893" t="e">
        <f>nefin_factors__1[[#This Row],[HML]]/F5892-1</f>
        <v>#DIV/0!</v>
      </c>
    </row>
    <row r="5894" spans="1:7" x14ac:dyDescent="0.2">
      <c r="A5894" s="1"/>
      <c r="C5894" t="e">
        <f>nefin_factors__1[[#This Row],[Rm_minus_Rf]]/B5893-1</f>
        <v>#DIV/0!</v>
      </c>
      <c r="D5894" t="e">
        <f>nefin_factors__1[[#This Row],[Ret_MKT]]/nefin_factors__1[[#This Row],[Ret_SMP]]-1</f>
        <v>#DIV/0!</v>
      </c>
      <c r="G5894" t="e">
        <f>nefin_factors__1[[#This Row],[HML]]/F5893-1</f>
        <v>#DIV/0!</v>
      </c>
    </row>
    <row r="5895" spans="1:7" x14ac:dyDescent="0.2">
      <c r="A5895" s="1"/>
      <c r="C5895" t="e">
        <f>nefin_factors__1[[#This Row],[Rm_minus_Rf]]/B5894-1</f>
        <v>#DIV/0!</v>
      </c>
      <c r="D5895" t="e">
        <f>nefin_factors__1[[#This Row],[Ret_MKT]]/nefin_factors__1[[#This Row],[Ret_SMP]]-1</f>
        <v>#DIV/0!</v>
      </c>
      <c r="G5895" t="e">
        <f>nefin_factors__1[[#This Row],[HML]]/F5894-1</f>
        <v>#DIV/0!</v>
      </c>
    </row>
    <row r="5896" spans="1:7" x14ac:dyDescent="0.2">
      <c r="A5896" s="1"/>
      <c r="C5896" t="e">
        <f>nefin_factors__1[[#This Row],[Rm_minus_Rf]]/B5895-1</f>
        <v>#DIV/0!</v>
      </c>
      <c r="D5896" t="e">
        <f>nefin_factors__1[[#This Row],[Ret_MKT]]/nefin_factors__1[[#This Row],[Ret_SMP]]-1</f>
        <v>#DIV/0!</v>
      </c>
      <c r="G5896" t="e">
        <f>nefin_factors__1[[#This Row],[HML]]/F5895-1</f>
        <v>#DIV/0!</v>
      </c>
    </row>
    <row r="5897" spans="1:7" x14ac:dyDescent="0.2">
      <c r="A5897" s="1"/>
      <c r="C5897" t="e">
        <f>nefin_factors__1[[#This Row],[Rm_minus_Rf]]/B5896-1</f>
        <v>#DIV/0!</v>
      </c>
      <c r="D5897" t="e">
        <f>nefin_factors__1[[#This Row],[Ret_MKT]]/nefin_factors__1[[#This Row],[Ret_SMP]]-1</f>
        <v>#DIV/0!</v>
      </c>
      <c r="G5897" t="e">
        <f>nefin_factors__1[[#This Row],[HML]]/F5896-1</f>
        <v>#DIV/0!</v>
      </c>
    </row>
    <row r="5898" spans="1:7" x14ac:dyDescent="0.2">
      <c r="A5898" s="1"/>
      <c r="C5898" t="e">
        <f>nefin_factors__1[[#This Row],[Rm_minus_Rf]]/B5897-1</f>
        <v>#DIV/0!</v>
      </c>
      <c r="D5898" t="e">
        <f>nefin_factors__1[[#This Row],[Ret_MKT]]/nefin_factors__1[[#This Row],[Ret_SMP]]-1</f>
        <v>#DIV/0!</v>
      </c>
      <c r="G5898" t="e">
        <f>nefin_factors__1[[#This Row],[HML]]/F5897-1</f>
        <v>#DIV/0!</v>
      </c>
    </row>
    <row r="5899" spans="1:7" x14ac:dyDescent="0.2">
      <c r="A5899" s="1"/>
      <c r="C5899" t="e">
        <f>nefin_factors__1[[#This Row],[Rm_minus_Rf]]/B5898-1</f>
        <v>#DIV/0!</v>
      </c>
      <c r="D5899" t="e">
        <f>nefin_factors__1[[#This Row],[Ret_MKT]]/nefin_factors__1[[#This Row],[Ret_SMP]]-1</f>
        <v>#DIV/0!</v>
      </c>
      <c r="G5899" t="e">
        <f>nefin_factors__1[[#This Row],[HML]]/F5898-1</f>
        <v>#DIV/0!</v>
      </c>
    </row>
    <row r="5900" spans="1:7" x14ac:dyDescent="0.2">
      <c r="A5900" s="1"/>
      <c r="C5900" t="e">
        <f>nefin_factors__1[[#This Row],[Rm_minus_Rf]]/B5899-1</f>
        <v>#DIV/0!</v>
      </c>
      <c r="D5900" t="e">
        <f>nefin_factors__1[[#This Row],[Ret_MKT]]/nefin_factors__1[[#This Row],[Ret_SMP]]-1</f>
        <v>#DIV/0!</v>
      </c>
      <c r="G5900" t="e">
        <f>nefin_factors__1[[#This Row],[HML]]/F5899-1</f>
        <v>#DIV/0!</v>
      </c>
    </row>
    <row r="5901" spans="1:7" x14ac:dyDescent="0.2">
      <c r="A5901" s="1"/>
      <c r="C5901" t="e">
        <f>nefin_factors__1[[#This Row],[Rm_minus_Rf]]/B5900-1</f>
        <v>#DIV/0!</v>
      </c>
      <c r="D5901" t="e">
        <f>nefin_factors__1[[#This Row],[Ret_MKT]]/nefin_factors__1[[#This Row],[Ret_SMP]]-1</f>
        <v>#DIV/0!</v>
      </c>
      <c r="G5901" t="e">
        <f>nefin_factors__1[[#This Row],[HML]]/F5900-1</f>
        <v>#DIV/0!</v>
      </c>
    </row>
    <row r="5902" spans="1:7" x14ac:dyDescent="0.2">
      <c r="A5902" s="1"/>
      <c r="C5902" t="e">
        <f>nefin_factors__1[[#This Row],[Rm_minus_Rf]]/B5901-1</f>
        <v>#DIV/0!</v>
      </c>
      <c r="D5902" t="e">
        <f>nefin_factors__1[[#This Row],[Ret_MKT]]/nefin_factors__1[[#This Row],[Ret_SMP]]-1</f>
        <v>#DIV/0!</v>
      </c>
      <c r="G5902" t="e">
        <f>nefin_factors__1[[#This Row],[HML]]/F5901-1</f>
        <v>#DIV/0!</v>
      </c>
    </row>
    <row r="5903" spans="1:7" x14ac:dyDescent="0.2">
      <c r="A5903" s="1"/>
      <c r="C5903" t="e">
        <f>nefin_factors__1[[#This Row],[Rm_minus_Rf]]/B5902-1</f>
        <v>#DIV/0!</v>
      </c>
      <c r="D5903" t="e">
        <f>nefin_factors__1[[#This Row],[Ret_MKT]]/nefin_factors__1[[#This Row],[Ret_SMP]]-1</f>
        <v>#DIV/0!</v>
      </c>
      <c r="G5903" t="e">
        <f>nefin_factors__1[[#This Row],[HML]]/F5902-1</f>
        <v>#DIV/0!</v>
      </c>
    </row>
    <row r="5904" spans="1:7" x14ac:dyDescent="0.2">
      <c r="A5904" s="1"/>
      <c r="C5904" t="e">
        <f>nefin_factors__1[[#This Row],[Rm_minus_Rf]]/B5903-1</f>
        <v>#DIV/0!</v>
      </c>
      <c r="D5904" t="e">
        <f>nefin_factors__1[[#This Row],[Ret_MKT]]/nefin_factors__1[[#This Row],[Ret_SMP]]-1</f>
        <v>#DIV/0!</v>
      </c>
      <c r="G5904" t="e">
        <f>nefin_factors__1[[#This Row],[HML]]/F5903-1</f>
        <v>#DIV/0!</v>
      </c>
    </row>
    <row r="5905" spans="1:7" x14ac:dyDescent="0.2">
      <c r="A5905" s="1"/>
      <c r="C5905" t="e">
        <f>nefin_factors__1[[#This Row],[Rm_minus_Rf]]/B5904-1</f>
        <v>#DIV/0!</v>
      </c>
      <c r="D5905" t="e">
        <f>nefin_factors__1[[#This Row],[Ret_MKT]]/nefin_factors__1[[#This Row],[Ret_SMP]]-1</f>
        <v>#DIV/0!</v>
      </c>
      <c r="G5905" t="e">
        <f>nefin_factors__1[[#This Row],[HML]]/F5904-1</f>
        <v>#DIV/0!</v>
      </c>
    </row>
    <row r="5906" spans="1:7" x14ac:dyDescent="0.2">
      <c r="A5906" s="1"/>
      <c r="C5906" t="e">
        <f>nefin_factors__1[[#This Row],[Rm_minus_Rf]]/B5905-1</f>
        <v>#DIV/0!</v>
      </c>
      <c r="D5906" t="e">
        <f>nefin_factors__1[[#This Row],[Ret_MKT]]/nefin_factors__1[[#This Row],[Ret_SMP]]-1</f>
        <v>#DIV/0!</v>
      </c>
      <c r="G5906" t="e">
        <f>nefin_factors__1[[#This Row],[HML]]/F5905-1</f>
        <v>#DIV/0!</v>
      </c>
    </row>
    <row r="5907" spans="1:7" x14ac:dyDescent="0.2">
      <c r="A5907" s="1"/>
      <c r="C5907" t="e">
        <f>nefin_factors__1[[#This Row],[Rm_minus_Rf]]/B5906-1</f>
        <v>#DIV/0!</v>
      </c>
      <c r="D5907" t="e">
        <f>nefin_factors__1[[#This Row],[Ret_MKT]]/nefin_factors__1[[#This Row],[Ret_SMP]]-1</f>
        <v>#DIV/0!</v>
      </c>
      <c r="G5907" t="e">
        <f>nefin_factors__1[[#This Row],[HML]]/F5906-1</f>
        <v>#DIV/0!</v>
      </c>
    </row>
    <row r="5908" spans="1:7" x14ac:dyDescent="0.2">
      <c r="A5908" s="1"/>
      <c r="C5908" t="e">
        <f>nefin_factors__1[[#This Row],[Rm_minus_Rf]]/B5907-1</f>
        <v>#DIV/0!</v>
      </c>
      <c r="D5908" t="e">
        <f>nefin_factors__1[[#This Row],[Ret_MKT]]/nefin_factors__1[[#This Row],[Ret_SMP]]-1</f>
        <v>#DIV/0!</v>
      </c>
      <c r="G5908" t="e">
        <f>nefin_factors__1[[#This Row],[HML]]/F5907-1</f>
        <v>#DIV/0!</v>
      </c>
    </row>
    <row r="5909" spans="1:7" x14ac:dyDescent="0.2">
      <c r="A5909" s="1"/>
      <c r="C5909" t="e">
        <f>nefin_factors__1[[#This Row],[Rm_minus_Rf]]/B5908-1</f>
        <v>#DIV/0!</v>
      </c>
      <c r="D5909" t="e">
        <f>nefin_factors__1[[#This Row],[Ret_MKT]]/nefin_factors__1[[#This Row],[Ret_SMP]]-1</f>
        <v>#DIV/0!</v>
      </c>
      <c r="G5909" t="e">
        <f>nefin_factors__1[[#This Row],[HML]]/F5908-1</f>
        <v>#DIV/0!</v>
      </c>
    </row>
    <row r="5910" spans="1:7" x14ac:dyDescent="0.2">
      <c r="A5910" s="1"/>
      <c r="C5910" t="e">
        <f>nefin_factors__1[[#This Row],[Rm_minus_Rf]]/B5909-1</f>
        <v>#DIV/0!</v>
      </c>
      <c r="D5910" t="e">
        <f>nefin_factors__1[[#This Row],[Ret_MKT]]/nefin_factors__1[[#This Row],[Ret_SMP]]-1</f>
        <v>#DIV/0!</v>
      </c>
      <c r="G5910" t="e">
        <f>nefin_factors__1[[#This Row],[HML]]/F5909-1</f>
        <v>#DIV/0!</v>
      </c>
    </row>
    <row r="5911" spans="1:7" x14ac:dyDescent="0.2">
      <c r="A5911" s="1"/>
      <c r="C5911" t="e">
        <f>nefin_factors__1[[#This Row],[Rm_minus_Rf]]/B5910-1</f>
        <v>#DIV/0!</v>
      </c>
      <c r="D5911" t="e">
        <f>nefin_factors__1[[#This Row],[Ret_MKT]]/nefin_factors__1[[#This Row],[Ret_SMP]]-1</f>
        <v>#DIV/0!</v>
      </c>
      <c r="G5911" t="e">
        <f>nefin_factors__1[[#This Row],[HML]]/F5910-1</f>
        <v>#DIV/0!</v>
      </c>
    </row>
    <row r="5912" spans="1:7" x14ac:dyDescent="0.2">
      <c r="A5912" s="1"/>
      <c r="C5912" t="e">
        <f>nefin_factors__1[[#This Row],[Rm_minus_Rf]]/B5911-1</f>
        <v>#DIV/0!</v>
      </c>
      <c r="D5912" t="e">
        <f>nefin_factors__1[[#This Row],[Ret_MKT]]/nefin_factors__1[[#This Row],[Ret_SMP]]-1</f>
        <v>#DIV/0!</v>
      </c>
      <c r="G5912" t="e">
        <f>nefin_factors__1[[#This Row],[HML]]/F5911-1</f>
        <v>#DIV/0!</v>
      </c>
    </row>
    <row r="5913" spans="1:7" x14ac:dyDescent="0.2">
      <c r="A5913" s="1"/>
      <c r="C5913" t="e">
        <f>nefin_factors__1[[#This Row],[Rm_minus_Rf]]/B5912-1</f>
        <v>#DIV/0!</v>
      </c>
      <c r="D5913" t="e">
        <f>nefin_factors__1[[#This Row],[Ret_MKT]]/nefin_factors__1[[#This Row],[Ret_SMP]]-1</f>
        <v>#DIV/0!</v>
      </c>
      <c r="G5913" t="e">
        <f>nefin_factors__1[[#This Row],[HML]]/F5912-1</f>
        <v>#DIV/0!</v>
      </c>
    </row>
    <row r="5914" spans="1:7" x14ac:dyDescent="0.2">
      <c r="A5914" s="1"/>
      <c r="C5914" t="e">
        <f>nefin_factors__1[[#This Row],[Rm_minus_Rf]]/B5913-1</f>
        <v>#DIV/0!</v>
      </c>
      <c r="D5914" t="e">
        <f>nefin_factors__1[[#This Row],[Ret_MKT]]/nefin_factors__1[[#This Row],[Ret_SMP]]-1</f>
        <v>#DIV/0!</v>
      </c>
      <c r="G5914" t="e">
        <f>nefin_factors__1[[#This Row],[HML]]/F5913-1</f>
        <v>#DIV/0!</v>
      </c>
    </row>
    <row r="5915" spans="1:7" x14ac:dyDescent="0.2">
      <c r="A5915" s="1"/>
      <c r="C5915" t="e">
        <f>nefin_factors__1[[#This Row],[Rm_minus_Rf]]/B5914-1</f>
        <v>#DIV/0!</v>
      </c>
      <c r="D5915" t="e">
        <f>nefin_factors__1[[#This Row],[Ret_MKT]]/nefin_factors__1[[#This Row],[Ret_SMP]]-1</f>
        <v>#DIV/0!</v>
      </c>
      <c r="G5915" t="e">
        <f>nefin_factors__1[[#This Row],[HML]]/F5914-1</f>
        <v>#DIV/0!</v>
      </c>
    </row>
    <row r="5916" spans="1:7" x14ac:dyDescent="0.2">
      <c r="A5916" s="1"/>
      <c r="C5916" t="e">
        <f>nefin_factors__1[[#This Row],[Rm_minus_Rf]]/B5915-1</f>
        <v>#DIV/0!</v>
      </c>
      <c r="D5916" t="e">
        <f>nefin_factors__1[[#This Row],[Ret_MKT]]/nefin_factors__1[[#This Row],[Ret_SMP]]-1</f>
        <v>#DIV/0!</v>
      </c>
      <c r="G5916" t="e">
        <f>nefin_factors__1[[#This Row],[HML]]/F5915-1</f>
        <v>#DIV/0!</v>
      </c>
    </row>
    <row r="5917" spans="1:7" x14ac:dyDescent="0.2">
      <c r="A5917" s="1"/>
      <c r="C5917" t="e">
        <f>nefin_factors__1[[#This Row],[Rm_minus_Rf]]/B5916-1</f>
        <v>#DIV/0!</v>
      </c>
      <c r="D5917" t="e">
        <f>nefin_factors__1[[#This Row],[Ret_MKT]]/nefin_factors__1[[#This Row],[Ret_SMP]]-1</f>
        <v>#DIV/0!</v>
      </c>
      <c r="G5917" t="e">
        <f>nefin_factors__1[[#This Row],[HML]]/F5916-1</f>
        <v>#DIV/0!</v>
      </c>
    </row>
    <row r="5918" spans="1:7" x14ac:dyDescent="0.2">
      <c r="A5918" s="1"/>
      <c r="C5918" t="e">
        <f>nefin_factors__1[[#This Row],[Rm_minus_Rf]]/B5917-1</f>
        <v>#DIV/0!</v>
      </c>
      <c r="D5918" t="e">
        <f>nefin_factors__1[[#This Row],[Ret_MKT]]/nefin_factors__1[[#This Row],[Ret_SMP]]-1</f>
        <v>#DIV/0!</v>
      </c>
      <c r="G5918" t="e">
        <f>nefin_factors__1[[#This Row],[HML]]/F5917-1</f>
        <v>#DIV/0!</v>
      </c>
    </row>
    <row r="5919" spans="1:7" x14ac:dyDescent="0.2">
      <c r="A5919" s="1"/>
      <c r="C5919" t="e">
        <f>nefin_factors__1[[#This Row],[Rm_minus_Rf]]/B5918-1</f>
        <v>#DIV/0!</v>
      </c>
      <c r="D5919" t="e">
        <f>nefin_factors__1[[#This Row],[Ret_MKT]]/nefin_factors__1[[#This Row],[Ret_SMP]]-1</f>
        <v>#DIV/0!</v>
      </c>
      <c r="G5919" t="e">
        <f>nefin_factors__1[[#This Row],[HML]]/F5918-1</f>
        <v>#DIV/0!</v>
      </c>
    </row>
    <row r="5920" spans="1:7" x14ac:dyDescent="0.2">
      <c r="A5920" s="1"/>
      <c r="C5920" t="e">
        <f>nefin_factors__1[[#This Row],[Rm_minus_Rf]]/B5919-1</f>
        <v>#DIV/0!</v>
      </c>
      <c r="D5920" t="e">
        <f>nefin_factors__1[[#This Row],[Ret_MKT]]/nefin_factors__1[[#This Row],[Ret_SMP]]-1</f>
        <v>#DIV/0!</v>
      </c>
      <c r="G5920" t="e">
        <f>nefin_factors__1[[#This Row],[HML]]/F5919-1</f>
        <v>#DIV/0!</v>
      </c>
    </row>
    <row r="5921" spans="1:7" x14ac:dyDescent="0.2">
      <c r="A5921" s="1"/>
      <c r="C5921" t="e">
        <f>nefin_factors__1[[#This Row],[Rm_minus_Rf]]/B5920-1</f>
        <v>#DIV/0!</v>
      </c>
      <c r="D5921" t="e">
        <f>nefin_factors__1[[#This Row],[Ret_MKT]]/nefin_factors__1[[#This Row],[Ret_SMP]]-1</f>
        <v>#DIV/0!</v>
      </c>
      <c r="G5921" t="e">
        <f>nefin_factors__1[[#This Row],[HML]]/F5920-1</f>
        <v>#DIV/0!</v>
      </c>
    </row>
    <row r="5922" spans="1:7" x14ac:dyDescent="0.2">
      <c r="A5922" s="1"/>
      <c r="C5922" t="e">
        <f>nefin_factors__1[[#This Row],[Rm_minus_Rf]]/B5921-1</f>
        <v>#DIV/0!</v>
      </c>
      <c r="D5922" t="e">
        <f>nefin_factors__1[[#This Row],[Ret_MKT]]/nefin_factors__1[[#This Row],[Ret_SMP]]-1</f>
        <v>#DIV/0!</v>
      </c>
      <c r="G5922" t="e">
        <f>nefin_factors__1[[#This Row],[HML]]/F5921-1</f>
        <v>#DIV/0!</v>
      </c>
    </row>
    <row r="5923" spans="1:7" x14ac:dyDescent="0.2">
      <c r="A5923" s="1"/>
      <c r="C5923" t="e">
        <f>nefin_factors__1[[#This Row],[Rm_minus_Rf]]/B5922-1</f>
        <v>#DIV/0!</v>
      </c>
      <c r="D5923" t="e">
        <f>nefin_factors__1[[#This Row],[Ret_MKT]]/nefin_factors__1[[#This Row],[Ret_SMP]]-1</f>
        <v>#DIV/0!</v>
      </c>
      <c r="G5923" t="e">
        <f>nefin_factors__1[[#This Row],[HML]]/F5922-1</f>
        <v>#DIV/0!</v>
      </c>
    </row>
    <row r="5924" spans="1:7" x14ac:dyDescent="0.2">
      <c r="A5924" s="1"/>
      <c r="C5924" t="e">
        <f>nefin_factors__1[[#This Row],[Rm_minus_Rf]]/B5923-1</f>
        <v>#DIV/0!</v>
      </c>
      <c r="D5924" t="e">
        <f>nefin_factors__1[[#This Row],[Ret_MKT]]/nefin_factors__1[[#This Row],[Ret_SMP]]-1</f>
        <v>#DIV/0!</v>
      </c>
      <c r="G5924" t="e">
        <f>nefin_factors__1[[#This Row],[HML]]/F5923-1</f>
        <v>#DIV/0!</v>
      </c>
    </row>
    <row r="5925" spans="1:7" x14ac:dyDescent="0.2">
      <c r="A5925" s="1"/>
      <c r="C5925" t="e">
        <f>nefin_factors__1[[#This Row],[Rm_minus_Rf]]/B5924-1</f>
        <v>#DIV/0!</v>
      </c>
      <c r="D5925" t="e">
        <f>nefin_factors__1[[#This Row],[Ret_MKT]]/nefin_factors__1[[#This Row],[Ret_SMP]]-1</f>
        <v>#DIV/0!</v>
      </c>
      <c r="G5925" t="e">
        <f>nefin_factors__1[[#This Row],[HML]]/F5924-1</f>
        <v>#DIV/0!</v>
      </c>
    </row>
    <row r="5926" spans="1:7" x14ac:dyDescent="0.2">
      <c r="A5926" s="1"/>
      <c r="C5926" t="e">
        <f>nefin_factors__1[[#This Row],[Rm_minus_Rf]]/B5925-1</f>
        <v>#DIV/0!</v>
      </c>
      <c r="D5926" t="e">
        <f>nefin_factors__1[[#This Row],[Ret_MKT]]/nefin_factors__1[[#This Row],[Ret_SMP]]-1</f>
        <v>#DIV/0!</v>
      </c>
      <c r="G5926" t="e">
        <f>nefin_factors__1[[#This Row],[HML]]/F5925-1</f>
        <v>#DIV/0!</v>
      </c>
    </row>
    <row r="5927" spans="1:7" x14ac:dyDescent="0.2">
      <c r="A5927" s="1"/>
      <c r="C5927" t="e">
        <f>nefin_factors__1[[#This Row],[Rm_minus_Rf]]/B5926-1</f>
        <v>#DIV/0!</v>
      </c>
      <c r="D5927" t="e">
        <f>nefin_factors__1[[#This Row],[Ret_MKT]]/nefin_factors__1[[#This Row],[Ret_SMP]]-1</f>
        <v>#DIV/0!</v>
      </c>
      <c r="G5927" t="e">
        <f>nefin_factors__1[[#This Row],[HML]]/F5926-1</f>
        <v>#DIV/0!</v>
      </c>
    </row>
    <row r="5928" spans="1:7" x14ac:dyDescent="0.2">
      <c r="A5928" s="1"/>
      <c r="C5928" t="e">
        <f>nefin_factors__1[[#This Row],[Rm_minus_Rf]]/B5927-1</f>
        <v>#DIV/0!</v>
      </c>
      <c r="D5928" t="e">
        <f>nefin_factors__1[[#This Row],[Ret_MKT]]/nefin_factors__1[[#This Row],[Ret_SMP]]-1</f>
        <v>#DIV/0!</v>
      </c>
      <c r="G5928" t="e">
        <f>nefin_factors__1[[#This Row],[HML]]/F5927-1</f>
        <v>#DIV/0!</v>
      </c>
    </row>
    <row r="5929" spans="1:7" x14ac:dyDescent="0.2">
      <c r="A5929" s="1"/>
      <c r="C5929" t="e">
        <f>nefin_factors__1[[#This Row],[Rm_minus_Rf]]/B5928-1</f>
        <v>#DIV/0!</v>
      </c>
      <c r="D5929" t="e">
        <f>nefin_factors__1[[#This Row],[Ret_MKT]]/nefin_factors__1[[#This Row],[Ret_SMP]]-1</f>
        <v>#DIV/0!</v>
      </c>
      <c r="G5929" t="e">
        <f>nefin_factors__1[[#This Row],[HML]]/F5928-1</f>
        <v>#DIV/0!</v>
      </c>
    </row>
    <row r="5930" spans="1:7" x14ac:dyDescent="0.2">
      <c r="A5930" s="1"/>
      <c r="C5930" t="e">
        <f>nefin_factors__1[[#This Row],[Rm_minus_Rf]]/B5929-1</f>
        <v>#DIV/0!</v>
      </c>
      <c r="D5930" t="e">
        <f>nefin_factors__1[[#This Row],[Ret_MKT]]/nefin_factors__1[[#This Row],[Ret_SMP]]-1</f>
        <v>#DIV/0!</v>
      </c>
      <c r="G5930" t="e">
        <f>nefin_factors__1[[#This Row],[HML]]/F5929-1</f>
        <v>#DIV/0!</v>
      </c>
    </row>
    <row r="5931" spans="1:7" x14ac:dyDescent="0.2">
      <c r="A5931" s="1"/>
      <c r="C5931" t="e">
        <f>nefin_factors__1[[#This Row],[Rm_minus_Rf]]/B5930-1</f>
        <v>#DIV/0!</v>
      </c>
      <c r="D5931" t="e">
        <f>nefin_factors__1[[#This Row],[Ret_MKT]]/nefin_factors__1[[#This Row],[Ret_SMP]]-1</f>
        <v>#DIV/0!</v>
      </c>
      <c r="G5931" t="e">
        <f>nefin_factors__1[[#This Row],[HML]]/F5930-1</f>
        <v>#DIV/0!</v>
      </c>
    </row>
    <row r="5932" spans="1:7" x14ac:dyDescent="0.2">
      <c r="A5932" s="1"/>
      <c r="C5932" t="e">
        <f>nefin_factors__1[[#This Row],[Rm_minus_Rf]]/B5931-1</f>
        <v>#DIV/0!</v>
      </c>
      <c r="D5932" t="e">
        <f>nefin_factors__1[[#This Row],[Ret_MKT]]/nefin_factors__1[[#This Row],[Ret_SMP]]-1</f>
        <v>#DIV/0!</v>
      </c>
      <c r="G5932" t="e">
        <f>nefin_factors__1[[#This Row],[HML]]/F5931-1</f>
        <v>#DIV/0!</v>
      </c>
    </row>
    <row r="5933" spans="1:7" x14ac:dyDescent="0.2">
      <c r="A5933" s="1"/>
      <c r="C5933" t="e">
        <f>nefin_factors__1[[#This Row],[Rm_minus_Rf]]/B5932-1</f>
        <v>#DIV/0!</v>
      </c>
      <c r="D5933" t="e">
        <f>nefin_factors__1[[#This Row],[Ret_MKT]]/nefin_factors__1[[#This Row],[Ret_SMP]]-1</f>
        <v>#DIV/0!</v>
      </c>
      <c r="G5933" t="e">
        <f>nefin_factors__1[[#This Row],[HML]]/F5932-1</f>
        <v>#DIV/0!</v>
      </c>
    </row>
    <row r="5934" spans="1:7" x14ac:dyDescent="0.2">
      <c r="A5934" s="1"/>
      <c r="C5934" t="e">
        <f>nefin_factors__1[[#This Row],[Rm_minus_Rf]]/B5933-1</f>
        <v>#DIV/0!</v>
      </c>
      <c r="D5934" t="e">
        <f>nefin_factors__1[[#This Row],[Ret_MKT]]/nefin_factors__1[[#This Row],[Ret_SMP]]-1</f>
        <v>#DIV/0!</v>
      </c>
      <c r="G5934" t="e">
        <f>nefin_factors__1[[#This Row],[HML]]/F5933-1</f>
        <v>#DIV/0!</v>
      </c>
    </row>
    <row r="5935" spans="1:7" x14ac:dyDescent="0.2">
      <c r="A5935" s="1"/>
      <c r="C5935" t="e">
        <f>nefin_factors__1[[#This Row],[Rm_minus_Rf]]/B5934-1</f>
        <v>#DIV/0!</v>
      </c>
      <c r="D5935" t="e">
        <f>nefin_factors__1[[#This Row],[Ret_MKT]]/nefin_factors__1[[#This Row],[Ret_SMP]]-1</f>
        <v>#DIV/0!</v>
      </c>
      <c r="G5935" t="e">
        <f>nefin_factors__1[[#This Row],[HML]]/F5934-1</f>
        <v>#DIV/0!</v>
      </c>
    </row>
    <row r="5936" spans="1:7" x14ac:dyDescent="0.2">
      <c r="A5936" s="1"/>
      <c r="C5936" t="e">
        <f>nefin_factors__1[[#This Row],[Rm_minus_Rf]]/B5935-1</f>
        <v>#DIV/0!</v>
      </c>
      <c r="D5936" t="e">
        <f>nefin_factors__1[[#This Row],[Ret_MKT]]/nefin_factors__1[[#This Row],[Ret_SMP]]-1</f>
        <v>#DIV/0!</v>
      </c>
      <c r="G5936" t="e">
        <f>nefin_factors__1[[#This Row],[HML]]/F5935-1</f>
        <v>#DIV/0!</v>
      </c>
    </row>
    <row r="5937" spans="1:7" x14ac:dyDescent="0.2">
      <c r="A5937" s="1"/>
      <c r="C5937" t="e">
        <f>nefin_factors__1[[#This Row],[Rm_minus_Rf]]/B5936-1</f>
        <v>#DIV/0!</v>
      </c>
      <c r="D5937" t="e">
        <f>nefin_factors__1[[#This Row],[Ret_MKT]]/nefin_factors__1[[#This Row],[Ret_SMP]]-1</f>
        <v>#DIV/0!</v>
      </c>
      <c r="G5937" t="e">
        <f>nefin_factors__1[[#This Row],[HML]]/F5936-1</f>
        <v>#DIV/0!</v>
      </c>
    </row>
    <row r="5938" spans="1:7" x14ac:dyDescent="0.2">
      <c r="A5938" s="1"/>
      <c r="C5938" t="e">
        <f>nefin_factors__1[[#This Row],[Rm_minus_Rf]]/B5937-1</f>
        <v>#DIV/0!</v>
      </c>
      <c r="D5938" t="e">
        <f>nefin_factors__1[[#This Row],[Ret_MKT]]/nefin_factors__1[[#This Row],[Ret_SMP]]-1</f>
        <v>#DIV/0!</v>
      </c>
      <c r="G5938" t="e">
        <f>nefin_factors__1[[#This Row],[HML]]/F5937-1</f>
        <v>#DIV/0!</v>
      </c>
    </row>
    <row r="5939" spans="1:7" x14ac:dyDescent="0.2">
      <c r="A5939" s="1"/>
      <c r="C5939" t="e">
        <f>nefin_factors__1[[#This Row],[Rm_minus_Rf]]/B5938-1</f>
        <v>#DIV/0!</v>
      </c>
      <c r="D5939" t="e">
        <f>nefin_factors__1[[#This Row],[Ret_MKT]]/nefin_factors__1[[#This Row],[Ret_SMP]]-1</f>
        <v>#DIV/0!</v>
      </c>
      <c r="G5939" t="e">
        <f>nefin_factors__1[[#This Row],[HML]]/F5938-1</f>
        <v>#DIV/0!</v>
      </c>
    </row>
    <row r="5940" spans="1:7" x14ac:dyDescent="0.2">
      <c r="A5940" s="1"/>
      <c r="C5940" t="e">
        <f>nefin_factors__1[[#This Row],[Rm_minus_Rf]]/B5939-1</f>
        <v>#DIV/0!</v>
      </c>
      <c r="D5940" t="e">
        <f>nefin_factors__1[[#This Row],[Ret_MKT]]/nefin_factors__1[[#This Row],[Ret_SMP]]-1</f>
        <v>#DIV/0!</v>
      </c>
      <c r="G5940" t="e">
        <f>nefin_factors__1[[#This Row],[HML]]/F5939-1</f>
        <v>#DIV/0!</v>
      </c>
    </row>
    <row r="5941" spans="1:7" x14ac:dyDescent="0.2">
      <c r="A5941" s="1"/>
      <c r="C5941" t="e">
        <f>nefin_factors__1[[#This Row],[Rm_minus_Rf]]/B5940-1</f>
        <v>#DIV/0!</v>
      </c>
      <c r="D5941" t="e">
        <f>nefin_factors__1[[#This Row],[Ret_MKT]]/nefin_factors__1[[#This Row],[Ret_SMP]]-1</f>
        <v>#DIV/0!</v>
      </c>
      <c r="G5941" t="e">
        <f>nefin_factors__1[[#This Row],[HML]]/F5940-1</f>
        <v>#DIV/0!</v>
      </c>
    </row>
    <row r="5942" spans="1:7" x14ac:dyDescent="0.2">
      <c r="A5942" s="1"/>
      <c r="C5942" t="e">
        <f>nefin_factors__1[[#This Row],[Rm_minus_Rf]]/B5941-1</f>
        <v>#DIV/0!</v>
      </c>
      <c r="D5942" t="e">
        <f>nefin_factors__1[[#This Row],[Ret_MKT]]/nefin_factors__1[[#This Row],[Ret_SMP]]-1</f>
        <v>#DIV/0!</v>
      </c>
      <c r="G5942" t="e">
        <f>nefin_factors__1[[#This Row],[HML]]/F5941-1</f>
        <v>#DIV/0!</v>
      </c>
    </row>
    <row r="5943" spans="1:7" x14ac:dyDescent="0.2">
      <c r="A5943" s="1"/>
      <c r="C5943" t="e">
        <f>nefin_factors__1[[#This Row],[Rm_minus_Rf]]/B5942-1</f>
        <v>#DIV/0!</v>
      </c>
      <c r="D5943" t="e">
        <f>nefin_factors__1[[#This Row],[Ret_MKT]]/nefin_factors__1[[#This Row],[Ret_SMP]]-1</f>
        <v>#DIV/0!</v>
      </c>
      <c r="G5943" t="e">
        <f>nefin_factors__1[[#This Row],[HML]]/F5942-1</f>
        <v>#DIV/0!</v>
      </c>
    </row>
    <row r="5944" spans="1:7" x14ac:dyDescent="0.2">
      <c r="A5944" s="1"/>
      <c r="C5944" t="e">
        <f>nefin_factors__1[[#This Row],[Rm_minus_Rf]]/B5943-1</f>
        <v>#DIV/0!</v>
      </c>
      <c r="D5944" t="e">
        <f>nefin_factors__1[[#This Row],[Ret_MKT]]/nefin_factors__1[[#This Row],[Ret_SMP]]-1</f>
        <v>#DIV/0!</v>
      </c>
      <c r="G5944" t="e">
        <f>nefin_factors__1[[#This Row],[HML]]/F5943-1</f>
        <v>#DIV/0!</v>
      </c>
    </row>
    <row r="5945" spans="1:7" x14ac:dyDescent="0.2">
      <c r="A5945" s="1"/>
      <c r="C5945" t="e">
        <f>nefin_factors__1[[#This Row],[Rm_minus_Rf]]/B5944-1</f>
        <v>#DIV/0!</v>
      </c>
      <c r="D5945" t="e">
        <f>nefin_factors__1[[#This Row],[Ret_MKT]]/nefin_factors__1[[#This Row],[Ret_SMP]]-1</f>
        <v>#DIV/0!</v>
      </c>
      <c r="G5945" t="e">
        <f>nefin_factors__1[[#This Row],[HML]]/F5944-1</f>
        <v>#DIV/0!</v>
      </c>
    </row>
    <row r="5946" spans="1:7" x14ac:dyDescent="0.2">
      <c r="A5946" s="1"/>
      <c r="C5946" t="e">
        <f>nefin_factors__1[[#This Row],[Rm_minus_Rf]]/B5945-1</f>
        <v>#DIV/0!</v>
      </c>
      <c r="D5946" t="e">
        <f>nefin_factors__1[[#This Row],[Ret_MKT]]/nefin_factors__1[[#This Row],[Ret_SMP]]-1</f>
        <v>#DIV/0!</v>
      </c>
      <c r="G5946" t="e">
        <f>nefin_factors__1[[#This Row],[HML]]/F5945-1</f>
        <v>#DIV/0!</v>
      </c>
    </row>
    <row r="5947" spans="1:7" x14ac:dyDescent="0.2">
      <c r="A5947" s="1"/>
      <c r="C5947" t="e">
        <f>nefin_factors__1[[#This Row],[Rm_minus_Rf]]/B5946-1</f>
        <v>#DIV/0!</v>
      </c>
      <c r="D5947" t="e">
        <f>nefin_factors__1[[#This Row],[Ret_MKT]]/nefin_factors__1[[#This Row],[Ret_SMP]]-1</f>
        <v>#DIV/0!</v>
      </c>
      <c r="G5947" t="e">
        <f>nefin_factors__1[[#This Row],[HML]]/F5946-1</f>
        <v>#DIV/0!</v>
      </c>
    </row>
    <row r="5948" spans="1:7" x14ac:dyDescent="0.2">
      <c r="A5948" s="1"/>
      <c r="C5948" t="e">
        <f>nefin_factors__1[[#This Row],[Rm_minus_Rf]]/B5947-1</f>
        <v>#DIV/0!</v>
      </c>
      <c r="D5948" t="e">
        <f>nefin_factors__1[[#This Row],[Ret_MKT]]/nefin_factors__1[[#This Row],[Ret_SMP]]-1</f>
        <v>#DIV/0!</v>
      </c>
      <c r="G5948" t="e">
        <f>nefin_factors__1[[#This Row],[HML]]/F5947-1</f>
        <v>#DIV/0!</v>
      </c>
    </row>
    <row r="5949" spans="1:7" x14ac:dyDescent="0.2">
      <c r="A5949" s="1"/>
      <c r="C5949" t="e">
        <f>nefin_factors__1[[#This Row],[Rm_minus_Rf]]/B5948-1</f>
        <v>#DIV/0!</v>
      </c>
      <c r="D5949" t="e">
        <f>nefin_factors__1[[#This Row],[Ret_MKT]]/nefin_factors__1[[#This Row],[Ret_SMP]]-1</f>
        <v>#DIV/0!</v>
      </c>
      <c r="G5949" t="e">
        <f>nefin_factors__1[[#This Row],[HML]]/F5948-1</f>
        <v>#DIV/0!</v>
      </c>
    </row>
    <row r="5950" spans="1:7" x14ac:dyDescent="0.2">
      <c r="A5950" s="1"/>
      <c r="C5950" t="e">
        <f>nefin_factors__1[[#This Row],[Rm_minus_Rf]]/B5949-1</f>
        <v>#DIV/0!</v>
      </c>
      <c r="D5950" t="e">
        <f>nefin_factors__1[[#This Row],[Ret_MKT]]/nefin_factors__1[[#This Row],[Ret_SMP]]-1</f>
        <v>#DIV/0!</v>
      </c>
      <c r="G5950" t="e">
        <f>nefin_factors__1[[#This Row],[HML]]/F5949-1</f>
        <v>#DIV/0!</v>
      </c>
    </row>
    <row r="5951" spans="1:7" x14ac:dyDescent="0.2">
      <c r="A5951" s="1"/>
      <c r="C5951" t="e">
        <f>nefin_factors__1[[#This Row],[Rm_minus_Rf]]/B5950-1</f>
        <v>#DIV/0!</v>
      </c>
      <c r="D5951" t="e">
        <f>nefin_factors__1[[#This Row],[Ret_MKT]]/nefin_factors__1[[#This Row],[Ret_SMP]]-1</f>
        <v>#DIV/0!</v>
      </c>
      <c r="G5951" t="e">
        <f>nefin_factors__1[[#This Row],[HML]]/F5950-1</f>
        <v>#DIV/0!</v>
      </c>
    </row>
    <row r="5952" spans="1:7" x14ac:dyDescent="0.2">
      <c r="A5952" s="1"/>
      <c r="C5952" t="e">
        <f>nefin_factors__1[[#This Row],[Rm_minus_Rf]]/B5951-1</f>
        <v>#DIV/0!</v>
      </c>
      <c r="D5952" t="e">
        <f>nefin_factors__1[[#This Row],[Ret_MKT]]/nefin_factors__1[[#This Row],[Ret_SMP]]-1</f>
        <v>#DIV/0!</v>
      </c>
      <c r="G5952" t="e">
        <f>nefin_factors__1[[#This Row],[HML]]/F5951-1</f>
        <v>#DIV/0!</v>
      </c>
    </row>
    <row r="5953" spans="1:7" x14ac:dyDescent="0.2">
      <c r="A5953" s="1"/>
      <c r="C5953" t="e">
        <f>nefin_factors__1[[#This Row],[Rm_minus_Rf]]/B5952-1</f>
        <v>#DIV/0!</v>
      </c>
      <c r="D5953" t="e">
        <f>nefin_factors__1[[#This Row],[Ret_MKT]]/nefin_factors__1[[#This Row],[Ret_SMP]]-1</f>
        <v>#DIV/0!</v>
      </c>
      <c r="G5953" t="e">
        <f>nefin_factors__1[[#This Row],[HML]]/F5952-1</f>
        <v>#DIV/0!</v>
      </c>
    </row>
    <row r="5954" spans="1:7" x14ac:dyDescent="0.2">
      <c r="A5954" s="1"/>
      <c r="C5954" t="e">
        <f>nefin_factors__1[[#This Row],[Rm_minus_Rf]]/B5953-1</f>
        <v>#DIV/0!</v>
      </c>
      <c r="D5954" t="e">
        <f>nefin_factors__1[[#This Row],[Ret_MKT]]/nefin_factors__1[[#This Row],[Ret_SMP]]-1</f>
        <v>#DIV/0!</v>
      </c>
      <c r="G5954" t="e">
        <f>nefin_factors__1[[#This Row],[HML]]/F5953-1</f>
        <v>#DIV/0!</v>
      </c>
    </row>
    <row r="5955" spans="1:7" x14ac:dyDescent="0.2">
      <c r="A5955" s="1"/>
      <c r="C5955" t="e">
        <f>nefin_factors__1[[#This Row],[Rm_minus_Rf]]/B5954-1</f>
        <v>#DIV/0!</v>
      </c>
      <c r="D5955" t="e">
        <f>nefin_factors__1[[#This Row],[Ret_MKT]]/nefin_factors__1[[#This Row],[Ret_SMP]]-1</f>
        <v>#DIV/0!</v>
      </c>
      <c r="G5955" t="e">
        <f>nefin_factors__1[[#This Row],[HML]]/F5954-1</f>
        <v>#DIV/0!</v>
      </c>
    </row>
    <row r="5956" spans="1:7" x14ac:dyDescent="0.2">
      <c r="A5956" s="1"/>
      <c r="C5956" t="e">
        <f>nefin_factors__1[[#This Row],[Rm_minus_Rf]]/B5955-1</f>
        <v>#DIV/0!</v>
      </c>
      <c r="D5956" t="e">
        <f>nefin_factors__1[[#This Row],[Ret_MKT]]/nefin_factors__1[[#This Row],[Ret_SMP]]-1</f>
        <v>#DIV/0!</v>
      </c>
      <c r="G5956" t="e">
        <f>nefin_factors__1[[#This Row],[HML]]/F5955-1</f>
        <v>#DIV/0!</v>
      </c>
    </row>
    <row r="5957" spans="1:7" x14ac:dyDescent="0.2">
      <c r="A5957" s="1"/>
      <c r="C5957" t="e">
        <f>nefin_factors__1[[#This Row],[Rm_minus_Rf]]/B5956-1</f>
        <v>#DIV/0!</v>
      </c>
      <c r="D5957" t="e">
        <f>nefin_factors__1[[#This Row],[Ret_MKT]]/nefin_factors__1[[#This Row],[Ret_SMP]]-1</f>
        <v>#DIV/0!</v>
      </c>
      <c r="G5957" t="e">
        <f>nefin_factors__1[[#This Row],[HML]]/F5956-1</f>
        <v>#DIV/0!</v>
      </c>
    </row>
    <row r="5958" spans="1:7" x14ac:dyDescent="0.2">
      <c r="A5958" s="1"/>
      <c r="C5958" t="e">
        <f>nefin_factors__1[[#This Row],[Rm_minus_Rf]]/B5957-1</f>
        <v>#DIV/0!</v>
      </c>
      <c r="D5958" t="e">
        <f>nefin_factors__1[[#This Row],[Ret_MKT]]/nefin_factors__1[[#This Row],[Ret_SMP]]-1</f>
        <v>#DIV/0!</v>
      </c>
      <c r="G5958" t="e">
        <f>nefin_factors__1[[#This Row],[HML]]/F5957-1</f>
        <v>#DIV/0!</v>
      </c>
    </row>
    <row r="5959" spans="1:7" x14ac:dyDescent="0.2">
      <c r="A5959" s="1"/>
      <c r="C5959" t="e">
        <f>nefin_factors__1[[#This Row],[Rm_minus_Rf]]/B5958-1</f>
        <v>#DIV/0!</v>
      </c>
      <c r="D5959" t="e">
        <f>nefin_factors__1[[#This Row],[Ret_MKT]]/nefin_factors__1[[#This Row],[Ret_SMP]]-1</f>
        <v>#DIV/0!</v>
      </c>
      <c r="G5959" t="e">
        <f>nefin_factors__1[[#This Row],[HML]]/F5958-1</f>
        <v>#DIV/0!</v>
      </c>
    </row>
    <row r="5960" spans="1:7" x14ac:dyDescent="0.2">
      <c r="A5960" s="1"/>
      <c r="C5960" t="e">
        <f>nefin_factors__1[[#This Row],[Rm_minus_Rf]]/B5959-1</f>
        <v>#DIV/0!</v>
      </c>
      <c r="D5960" t="e">
        <f>nefin_factors__1[[#This Row],[Ret_MKT]]/nefin_factors__1[[#This Row],[Ret_SMP]]-1</f>
        <v>#DIV/0!</v>
      </c>
      <c r="G5960" t="e">
        <f>nefin_factors__1[[#This Row],[HML]]/F5959-1</f>
        <v>#DIV/0!</v>
      </c>
    </row>
    <row r="5961" spans="1:7" x14ac:dyDescent="0.2">
      <c r="A5961" s="1"/>
      <c r="C5961" t="e">
        <f>nefin_factors__1[[#This Row],[Rm_minus_Rf]]/B5960-1</f>
        <v>#DIV/0!</v>
      </c>
      <c r="D5961" t="e">
        <f>nefin_factors__1[[#This Row],[Ret_MKT]]/nefin_factors__1[[#This Row],[Ret_SMP]]-1</f>
        <v>#DIV/0!</v>
      </c>
      <c r="G5961" t="e">
        <f>nefin_factors__1[[#This Row],[HML]]/F5960-1</f>
        <v>#DIV/0!</v>
      </c>
    </row>
    <row r="5962" spans="1:7" x14ac:dyDescent="0.2">
      <c r="A5962" s="1"/>
      <c r="C5962" t="e">
        <f>nefin_factors__1[[#This Row],[Rm_minus_Rf]]/B5961-1</f>
        <v>#DIV/0!</v>
      </c>
      <c r="D5962" t="e">
        <f>nefin_factors__1[[#This Row],[Ret_MKT]]/nefin_factors__1[[#This Row],[Ret_SMP]]-1</f>
        <v>#DIV/0!</v>
      </c>
      <c r="G5962" t="e">
        <f>nefin_factors__1[[#This Row],[HML]]/F5961-1</f>
        <v>#DIV/0!</v>
      </c>
    </row>
    <row r="5963" spans="1:7" x14ac:dyDescent="0.2">
      <c r="A5963" s="1"/>
      <c r="C5963" t="e">
        <f>nefin_factors__1[[#This Row],[Rm_minus_Rf]]/B5962-1</f>
        <v>#DIV/0!</v>
      </c>
      <c r="D5963" t="e">
        <f>nefin_factors__1[[#This Row],[Ret_MKT]]/nefin_factors__1[[#This Row],[Ret_SMP]]-1</f>
        <v>#DIV/0!</v>
      </c>
      <c r="G5963" t="e">
        <f>nefin_factors__1[[#This Row],[HML]]/F5962-1</f>
        <v>#DIV/0!</v>
      </c>
    </row>
    <row r="5964" spans="1:7" x14ac:dyDescent="0.2">
      <c r="A5964" s="1"/>
      <c r="C5964" t="e">
        <f>nefin_factors__1[[#This Row],[Rm_minus_Rf]]/B5963-1</f>
        <v>#DIV/0!</v>
      </c>
      <c r="D5964" t="e">
        <f>nefin_factors__1[[#This Row],[Ret_MKT]]/nefin_factors__1[[#This Row],[Ret_SMP]]-1</f>
        <v>#DIV/0!</v>
      </c>
      <c r="G5964" t="e">
        <f>nefin_factors__1[[#This Row],[HML]]/F5963-1</f>
        <v>#DIV/0!</v>
      </c>
    </row>
    <row r="5965" spans="1:7" x14ac:dyDescent="0.2">
      <c r="A5965" s="1"/>
      <c r="C5965" t="e">
        <f>nefin_factors__1[[#This Row],[Rm_minus_Rf]]/B5964-1</f>
        <v>#DIV/0!</v>
      </c>
      <c r="D5965" t="e">
        <f>nefin_factors__1[[#This Row],[Ret_MKT]]/nefin_factors__1[[#This Row],[Ret_SMP]]-1</f>
        <v>#DIV/0!</v>
      </c>
      <c r="G5965" t="e">
        <f>nefin_factors__1[[#This Row],[HML]]/F5964-1</f>
        <v>#DIV/0!</v>
      </c>
    </row>
    <row r="5966" spans="1:7" x14ac:dyDescent="0.2">
      <c r="A5966" s="1"/>
      <c r="C5966" t="e">
        <f>nefin_factors__1[[#This Row],[Rm_minus_Rf]]/B5965-1</f>
        <v>#DIV/0!</v>
      </c>
      <c r="D5966" t="e">
        <f>nefin_factors__1[[#This Row],[Ret_MKT]]/nefin_factors__1[[#This Row],[Ret_SMP]]-1</f>
        <v>#DIV/0!</v>
      </c>
      <c r="G5966" t="e">
        <f>nefin_factors__1[[#This Row],[HML]]/F5965-1</f>
        <v>#DIV/0!</v>
      </c>
    </row>
    <row r="5967" spans="1:7" x14ac:dyDescent="0.2">
      <c r="A5967" s="1"/>
      <c r="C5967" t="e">
        <f>nefin_factors__1[[#This Row],[Rm_minus_Rf]]/B5966-1</f>
        <v>#DIV/0!</v>
      </c>
      <c r="D5967" t="e">
        <f>nefin_factors__1[[#This Row],[Ret_MKT]]/nefin_factors__1[[#This Row],[Ret_SMP]]-1</f>
        <v>#DIV/0!</v>
      </c>
      <c r="G5967" t="e">
        <f>nefin_factors__1[[#This Row],[HML]]/F5966-1</f>
        <v>#DIV/0!</v>
      </c>
    </row>
    <row r="5968" spans="1:7" x14ac:dyDescent="0.2">
      <c r="A5968" s="1"/>
      <c r="C5968" t="e">
        <f>nefin_factors__1[[#This Row],[Rm_minus_Rf]]/B5967-1</f>
        <v>#DIV/0!</v>
      </c>
      <c r="D5968" t="e">
        <f>nefin_factors__1[[#This Row],[Ret_MKT]]/nefin_factors__1[[#This Row],[Ret_SMP]]-1</f>
        <v>#DIV/0!</v>
      </c>
      <c r="G5968" t="e">
        <f>nefin_factors__1[[#This Row],[HML]]/F5967-1</f>
        <v>#DIV/0!</v>
      </c>
    </row>
    <row r="5969" spans="1:7" x14ac:dyDescent="0.2">
      <c r="A5969" s="1"/>
      <c r="C5969" t="e">
        <f>nefin_factors__1[[#This Row],[Rm_minus_Rf]]/B5968-1</f>
        <v>#DIV/0!</v>
      </c>
      <c r="D5969" t="e">
        <f>nefin_factors__1[[#This Row],[Ret_MKT]]/nefin_factors__1[[#This Row],[Ret_SMP]]-1</f>
        <v>#DIV/0!</v>
      </c>
      <c r="G5969" t="e">
        <f>nefin_factors__1[[#This Row],[HML]]/F5968-1</f>
        <v>#DIV/0!</v>
      </c>
    </row>
    <row r="5970" spans="1:7" x14ac:dyDescent="0.2">
      <c r="A5970" s="1"/>
      <c r="C5970" t="e">
        <f>nefin_factors__1[[#This Row],[Rm_minus_Rf]]/B5969-1</f>
        <v>#DIV/0!</v>
      </c>
      <c r="D5970" t="e">
        <f>nefin_factors__1[[#This Row],[Ret_MKT]]/nefin_factors__1[[#This Row],[Ret_SMP]]-1</f>
        <v>#DIV/0!</v>
      </c>
      <c r="G5970" t="e">
        <f>nefin_factors__1[[#This Row],[HML]]/F5969-1</f>
        <v>#DIV/0!</v>
      </c>
    </row>
    <row r="5971" spans="1:7" x14ac:dyDescent="0.2">
      <c r="A5971" s="1"/>
      <c r="C5971" t="e">
        <f>nefin_factors__1[[#This Row],[Rm_minus_Rf]]/B5970-1</f>
        <v>#DIV/0!</v>
      </c>
      <c r="D5971" t="e">
        <f>nefin_factors__1[[#This Row],[Ret_MKT]]/nefin_factors__1[[#This Row],[Ret_SMP]]-1</f>
        <v>#DIV/0!</v>
      </c>
      <c r="G5971" t="e">
        <f>nefin_factors__1[[#This Row],[HML]]/F5970-1</f>
        <v>#DIV/0!</v>
      </c>
    </row>
    <row r="5972" spans="1:7" x14ac:dyDescent="0.2">
      <c r="A5972" s="1"/>
      <c r="C5972" t="e">
        <f>nefin_factors__1[[#This Row],[Rm_minus_Rf]]/B5971-1</f>
        <v>#DIV/0!</v>
      </c>
      <c r="D5972" t="e">
        <f>nefin_factors__1[[#This Row],[Ret_MKT]]/nefin_factors__1[[#This Row],[Ret_SMP]]-1</f>
        <v>#DIV/0!</v>
      </c>
      <c r="G5972" t="e">
        <f>nefin_factors__1[[#This Row],[HML]]/F5971-1</f>
        <v>#DIV/0!</v>
      </c>
    </row>
    <row r="5973" spans="1:7" x14ac:dyDescent="0.2">
      <c r="A5973" s="1"/>
      <c r="C5973" t="e">
        <f>nefin_factors__1[[#This Row],[Rm_minus_Rf]]/B5972-1</f>
        <v>#DIV/0!</v>
      </c>
      <c r="D5973" t="e">
        <f>nefin_factors__1[[#This Row],[Ret_MKT]]/nefin_factors__1[[#This Row],[Ret_SMP]]-1</f>
        <v>#DIV/0!</v>
      </c>
      <c r="G5973" t="e">
        <f>nefin_factors__1[[#This Row],[HML]]/F5972-1</f>
        <v>#DIV/0!</v>
      </c>
    </row>
    <row r="5974" spans="1:7" x14ac:dyDescent="0.2">
      <c r="A5974" s="1"/>
      <c r="C5974" t="e">
        <f>nefin_factors__1[[#This Row],[Rm_minus_Rf]]/B5973-1</f>
        <v>#DIV/0!</v>
      </c>
      <c r="D5974" t="e">
        <f>nefin_factors__1[[#This Row],[Ret_MKT]]/nefin_factors__1[[#This Row],[Ret_SMP]]-1</f>
        <v>#DIV/0!</v>
      </c>
      <c r="G5974" t="e">
        <f>nefin_factors__1[[#This Row],[HML]]/F5973-1</f>
        <v>#DIV/0!</v>
      </c>
    </row>
    <row r="5975" spans="1:7" x14ac:dyDescent="0.2">
      <c r="A5975" s="1"/>
      <c r="C5975" t="e">
        <f>nefin_factors__1[[#This Row],[Rm_minus_Rf]]/B5974-1</f>
        <v>#DIV/0!</v>
      </c>
      <c r="D5975" t="e">
        <f>nefin_factors__1[[#This Row],[Ret_MKT]]/nefin_factors__1[[#This Row],[Ret_SMP]]-1</f>
        <v>#DIV/0!</v>
      </c>
      <c r="G5975" t="e">
        <f>nefin_factors__1[[#This Row],[HML]]/F5974-1</f>
        <v>#DIV/0!</v>
      </c>
    </row>
    <row r="5976" spans="1:7" x14ac:dyDescent="0.2">
      <c r="A5976" s="1"/>
      <c r="C5976" t="e">
        <f>nefin_factors__1[[#This Row],[Rm_minus_Rf]]/B5975-1</f>
        <v>#DIV/0!</v>
      </c>
      <c r="D5976" t="e">
        <f>nefin_factors__1[[#This Row],[Ret_MKT]]/nefin_factors__1[[#This Row],[Ret_SMP]]-1</f>
        <v>#DIV/0!</v>
      </c>
      <c r="G5976" t="e">
        <f>nefin_factors__1[[#This Row],[HML]]/F5975-1</f>
        <v>#DIV/0!</v>
      </c>
    </row>
    <row r="5977" spans="1:7" x14ac:dyDescent="0.2">
      <c r="A5977" s="1"/>
      <c r="C5977" t="e">
        <f>nefin_factors__1[[#This Row],[Rm_minus_Rf]]/B5976-1</f>
        <v>#DIV/0!</v>
      </c>
      <c r="D5977" t="e">
        <f>nefin_factors__1[[#This Row],[Ret_MKT]]/nefin_factors__1[[#This Row],[Ret_SMP]]-1</f>
        <v>#DIV/0!</v>
      </c>
      <c r="G5977" t="e">
        <f>nefin_factors__1[[#This Row],[HML]]/F5976-1</f>
        <v>#DIV/0!</v>
      </c>
    </row>
    <row r="5978" spans="1:7" x14ac:dyDescent="0.2">
      <c r="A5978" s="1"/>
      <c r="C5978" t="e">
        <f>nefin_factors__1[[#This Row],[Rm_minus_Rf]]/B5977-1</f>
        <v>#DIV/0!</v>
      </c>
      <c r="D5978" t="e">
        <f>nefin_factors__1[[#This Row],[Ret_MKT]]/nefin_factors__1[[#This Row],[Ret_SMP]]-1</f>
        <v>#DIV/0!</v>
      </c>
      <c r="G5978" t="e">
        <f>nefin_factors__1[[#This Row],[HML]]/F5977-1</f>
        <v>#DIV/0!</v>
      </c>
    </row>
    <row r="5979" spans="1:7" x14ac:dyDescent="0.2">
      <c r="A5979" s="1"/>
      <c r="C5979" t="e">
        <f>nefin_factors__1[[#This Row],[Rm_minus_Rf]]/B5978-1</f>
        <v>#DIV/0!</v>
      </c>
      <c r="D5979" t="e">
        <f>nefin_factors__1[[#This Row],[Ret_MKT]]/nefin_factors__1[[#This Row],[Ret_SMP]]-1</f>
        <v>#DIV/0!</v>
      </c>
      <c r="G5979" t="e">
        <f>nefin_factors__1[[#This Row],[HML]]/F5978-1</f>
        <v>#DIV/0!</v>
      </c>
    </row>
    <row r="5980" spans="1:7" x14ac:dyDescent="0.2">
      <c r="A5980" s="1"/>
      <c r="C5980" t="e">
        <f>nefin_factors__1[[#This Row],[Rm_minus_Rf]]/B5979-1</f>
        <v>#DIV/0!</v>
      </c>
      <c r="D5980" t="e">
        <f>nefin_factors__1[[#This Row],[Ret_MKT]]/nefin_factors__1[[#This Row],[Ret_SMP]]-1</f>
        <v>#DIV/0!</v>
      </c>
      <c r="G5980" t="e">
        <f>nefin_factors__1[[#This Row],[HML]]/F5979-1</f>
        <v>#DIV/0!</v>
      </c>
    </row>
    <row r="5981" spans="1:7" x14ac:dyDescent="0.2">
      <c r="A5981" s="1"/>
      <c r="C5981" t="e">
        <f>nefin_factors__1[[#This Row],[Rm_minus_Rf]]/B5980-1</f>
        <v>#DIV/0!</v>
      </c>
      <c r="D5981" t="e">
        <f>nefin_factors__1[[#This Row],[Ret_MKT]]/nefin_factors__1[[#This Row],[Ret_SMP]]-1</f>
        <v>#DIV/0!</v>
      </c>
      <c r="G5981" t="e">
        <f>nefin_factors__1[[#This Row],[HML]]/F5980-1</f>
        <v>#DIV/0!</v>
      </c>
    </row>
    <row r="5982" spans="1:7" x14ac:dyDescent="0.2">
      <c r="A5982" s="1"/>
      <c r="C5982" t="e">
        <f>nefin_factors__1[[#This Row],[Rm_minus_Rf]]/B5981-1</f>
        <v>#DIV/0!</v>
      </c>
      <c r="D5982" t="e">
        <f>nefin_factors__1[[#This Row],[Ret_MKT]]/nefin_factors__1[[#This Row],[Ret_SMP]]-1</f>
        <v>#DIV/0!</v>
      </c>
      <c r="G5982" t="e">
        <f>nefin_factors__1[[#This Row],[HML]]/F5981-1</f>
        <v>#DIV/0!</v>
      </c>
    </row>
    <row r="5983" spans="1:7" x14ac:dyDescent="0.2">
      <c r="A5983" s="1"/>
      <c r="C5983" t="e">
        <f>nefin_factors__1[[#This Row],[Rm_minus_Rf]]/B5982-1</f>
        <v>#DIV/0!</v>
      </c>
      <c r="D5983" t="e">
        <f>nefin_factors__1[[#This Row],[Ret_MKT]]/nefin_factors__1[[#This Row],[Ret_SMP]]-1</f>
        <v>#DIV/0!</v>
      </c>
      <c r="G5983" t="e">
        <f>nefin_factors__1[[#This Row],[HML]]/F5982-1</f>
        <v>#DIV/0!</v>
      </c>
    </row>
    <row r="5984" spans="1:7" x14ac:dyDescent="0.2">
      <c r="A5984" s="1"/>
      <c r="C5984" t="e">
        <f>nefin_factors__1[[#This Row],[Rm_minus_Rf]]/B5983-1</f>
        <v>#DIV/0!</v>
      </c>
      <c r="D5984" t="e">
        <f>nefin_factors__1[[#This Row],[Ret_MKT]]/nefin_factors__1[[#This Row],[Ret_SMP]]-1</f>
        <v>#DIV/0!</v>
      </c>
      <c r="G5984" t="e">
        <f>nefin_factors__1[[#This Row],[HML]]/F5983-1</f>
        <v>#DIV/0!</v>
      </c>
    </row>
    <row r="5985" spans="1:7" x14ac:dyDescent="0.2">
      <c r="A5985" s="1"/>
      <c r="C5985" t="e">
        <f>nefin_factors__1[[#This Row],[Rm_minus_Rf]]/B5984-1</f>
        <v>#DIV/0!</v>
      </c>
      <c r="D5985" t="e">
        <f>nefin_factors__1[[#This Row],[Ret_MKT]]/nefin_factors__1[[#This Row],[Ret_SMP]]-1</f>
        <v>#DIV/0!</v>
      </c>
      <c r="G5985" t="e">
        <f>nefin_factors__1[[#This Row],[HML]]/F5984-1</f>
        <v>#DIV/0!</v>
      </c>
    </row>
    <row r="5986" spans="1:7" x14ac:dyDescent="0.2">
      <c r="A5986" s="1"/>
      <c r="C5986" t="e">
        <f>nefin_factors__1[[#This Row],[Rm_minus_Rf]]/B5985-1</f>
        <v>#DIV/0!</v>
      </c>
      <c r="D5986" t="e">
        <f>nefin_factors__1[[#This Row],[Ret_MKT]]/nefin_factors__1[[#This Row],[Ret_SMP]]-1</f>
        <v>#DIV/0!</v>
      </c>
      <c r="G5986" t="e">
        <f>nefin_factors__1[[#This Row],[HML]]/F5985-1</f>
        <v>#DIV/0!</v>
      </c>
    </row>
    <row r="5987" spans="1:7" x14ac:dyDescent="0.2">
      <c r="A5987" s="1"/>
      <c r="C5987" t="e">
        <f>nefin_factors__1[[#This Row],[Rm_minus_Rf]]/B5986-1</f>
        <v>#DIV/0!</v>
      </c>
      <c r="D5987" t="e">
        <f>nefin_factors__1[[#This Row],[Ret_MKT]]/nefin_factors__1[[#This Row],[Ret_SMP]]-1</f>
        <v>#DIV/0!</v>
      </c>
      <c r="G5987" t="e">
        <f>nefin_factors__1[[#This Row],[HML]]/F5986-1</f>
        <v>#DIV/0!</v>
      </c>
    </row>
    <row r="5988" spans="1:7" x14ac:dyDescent="0.2">
      <c r="A5988" s="1"/>
      <c r="C5988" t="e">
        <f>nefin_factors__1[[#This Row],[Rm_minus_Rf]]/B5987-1</f>
        <v>#DIV/0!</v>
      </c>
      <c r="D5988" t="e">
        <f>nefin_factors__1[[#This Row],[Ret_MKT]]/nefin_factors__1[[#This Row],[Ret_SMP]]-1</f>
        <v>#DIV/0!</v>
      </c>
      <c r="G5988" t="e">
        <f>nefin_factors__1[[#This Row],[HML]]/F5987-1</f>
        <v>#DIV/0!</v>
      </c>
    </row>
    <row r="5989" spans="1:7" x14ac:dyDescent="0.2">
      <c r="A5989" s="1"/>
      <c r="C5989" t="e">
        <f>nefin_factors__1[[#This Row],[Rm_minus_Rf]]/B5988-1</f>
        <v>#DIV/0!</v>
      </c>
      <c r="D5989" t="e">
        <f>nefin_factors__1[[#This Row],[Ret_MKT]]/nefin_factors__1[[#This Row],[Ret_SMP]]-1</f>
        <v>#DIV/0!</v>
      </c>
      <c r="G5989" t="e">
        <f>nefin_factors__1[[#This Row],[HML]]/F5988-1</f>
        <v>#DIV/0!</v>
      </c>
    </row>
    <row r="5990" spans="1:7" x14ac:dyDescent="0.2">
      <c r="A5990" s="1"/>
      <c r="C5990" t="e">
        <f>nefin_factors__1[[#This Row],[Rm_minus_Rf]]/B5989-1</f>
        <v>#DIV/0!</v>
      </c>
      <c r="D5990" t="e">
        <f>nefin_factors__1[[#This Row],[Ret_MKT]]/nefin_factors__1[[#This Row],[Ret_SMP]]-1</f>
        <v>#DIV/0!</v>
      </c>
      <c r="G5990" t="e">
        <f>nefin_factors__1[[#This Row],[HML]]/F5989-1</f>
        <v>#DIV/0!</v>
      </c>
    </row>
    <row r="5991" spans="1:7" x14ac:dyDescent="0.2">
      <c r="A5991" s="1"/>
      <c r="C5991" t="e">
        <f>nefin_factors__1[[#This Row],[Rm_minus_Rf]]/B5990-1</f>
        <v>#DIV/0!</v>
      </c>
      <c r="D5991" t="e">
        <f>nefin_factors__1[[#This Row],[Ret_MKT]]/nefin_factors__1[[#This Row],[Ret_SMP]]-1</f>
        <v>#DIV/0!</v>
      </c>
      <c r="G5991" t="e">
        <f>nefin_factors__1[[#This Row],[HML]]/F5990-1</f>
        <v>#DIV/0!</v>
      </c>
    </row>
    <row r="5992" spans="1:7" x14ac:dyDescent="0.2">
      <c r="A5992" s="1"/>
      <c r="C5992" t="e">
        <f>nefin_factors__1[[#This Row],[Rm_minus_Rf]]/B5991-1</f>
        <v>#DIV/0!</v>
      </c>
      <c r="D5992" t="e">
        <f>nefin_factors__1[[#This Row],[Ret_MKT]]/nefin_factors__1[[#This Row],[Ret_SMP]]-1</f>
        <v>#DIV/0!</v>
      </c>
      <c r="G5992" t="e">
        <f>nefin_factors__1[[#This Row],[HML]]/F5991-1</f>
        <v>#DIV/0!</v>
      </c>
    </row>
    <row r="5993" spans="1:7" x14ac:dyDescent="0.2">
      <c r="A5993" s="1"/>
      <c r="C5993" t="e">
        <f>nefin_factors__1[[#This Row],[Rm_minus_Rf]]/B5992-1</f>
        <v>#DIV/0!</v>
      </c>
      <c r="D5993" t="e">
        <f>nefin_factors__1[[#This Row],[Ret_MKT]]/nefin_factors__1[[#This Row],[Ret_SMP]]-1</f>
        <v>#DIV/0!</v>
      </c>
      <c r="G5993" t="e">
        <f>nefin_factors__1[[#This Row],[HML]]/F5992-1</f>
        <v>#DIV/0!</v>
      </c>
    </row>
    <row r="5994" spans="1:7" x14ac:dyDescent="0.2">
      <c r="A5994" s="1"/>
      <c r="C5994" t="e">
        <f>nefin_factors__1[[#This Row],[Rm_minus_Rf]]/B5993-1</f>
        <v>#DIV/0!</v>
      </c>
      <c r="D5994" t="e">
        <f>nefin_factors__1[[#This Row],[Ret_MKT]]/nefin_factors__1[[#This Row],[Ret_SMP]]-1</f>
        <v>#DIV/0!</v>
      </c>
      <c r="G5994" t="e">
        <f>nefin_factors__1[[#This Row],[HML]]/F5993-1</f>
        <v>#DIV/0!</v>
      </c>
    </row>
    <row r="5995" spans="1:7" x14ac:dyDescent="0.2">
      <c r="A5995" s="1"/>
      <c r="C5995" t="e">
        <f>nefin_factors__1[[#This Row],[Rm_minus_Rf]]/B5994-1</f>
        <v>#DIV/0!</v>
      </c>
      <c r="D5995" t="e">
        <f>nefin_factors__1[[#This Row],[Ret_MKT]]/nefin_factors__1[[#This Row],[Ret_SMP]]-1</f>
        <v>#DIV/0!</v>
      </c>
      <c r="G5995" t="e">
        <f>nefin_factors__1[[#This Row],[HML]]/F5994-1</f>
        <v>#DIV/0!</v>
      </c>
    </row>
    <row r="5996" spans="1:7" x14ac:dyDescent="0.2">
      <c r="A5996" s="1"/>
      <c r="C5996" t="e">
        <f>nefin_factors__1[[#This Row],[Rm_minus_Rf]]/B5995-1</f>
        <v>#DIV/0!</v>
      </c>
      <c r="D5996" t="e">
        <f>nefin_factors__1[[#This Row],[Ret_MKT]]/nefin_factors__1[[#This Row],[Ret_SMP]]-1</f>
        <v>#DIV/0!</v>
      </c>
      <c r="G5996" t="e">
        <f>nefin_factors__1[[#This Row],[HML]]/F5995-1</f>
        <v>#DIV/0!</v>
      </c>
    </row>
    <row r="5997" spans="1:7" x14ac:dyDescent="0.2">
      <c r="A5997" s="1"/>
      <c r="C5997" t="e">
        <f>nefin_factors__1[[#This Row],[Rm_minus_Rf]]/B5996-1</f>
        <v>#DIV/0!</v>
      </c>
      <c r="D5997" t="e">
        <f>nefin_factors__1[[#This Row],[Ret_MKT]]/nefin_factors__1[[#This Row],[Ret_SMP]]-1</f>
        <v>#DIV/0!</v>
      </c>
      <c r="G5997" t="e">
        <f>nefin_factors__1[[#This Row],[HML]]/F5996-1</f>
        <v>#DIV/0!</v>
      </c>
    </row>
    <row r="5998" spans="1:7" x14ac:dyDescent="0.2">
      <c r="A5998" s="1"/>
      <c r="C5998" t="e">
        <f>nefin_factors__1[[#This Row],[Rm_minus_Rf]]/B5997-1</f>
        <v>#DIV/0!</v>
      </c>
      <c r="D5998" t="e">
        <f>nefin_factors__1[[#This Row],[Ret_MKT]]/nefin_factors__1[[#This Row],[Ret_SMP]]-1</f>
        <v>#DIV/0!</v>
      </c>
      <c r="G5998" t="e">
        <f>nefin_factors__1[[#This Row],[HML]]/F5997-1</f>
        <v>#DIV/0!</v>
      </c>
    </row>
    <row r="5999" spans="1:7" x14ac:dyDescent="0.2">
      <c r="A5999" s="1"/>
      <c r="C5999" t="e">
        <f>nefin_factors__1[[#This Row],[Rm_minus_Rf]]/B5998-1</f>
        <v>#DIV/0!</v>
      </c>
      <c r="D5999" t="e">
        <f>nefin_factors__1[[#This Row],[Ret_MKT]]/nefin_factors__1[[#This Row],[Ret_SMP]]-1</f>
        <v>#DIV/0!</v>
      </c>
      <c r="G5999" t="e">
        <f>nefin_factors__1[[#This Row],[HML]]/F5998-1</f>
        <v>#DIV/0!</v>
      </c>
    </row>
    <row r="6000" spans="1:7" x14ac:dyDescent="0.2">
      <c r="A6000" s="1"/>
      <c r="C6000" t="e">
        <f>nefin_factors__1[[#This Row],[Rm_minus_Rf]]/B5999-1</f>
        <v>#DIV/0!</v>
      </c>
      <c r="D6000" t="e">
        <f>nefin_factors__1[[#This Row],[Ret_MKT]]/nefin_factors__1[[#This Row],[Ret_SMP]]-1</f>
        <v>#DIV/0!</v>
      </c>
      <c r="G6000" t="e">
        <f>nefin_factors__1[[#This Row],[HML]]/F5999-1</f>
        <v>#DIV/0!</v>
      </c>
    </row>
    <row r="6001" spans="1:7" x14ac:dyDescent="0.2">
      <c r="A6001" s="1"/>
      <c r="C6001" t="e">
        <f>nefin_factors__1[[#This Row],[Rm_minus_Rf]]/B6000-1</f>
        <v>#DIV/0!</v>
      </c>
      <c r="D6001" t="e">
        <f>nefin_factors__1[[#This Row],[Ret_MKT]]/nefin_factors__1[[#This Row],[Ret_SMP]]-1</f>
        <v>#DIV/0!</v>
      </c>
      <c r="G6001" t="e">
        <f>nefin_factors__1[[#This Row],[HML]]/F6000-1</f>
        <v>#DIV/0!</v>
      </c>
    </row>
    <row r="6002" spans="1:7" x14ac:dyDescent="0.2">
      <c r="A6002" s="1"/>
      <c r="C6002" t="e">
        <f>nefin_factors__1[[#This Row],[Rm_minus_Rf]]/B6001-1</f>
        <v>#DIV/0!</v>
      </c>
      <c r="D6002" t="e">
        <f>nefin_factors__1[[#This Row],[Ret_MKT]]/nefin_factors__1[[#This Row],[Ret_SMP]]-1</f>
        <v>#DIV/0!</v>
      </c>
      <c r="G6002" t="e">
        <f>nefin_factors__1[[#This Row],[HML]]/F6001-1</f>
        <v>#DIV/0!</v>
      </c>
    </row>
    <row r="6003" spans="1:7" x14ac:dyDescent="0.2">
      <c r="A6003" s="1"/>
      <c r="C6003" t="e">
        <f>nefin_factors__1[[#This Row],[Rm_minus_Rf]]/B6002-1</f>
        <v>#DIV/0!</v>
      </c>
      <c r="D6003" t="e">
        <f>nefin_factors__1[[#This Row],[Ret_MKT]]/nefin_factors__1[[#This Row],[Ret_SMP]]-1</f>
        <v>#DIV/0!</v>
      </c>
      <c r="G6003" t="e">
        <f>nefin_factors__1[[#This Row],[HML]]/F6002-1</f>
        <v>#DIV/0!</v>
      </c>
    </row>
    <row r="6004" spans="1:7" x14ac:dyDescent="0.2">
      <c r="A6004" s="1"/>
      <c r="C6004" t="e">
        <f>nefin_factors__1[[#This Row],[Rm_minus_Rf]]/B6003-1</f>
        <v>#DIV/0!</v>
      </c>
      <c r="D6004" t="e">
        <f>nefin_factors__1[[#This Row],[Ret_MKT]]/nefin_factors__1[[#This Row],[Ret_SMP]]-1</f>
        <v>#DIV/0!</v>
      </c>
      <c r="G6004" t="e">
        <f>nefin_factors__1[[#This Row],[HML]]/F6003-1</f>
        <v>#DIV/0!</v>
      </c>
    </row>
    <row r="6005" spans="1:7" x14ac:dyDescent="0.2">
      <c r="A6005" s="1"/>
      <c r="C6005" t="e">
        <f>nefin_factors__1[[#This Row],[Rm_minus_Rf]]/B6004-1</f>
        <v>#DIV/0!</v>
      </c>
      <c r="D6005" t="e">
        <f>nefin_factors__1[[#This Row],[Ret_MKT]]/nefin_factors__1[[#This Row],[Ret_SMP]]-1</f>
        <v>#DIV/0!</v>
      </c>
      <c r="G6005" t="e">
        <f>nefin_factors__1[[#This Row],[HML]]/F6004-1</f>
        <v>#DIV/0!</v>
      </c>
    </row>
    <row r="6006" spans="1:7" x14ac:dyDescent="0.2">
      <c r="A6006" s="1"/>
      <c r="C6006" t="e">
        <f>nefin_factors__1[[#This Row],[Rm_minus_Rf]]/B6005-1</f>
        <v>#DIV/0!</v>
      </c>
      <c r="D6006" t="e">
        <f>nefin_factors__1[[#This Row],[Ret_MKT]]/nefin_factors__1[[#This Row],[Ret_SMP]]-1</f>
        <v>#DIV/0!</v>
      </c>
      <c r="G6006" t="e">
        <f>nefin_factors__1[[#This Row],[HML]]/F6005-1</f>
        <v>#DIV/0!</v>
      </c>
    </row>
    <row r="6007" spans="1:7" x14ac:dyDescent="0.2">
      <c r="A6007" s="1"/>
      <c r="C6007" t="e">
        <f>nefin_factors__1[[#This Row],[Rm_minus_Rf]]/B6006-1</f>
        <v>#DIV/0!</v>
      </c>
      <c r="D6007" t="e">
        <f>nefin_factors__1[[#This Row],[Ret_MKT]]/nefin_factors__1[[#This Row],[Ret_SMP]]-1</f>
        <v>#DIV/0!</v>
      </c>
      <c r="G6007" t="e">
        <f>nefin_factors__1[[#This Row],[HML]]/F6006-1</f>
        <v>#DIV/0!</v>
      </c>
    </row>
    <row r="6008" spans="1:7" x14ac:dyDescent="0.2">
      <c r="A6008" s="1"/>
      <c r="C6008" t="e">
        <f>nefin_factors__1[[#This Row],[Rm_minus_Rf]]/B6007-1</f>
        <v>#DIV/0!</v>
      </c>
      <c r="D6008" t="e">
        <f>nefin_factors__1[[#This Row],[Ret_MKT]]/nefin_factors__1[[#This Row],[Ret_SMP]]-1</f>
        <v>#DIV/0!</v>
      </c>
      <c r="G6008" t="e">
        <f>nefin_factors__1[[#This Row],[HML]]/F6007-1</f>
        <v>#DIV/0!</v>
      </c>
    </row>
    <row r="6009" spans="1:7" x14ac:dyDescent="0.2">
      <c r="A6009" s="1"/>
      <c r="C6009" t="e">
        <f>nefin_factors__1[[#This Row],[Rm_minus_Rf]]/B6008-1</f>
        <v>#DIV/0!</v>
      </c>
      <c r="D6009" t="e">
        <f>nefin_factors__1[[#This Row],[Ret_MKT]]/nefin_factors__1[[#This Row],[Ret_SMP]]-1</f>
        <v>#DIV/0!</v>
      </c>
      <c r="G6009" t="e">
        <f>nefin_factors__1[[#This Row],[HML]]/F6008-1</f>
        <v>#DIV/0!</v>
      </c>
    </row>
    <row r="6010" spans="1:7" x14ac:dyDescent="0.2">
      <c r="A6010" s="1"/>
      <c r="C6010" t="e">
        <f>nefin_factors__1[[#This Row],[Rm_minus_Rf]]/B6009-1</f>
        <v>#DIV/0!</v>
      </c>
      <c r="D6010" t="e">
        <f>nefin_factors__1[[#This Row],[Ret_MKT]]/nefin_factors__1[[#This Row],[Ret_SMP]]-1</f>
        <v>#DIV/0!</v>
      </c>
      <c r="G6010" t="e">
        <f>nefin_factors__1[[#This Row],[HML]]/F6009-1</f>
        <v>#DIV/0!</v>
      </c>
    </row>
    <row r="6011" spans="1:7" x14ac:dyDescent="0.2">
      <c r="A6011" s="1"/>
      <c r="C6011" t="e">
        <f>nefin_factors__1[[#This Row],[Rm_minus_Rf]]/B6010-1</f>
        <v>#DIV/0!</v>
      </c>
      <c r="D6011" t="e">
        <f>nefin_factors__1[[#This Row],[Ret_MKT]]/nefin_factors__1[[#This Row],[Ret_SMP]]-1</f>
        <v>#DIV/0!</v>
      </c>
      <c r="G6011" t="e">
        <f>nefin_factors__1[[#This Row],[HML]]/F6010-1</f>
        <v>#DIV/0!</v>
      </c>
    </row>
    <row r="6012" spans="1:7" x14ac:dyDescent="0.2">
      <c r="A6012" s="1"/>
      <c r="C6012" t="e">
        <f>nefin_factors__1[[#This Row],[Rm_minus_Rf]]/B6011-1</f>
        <v>#DIV/0!</v>
      </c>
      <c r="D6012" t="e">
        <f>nefin_factors__1[[#This Row],[Ret_MKT]]/nefin_factors__1[[#This Row],[Ret_SMP]]-1</f>
        <v>#DIV/0!</v>
      </c>
      <c r="G6012" t="e">
        <f>nefin_factors__1[[#This Row],[HML]]/F6011-1</f>
        <v>#DIV/0!</v>
      </c>
    </row>
    <row r="6013" spans="1:7" x14ac:dyDescent="0.2">
      <c r="A6013" s="1"/>
      <c r="C6013" t="e">
        <f>nefin_factors__1[[#This Row],[Rm_minus_Rf]]/B6012-1</f>
        <v>#DIV/0!</v>
      </c>
      <c r="D6013" t="e">
        <f>nefin_factors__1[[#This Row],[Ret_MKT]]/nefin_factors__1[[#This Row],[Ret_SMP]]-1</f>
        <v>#DIV/0!</v>
      </c>
      <c r="G6013" t="e">
        <f>nefin_factors__1[[#This Row],[HML]]/F6012-1</f>
        <v>#DIV/0!</v>
      </c>
    </row>
    <row r="6014" spans="1:7" x14ac:dyDescent="0.2">
      <c r="A6014" s="1"/>
      <c r="C6014" t="e">
        <f>nefin_factors__1[[#This Row],[Rm_minus_Rf]]/B6013-1</f>
        <v>#DIV/0!</v>
      </c>
      <c r="D6014" t="e">
        <f>nefin_factors__1[[#This Row],[Ret_MKT]]/nefin_factors__1[[#This Row],[Ret_SMP]]-1</f>
        <v>#DIV/0!</v>
      </c>
      <c r="G6014" t="e">
        <f>nefin_factors__1[[#This Row],[HML]]/F6013-1</f>
        <v>#DIV/0!</v>
      </c>
    </row>
    <row r="6015" spans="1:7" x14ac:dyDescent="0.2">
      <c r="A6015" s="1"/>
      <c r="C6015" t="e">
        <f>nefin_factors__1[[#This Row],[Rm_minus_Rf]]/B6014-1</f>
        <v>#DIV/0!</v>
      </c>
      <c r="D6015" t="e">
        <f>nefin_factors__1[[#This Row],[Ret_MKT]]/nefin_factors__1[[#This Row],[Ret_SMP]]-1</f>
        <v>#DIV/0!</v>
      </c>
      <c r="G6015" t="e">
        <f>nefin_factors__1[[#This Row],[HML]]/F6014-1</f>
        <v>#DIV/0!</v>
      </c>
    </row>
    <row r="6016" spans="1:7" x14ac:dyDescent="0.2">
      <c r="A6016" s="1"/>
      <c r="C6016" t="e">
        <f>nefin_factors__1[[#This Row],[Rm_minus_Rf]]/B6015-1</f>
        <v>#DIV/0!</v>
      </c>
      <c r="D6016" t="e">
        <f>nefin_factors__1[[#This Row],[Ret_MKT]]/nefin_factors__1[[#This Row],[Ret_SMP]]-1</f>
        <v>#DIV/0!</v>
      </c>
      <c r="G6016" t="e">
        <f>nefin_factors__1[[#This Row],[HML]]/F6015-1</f>
        <v>#DIV/0!</v>
      </c>
    </row>
    <row r="6017" spans="1:7" x14ac:dyDescent="0.2">
      <c r="A6017" s="1"/>
      <c r="C6017" t="e">
        <f>nefin_factors__1[[#This Row],[Rm_minus_Rf]]/B6016-1</f>
        <v>#DIV/0!</v>
      </c>
      <c r="D6017" t="e">
        <f>nefin_factors__1[[#This Row],[Ret_MKT]]/nefin_factors__1[[#This Row],[Ret_SMP]]-1</f>
        <v>#DIV/0!</v>
      </c>
      <c r="G6017" t="e">
        <f>nefin_factors__1[[#This Row],[HML]]/F6016-1</f>
        <v>#DIV/0!</v>
      </c>
    </row>
    <row r="6018" spans="1:7" x14ac:dyDescent="0.2">
      <c r="A6018" s="1"/>
      <c r="C6018" t="e">
        <f>nefin_factors__1[[#This Row],[Rm_minus_Rf]]/B6017-1</f>
        <v>#DIV/0!</v>
      </c>
      <c r="D6018" t="e">
        <f>nefin_factors__1[[#This Row],[Ret_MKT]]/nefin_factors__1[[#This Row],[Ret_SMP]]-1</f>
        <v>#DIV/0!</v>
      </c>
      <c r="G6018" t="e">
        <f>nefin_factors__1[[#This Row],[HML]]/F6017-1</f>
        <v>#DIV/0!</v>
      </c>
    </row>
    <row r="6019" spans="1:7" x14ac:dyDescent="0.2">
      <c r="A6019" s="1"/>
      <c r="C6019" t="e">
        <f>nefin_factors__1[[#This Row],[Rm_minus_Rf]]/B6018-1</f>
        <v>#DIV/0!</v>
      </c>
      <c r="D6019" t="e">
        <f>nefin_factors__1[[#This Row],[Ret_MKT]]/nefin_factors__1[[#This Row],[Ret_SMP]]-1</f>
        <v>#DIV/0!</v>
      </c>
      <c r="G6019" t="e">
        <f>nefin_factors__1[[#This Row],[HML]]/F6018-1</f>
        <v>#DIV/0!</v>
      </c>
    </row>
    <row r="6020" spans="1:7" x14ac:dyDescent="0.2">
      <c r="A6020" s="1"/>
      <c r="C6020" t="e">
        <f>nefin_factors__1[[#This Row],[Rm_minus_Rf]]/B6019-1</f>
        <v>#DIV/0!</v>
      </c>
      <c r="D6020" t="e">
        <f>nefin_factors__1[[#This Row],[Ret_MKT]]/nefin_factors__1[[#This Row],[Ret_SMP]]-1</f>
        <v>#DIV/0!</v>
      </c>
      <c r="G6020" t="e">
        <f>nefin_factors__1[[#This Row],[HML]]/F6019-1</f>
        <v>#DIV/0!</v>
      </c>
    </row>
    <row r="6021" spans="1:7" x14ac:dyDescent="0.2">
      <c r="A6021" s="1"/>
      <c r="C6021" t="e">
        <f>nefin_factors__1[[#This Row],[Rm_minus_Rf]]/B6020-1</f>
        <v>#DIV/0!</v>
      </c>
      <c r="D6021" t="e">
        <f>nefin_factors__1[[#This Row],[Ret_MKT]]/nefin_factors__1[[#This Row],[Ret_SMP]]-1</f>
        <v>#DIV/0!</v>
      </c>
      <c r="G6021" t="e">
        <f>nefin_factors__1[[#This Row],[HML]]/F6020-1</f>
        <v>#DIV/0!</v>
      </c>
    </row>
    <row r="6022" spans="1:7" x14ac:dyDescent="0.2">
      <c r="A6022" s="1"/>
      <c r="C6022" t="e">
        <f>nefin_factors__1[[#This Row],[Rm_minus_Rf]]/B6021-1</f>
        <v>#DIV/0!</v>
      </c>
      <c r="D6022" t="e">
        <f>nefin_factors__1[[#This Row],[Ret_MKT]]/nefin_factors__1[[#This Row],[Ret_SMP]]-1</f>
        <v>#DIV/0!</v>
      </c>
      <c r="G6022" t="e">
        <f>nefin_factors__1[[#This Row],[HML]]/F6021-1</f>
        <v>#DIV/0!</v>
      </c>
    </row>
    <row r="6023" spans="1:7" x14ac:dyDescent="0.2">
      <c r="A6023" s="1"/>
      <c r="C6023" t="e">
        <f>nefin_factors__1[[#This Row],[Rm_minus_Rf]]/B6022-1</f>
        <v>#DIV/0!</v>
      </c>
      <c r="D6023" t="e">
        <f>nefin_factors__1[[#This Row],[Ret_MKT]]/nefin_factors__1[[#This Row],[Ret_SMP]]-1</f>
        <v>#DIV/0!</v>
      </c>
      <c r="G6023" t="e">
        <f>nefin_factors__1[[#This Row],[HML]]/F6022-1</f>
        <v>#DIV/0!</v>
      </c>
    </row>
    <row r="6024" spans="1:7" x14ac:dyDescent="0.2">
      <c r="A6024" s="1"/>
      <c r="C6024" t="e">
        <f>nefin_factors__1[[#This Row],[Rm_minus_Rf]]/B6023-1</f>
        <v>#DIV/0!</v>
      </c>
      <c r="D6024" t="e">
        <f>nefin_factors__1[[#This Row],[Ret_MKT]]/nefin_factors__1[[#This Row],[Ret_SMP]]-1</f>
        <v>#DIV/0!</v>
      </c>
      <c r="G6024" t="e">
        <f>nefin_factors__1[[#This Row],[HML]]/F6023-1</f>
        <v>#DIV/0!</v>
      </c>
    </row>
    <row r="6025" spans="1:7" x14ac:dyDescent="0.2">
      <c r="A6025" s="1"/>
      <c r="C6025" t="e">
        <f>nefin_factors__1[[#This Row],[Rm_minus_Rf]]/B6024-1</f>
        <v>#DIV/0!</v>
      </c>
      <c r="D6025" t="e">
        <f>nefin_factors__1[[#This Row],[Ret_MKT]]/nefin_factors__1[[#This Row],[Ret_SMP]]-1</f>
        <v>#DIV/0!</v>
      </c>
      <c r="G6025" t="e">
        <f>nefin_factors__1[[#This Row],[HML]]/F6024-1</f>
        <v>#DIV/0!</v>
      </c>
    </row>
    <row r="6026" spans="1:7" x14ac:dyDescent="0.2">
      <c r="A6026" s="1"/>
      <c r="C6026" t="e">
        <f>nefin_factors__1[[#This Row],[Rm_minus_Rf]]/B6025-1</f>
        <v>#DIV/0!</v>
      </c>
      <c r="D6026" t="e">
        <f>nefin_factors__1[[#This Row],[Ret_MKT]]/nefin_factors__1[[#This Row],[Ret_SMP]]-1</f>
        <v>#DIV/0!</v>
      </c>
      <c r="G6026" t="e">
        <f>nefin_factors__1[[#This Row],[HML]]/F6025-1</f>
        <v>#DIV/0!</v>
      </c>
    </row>
    <row r="6027" spans="1:7" x14ac:dyDescent="0.2">
      <c r="A6027" s="1"/>
      <c r="C6027" t="e">
        <f>nefin_factors__1[[#This Row],[Rm_minus_Rf]]/B6026-1</f>
        <v>#DIV/0!</v>
      </c>
      <c r="D6027" t="e">
        <f>nefin_factors__1[[#This Row],[Ret_MKT]]/nefin_factors__1[[#This Row],[Ret_SMP]]-1</f>
        <v>#DIV/0!</v>
      </c>
      <c r="G6027" t="e">
        <f>nefin_factors__1[[#This Row],[HML]]/F6026-1</f>
        <v>#DIV/0!</v>
      </c>
    </row>
    <row r="6028" spans="1:7" x14ac:dyDescent="0.2">
      <c r="A6028" s="1"/>
      <c r="C6028" t="e">
        <f>nefin_factors__1[[#This Row],[Rm_minus_Rf]]/B6027-1</f>
        <v>#DIV/0!</v>
      </c>
      <c r="D6028" t="e">
        <f>nefin_factors__1[[#This Row],[Ret_MKT]]/nefin_factors__1[[#This Row],[Ret_SMP]]-1</f>
        <v>#DIV/0!</v>
      </c>
      <c r="G6028" t="e">
        <f>nefin_factors__1[[#This Row],[HML]]/F6027-1</f>
        <v>#DIV/0!</v>
      </c>
    </row>
    <row r="6029" spans="1:7" x14ac:dyDescent="0.2">
      <c r="A6029" s="1"/>
      <c r="C6029" t="e">
        <f>nefin_factors__1[[#This Row],[Rm_minus_Rf]]/B6028-1</f>
        <v>#DIV/0!</v>
      </c>
      <c r="D6029" t="e">
        <f>nefin_factors__1[[#This Row],[Ret_MKT]]/nefin_factors__1[[#This Row],[Ret_SMP]]-1</f>
        <v>#DIV/0!</v>
      </c>
      <c r="G6029" t="e">
        <f>nefin_factors__1[[#This Row],[HML]]/F6028-1</f>
        <v>#DIV/0!</v>
      </c>
    </row>
    <row r="6030" spans="1:7" x14ac:dyDescent="0.2">
      <c r="A6030" s="1"/>
      <c r="C6030" t="e">
        <f>nefin_factors__1[[#This Row],[Rm_minus_Rf]]/B6029-1</f>
        <v>#DIV/0!</v>
      </c>
      <c r="D6030" t="e">
        <f>nefin_factors__1[[#This Row],[Ret_MKT]]/nefin_factors__1[[#This Row],[Ret_SMP]]-1</f>
        <v>#DIV/0!</v>
      </c>
      <c r="G6030" t="e">
        <f>nefin_factors__1[[#This Row],[HML]]/F6029-1</f>
        <v>#DIV/0!</v>
      </c>
    </row>
    <row r="6031" spans="1:7" x14ac:dyDescent="0.2">
      <c r="A6031" s="1"/>
      <c r="C6031" t="e">
        <f>nefin_factors__1[[#This Row],[Rm_minus_Rf]]/B6030-1</f>
        <v>#DIV/0!</v>
      </c>
      <c r="D6031" t="e">
        <f>nefin_factors__1[[#This Row],[Ret_MKT]]/nefin_factors__1[[#This Row],[Ret_SMP]]-1</f>
        <v>#DIV/0!</v>
      </c>
      <c r="G6031" t="e">
        <f>nefin_factors__1[[#This Row],[HML]]/F6030-1</f>
        <v>#DIV/0!</v>
      </c>
    </row>
    <row r="6032" spans="1:7" x14ac:dyDescent="0.2">
      <c r="A6032" s="1"/>
      <c r="C6032" t="e">
        <f>nefin_factors__1[[#This Row],[Rm_minus_Rf]]/B6031-1</f>
        <v>#DIV/0!</v>
      </c>
      <c r="D6032" t="e">
        <f>nefin_factors__1[[#This Row],[Ret_MKT]]/nefin_factors__1[[#This Row],[Ret_SMP]]-1</f>
        <v>#DIV/0!</v>
      </c>
      <c r="G6032" t="e">
        <f>nefin_factors__1[[#This Row],[HML]]/F6031-1</f>
        <v>#DIV/0!</v>
      </c>
    </row>
    <row r="6033" spans="1:7" x14ac:dyDescent="0.2">
      <c r="A6033" s="1"/>
      <c r="C6033" t="e">
        <f>nefin_factors__1[[#This Row],[Rm_minus_Rf]]/B6032-1</f>
        <v>#DIV/0!</v>
      </c>
      <c r="D6033" t="e">
        <f>nefin_factors__1[[#This Row],[Ret_MKT]]/nefin_factors__1[[#This Row],[Ret_SMP]]-1</f>
        <v>#DIV/0!</v>
      </c>
      <c r="G6033" t="e">
        <f>nefin_factors__1[[#This Row],[HML]]/F6032-1</f>
        <v>#DIV/0!</v>
      </c>
    </row>
    <row r="6034" spans="1:7" x14ac:dyDescent="0.2">
      <c r="A6034" s="1"/>
      <c r="C6034" t="e">
        <f>nefin_factors__1[[#This Row],[Rm_minus_Rf]]/B6033-1</f>
        <v>#DIV/0!</v>
      </c>
      <c r="D6034" t="e">
        <f>nefin_factors__1[[#This Row],[Ret_MKT]]/nefin_factors__1[[#This Row],[Ret_SMP]]-1</f>
        <v>#DIV/0!</v>
      </c>
      <c r="G6034" t="e">
        <f>nefin_factors__1[[#This Row],[HML]]/F6033-1</f>
        <v>#DIV/0!</v>
      </c>
    </row>
    <row r="6035" spans="1:7" x14ac:dyDescent="0.2">
      <c r="A6035" s="1"/>
      <c r="C6035" t="e">
        <f>nefin_factors__1[[#This Row],[Rm_minus_Rf]]/B6034-1</f>
        <v>#DIV/0!</v>
      </c>
      <c r="D6035" t="e">
        <f>nefin_factors__1[[#This Row],[Ret_MKT]]/nefin_factors__1[[#This Row],[Ret_SMP]]-1</f>
        <v>#DIV/0!</v>
      </c>
      <c r="G6035" t="e">
        <f>nefin_factors__1[[#This Row],[HML]]/F6034-1</f>
        <v>#DIV/0!</v>
      </c>
    </row>
    <row r="6036" spans="1:7" x14ac:dyDescent="0.2">
      <c r="A6036" s="1"/>
      <c r="C6036" t="e">
        <f>nefin_factors__1[[#This Row],[Rm_minus_Rf]]/B6035-1</f>
        <v>#DIV/0!</v>
      </c>
      <c r="D6036" t="e">
        <f>nefin_factors__1[[#This Row],[Ret_MKT]]/nefin_factors__1[[#This Row],[Ret_SMP]]-1</f>
        <v>#DIV/0!</v>
      </c>
      <c r="G6036" t="e">
        <f>nefin_factors__1[[#This Row],[HML]]/F6035-1</f>
        <v>#DIV/0!</v>
      </c>
    </row>
    <row r="6037" spans="1:7" x14ac:dyDescent="0.2">
      <c r="A6037" s="1"/>
      <c r="C6037" t="e">
        <f>nefin_factors__1[[#This Row],[Rm_minus_Rf]]/B6036-1</f>
        <v>#DIV/0!</v>
      </c>
      <c r="D6037" t="e">
        <f>nefin_factors__1[[#This Row],[Ret_MKT]]/nefin_factors__1[[#This Row],[Ret_SMP]]-1</f>
        <v>#DIV/0!</v>
      </c>
      <c r="G6037" t="e">
        <f>nefin_factors__1[[#This Row],[HML]]/F6036-1</f>
        <v>#DIV/0!</v>
      </c>
    </row>
    <row r="6038" spans="1:7" x14ac:dyDescent="0.2">
      <c r="A6038" s="1"/>
      <c r="C6038" t="e">
        <f>nefin_factors__1[[#This Row],[Rm_minus_Rf]]/B6037-1</f>
        <v>#DIV/0!</v>
      </c>
      <c r="D6038" t="e">
        <f>nefin_factors__1[[#This Row],[Ret_MKT]]/nefin_factors__1[[#This Row],[Ret_SMP]]-1</f>
        <v>#DIV/0!</v>
      </c>
      <c r="G6038" t="e">
        <f>nefin_factors__1[[#This Row],[HML]]/F6037-1</f>
        <v>#DIV/0!</v>
      </c>
    </row>
    <row r="6039" spans="1:7" x14ac:dyDescent="0.2">
      <c r="A6039" s="1"/>
      <c r="C6039" t="e">
        <f>nefin_factors__1[[#This Row],[Rm_minus_Rf]]/B6038-1</f>
        <v>#DIV/0!</v>
      </c>
      <c r="D6039" t="e">
        <f>nefin_factors__1[[#This Row],[Ret_MKT]]/nefin_factors__1[[#This Row],[Ret_SMP]]-1</f>
        <v>#DIV/0!</v>
      </c>
      <c r="G6039" t="e">
        <f>nefin_factors__1[[#This Row],[HML]]/F6038-1</f>
        <v>#DIV/0!</v>
      </c>
    </row>
    <row r="6040" spans="1:7" x14ac:dyDescent="0.2">
      <c r="A6040" s="1"/>
      <c r="C6040" t="e">
        <f>nefin_factors__1[[#This Row],[Rm_minus_Rf]]/B6039-1</f>
        <v>#DIV/0!</v>
      </c>
      <c r="D6040" t="e">
        <f>nefin_factors__1[[#This Row],[Ret_MKT]]/nefin_factors__1[[#This Row],[Ret_SMP]]-1</f>
        <v>#DIV/0!</v>
      </c>
      <c r="G6040" t="e">
        <f>nefin_factors__1[[#This Row],[HML]]/F6039-1</f>
        <v>#DIV/0!</v>
      </c>
    </row>
    <row r="6041" spans="1:7" x14ac:dyDescent="0.2">
      <c r="A6041" s="1"/>
      <c r="C6041" t="e">
        <f>nefin_factors__1[[#This Row],[Rm_minus_Rf]]/B6040-1</f>
        <v>#DIV/0!</v>
      </c>
      <c r="D6041" t="e">
        <f>nefin_factors__1[[#This Row],[Ret_MKT]]/nefin_factors__1[[#This Row],[Ret_SMP]]-1</f>
        <v>#DIV/0!</v>
      </c>
      <c r="G6041" t="e">
        <f>nefin_factors__1[[#This Row],[HML]]/F6040-1</f>
        <v>#DIV/0!</v>
      </c>
    </row>
    <row r="6042" spans="1:7" x14ac:dyDescent="0.2">
      <c r="A6042" s="1"/>
      <c r="C6042" t="e">
        <f>nefin_factors__1[[#This Row],[Rm_minus_Rf]]/B6041-1</f>
        <v>#DIV/0!</v>
      </c>
      <c r="D6042" t="e">
        <f>nefin_factors__1[[#This Row],[Ret_MKT]]/nefin_factors__1[[#This Row],[Ret_SMP]]-1</f>
        <v>#DIV/0!</v>
      </c>
      <c r="G6042" t="e">
        <f>nefin_factors__1[[#This Row],[HML]]/F6041-1</f>
        <v>#DIV/0!</v>
      </c>
    </row>
    <row r="6043" spans="1:7" x14ac:dyDescent="0.2">
      <c r="A6043" s="1"/>
      <c r="C6043" t="e">
        <f>nefin_factors__1[[#This Row],[Rm_minus_Rf]]/B6042-1</f>
        <v>#DIV/0!</v>
      </c>
      <c r="D6043" t="e">
        <f>nefin_factors__1[[#This Row],[Ret_MKT]]/nefin_factors__1[[#This Row],[Ret_SMP]]-1</f>
        <v>#DIV/0!</v>
      </c>
      <c r="G6043" t="e">
        <f>nefin_factors__1[[#This Row],[HML]]/F6042-1</f>
        <v>#DIV/0!</v>
      </c>
    </row>
    <row r="6044" spans="1:7" x14ac:dyDescent="0.2">
      <c r="A6044" s="1"/>
      <c r="C6044" t="e">
        <f>nefin_factors__1[[#This Row],[Rm_minus_Rf]]/B6043-1</f>
        <v>#DIV/0!</v>
      </c>
      <c r="D6044" t="e">
        <f>nefin_factors__1[[#This Row],[Ret_MKT]]/nefin_factors__1[[#This Row],[Ret_SMP]]-1</f>
        <v>#DIV/0!</v>
      </c>
      <c r="G6044" t="e">
        <f>nefin_factors__1[[#This Row],[HML]]/F6043-1</f>
        <v>#DIV/0!</v>
      </c>
    </row>
    <row r="6045" spans="1:7" x14ac:dyDescent="0.2">
      <c r="A6045" s="1"/>
      <c r="C6045" t="e">
        <f>nefin_factors__1[[#This Row],[Rm_minus_Rf]]/B6044-1</f>
        <v>#DIV/0!</v>
      </c>
      <c r="D6045" t="e">
        <f>nefin_factors__1[[#This Row],[Ret_MKT]]/nefin_factors__1[[#This Row],[Ret_SMP]]-1</f>
        <v>#DIV/0!</v>
      </c>
      <c r="G6045" t="e">
        <f>nefin_factors__1[[#This Row],[HML]]/F6044-1</f>
        <v>#DIV/0!</v>
      </c>
    </row>
    <row r="6046" spans="1:7" x14ac:dyDescent="0.2">
      <c r="A6046" s="1"/>
      <c r="C6046" t="e">
        <f>nefin_factors__1[[#This Row],[Rm_minus_Rf]]/B6045-1</f>
        <v>#DIV/0!</v>
      </c>
      <c r="D6046" t="e">
        <f>nefin_factors__1[[#This Row],[Ret_MKT]]/nefin_factors__1[[#This Row],[Ret_SMP]]-1</f>
        <v>#DIV/0!</v>
      </c>
      <c r="G6046" t="e">
        <f>nefin_factors__1[[#This Row],[HML]]/F6045-1</f>
        <v>#DIV/0!</v>
      </c>
    </row>
    <row r="6047" spans="1:7" x14ac:dyDescent="0.2">
      <c r="A6047" s="1"/>
      <c r="C6047" t="e">
        <f>nefin_factors__1[[#This Row],[Rm_minus_Rf]]/B6046-1</f>
        <v>#DIV/0!</v>
      </c>
      <c r="D6047" t="e">
        <f>nefin_factors__1[[#This Row],[Ret_MKT]]/nefin_factors__1[[#This Row],[Ret_SMP]]-1</f>
        <v>#DIV/0!</v>
      </c>
      <c r="G6047" t="e">
        <f>nefin_factors__1[[#This Row],[HML]]/F6046-1</f>
        <v>#DIV/0!</v>
      </c>
    </row>
    <row r="6048" spans="1:7" x14ac:dyDescent="0.2">
      <c r="A6048" s="1"/>
      <c r="C6048" t="e">
        <f>nefin_factors__1[[#This Row],[Rm_minus_Rf]]/B6047-1</f>
        <v>#DIV/0!</v>
      </c>
      <c r="D6048" t="e">
        <f>nefin_factors__1[[#This Row],[Ret_MKT]]/nefin_factors__1[[#This Row],[Ret_SMP]]-1</f>
        <v>#DIV/0!</v>
      </c>
      <c r="G6048" t="e">
        <f>nefin_factors__1[[#This Row],[HML]]/F6047-1</f>
        <v>#DIV/0!</v>
      </c>
    </row>
    <row r="6049" spans="1:7" x14ac:dyDescent="0.2">
      <c r="A6049" s="1"/>
      <c r="C6049" t="e">
        <f>nefin_factors__1[[#This Row],[Rm_minus_Rf]]/B6048-1</f>
        <v>#DIV/0!</v>
      </c>
      <c r="D6049" t="e">
        <f>nefin_factors__1[[#This Row],[Ret_MKT]]/nefin_factors__1[[#This Row],[Ret_SMP]]-1</f>
        <v>#DIV/0!</v>
      </c>
      <c r="G6049" t="e">
        <f>nefin_factors__1[[#This Row],[HML]]/F6048-1</f>
        <v>#DIV/0!</v>
      </c>
    </row>
    <row r="6050" spans="1:7" x14ac:dyDescent="0.2">
      <c r="A6050" s="1"/>
      <c r="C6050" t="e">
        <f>nefin_factors__1[[#This Row],[Rm_minus_Rf]]/B6049-1</f>
        <v>#DIV/0!</v>
      </c>
      <c r="D6050" t="e">
        <f>nefin_factors__1[[#This Row],[Ret_MKT]]/nefin_factors__1[[#This Row],[Ret_SMP]]-1</f>
        <v>#DIV/0!</v>
      </c>
      <c r="G6050" t="e">
        <f>nefin_factors__1[[#This Row],[HML]]/F6049-1</f>
        <v>#DIV/0!</v>
      </c>
    </row>
    <row r="6051" spans="1:7" x14ac:dyDescent="0.2">
      <c r="A6051" s="1"/>
      <c r="C6051" t="e">
        <f>nefin_factors__1[[#This Row],[Rm_minus_Rf]]/B6050-1</f>
        <v>#DIV/0!</v>
      </c>
      <c r="D6051" t="e">
        <f>nefin_factors__1[[#This Row],[Ret_MKT]]/nefin_factors__1[[#This Row],[Ret_SMP]]-1</f>
        <v>#DIV/0!</v>
      </c>
      <c r="G6051" t="e">
        <f>nefin_factors__1[[#This Row],[HML]]/F6050-1</f>
        <v>#DIV/0!</v>
      </c>
    </row>
    <row r="6052" spans="1:7" x14ac:dyDescent="0.2">
      <c r="A6052" s="1"/>
      <c r="C6052" t="e">
        <f>nefin_factors__1[[#This Row],[Rm_minus_Rf]]/B6051-1</f>
        <v>#DIV/0!</v>
      </c>
      <c r="D6052" t="e">
        <f>nefin_factors__1[[#This Row],[Ret_MKT]]/nefin_factors__1[[#This Row],[Ret_SMP]]-1</f>
        <v>#DIV/0!</v>
      </c>
      <c r="G6052" t="e">
        <f>nefin_factors__1[[#This Row],[HML]]/F6051-1</f>
        <v>#DIV/0!</v>
      </c>
    </row>
    <row r="6053" spans="1:7" x14ac:dyDescent="0.2">
      <c r="A6053" s="1"/>
      <c r="C6053" t="e">
        <f>nefin_factors__1[[#This Row],[Rm_minus_Rf]]/B6052-1</f>
        <v>#DIV/0!</v>
      </c>
      <c r="D6053" t="e">
        <f>nefin_factors__1[[#This Row],[Ret_MKT]]/nefin_factors__1[[#This Row],[Ret_SMP]]-1</f>
        <v>#DIV/0!</v>
      </c>
      <c r="G6053" t="e">
        <f>nefin_factors__1[[#This Row],[HML]]/F6052-1</f>
        <v>#DIV/0!</v>
      </c>
    </row>
    <row r="6054" spans="1:7" x14ac:dyDescent="0.2">
      <c r="A6054" s="1"/>
      <c r="C6054" t="e">
        <f>nefin_factors__1[[#This Row],[Rm_minus_Rf]]/B6053-1</f>
        <v>#DIV/0!</v>
      </c>
      <c r="D6054" t="e">
        <f>nefin_factors__1[[#This Row],[Ret_MKT]]/nefin_factors__1[[#This Row],[Ret_SMP]]-1</f>
        <v>#DIV/0!</v>
      </c>
      <c r="G6054" t="e">
        <f>nefin_factors__1[[#This Row],[HML]]/F6053-1</f>
        <v>#DIV/0!</v>
      </c>
    </row>
    <row r="6055" spans="1:7" x14ac:dyDescent="0.2">
      <c r="A6055" s="1"/>
      <c r="C6055" t="e">
        <f>nefin_factors__1[[#This Row],[Rm_minus_Rf]]/B6054-1</f>
        <v>#DIV/0!</v>
      </c>
      <c r="D6055" t="e">
        <f>nefin_factors__1[[#This Row],[Ret_MKT]]/nefin_factors__1[[#This Row],[Ret_SMP]]-1</f>
        <v>#DIV/0!</v>
      </c>
      <c r="G6055" t="e">
        <f>nefin_factors__1[[#This Row],[HML]]/F6054-1</f>
        <v>#DIV/0!</v>
      </c>
    </row>
    <row r="6056" spans="1:7" x14ac:dyDescent="0.2">
      <c r="A6056" s="1"/>
      <c r="C6056" t="e">
        <f>nefin_factors__1[[#This Row],[Rm_minus_Rf]]/B6055-1</f>
        <v>#DIV/0!</v>
      </c>
      <c r="D6056" t="e">
        <f>nefin_factors__1[[#This Row],[Ret_MKT]]/nefin_factors__1[[#This Row],[Ret_SMP]]-1</f>
        <v>#DIV/0!</v>
      </c>
      <c r="G6056" t="e">
        <f>nefin_factors__1[[#This Row],[HML]]/F6055-1</f>
        <v>#DIV/0!</v>
      </c>
    </row>
    <row r="6057" spans="1:7" x14ac:dyDescent="0.2">
      <c r="A6057" s="1"/>
      <c r="C6057" t="e">
        <f>nefin_factors__1[[#This Row],[Rm_minus_Rf]]/B6056-1</f>
        <v>#DIV/0!</v>
      </c>
      <c r="D6057" t="e">
        <f>nefin_factors__1[[#This Row],[Ret_MKT]]/nefin_factors__1[[#This Row],[Ret_SMP]]-1</f>
        <v>#DIV/0!</v>
      </c>
      <c r="G6057" t="e">
        <f>nefin_factors__1[[#This Row],[HML]]/F6056-1</f>
        <v>#DIV/0!</v>
      </c>
    </row>
    <row r="6058" spans="1:7" x14ac:dyDescent="0.2">
      <c r="A6058" s="1"/>
      <c r="C6058" t="e">
        <f>nefin_factors__1[[#This Row],[Rm_minus_Rf]]/B6057-1</f>
        <v>#DIV/0!</v>
      </c>
      <c r="D6058" t="e">
        <f>nefin_factors__1[[#This Row],[Ret_MKT]]/nefin_factors__1[[#This Row],[Ret_SMP]]-1</f>
        <v>#DIV/0!</v>
      </c>
      <c r="G6058" t="e">
        <f>nefin_factors__1[[#This Row],[HML]]/F6057-1</f>
        <v>#DIV/0!</v>
      </c>
    </row>
    <row r="6059" spans="1:7" x14ac:dyDescent="0.2">
      <c r="A6059" s="1"/>
      <c r="C6059" t="e">
        <f>nefin_factors__1[[#This Row],[Rm_minus_Rf]]/B6058-1</f>
        <v>#DIV/0!</v>
      </c>
      <c r="D6059" t="e">
        <f>nefin_factors__1[[#This Row],[Ret_MKT]]/nefin_factors__1[[#This Row],[Ret_SMP]]-1</f>
        <v>#DIV/0!</v>
      </c>
      <c r="G6059" t="e">
        <f>nefin_factors__1[[#This Row],[HML]]/F6058-1</f>
        <v>#DIV/0!</v>
      </c>
    </row>
    <row r="6060" spans="1:7" x14ac:dyDescent="0.2">
      <c r="A6060" s="1"/>
      <c r="C6060" t="e">
        <f>nefin_factors__1[[#This Row],[Rm_minus_Rf]]/B6059-1</f>
        <v>#DIV/0!</v>
      </c>
      <c r="D6060" t="e">
        <f>nefin_factors__1[[#This Row],[Ret_MKT]]/nefin_factors__1[[#This Row],[Ret_SMP]]-1</f>
        <v>#DIV/0!</v>
      </c>
      <c r="G6060" t="e">
        <f>nefin_factors__1[[#This Row],[HML]]/F6059-1</f>
        <v>#DIV/0!</v>
      </c>
    </row>
    <row r="6061" spans="1:7" x14ac:dyDescent="0.2">
      <c r="A6061" s="1"/>
      <c r="C6061" t="e">
        <f>nefin_factors__1[[#This Row],[Rm_minus_Rf]]/B6060-1</f>
        <v>#DIV/0!</v>
      </c>
      <c r="D6061" t="e">
        <f>nefin_factors__1[[#This Row],[Ret_MKT]]/nefin_factors__1[[#This Row],[Ret_SMP]]-1</f>
        <v>#DIV/0!</v>
      </c>
      <c r="G6061" t="e">
        <f>nefin_factors__1[[#This Row],[HML]]/F6060-1</f>
        <v>#DIV/0!</v>
      </c>
    </row>
    <row r="6062" spans="1:7" x14ac:dyDescent="0.2">
      <c r="A6062" s="1"/>
      <c r="C6062" t="e">
        <f>nefin_factors__1[[#This Row],[Rm_minus_Rf]]/B6061-1</f>
        <v>#DIV/0!</v>
      </c>
      <c r="D6062" t="e">
        <f>nefin_factors__1[[#This Row],[Ret_MKT]]/nefin_factors__1[[#This Row],[Ret_SMP]]-1</f>
        <v>#DIV/0!</v>
      </c>
      <c r="G6062" t="e">
        <f>nefin_factors__1[[#This Row],[HML]]/F6061-1</f>
        <v>#DIV/0!</v>
      </c>
    </row>
    <row r="6063" spans="1:7" x14ac:dyDescent="0.2">
      <c r="A6063" s="1"/>
      <c r="C6063" t="e">
        <f>nefin_factors__1[[#This Row],[Rm_minus_Rf]]/B6062-1</f>
        <v>#DIV/0!</v>
      </c>
      <c r="D6063" t="e">
        <f>nefin_factors__1[[#This Row],[Ret_MKT]]/nefin_factors__1[[#This Row],[Ret_SMP]]-1</f>
        <v>#DIV/0!</v>
      </c>
      <c r="G6063" t="e">
        <f>nefin_factors__1[[#This Row],[HML]]/F6062-1</f>
        <v>#DIV/0!</v>
      </c>
    </row>
    <row r="6064" spans="1:7" x14ac:dyDescent="0.2">
      <c r="A6064" s="1"/>
      <c r="C6064" t="e">
        <f>nefin_factors__1[[#This Row],[Rm_minus_Rf]]/B6063-1</f>
        <v>#DIV/0!</v>
      </c>
      <c r="D6064" t="e">
        <f>nefin_factors__1[[#This Row],[Ret_MKT]]/nefin_factors__1[[#This Row],[Ret_SMP]]-1</f>
        <v>#DIV/0!</v>
      </c>
      <c r="G6064" t="e">
        <f>nefin_factors__1[[#This Row],[HML]]/F6063-1</f>
        <v>#DIV/0!</v>
      </c>
    </row>
    <row r="6065" spans="1:7" x14ac:dyDescent="0.2">
      <c r="A6065" s="1"/>
      <c r="C6065" t="e">
        <f>nefin_factors__1[[#This Row],[Rm_minus_Rf]]/B6064-1</f>
        <v>#DIV/0!</v>
      </c>
      <c r="D6065" t="e">
        <f>nefin_factors__1[[#This Row],[Ret_MKT]]/nefin_factors__1[[#This Row],[Ret_SMP]]-1</f>
        <v>#DIV/0!</v>
      </c>
      <c r="G6065" t="e">
        <f>nefin_factors__1[[#This Row],[HML]]/F6064-1</f>
        <v>#DIV/0!</v>
      </c>
    </row>
    <row r="6066" spans="1:7" x14ac:dyDescent="0.2">
      <c r="A6066" s="1"/>
      <c r="C6066" t="e">
        <f>nefin_factors__1[[#This Row],[Rm_minus_Rf]]/B6065-1</f>
        <v>#DIV/0!</v>
      </c>
      <c r="D6066" t="e">
        <f>nefin_factors__1[[#This Row],[Ret_MKT]]/nefin_factors__1[[#This Row],[Ret_SMP]]-1</f>
        <v>#DIV/0!</v>
      </c>
      <c r="G6066" t="e">
        <f>nefin_factors__1[[#This Row],[HML]]/F6065-1</f>
        <v>#DIV/0!</v>
      </c>
    </row>
    <row r="6067" spans="1:7" x14ac:dyDescent="0.2">
      <c r="A6067" s="1"/>
      <c r="C6067" t="e">
        <f>nefin_factors__1[[#This Row],[Rm_minus_Rf]]/B6066-1</f>
        <v>#DIV/0!</v>
      </c>
      <c r="D6067" t="e">
        <f>nefin_factors__1[[#This Row],[Ret_MKT]]/nefin_factors__1[[#This Row],[Ret_SMP]]-1</f>
        <v>#DIV/0!</v>
      </c>
      <c r="G6067" t="e">
        <f>nefin_factors__1[[#This Row],[HML]]/F6066-1</f>
        <v>#DIV/0!</v>
      </c>
    </row>
    <row r="6068" spans="1:7" x14ac:dyDescent="0.2">
      <c r="A6068" s="1"/>
      <c r="C6068" t="e">
        <f>nefin_factors__1[[#This Row],[Rm_minus_Rf]]/B6067-1</f>
        <v>#DIV/0!</v>
      </c>
      <c r="D6068" t="e">
        <f>nefin_factors__1[[#This Row],[Ret_MKT]]/nefin_factors__1[[#This Row],[Ret_SMP]]-1</f>
        <v>#DIV/0!</v>
      </c>
      <c r="G6068" t="e">
        <f>nefin_factors__1[[#This Row],[HML]]/F6067-1</f>
        <v>#DIV/0!</v>
      </c>
    </row>
    <row r="6069" spans="1:7" x14ac:dyDescent="0.2">
      <c r="A6069" s="1"/>
      <c r="C6069" t="e">
        <f>nefin_factors__1[[#This Row],[Rm_minus_Rf]]/B6068-1</f>
        <v>#DIV/0!</v>
      </c>
      <c r="D6069" t="e">
        <f>nefin_factors__1[[#This Row],[Ret_MKT]]/nefin_factors__1[[#This Row],[Ret_SMP]]-1</f>
        <v>#DIV/0!</v>
      </c>
      <c r="G6069" t="e">
        <f>nefin_factors__1[[#This Row],[HML]]/F6068-1</f>
        <v>#DIV/0!</v>
      </c>
    </row>
    <row r="6070" spans="1:7" x14ac:dyDescent="0.2">
      <c r="A6070" s="1"/>
      <c r="C6070" t="e">
        <f>nefin_factors__1[[#This Row],[Rm_minus_Rf]]/B6069-1</f>
        <v>#DIV/0!</v>
      </c>
      <c r="D6070" t="e">
        <f>nefin_factors__1[[#This Row],[Ret_MKT]]/nefin_factors__1[[#This Row],[Ret_SMP]]-1</f>
        <v>#DIV/0!</v>
      </c>
      <c r="G6070" t="e">
        <f>nefin_factors__1[[#This Row],[HML]]/F6069-1</f>
        <v>#DIV/0!</v>
      </c>
    </row>
    <row r="6071" spans="1:7" x14ac:dyDescent="0.2">
      <c r="A6071" s="1"/>
      <c r="C6071" t="e">
        <f>nefin_factors__1[[#This Row],[Rm_minus_Rf]]/B6070-1</f>
        <v>#DIV/0!</v>
      </c>
      <c r="D6071" t="e">
        <f>nefin_factors__1[[#This Row],[Ret_MKT]]/nefin_factors__1[[#This Row],[Ret_SMP]]-1</f>
        <v>#DIV/0!</v>
      </c>
      <c r="G6071" t="e">
        <f>nefin_factors__1[[#This Row],[HML]]/F6070-1</f>
        <v>#DIV/0!</v>
      </c>
    </row>
    <row r="6072" spans="1:7" x14ac:dyDescent="0.2">
      <c r="A6072" s="1"/>
      <c r="C6072" t="e">
        <f>nefin_factors__1[[#This Row],[Rm_minus_Rf]]/B6071-1</f>
        <v>#DIV/0!</v>
      </c>
      <c r="D6072" t="e">
        <f>nefin_factors__1[[#This Row],[Ret_MKT]]/nefin_factors__1[[#This Row],[Ret_SMP]]-1</f>
        <v>#DIV/0!</v>
      </c>
      <c r="G6072" t="e">
        <f>nefin_factors__1[[#This Row],[HML]]/F6071-1</f>
        <v>#DIV/0!</v>
      </c>
    </row>
    <row r="6073" spans="1:7" x14ac:dyDescent="0.2">
      <c r="A6073" s="1"/>
      <c r="C6073" t="e">
        <f>nefin_factors__1[[#This Row],[Rm_minus_Rf]]/B6072-1</f>
        <v>#DIV/0!</v>
      </c>
      <c r="D6073" t="e">
        <f>nefin_factors__1[[#This Row],[Ret_MKT]]/nefin_factors__1[[#This Row],[Ret_SMP]]-1</f>
        <v>#DIV/0!</v>
      </c>
      <c r="G6073" t="e">
        <f>nefin_factors__1[[#This Row],[HML]]/F6072-1</f>
        <v>#DIV/0!</v>
      </c>
    </row>
    <row r="6074" spans="1:7" x14ac:dyDescent="0.2">
      <c r="A6074" s="1"/>
      <c r="C6074" t="e">
        <f>nefin_factors__1[[#This Row],[Rm_minus_Rf]]/B6073-1</f>
        <v>#DIV/0!</v>
      </c>
      <c r="D6074" t="e">
        <f>nefin_factors__1[[#This Row],[Ret_MKT]]/nefin_factors__1[[#This Row],[Ret_SMP]]-1</f>
        <v>#DIV/0!</v>
      </c>
      <c r="G6074" t="e">
        <f>nefin_factors__1[[#This Row],[HML]]/F6073-1</f>
        <v>#DIV/0!</v>
      </c>
    </row>
    <row r="6075" spans="1:7" x14ac:dyDescent="0.2">
      <c r="A6075" s="1"/>
      <c r="C6075" t="e">
        <f>nefin_factors__1[[#This Row],[Rm_minus_Rf]]/B6074-1</f>
        <v>#DIV/0!</v>
      </c>
      <c r="D6075" t="e">
        <f>nefin_factors__1[[#This Row],[Ret_MKT]]/nefin_factors__1[[#This Row],[Ret_SMP]]-1</f>
        <v>#DIV/0!</v>
      </c>
      <c r="G6075" t="e">
        <f>nefin_factors__1[[#This Row],[HML]]/F6074-1</f>
        <v>#DIV/0!</v>
      </c>
    </row>
    <row r="6076" spans="1:7" x14ac:dyDescent="0.2">
      <c r="A6076" s="1"/>
      <c r="C6076" t="e">
        <f>nefin_factors__1[[#This Row],[Rm_minus_Rf]]/B6075-1</f>
        <v>#DIV/0!</v>
      </c>
      <c r="D6076" t="e">
        <f>nefin_factors__1[[#This Row],[Ret_MKT]]/nefin_factors__1[[#This Row],[Ret_SMP]]-1</f>
        <v>#DIV/0!</v>
      </c>
      <c r="G6076" t="e">
        <f>nefin_factors__1[[#This Row],[HML]]/F6075-1</f>
        <v>#DIV/0!</v>
      </c>
    </row>
    <row r="6077" spans="1:7" x14ac:dyDescent="0.2">
      <c r="A6077" s="1"/>
      <c r="C6077" t="e">
        <f>nefin_factors__1[[#This Row],[Rm_minus_Rf]]/B6076-1</f>
        <v>#DIV/0!</v>
      </c>
      <c r="D6077" t="e">
        <f>nefin_factors__1[[#This Row],[Ret_MKT]]/nefin_factors__1[[#This Row],[Ret_SMP]]-1</f>
        <v>#DIV/0!</v>
      </c>
      <c r="G6077" t="e">
        <f>nefin_factors__1[[#This Row],[HML]]/F6076-1</f>
        <v>#DIV/0!</v>
      </c>
    </row>
    <row r="6078" spans="1:7" x14ac:dyDescent="0.2">
      <c r="A6078" s="1"/>
      <c r="C6078" t="e">
        <f>nefin_factors__1[[#This Row],[Rm_minus_Rf]]/B6077-1</f>
        <v>#DIV/0!</v>
      </c>
      <c r="D6078" t="e">
        <f>nefin_factors__1[[#This Row],[Ret_MKT]]/nefin_factors__1[[#This Row],[Ret_SMP]]-1</f>
        <v>#DIV/0!</v>
      </c>
      <c r="G6078" t="e">
        <f>nefin_factors__1[[#This Row],[HML]]/F6077-1</f>
        <v>#DIV/0!</v>
      </c>
    </row>
    <row r="6079" spans="1:7" x14ac:dyDescent="0.2">
      <c r="A6079" s="1"/>
      <c r="C6079" t="e">
        <f>nefin_factors__1[[#This Row],[Rm_minus_Rf]]/B6078-1</f>
        <v>#DIV/0!</v>
      </c>
      <c r="D6079" t="e">
        <f>nefin_factors__1[[#This Row],[Ret_MKT]]/nefin_factors__1[[#This Row],[Ret_SMP]]-1</f>
        <v>#DIV/0!</v>
      </c>
      <c r="G6079" t="e">
        <f>nefin_factors__1[[#This Row],[HML]]/F6078-1</f>
        <v>#DIV/0!</v>
      </c>
    </row>
    <row r="6080" spans="1:7" x14ac:dyDescent="0.2">
      <c r="A6080" s="1"/>
      <c r="C6080" t="e">
        <f>nefin_factors__1[[#This Row],[Rm_minus_Rf]]/B6079-1</f>
        <v>#DIV/0!</v>
      </c>
      <c r="D6080" t="e">
        <f>nefin_factors__1[[#This Row],[Ret_MKT]]/nefin_factors__1[[#This Row],[Ret_SMP]]-1</f>
        <v>#DIV/0!</v>
      </c>
      <c r="G6080" t="e">
        <f>nefin_factors__1[[#This Row],[HML]]/F6079-1</f>
        <v>#DIV/0!</v>
      </c>
    </row>
    <row r="6081" spans="1:7" x14ac:dyDescent="0.2">
      <c r="A6081" s="1"/>
      <c r="C6081" t="e">
        <f>nefin_factors__1[[#This Row],[Rm_minus_Rf]]/B6080-1</f>
        <v>#DIV/0!</v>
      </c>
      <c r="D6081" t="e">
        <f>nefin_factors__1[[#This Row],[Ret_MKT]]/nefin_factors__1[[#This Row],[Ret_SMP]]-1</f>
        <v>#DIV/0!</v>
      </c>
      <c r="G6081" t="e">
        <f>nefin_factors__1[[#This Row],[HML]]/F6080-1</f>
        <v>#DIV/0!</v>
      </c>
    </row>
    <row r="6082" spans="1:7" x14ac:dyDescent="0.2">
      <c r="A6082" s="1"/>
      <c r="C6082" t="e">
        <f>nefin_factors__1[[#This Row],[Rm_minus_Rf]]/B6081-1</f>
        <v>#DIV/0!</v>
      </c>
      <c r="D6082" t="e">
        <f>nefin_factors__1[[#This Row],[Ret_MKT]]/nefin_factors__1[[#This Row],[Ret_SMP]]-1</f>
        <v>#DIV/0!</v>
      </c>
      <c r="G6082" t="e">
        <f>nefin_factors__1[[#This Row],[HML]]/F6081-1</f>
        <v>#DIV/0!</v>
      </c>
    </row>
    <row r="6083" spans="1:7" x14ac:dyDescent="0.2">
      <c r="A6083" s="1"/>
      <c r="C6083" t="e">
        <f>nefin_factors__1[[#This Row],[Rm_minus_Rf]]/B6082-1</f>
        <v>#DIV/0!</v>
      </c>
      <c r="D6083" t="e">
        <f>nefin_factors__1[[#This Row],[Ret_MKT]]/nefin_factors__1[[#This Row],[Ret_SMP]]-1</f>
        <v>#DIV/0!</v>
      </c>
      <c r="G6083" t="e">
        <f>nefin_factors__1[[#This Row],[HML]]/F6082-1</f>
        <v>#DIV/0!</v>
      </c>
    </row>
    <row r="6084" spans="1:7" x14ac:dyDescent="0.2">
      <c r="A6084" s="1"/>
      <c r="C6084" t="e">
        <f>nefin_factors__1[[#This Row],[Rm_minus_Rf]]/B6083-1</f>
        <v>#DIV/0!</v>
      </c>
      <c r="D6084" t="e">
        <f>nefin_factors__1[[#This Row],[Ret_MKT]]/nefin_factors__1[[#This Row],[Ret_SMP]]-1</f>
        <v>#DIV/0!</v>
      </c>
      <c r="G6084" t="e">
        <f>nefin_factors__1[[#This Row],[HML]]/F6083-1</f>
        <v>#DIV/0!</v>
      </c>
    </row>
    <row r="6085" spans="1:7" x14ac:dyDescent="0.2">
      <c r="A6085" s="1"/>
      <c r="C6085" t="e">
        <f>nefin_factors__1[[#This Row],[Rm_minus_Rf]]/B6084-1</f>
        <v>#DIV/0!</v>
      </c>
      <c r="D6085" t="e">
        <f>nefin_factors__1[[#This Row],[Ret_MKT]]/nefin_factors__1[[#This Row],[Ret_SMP]]-1</f>
        <v>#DIV/0!</v>
      </c>
      <c r="G6085" t="e">
        <f>nefin_factors__1[[#This Row],[HML]]/F6084-1</f>
        <v>#DIV/0!</v>
      </c>
    </row>
    <row r="6086" spans="1:7" x14ac:dyDescent="0.2">
      <c r="A6086" s="1"/>
      <c r="C6086" t="e">
        <f>nefin_factors__1[[#This Row],[Rm_minus_Rf]]/B6085-1</f>
        <v>#DIV/0!</v>
      </c>
      <c r="D6086" t="e">
        <f>nefin_factors__1[[#This Row],[Ret_MKT]]/nefin_factors__1[[#This Row],[Ret_SMP]]-1</f>
        <v>#DIV/0!</v>
      </c>
      <c r="G6086" t="e">
        <f>nefin_factors__1[[#This Row],[HML]]/F6085-1</f>
        <v>#DIV/0!</v>
      </c>
    </row>
    <row r="6087" spans="1:7" x14ac:dyDescent="0.2">
      <c r="A6087" s="1"/>
      <c r="C6087" t="e">
        <f>nefin_factors__1[[#This Row],[Rm_minus_Rf]]/B6086-1</f>
        <v>#DIV/0!</v>
      </c>
      <c r="D6087" t="e">
        <f>nefin_factors__1[[#This Row],[Ret_MKT]]/nefin_factors__1[[#This Row],[Ret_SMP]]-1</f>
        <v>#DIV/0!</v>
      </c>
      <c r="G6087" t="e">
        <f>nefin_factors__1[[#This Row],[HML]]/F6086-1</f>
        <v>#DIV/0!</v>
      </c>
    </row>
    <row r="6088" spans="1:7" x14ac:dyDescent="0.2">
      <c r="A6088" s="1"/>
      <c r="C6088" t="e">
        <f>nefin_factors__1[[#This Row],[Rm_minus_Rf]]/B6087-1</f>
        <v>#DIV/0!</v>
      </c>
      <c r="D6088" t="e">
        <f>nefin_factors__1[[#This Row],[Ret_MKT]]/nefin_factors__1[[#This Row],[Ret_SMP]]-1</f>
        <v>#DIV/0!</v>
      </c>
      <c r="G6088" t="e">
        <f>nefin_factors__1[[#This Row],[HML]]/F6087-1</f>
        <v>#DIV/0!</v>
      </c>
    </row>
    <row r="6089" spans="1:7" x14ac:dyDescent="0.2">
      <c r="A6089" s="1"/>
      <c r="C6089" t="e">
        <f>nefin_factors__1[[#This Row],[Rm_minus_Rf]]/B6088-1</f>
        <v>#DIV/0!</v>
      </c>
      <c r="D6089" t="e">
        <f>nefin_factors__1[[#This Row],[Ret_MKT]]/nefin_factors__1[[#This Row],[Ret_SMP]]-1</f>
        <v>#DIV/0!</v>
      </c>
      <c r="G6089" t="e">
        <f>nefin_factors__1[[#This Row],[HML]]/F6088-1</f>
        <v>#DIV/0!</v>
      </c>
    </row>
    <row r="6090" spans="1:7" x14ac:dyDescent="0.2">
      <c r="A6090" s="1"/>
      <c r="C6090" t="e">
        <f>nefin_factors__1[[#This Row],[Rm_minus_Rf]]/B6089-1</f>
        <v>#DIV/0!</v>
      </c>
      <c r="D6090" t="e">
        <f>nefin_factors__1[[#This Row],[Ret_MKT]]/nefin_factors__1[[#This Row],[Ret_SMP]]-1</f>
        <v>#DIV/0!</v>
      </c>
      <c r="G6090" t="e">
        <f>nefin_factors__1[[#This Row],[HML]]/F6089-1</f>
        <v>#DIV/0!</v>
      </c>
    </row>
    <row r="6091" spans="1:7" x14ac:dyDescent="0.2">
      <c r="A6091" s="1"/>
      <c r="C6091" t="e">
        <f>nefin_factors__1[[#This Row],[Rm_minus_Rf]]/B6090-1</f>
        <v>#DIV/0!</v>
      </c>
      <c r="D6091" t="e">
        <f>nefin_factors__1[[#This Row],[Ret_MKT]]/nefin_factors__1[[#This Row],[Ret_SMP]]-1</f>
        <v>#DIV/0!</v>
      </c>
      <c r="G6091" t="e">
        <f>nefin_factors__1[[#This Row],[HML]]/F6090-1</f>
        <v>#DIV/0!</v>
      </c>
    </row>
    <row r="6092" spans="1:7" x14ac:dyDescent="0.2">
      <c r="A6092" s="1"/>
      <c r="C6092" t="e">
        <f>nefin_factors__1[[#This Row],[Rm_minus_Rf]]/B6091-1</f>
        <v>#DIV/0!</v>
      </c>
      <c r="D6092" t="e">
        <f>nefin_factors__1[[#This Row],[Ret_MKT]]/nefin_factors__1[[#This Row],[Ret_SMP]]-1</f>
        <v>#DIV/0!</v>
      </c>
      <c r="G6092" t="e">
        <f>nefin_factors__1[[#This Row],[HML]]/F6091-1</f>
        <v>#DIV/0!</v>
      </c>
    </row>
    <row r="6093" spans="1:7" x14ac:dyDescent="0.2">
      <c r="A6093" s="1"/>
      <c r="C6093" t="e">
        <f>nefin_factors__1[[#This Row],[Rm_minus_Rf]]/B6092-1</f>
        <v>#DIV/0!</v>
      </c>
      <c r="D6093" t="e">
        <f>nefin_factors__1[[#This Row],[Ret_MKT]]/nefin_factors__1[[#This Row],[Ret_SMP]]-1</f>
        <v>#DIV/0!</v>
      </c>
      <c r="G6093" t="e">
        <f>nefin_factors__1[[#This Row],[HML]]/F6092-1</f>
        <v>#DIV/0!</v>
      </c>
    </row>
    <row r="6094" spans="1:7" x14ac:dyDescent="0.2">
      <c r="A6094" s="1"/>
      <c r="C6094" t="e">
        <f>nefin_factors__1[[#This Row],[Rm_minus_Rf]]/B6093-1</f>
        <v>#DIV/0!</v>
      </c>
      <c r="D6094" t="e">
        <f>nefin_factors__1[[#This Row],[Ret_MKT]]/nefin_factors__1[[#This Row],[Ret_SMP]]-1</f>
        <v>#DIV/0!</v>
      </c>
      <c r="G6094" t="e">
        <f>nefin_factors__1[[#This Row],[HML]]/F6093-1</f>
        <v>#DIV/0!</v>
      </c>
    </row>
    <row r="6095" spans="1:7" x14ac:dyDescent="0.2">
      <c r="A6095" s="1"/>
      <c r="C6095" t="e">
        <f>nefin_factors__1[[#This Row],[Rm_minus_Rf]]/B6094-1</f>
        <v>#DIV/0!</v>
      </c>
      <c r="D6095" t="e">
        <f>nefin_factors__1[[#This Row],[Ret_MKT]]/nefin_factors__1[[#This Row],[Ret_SMP]]-1</f>
        <v>#DIV/0!</v>
      </c>
      <c r="G6095" t="e">
        <f>nefin_factors__1[[#This Row],[HML]]/F6094-1</f>
        <v>#DIV/0!</v>
      </c>
    </row>
    <row r="6096" spans="1:7" x14ac:dyDescent="0.2">
      <c r="A6096" s="1"/>
      <c r="C6096" t="e">
        <f>nefin_factors__1[[#This Row],[Rm_minus_Rf]]/B6095-1</f>
        <v>#DIV/0!</v>
      </c>
      <c r="D6096" t="e">
        <f>nefin_factors__1[[#This Row],[Ret_MKT]]/nefin_factors__1[[#This Row],[Ret_SMP]]-1</f>
        <v>#DIV/0!</v>
      </c>
      <c r="G6096" t="e">
        <f>nefin_factors__1[[#This Row],[HML]]/F6095-1</f>
        <v>#DIV/0!</v>
      </c>
    </row>
    <row r="6097" spans="1:7" x14ac:dyDescent="0.2">
      <c r="A6097" s="1"/>
      <c r="C6097" t="e">
        <f>nefin_factors__1[[#This Row],[Rm_minus_Rf]]/B6096-1</f>
        <v>#DIV/0!</v>
      </c>
      <c r="D6097" t="e">
        <f>nefin_factors__1[[#This Row],[Ret_MKT]]/nefin_factors__1[[#This Row],[Ret_SMP]]-1</f>
        <v>#DIV/0!</v>
      </c>
      <c r="G6097" t="e">
        <f>nefin_factors__1[[#This Row],[HML]]/F6096-1</f>
        <v>#DIV/0!</v>
      </c>
    </row>
    <row r="6098" spans="1:7" x14ac:dyDescent="0.2">
      <c r="A6098" s="1"/>
      <c r="C6098" t="e">
        <f>nefin_factors__1[[#This Row],[Rm_minus_Rf]]/B6097-1</f>
        <v>#DIV/0!</v>
      </c>
      <c r="D6098" t="e">
        <f>nefin_factors__1[[#This Row],[Ret_MKT]]/nefin_factors__1[[#This Row],[Ret_SMP]]-1</f>
        <v>#DIV/0!</v>
      </c>
      <c r="G6098" t="e">
        <f>nefin_factors__1[[#This Row],[HML]]/F6097-1</f>
        <v>#DIV/0!</v>
      </c>
    </row>
    <row r="6099" spans="1:7" x14ac:dyDescent="0.2">
      <c r="A6099" s="1"/>
      <c r="C6099" t="e">
        <f>nefin_factors__1[[#This Row],[Rm_minus_Rf]]/B6098-1</f>
        <v>#DIV/0!</v>
      </c>
      <c r="D6099" t="e">
        <f>nefin_factors__1[[#This Row],[Ret_MKT]]/nefin_factors__1[[#This Row],[Ret_SMP]]-1</f>
        <v>#DIV/0!</v>
      </c>
      <c r="G6099" t="e">
        <f>nefin_factors__1[[#This Row],[HML]]/F6098-1</f>
        <v>#DIV/0!</v>
      </c>
    </row>
    <row r="6100" spans="1:7" x14ac:dyDescent="0.2">
      <c r="A6100" s="1"/>
      <c r="C6100" t="e">
        <f>nefin_factors__1[[#This Row],[Rm_minus_Rf]]/B6099-1</f>
        <v>#DIV/0!</v>
      </c>
      <c r="D6100" t="e">
        <f>nefin_factors__1[[#This Row],[Ret_MKT]]/nefin_factors__1[[#This Row],[Ret_SMP]]-1</f>
        <v>#DIV/0!</v>
      </c>
      <c r="G6100" t="e">
        <f>nefin_factors__1[[#This Row],[HML]]/F6099-1</f>
        <v>#DIV/0!</v>
      </c>
    </row>
    <row r="6101" spans="1:7" x14ac:dyDescent="0.2">
      <c r="A6101" s="1"/>
      <c r="C6101" t="e">
        <f>nefin_factors__1[[#This Row],[Rm_minus_Rf]]/B6100-1</f>
        <v>#DIV/0!</v>
      </c>
      <c r="D6101" t="e">
        <f>nefin_factors__1[[#This Row],[Ret_MKT]]/nefin_factors__1[[#This Row],[Ret_SMP]]-1</f>
        <v>#DIV/0!</v>
      </c>
      <c r="G6101" t="e">
        <f>nefin_factors__1[[#This Row],[HML]]/F6100-1</f>
        <v>#DIV/0!</v>
      </c>
    </row>
    <row r="6102" spans="1:7" x14ac:dyDescent="0.2">
      <c r="A6102" s="1"/>
      <c r="C6102" t="e">
        <f>nefin_factors__1[[#This Row],[Rm_minus_Rf]]/B6101-1</f>
        <v>#DIV/0!</v>
      </c>
      <c r="D6102" t="e">
        <f>nefin_factors__1[[#This Row],[Ret_MKT]]/nefin_factors__1[[#This Row],[Ret_SMP]]-1</f>
        <v>#DIV/0!</v>
      </c>
      <c r="G6102" t="e">
        <f>nefin_factors__1[[#This Row],[HML]]/F6101-1</f>
        <v>#DIV/0!</v>
      </c>
    </row>
    <row r="6103" spans="1:7" x14ac:dyDescent="0.2">
      <c r="A6103" s="1"/>
      <c r="C6103" t="e">
        <f>nefin_factors__1[[#This Row],[Rm_minus_Rf]]/B6102-1</f>
        <v>#DIV/0!</v>
      </c>
      <c r="D6103" t="e">
        <f>nefin_factors__1[[#This Row],[Ret_MKT]]/nefin_factors__1[[#This Row],[Ret_SMP]]-1</f>
        <v>#DIV/0!</v>
      </c>
      <c r="G6103" t="e">
        <f>nefin_factors__1[[#This Row],[HML]]/F6102-1</f>
        <v>#DIV/0!</v>
      </c>
    </row>
    <row r="6104" spans="1:7" x14ac:dyDescent="0.2">
      <c r="A6104" s="1"/>
      <c r="C6104" t="e">
        <f>nefin_factors__1[[#This Row],[Rm_minus_Rf]]/B6103-1</f>
        <v>#DIV/0!</v>
      </c>
      <c r="D6104" t="e">
        <f>nefin_factors__1[[#This Row],[Ret_MKT]]/nefin_factors__1[[#This Row],[Ret_SMP]]-1</f>
        <v>#DIV/0!</v>
      </c>
      <c r="G6104" t="e">
        <f>nefin_factors__1[[#This Row],[HML]]/F6103-1</f>
        <v>#DIV/0!</v>
      </c>
    </row>
    <row r="6105" spans="1:7" x14ac:dyDescent="0.2">
      <c r="A6105" s="1"/>
      <c r="C6105" t="e">
        <f>nefin_factors__1[[#This Row],[Rm_minus_Rf]]/B6104-1</f>
        <v>#DIV/0!</v>
      </c>
      <c r="D6105" t="e">
        <f>nefin_factors__1[[#This Row],[Ret_MKT]]/nefin_factors__1[[#This Row],[Ret_SMP]]-1</f>
        <v>#DIV/0!</v>
      </c>
      <c r="G6105" t="e">
        <f>nefin_factors__1[[#This Row],[HML]]/F6104-1</f>
        <v>#DIV/0!</v>
      </c>
    </row>
    <row r="6106" spans="1:7" x14ac:dyDescent="0.2">
      <c r="A6106" s="1"/>
      <c r="C6106" t="e">
        <f>nefin_factors__1[[#This Row],[Rm_minus_Rf]]/B6105-1</f>
        <v>#DIV/0!</v>
      </c>
      <c r="D6106" t="e">
        <f>nefin_factors__1[[#This Row],[Ret_MKT]]/nefin_factors__1[[#This Row],[Ret_SMP]]-1</f>
        <v>#DIV/0!</v>
      </c>
      <c r="G6106" t="e">
        <f>nefin_factors__1[[#This Row],[HML]]/F6105-1</f>
        <v>#DIV/0!</v>
      </c>
    </row>
    <row r="6107" spans="1:7" x14ac:dyDescent="0.2">
      <c r="A6107" s="1"/>
      <c r="C6107" t="e">
        <f>nefin_factors__1[[#This Row],[Rm_minus_Rf]]/B6106-1</f>
        <v>#DIV/0!</v>
      </c>
      <c r="D6107" t="e">
        <f>nefin_factors__1[[#This Row],[Ret_MKT]]/nefin_factors__1[[#This Row],[Ret_SMP]]-1</f>
        <v>#DIV/0!</v>
      </c>
      <c r="G6107" t="e">
        <f>nefin_factors__1[[#This Row],[HML]]/F6106-1</f>
        <v>#DIV/0!</v>
      </c>
    </row>
    <row r="6108" spans="1:7" x14ac:dyDescent="0.2">
      <c r="A6108" s="1"/>
      <c r="C6108" t="e">
        <f>nefin_factors__1[[#This Row],[Rm_minus_Rf]]/B6107-1</f>
        <v>#DIV/0!</v>
      </c>
      <c r="D6108" t="e">
        <f>nefin_factors__1[[#This Row],[Ret_MKT]]/nefin_factors__1[[#This Row],[Ret_SMP]]-1</f>
        <v>#DIV/0!</v>
      </c>
      <c r="G6108" t="e">
        <f>nefin_factors__1[[#This Row],[HML]]/F6107-1</f>
        <v>#DIV/0!</v>
      </c>
    </row>
    <row r="6109" spans="1:7" x14ac:dyDescent="0.2">
      <c r="A6109" s="1"/>
      <c r="C6109" t="e">
        <f>nefin_factors__1[[#This Row],[Rm_minus_Rf]]/B6108-1</f>
        <v>#DIV/0!</v>
      </c>
      <c r="D6109" t="e">
        <f>nefin_factors__1[[#This Row],[Ret_MKT]]/nefin_factors__1[[#This Row],[Ret_SMP]]-1</f>
        <v>#DIV/0!</v>
      </c>
      <c r="G6109" t="e">
        <f>nefin_factors__1[[#This Row],[HML]]/F6108-1</f>
        <v>#DIV/0!</v>
      </c>
    </row>
    <row r="6110" spans="1:7" x14ac:dyDescent="0.2">
      <c r="A6110" s="1"/>
      <c r="C6110" t="e">
        <f>nefin_factors__1[[#This Row],[Rm_minus_Rf]]/B6109-1</f>
        <v>#DIV/0!</v>
      </c>
      <c r="D6110" t="e">
        <f>nefin_factors__1[[#This Row],[Ret_MKT]]/nefin_factors__1[[#This Row],[Ret_SMP]]-1</f>
        <v>#DIV/0!</v>
      </c>
      <c r="G6110" t="e">
        <f>nefin_factors__1[[#This Row],[HML]]/F6109-1</f>
        <v>#DIV/0!</v>
      </c>
    </row>
    <row r="6111" spans="1:7" x14ac:dyDescent="0.2">
      <c r="A6111" s="1"/>
      <c r="C6111" t="e">
        <f>nefin_factors__1[[#This Row],[Rm_minus_Rf]]/B6110-1</f>
        <v>#DIV/0!</v>
      </c>
      <c r="D6111" t="e">
        <f>nefin_factors__1[[#This Row],[Ret_MKT]]/nefin_factors__1[[#This Row],[Ret_SMP]]-1</f>
        <v>#DIV/0!</v>
      </c>
      <c r="G6111" t="e">
        <f>nefin_factors__1[[#This Row],[HML]]/F6110-1</f>
        <v>#DIV/0!</v>
      </c>
    </row>
    <row r="6112" spans="1:7" x14ac:dyDescent="0.2">
      <c r="A6112" s="1"/>
      <c r="C6112" t="e">
        <f>nefin_factors__1[[#This Row],[Rm_minus_Rf]]/B6111-1</f>
        <v>#DIV/0!</v>
      </c>
      <c r="D6112" t="e">
        <f>nefin_factors__1[[#This Row],[Ret_MKT]]/nefin_factors__1[[#This Row],[Ret_SMP]]-1</f>
        <v>#DIV/0!</v>
      </c>
      <c r="G6112" t="e">
        <f>nefin_factors__1[[#This Row],[HML]]/F6111-1</f>
        <v>#DIV/0!</v>
      </c>
    </row>
    <row r="6113" spans="1:7" x14ac:dyDescent="0.2">
      <c r="A6113" s="1"/>
      <c r="C6113" t="e">
        <f>nefin_factors__1[[#This Row],[Rm_minus_Rf]]/B6112-1</f>
        <v>#DIV/0!</v>
      </c>
      <c r="D6113" t="e">
        <f>nefin_factors__1[[#This Row],[Ret_MKT]]/nefin_factors__1[[#This Row],[Ret_SMP]]-1</f>
        <v>#DIV/0!</v>
      </c>
      <c r="G6113" t="e">
        <f>nefin_factors__1[[#This Row],[HML]]/F6112-1</f>
        <v>#DIV/0!</v>
      </c>
    </row>
    <row r="6114" spans="1:7" x14ac:dyDescent="0.2">
      <c r="A6114" s="1"/>
      <c r="C6114" t="e">
        <f>nefin_factors__1[[#This Row],[Rm_minus_Rf]]/B6113-1</f>
        <v>#DIV/0!</v>
      </c>
      <c r="D6114" t="e">
        <f>nefin_factors__1[[#This Row],[Ret_MKT]]/nefin_factors__1[[#This Row],[Ret_SMP]]-1</f>
        <v>#DIV/0!</v>
      </c>
      <c r="G6114" t="e">
        <f>nefin_factors__1[[#This Row],[HML]]/F6113-1</f>
        <v>#DIV/0!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60F9-6D7B-CA4C-9008-2DB9BDFAB0BA}">
  <dimension ref="A1:A6114"/>
  <sheetViews>
    <sheetView topLeftCell="A6080" workbookViewId="0">
      <selection sqref="A1:XFD10485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  <row r="1882" spans="1:1" x14ac:dyDescent="0.2">
      <c r="A1882" t="s">
        <v>1881</v>
      </c>
    </row>
    <row r="1883" spans="1:1" x14ac:dyDescent="0.2">
      <c r="A1883" t="s">
        <v>1882</v>
      </c>
    </row>
    <row r="1884" spans="1:1" x14ac:dyDescent="0.2">
      <c r="A1884" t="s">
        <v>1883</v>
      </c>
    </row>
    <row r="1885" spans="1:1" x14ac:dyDescent="0.2">
      <c r="A1885" t="s">
        <v>1884</v>
      </c>
    </row>
    <row r="1886" spans="1:1" x14ac:dyDescent="0.2">
      <c r="A1886" t="s">
        <v>1885</v>
      </c>
    </row>
    <row r="1887" spans="1:1" x14ac:dyDescent="0.2">
      <c r="A1887" t="s">
        <v>1886</v>
      </c>
    </row>
    <row r="1888" spans="1:1" x14ac:dyDescent="0.2">
      <c r="A1888" t="s">
        <v>1887</v>
      </c>
    </row>
    <row r="1889" spans="1:1" x14ac:dyDescent="0.2">
      <c r="A1889" t="s">
        <v>1888</v>
      </c>
    </row>
    <row r="1890" spans="1:1" x14ac:dyDescent="0.2">
      <c r="A1890" t="s">
        <v>1889</v>
      </c>
    </row>
    <row r="1891" spans="1:1" x14ac:dyDescent="0.2">
      <c r="A1891" t="s">
        <v>1890</v>
      </c>
    </row>
    <row r="1892" spans="1:1" x14ac:dyDescent="0.2">
      <c r="A1892" t="s">
        <v>1891</v>
      </c>
    </row>
    <row r="1893" spans="1:1" x14ac:dyDescent="0.2">
      <c r="A1893" t="s">
        <v>1892</v>
      </c>
    </row>
    <row r="1894" spans="1:1" x14ac:dyDescent="0.2">
      <c r="A1894" t="s">
        <v>1893</v>
      </c>
    </row>
    <row r="1895" spans="1:1" x14ac:dyDescent="0.2">
      <c r="A1895" t="s">
        <v>1894</v>
      </c>
    </row>
    <row r="1896" spans="1:1" x14ac:dyDescent="0.2">
      <c r="A1896" t="s">
        <v>1895</v>
      </c>
    </row>
    <row r="1897" spans="1:1" x14ac:dyDescent="0.2">
      <c r="A1897" t="s">
        <v>1896</v>
      </c>
    </row>
    <row r="1898" spans="1:1" x14ac:dyDescent="0.2">
      <c r="A1898" t="s">
        <v>1897</v>
      </c>
    </row>
    <row r="1899" spans="1:1" x14ac:dyDescent="0.2">
      <c r="A1899" t="s">
        <v>1898</v>
      </c>
    </row>
    <row r="1900" spans="1:1" x14ac:dyDescent="0.2">
      <c r="A1900" t="s">
        <v>1899</v>
      </c>
    </row>
    <row r="1901" spans="1:1" x14ac:dyDescent="0.2">
      <c r="A1901" t="s">
        <v>1900</v>
      </c>
    </row>
    <row r="1902" spans="1:1" x14ac:dyDescent="0.2">
      <c r="A1902" t="s">
        <v>1901</v>
      </c>
    </row>
    <row r="1903" spans="1:1" x14ac:dyDescent="0.2">
      <c r="A1903" t="s">
        <v>1902</v>
      </c>
    </row>
    <row r="1904" spans="1:1" x14ac:dyDescent="0.2">
      <c r="A1904" t="s">
        <v>1903</v>
      </c>
    </row>
    <row r="1905" spans="1:1" x14ac:dyDescent="0.2">
      <c r="A1905" t="s">
        <v>1904</v>
      </c>
    </row>
    <row r="1906" spans="1:1" x14ac:dyDescent="0.2">
      <c r="A1906" t="s">
        <v>1905</v>
      </c>
    </row>
    <row r="1907" spans="1:1" x14ac:dyDescent="0.2">
      <c r="A1907" t="s">
        <v>1906</v>
      </c>
    </row>
    <row r="1908" spans="1:1" x14ac:dyDescent="0.2">
      <c r="A1908" t="s">
        <v>1907</v>
      </c>
    </row>
    <row r="1909" spans="1:1" x14ac:dyDescent="0.2">
      <c r="A1909" t="s">
        <v>1908</v>
      </c>
    </row>
    <row r="1910" spans="1:1" x14ac:dyDescent="0.2">
      <c r="A1910" t="s">
        <v>1909</v>
      </c>
    </row>
    <row r="1911" spans="1:1" x14ac:dyDescent="0.2">
      <c r="A1911" t="s">
        <v>1910</v>
      </c>
    </row>
    <row r="1912" spans="1:1" x14ac:dyDescent="0.2">
      <c r="A1912" t="s">
        <v>1911</v>
      </c>
    </row>
    <row r="1913" spans="1:1" x14ac:dyDescent="0.2">
      <c r="A1913" t="s">
        <v>1912</v>
      </c>
    </row>
    <row r="1914" spans="1:1" x14ac:dyDescent="0.2">
      <c r="A1914" t="s">
        <v>1913</v>
      </c>
    </row>
    <row r="1915" spans="1:1" x14ac:dyDescent="0.2">
      <c r="A1915" t="s">
        <v>1914</v>
      </c>
    </row>
    <row r="1916" spans="1:1" x14ac:dyDescent="0.2">
      <c r="A1916" t="s">
        <v>1915</v>
      </c>
    </row>
    <row r="1917" spans="1:1" x14ac:dyDescent="0.2">
      <c r="A1917" t="s">
        <v>1916</v>
      </c>
    </row>
    <row r="1918" spans="1:1" x14ac:dyDescent="0.2">
      <c r="A1918" t="s">
        <v>1917</v>
      </c>
    </row>
    <row r="1919" spans="1:1" x14ac:dyDescent="0.2">
      <c r="A1919" t="s">
        <v>1918</v>
      </c>
    </row>
    <row r="1920" spans="1:1" x14ac:dyDescent="0.2">
      <c r="A1920" t="s">
        <v>1919</v>
      </c>
    </row>
    <row r="1921" spans="1:1" x14ac:dyDescent="0.2">
      <c r="A1921" t="s">
        <v>1920</v>
      </c>
    </row>
    <row r="1922" spans="1:1" x14ac:dyDescent="0.2">
      <c r="A1922" t="s">
        <v>1921</v>
      </c>
    </row>
    <row r="1923" spans="1:1" x14ac:dyDescent="0.2">
      <c r="A1923" t="s">
        <v>1922</v>
      </c>
    </row>
    <row r="1924" spans="1:1" x14ac:dyDescent="0.2">
      <c r="A1924" t="s">
        <v>1923</v>
      </c>
    </row>
    <row r="1925" spans="1:1" x14ac:dyDescent="0.2">
      <c r="A1925" t="s">
        <v>1924</v>
      </c>
    </row>
    <row r="1926" spans="1:1" x14ac:dyDescent="0.2">
      <c r="A1926" t="s">
        <v>1925</v>
      </c>
    </row>
    <row r="1927" spans="1:1" x14ac:dyDescent="0.2">
      <c r="A1927" t="s">
        <v>1926</v>
      </c>
    </row>
    <row r="1928" spans="1:1" x14ac:dyDescent="0.2">
      <c r="A1928" t="s">
        <v>1927</v>
      </c>
    </row>
    <row r="1929" spans="1:1" x14ac:dyDescent="0.2">
      <c r="A1929" t="s">
        <v>1928</v>
      </c>
    </row>
    <row r="1930" spans="1:1" x14ac:dyDescent="0.2">
      <c r="A1930" t="s">
        <v>1929</v>
      </c>
    </row>
    <row r="1931" spans="1:1" x14ac:dyDescent="0.2">
      <c r="A1931" t="s">
        <v>1930</v>
      </c>
    </row>
    <row r="1932" spans="1:1" x14ac:dyDescent="0.2">
      <c r="A1932" t="s">
        <v>1931</v>
      </c>
    </row>
    <row r="1933" spans="1:1" x14ac:dyDescent="0.2">
      <c r="A1933" t="s">
        <v>1932</v>
      </c>
    </row>
    <row r="1934" spans="1:1" x14ac:dyDescent="0.2">
      <c r="A1934" t="s">
        <v>1933</v>
      </c>
    </row>
    <row r="1935" spans="1:1" x14ac:dyDescent="0.2">
      <c r="A1935" t="s">
        <v>1934</v>
      </c>
    </row>
    <row r="1936" spans="1:1" x14ac:dyDescent="0.2">
      <c r="A1936" t="s">
        <v>1935</v>
      </c>
    </row>
    <row r="1937" spans="1:1" x14ac:dyDescent="0.2">
      <c r="A1937" t="s">
        <v>1936</v>
      </c>
    </row>
    <row r="1938" spans="1:1" x14ac:dyDescent="0.2">
      <c r="A1938" t="s">
        <v>1937</v>
      </c>
    </row>
    <row r="1939" spans="1:1" x14ac:dyDescent="0.2">
      <c r="A1939" t="s">
        <v>1938</v>
      </c>
    </row>
    <row r="1940" spans="1:1" x14ac:dyDescent="0.2">
      <c r="A1940" t="s">
        <v>1939</v>
      </c>
    </row>
    <row r="1941" spans="1:1" x14ac:dyDescent="0.2">
      <c r="A1941" t="s">
        <v>1940</v>
      </c>
    </row>
    <row r="1942" spans="1:1" x14ac:dyDescent="0.2">
      <c r="A1942" t="s">
        <v>1941</v>
      </c>
    </row>
    <row r="1943" spans="1:1" x14ac:dyDescent="0.2">
      <c r="A1943" t="s">
        <v>1942</v>
      </c>
    </row>
    <row r="1944" spans="1:1" x14ac:dyDescent="0.2">
      <c r="A1944" t="s">
        <v>1943</v>
      </c>
    </row>
    <row r="1945" spans="1:1" x14ac:dyDescent="0.2">
      <c r="A1945" t="s">
        <v>1944</v>
      </c>
    </row>
    <row r="1946" spans="1:1" x14ac:dyDescent="0.2">
      <c r="A1946" t="s">
        <v>1945</v>
      </c>
    </row>
    <row r="1947" spans="1:1" x14ac:dyDescent="0.2">
      <c r="A1947" t="s">
        <v>1946</v>
      </c>
    </row>
    <row r="1948" spans="1:1" x14ac:dyDescent="0.2">
      <c r="A1948" t="s">
        <v>1947</v>
      </c>
    </row>
    <row r="1949" spans="1:1" x14ac:dyDescent="0.2">
      <c r="A1949" t="s">
        <v>1948</v>
      </c>
    </row>
    <row r="1950" spans="1:1" x14ac:dyDescent="0.2">
      <c r="A1950" t="s">
        <v>1949</v>
      </c>
    </row>
    <row r="1951" spans="1:1" x14ac:dyDescent="0.2">
      <c r="A1951" t="s">
        <v>1950</v>
      </c>
    </row>
    <row r="1952" spans="1:1" x14ac:dyDescent="0.2">
      <c r="A1952" t="s">
        <v>1951</v>
      </c>
    </row>
    <row r="1953" spans="1:1" x14ac:dyDescent="0.2">
      <c r="A1953" t="s">
        <v>1952</v>
      </c>
    </row>
    <row r="1954" spans="1:1" x14ac:dyDescent="0.2">
      <c r="A1954" t="s">
        <v>1953</v>
      </c>
    </row>
    <row r="1955" spans="1:1" x14ac:dyDescent="0.2">
      <c r="A1955" t="s">
        <v>1954</v>
      </c>
    </row>
    <row r="1956" spans="1:1" x14ac:dyDescent="0.2">
      <c r="A1956" t="s">
        <v>1955</v>
      </c>
    </row>
    <row r="1957" spans="1:1" x14ac:dyDescent="0.2">
      <c r="A1957" t="s">
        <v>1956</v>
      </c>
    </row>
    <row r="1958" spans="1:1" x14ac:dyDescent="0.2">
      <c r="A1958" t="s">
        <v>1957</v>
      </c>
    </row>
    <row r="1959" spans="1:1" x14ac:dyDescent="0.2">
      <c r="A1959" t="s">
        <v>1958</v>
      </c>
    </row>
    <row r="1960" spans="1:1" x14ac:dyDescent="0.2">
      <c r="A1960" t="s">
        <v>1959</v>
      </c>
    </row>
    <row r="1961" spans="1:1" x14ac:dyDescent="0.2">
      <c r="A1961" t="s">
        <v>1960</v>
      </c>
    </row>
    <row r="1962" spans="1:1" x14ac:dyDescent="0.2">
      <c r="A1962" t="s">
        <v>1961</v>
      </c>
    </row>
    <row r="1963" spans="1:1" x14ac:dyDescent="0.2">
      <c r="A1963" t="s">
        <v>1962</v>
      </c>
    </row>
    <row r="1964" spans="1:1" x14ac:dyDescent="0.2">
      <c r="A1964" t="s">
        <v>1963</v>
      </c>
    </row>
    <row r="1965" spans="1:1" x14ac:dyDescent="0.2">
      <c r="A1965" t="s">
        <v>1964</v>
      </c>
    </row>
    <row r="1966" spans="1:1" x14ac:dyDescent="0.2">
      <c r="A1966" t="s">
        <v>1965</v>
      </c>
    </row>
    <row r="1967" spans="1:1" x14ac:dyDescent="0.2">
      <c r="A1967" t="s">
        <v>1966</v>
      </c>
    </row>
    <row r="1968" spans="1:1" x14ac:dyDescent="0.2">
      <c r="A1968" t="s">
        <v>1967</v>
      </c>
    </row>
    <row r="1969" spans="1:1" x14ac:dyDescent="0.2">
      <c r="A1969" t="s">
        <v>1968</v>
      </c>
    </row>
    <row r="1970" spans="1:1" x14ac:dyDescent="0.2">
      <c r="A1970" t="s">
        <v>1969</v>
      </c>
    </row>
    <row r="1971" spans="1:1" x14ac:dyDescent="0.2">
      <c r="A1971" t="s">
        <v>1970</v>
      </c>
    </row>
    <row r="1972" spans="1:1" x14ac:dyDescent="0.2">
      <c r="A1972" t="s">
        <v>1971</v>
      </c>
    </row>
    <row r="1973" spans="1:1" x14ac:dyDescent="0.2">
      <c r="A1973" t="s">
        <v>1972</v>
      </c>
    </row>
    <row r="1974" spans="1:1" x14ac:dyDescent="0.2">
      <c r="A1974" t="s">
        <v>1973</v>
      </c>
    </row>
    <row r="1975" spans="1:1" x14ac:dyDescent="0.2">
      <c r="A1975" t="s">
        <v>1974</v>
      </c>
    </row>
    <row r="1976" spans="1:1" x14ac:dyDescent="0.2">
      <c r="A1976" t="s">
        <v>1975</v>
      </c>
    </row>
    <row r="1977" spans="1:1" x14ac:dyDescent="0.2">
      <c r="A1977" t="s">
        <v>1976</v>
      </c>
    </row>
    <row r="1978" spans="1:1" x14ac:dyDescent="0.2">
      <c r="A1978" t="s">
        <v>1977</v>
      </c>
    </row>
    <row r="1979" spans="1:1" x14ac:dyDescent="0.2">
      <c r="A1979" t="s">
        <v>1978</v>
      </c>
    </row>
    <row r="1980" spans="1:1" x14ac:dyDescent="0.2">
      <c r="A1980" t="s">
        <v>1979</v>
      </c>
    </row>
    <row r="1981" spans="1:1" x14ac:dyDescent="0.2">
      <c r="A1981" t="s">
        <v>1980</v>
      </c>
    </row>
    <row r="1982" spans="1:1" x14ac:dyDescent="0.2">
      <c r="A1982" t="s">
        <v>1981</v>
      </c>
    </row>
    <row r="1983" spans="1:1" x14ac:dyDescent="0.2">
      <c r="A1983" t="s">
        <v>1982</v>
      </c>
    </row>
    <row r="1984" spans="1:1" x14ac:dyDescent="0.2">
      <c r="A1984" t="s">
        <v>1983</v>
      </c>
    </row>
    <row r="1985" spans="1:1" x14ac:dyDescent="0.2">
      <c r="A1985" t="s">
        <v>1984</v>
      </c>
    </row>
    <row r="1986" spans="1:1" x14ac:dyDescent="0.2">
      <c r="A1986" t="s">
        <v>1985</v>
      </c>
    </row>
    <row r="1987" spans="1:1" x14ac:dyDescent="0.2">
      <c r="A1987" t="s">
        <v>1986</v>
      </c>
    </row>
    <row r="1988" spans="1:1" x14ac:dyDescent="0.2">
      <c r="A1988" t="s">
        <v>1987</v>
      </c>
    </row>
    <row r="1989" spans="1:1" x14ac:dyDescent="0.2">
      <c r="A1989" t="s">
        <v>1988</v>
      </c>
    </row>
    <row r="1990" spans="1:1" x14ac:dyDescent="0.2">
      <c r="A1990" t="s">
        <v>1989</v>
      </c>
    </row>
    <row r="1991" spans="1:1" x14ac:dyDescent="0.2">
      <c r="A1991" t="s">
        <v>1990</v>
      </c>
    </row>
    <row r="1992" spans="1:1" x14ac:dyDescent="0.2">
      <c r="A1992" t="s">
        <v>1991</v>
      </c>
    </row>
    <row r="1993" spans="1:1" x14ac:dyDescent="0.2">
      <c r="A1993" t="s">
        <v>1992</v>
      </c>
    </row>
    <row r="1994" spans="1:1" x14ac:dyDescent="0.2">
      <c r="A1994" t="s">
        <v>1993</v>
      </c>
    </row>
    <row r="1995" spans="1:1" x14ac:dyDescent="0.2">
      <c r="A1995" t="s">
        <v>1994</v>
      </c>
    </row>
    <row r="1996" spans="1:1" x14ac:dyDescent="0.2">
      <c r="A1996" t="s">
        <v>1995</v>
      </c>
    </row>
    <row r="1997" spans="1:1" x14ac:dyDescent="0.2">
      <c r="A1997" t="s">
        <v>1996</v>
      </c>
    </row>
    <row r="1998" spans="1:1" x14ac:dyDescent="0.2">
      <c r="A1998" t="s">
        <v>1997</v>
      </c>
    </row>
    <row r="1999" spans="1:1" x14ac:dyDescent="0.2">
      <c r="A1999" t="s">
        <v>1998</v>
      </c>
    </row>
    <row r="2000" spans="1:1" x14ac:dyDescent="0.2">
      <c r="A2000" t="s">
        <v>1999</v>
      </c>
    </row>
    <row r="2001" spans="1:1" x14ac:dyDescent="0.2">
      <c r="A2001" t="s">
        <v>2000</v>
      </c>
    </row>
    <row r="2002" spans="1:1" x14ac:dyDescent="0.2">
      <c r="A2002" t="s">
        <v>2001</v>
      </c>
    </row>
    <row r="2003" spans="1:1" x14ac:dyDescent="0.2">
      <c r="A2003" t="s">
        <v>2002</v>
      </c>
    </row>
    <row r="2004" spans="1:1" x14ac:dyDescent="0.2">
      <c r="A2004" t="s">
        <v>2003</v>
      </c>
    </row>
    <row r="2005" spans="1:1" x14ac:dyDescent="0.2">
      <c r="A2005" t="s">
        <v>2004</v>
      </c>
    </row>
    <row r="2006" spans="1:1" x14ac:dyDescent="0.2">
      <c r="A2006" t="s">
        <v>2005</v>
      </c>
    </row>
    <row r="2007" spans="1:1" x14ac:dyDescent="0.2">
      <c r="A2007" t="s">
        <v>2006</v>
      </c>
    </row>
    <row r="2008" spans="1:1" x14ac:dyDescent="0.2">
      <c r="A2008" t="s">
        <v>2007</v>
      </c>
    </row>
    <row r="2009" spans="1:1" x14ac:dyDescent="0.2">
      <c r="A2009" t="s">
        <v>2008</v>
      </c>
    </row>
    <row r="2010" spans="1:1" x14ac:dyDescent="0.2">
      <c r="A2010" t="s">
        <v>2009</v>
      </c>
    </row>
    <row r="2011" spans="1:1" x14ac:dyDescent="0.2">
      <c r="A2011" t="s">
        <v>2010</v>
      </c>
    </row>
    <row r="2012" spans="1:1" x14ac:dyDescent="0.2">
      <c r="A2012" t="s">
        <v>2011</v>
      </c>
    </row>
    <row r="2013" spans="1:1" x14ac:dyDescent="0.2">
      <c r="A2013" t="s">
        <v>2012</v>
      </c>
    </row>
    <row r="2014" spans="1:1" x14ac:dyDescent="0.2">
      <c r="A2014" t="s">
        <v>2013</v>
      </c>
    </row>
    <row r="2015" spans="1:1" x14ac:dyDescent="0.2">
      <c r="A2015" t="s">
        <v>2014</v>
      </c>
    </row>
    <row r="2016" spans="1:1" x14ac:dyDescent="0.2">
      <c r="A2016" t="s">
        <v>2015</v>
      </c>
    </row>
    <row r="2017" spans="1:1" x14ac:dyDescent="0.2">
      <c r="A2017" t="s">
        <v>2016</v>
      </c>
    </row>
    <row r="2018" spans="1:1" x14ac:dyDescent="0.2">
      <c r="A2018" t="s">
        <v>2017</v>
      </c>
    </row>
    <row r="2019" spans="1:1" x14ac:dyDescent="0.2">
      <c r="A2019" t="s">
        <v>2018</v>
      </c>
    </row>
    <row r="2020" spans="1:1" x14ac:dyDescent="0.2">
      <c r="A2020" t="s">
        <v>2019</v>
      </c>
    </row>
    <row r="2021" spans="1:1" x14ac:dyDescent="0.2">
      <c r="A2021" t="s">
        <v>2020</v>
      </c>
    </row>
    <row r="2022" spans="1:1" x14ac:dyDescent="0.2">
      <c r="A2022" t="s">
        <v>2021</v>
      </c>
    </row>
    <row r="2023" spans="1:1" x14ac:dyDescent="0.2">
      <c r="A2023" t="s">
        <v>2022</v>
      </c>
    </row>
    <row r="2024" spans="1:1" x14ac:dyDescent="0.2">
      <c r="A2024" t="s">
        <v>2023</v>
      </c>
    </row>
    <row r="2025" spans="1:1" x14ac:dyDescent="0.2">
      <c r="A2025" t="s">
        <v>2024</v>
      </c>
    </row>
    <row r="2026" spans="1:1" x14ac:dyDescent="0.2">
      <c r="A2026" t="s">
        <v>2025</v>
      </c>
    </row>
    <row r="2027" spans="1:1" x14ac:dyDescent="0.2">
      <c r="A2027" t="s">
        <v>2026</v>
      </c>
    </row>
    <row r="2028" spans="1:1" x14ac:dyDescent="0.2">
      <c r="A2028" t="s">
        <v>2027</v>
      </c>
    </row>
    <row r="2029" spans="1:1" x14ac:dyDescent="0.2">
      <c r="A2029" t="s">
        <v>2028</v>
      </c>
    </row>
    <row r="2030" spans="1:1" x14ac:dyDescent="0.2">
      <c r="A2030" t="s">
        <v>2029</v>
      </c>
    </row>
    <row r="2031" spans="1:1" x14ac:dyDescent="0.2">
      <c r="A2031" t="s">
        <v>2030</v>
      </c>
    </row>
    <row r="2032" spans="1:1" x14ac:dyDescent="0.2">
      <c r="A2032" t="s">
        <v>2031</v>
      </c>
    </row>
    <row r="2033" spans="1:1" x14ac:dyDescent="0.2">
      <c r="A2033" t="s">
        <v>2032</v>
      </c>
    </row>
    <row r="2034" spans="1:1" x14ac:dyDescent="0.2">
      <c r="A2034" t="s">
        <v>2033</v>
      </c>
    </row>
    <row r="2035" spans="1:1" x14ac:dyDescent="0.2">
      <c r="A2035" t="s">
        <v>2034</v>
      </c>
    </row>
    <row r="2036" spans="1:1" x14ac:dyDescent="0.2">
      <c r="A2036" t="s">
        <v>2035</v>
      </c>
    </row>
    <row r="2037" spans="1:1" x14ac:dyDescent="0.2">
      <c r="A2037" t="s">
        <v>2036</v>
      </c>
    </row>
    <row r="2038" spans="1:1" x14ac:dyDescent="0.2">
      <c r="A2038" t="s">
        <v>2037</v>
      </c>
    </row>
    <row r="2039" spans="1:1" x14ac:dyDescent="0.2">
      <c r="A2039" t="s">
        <v>2038</v>
      </c>
    </row>
    <row r="2040" spans="1:1" x14ac:dyDescent="0.2">
      <c r="A2040" t="s">
        <v>2039</v>
      </c>
    </row>
    <row r="2041" spans="1:1" x14ac:dyDescent="0.2">
      <c r="A2041" t="s">
        <v>2040</v>
      </c>
    </row>
    <row r="2042" spans="1:1" x14ac:dyDescent="0.2">
      <c r="A2042" t="s">
        <v>2041</v>
      </c>
    </row>
    <row r="2043" spans="1:1" x14ac:dyDescent="0.2">
      <c r="A2043" t="s">
        <v>2042</v>
      </c>
    </row>
    <row r="2044" spans="1:1" x14ac:dyDescent="0.2">
      <c r="A2044" t="s">
        <v>2043</v>
      </c>
    </row>
    <row r="2045" spans="1:1" x14ac:dyDescent="0.2">
      <c r="A2045" t="s">
        <v>2044</v>
      </c>
    </row>
    <row r="2046" spans="1:1" x14ac:dyDescent="0.2">
      <c r="A2046" t="s">
        <v>2045</v>
      </c>
    </row>
    <row r="2047" spans="1:1" x14ac:dyDescent="0.2">
      <c r="A2047" t="s">
        <v>2046</v>
      </c>
    </row>
    <row r="2048" spans="1:1" x14ac:dyDescent="0.2">
      <c r="A2048" t="s">
        <v>2047</v>
      </c>
    </row>
    <row r="2049" spans="1:1" x14ac:dyDescent="0.2">
      <c r="A2049" t="s">
        <v>2048</v>
      </c>
    </row>
    <row r="2050" spans="1:1" x14ac:dyDescent="0.2">
      <c r="A2050" t="s">
        <v>2049</v>
      </c>
    </row>
    <row r="2051" spans="1:1" x14ac:dyDescent="0.2">
      <c r="A2051" t="s">
        <v>2050</v>
      </c>
    </row>
    <row r="2052" spans="1:1" x14ac:dyDescent="0.2">
      <c r="A2052" t="s">
        <v>2051</v>
      </c>
    </row>
    <row r="2053" spans="1:1" x14ac:dyDescent="0.2">
      <c r="A2053" t="s">
        <v>2052</v>
      </c>
    </row>
    <row r="2054" spans="1:1" x14ac:dyDescent="0.2">
      <c r="A2054" t="s">
        <v>2053</v>
      </c>
    </row>
    <row r="2055" spans="1:1" x14ac:dyDescent="0.2">
      <c r="A2055" t="s">
        <v>2054</v>
      </c>
    </row>
    <row r="2056" spans="1:1" x14ac:dyDescent="0.2">
      <c r="A2056" t="s">
        <v>2055</v>
      </c>
    </row>
    <row r="2057" spans="1:1" x14ac:dyDescent="0.2">
      <c r="A2057" t="s">
        <v>2056</v>
      </c>
    </row>
    <row r="2058" spans="1:1" x14ac:dyDescent="0.2">
      <c r="A2058" t="s">
        <v>2057</v>
      </c>
    </row>
    <row r="2059" spans="1:1" x14ac:dyDescent="0.2">
      <c r="A2059" t="s">
        <v>2058</v>
      </c>
    </row>
    <row r="2060" spans="1:1" x14ac:dyDescent="0.2">
      <c r="A2060" t="s">
        <v>2059</v>
      </c>
    </row>
    <row r="2061" spans="1:1" x14ac:dyDescent="0.2">
      <c r="A2061" t="s">
        <v>2060</v>
      </c>
    </row>
    <row r="2062" spans="1:1" x14ac:dyDescent="0.2">
      <c r="A2062" t="s">
        <v>2061</v>
      </c>
    </row>
    <row r="2063" spans="1:1" x14ac:dyDescent="0.2">
      <c r="A2063" t="s">
        <v>2062</v>
      </c>
    </row>
    <row r="2064" spans="1:1" x14ac:dyDescent="0.2">
      <c r="A2064" t="s">
        <v>2063</v>
      </c>
    </row>
    <row r="2065" spans="1:1" x14ac:dyDescent="0.2">
      <c r="A2065" t="s">
        <v>2064</v>
      </c>
    </row>
    <row r="2066" spans="1:1" x14ac:dyDescent="0.2">
      <c r="A2066" t="s">
        <v>2065</v>
      </c>
    </row>
    <row r="2067" spans="1:1" x14ac:dyDescent="0.2">
      <c r="A2067" t="s">
        <v>2066</v>
      </c>
    </row>
    <row r="2068" spans="1:1" x14ac:dyDescent="0.2">
      <c r="A2068" t="s">
        <v>2067</v>
      </c>
    </row>
    <row r="2069" spans="1:1" x14ac:dyDescent="0.2">
      <c r="A2069" t="s">
        <v>2068</v>
      </c>
    </row>
    <row r="2070" spans="1:1" x14ac:dyDescent="0.2">
      <c r="A2070" t="s">
        <v>2069</v>
      </c>
    </row>
    <row r="2071" spans="1:1" x14ac:dyDescent="0.2">
      <c r="A2071" t="s">
        <v>2070</v>
      </c>
    </row>
    <row r="2072" spans="1:1" x14ac:dyDescent="0.2">
      <c r="A2072" t="s">
        <v>2071</v>
      </c>
    </row>
    <row r="2073" spans="1:1" x14ac:dyDescent="0.2">
      <c r="A2073" t="s">
        <v>2072</v>
      </c>
    </row>
    <row r="2074" spans="1:1" x14ac:dyDescent="0.2">
      <c r="A2074" t="s">
        <v>2073</v>
      </c>
    </row>
    <row r="2075" spans="1:1" x14ac:dyDescent="0.2">
      <c r="A2075" t="s">
        <v>2074</v>
      </c>
    </row>
    <row r="2076" spans="1:1" x14ac:dyDescent="0.2">
      <c r="A2076" t="s">
        <v>2075</v>
      </c>
    </row>
    <row r="2077" spans="1:1" x14ac:dyDescent="0.2">
      <c r="A2077" t="s">
        <v>2076</v>
      </c>
    </row>
    <row r="2078" spans="1:1" x14ac:dyDescent="0.2">
      <c r="A2078" t="s">
        <v>2077</v>
      </c>
    </row>
    <row r="2079" spans="1:1" x14ac:dyDescent="0.2">
      <c r="A2079" t="s">
        <v>2078</v>
      </c>
    </row>
    <row r="2080" spans="1:1" x14ac:dyDescent="0.2">
      <c r="A2080" t="s">
        <v>2079</v>
      </c>
    </row>
    <row r="2081" spans="1:1" x14ac:dyDescent="0.2">
      <c r="A2081" t="s">
        <v>2080</v>
      </c>
    </row>
    <row r="2082" spans="1:1" x14ac:dyDescent="0.2">
      <c r="A2082" t="s">
        <v>2081</v>
      </c>
    </row>
    <row r="2083" spans="1:1" x14ac:dyDescent="0.2">
      <c r="A2083" t="s">
        <v>2082</v>
      </c>
    </row>
    <row r="2084" spans="1:1" x14ac:dyDescent="0.2">
      <c r="A2084" t="s">
        <v>2083</v>
      </c>
    </row>
    <row r="2085" spans="1:1" x14ac:dyDescent="0.2">
      <c r="A2085" t="s">
        <v>2084</v>
      </c>
    </row>
    <row r="2086" spans="1:1" x14ac:dyDescent="0.2">
      <c r="A2086" t="s">
        <v>2085</v>
      </c>
    </row>
    <row r="2087" spans="1:1" x14ac:dyDescent="0.2">
      <c r="A2087" t="s">
        <v>2086</v>
      </c>
    </row>
    <row r="2088" spans="1:1" x14ac:dyDescent="0.2">
      <c r="A2088" t="s">
        <v>2087</v>
      </c>
    </row>
    <row r="2089" spans="1:1" x14ac:dyDescent="0.2">
      <c r="A2089" t="s">
        <v>2088</v>
      </c>
    </row>
    <row r="2090" spans="1:1" x14ac:dyDescent="0.2">
      <c r="A2090" t="s">
        <v>2089</v>
      </c>
    </row>
    <row r="2091" spans="1:1" x14ac:dyDescent="0.2">
      <c r="A2091" t="s">
        <v>2090</v>
      </c>
    </row>
    <row r="2092" spans="1:1" x14ac:dyDescent="0.2">
      <c r="A2092" t="s">
        <v>2091</v>
      </c>
    </row>
    <row r="2093" spans="1:1" x14ac:dyDescent="0.2">
      <c r="A2093" t="s">
        <v>2092</v>
      </c>
    </row>
    <row r="2094" spans="1:1" x14ac:dyDescent="0.2">
      <c r="A2094" t="s">
        <v>2093</v>
      </c>
    </row>
    <row r="2095" spans="1:1" x14ac:dyDescent="0.2">
      <c r="A2095" t="s">
        <v>2094</v>
      </c>
    </row>
    <row r="2096" spans="1:1" x14ac:dyDescent="0.2">
      <c r="A2096" t="s">
        <v>2095</v>
      </c>
    </row>
    <row r="2097" spans="1:1" x14ac:dyDescent="0.2">
      <c r="A2097" t="s">
        <v>2096</v>
      </c>
    </row>
    <row r="2098" spans="1:1" x14ac:dyDescent="0.2">
      <c r="A2098" t="s">
        <v>2097</v>
      </c>
    </row>
    <row r="2099" spans="1:1" x14ac:dyDescent="0.2">
      <c r="A2099" t="s">
        <v>2098</v>
      </c>
    </row>
    <row r="2100" spans="1:1" x14ac:dyDescent="0.2">
      <c r="A2100" t="s">
        <v>2099</v>
      </c>
    </row>
    <row r="2101" spans="1:1" x14ac:dyDescent="0.2">
      <c r="A2101" t="s">
        <v>2100</v>
      </c>
    </row>
    <row r="2102" spans="1:1" x14ac:dyDescent="0.2">
      <c r="A2102" t="s">
        <v>2101</v>
      </c>
    </row>
    <row r="2103" spans="1:1" x14ac:dyDescent="0.2">
      <c r="A2103" t="s">
        <v>2102</v>
      </c>
    </row>
    <row r="2104" spans="1:1" x14ac:dyDescent="0.2">
      <c r="A2104" t="s">
        <v>2103</v>
      </c>
    </row>
    <row r="2105" spans="1:1" x14ac:dyDescent="0.2">
      <c r="A2105" t="s">
        <v>2104</v>
      </c>
    </row>
    <row r="2106" spans="1:1" x14ac:dyDescent="0.2">
      <c r="A2106" t="s">
        <v>2105</v>
      </c>
    </row>
    <row r="2107" spans="1:1" x14ac:dyDescent="0.2">
      <c r="A2107" t="s">
        <v>2106</v>
      </c>
    </row>
    <row r="2108" spans="1:1" x14ac:dyDescent="0.2">
      <c r="A2108" t="s">
        <v>2107</v>
      </c>
    </row>
    <row r="2109" spans="1:1" x14ac:dyDescent="0.2">
      <c r="A2109" t="s">
        <v>2108</v>
      </c>
    </row>
    <row r="2110" spans="1:1" x14ac:dyDescent="0.2">
      <c r="A2110" t="s">
        <v>2109</v>
      </c>
    </row>
    <row r="2111" spans="1:1" x14ac:dyDescent="0.2">
      <c r="A2111" t="s">
        <v>2110</v>
      </c>
    </row>
    <row r="2112" spans="1:1" x14ac:dyDescent="0.2">
      <c r="A2112" t="s">
        <v>2111</v>
      </c>
    </row>
    <row r="2113" spans="1:1" x14ac:dyDescent="0.2">
      <c r="A2113" t="s">
        <v>2112</v>
      </c>
    </row>
    <row r="2114" spans="1:1" x14ac:dyDescent="0.2">
      <c r="A2114" t="s">
        <v>2113</v>
      </c>
    </row>
    <row r="2115" spans="1:1" x14ac:dyDescent="0.2">
      <c r="A2115" t="s">
        <v>2114</v>
      </c>
    </row>
    <row r="2116" spans="1:1" x14ac:dyDescent="0.2">
      <c r="A2116" t="s">
        <v>2115</v>
      </c>
    </row>
    <row r="2117" spans="1:1" x14ac:dyDescent="0.2">
      <c r="A2117" t="s">
        <v>2116</v>
      </c>
    </row>
    <row r="2118" spans="1:1" x14ac:dyDescent="0.2">
      <c r="A2118" t="s">
        <v>2117</v>
      </c>
    </row>
    <row r="2119" spans="1:1" x14ac:dyDescent="0.2">
      <c r="A2119" t="s">
        <v>2118</v>
      </c>
    </row>
    <row r="2120" spans="1:1" x14ac:dyDescent="0.2">
      <c r="A2120" t="s">
        <v>2119</v>
      </c>
    </row>
    <row r="2121" spans="1:1" x14ac:dyDescent="0.2">
      <c r="A2121" t="s">
        <v>2120</v>
      </c>
    </row>
    <row r="2122" spans="1:1" x14ac:dyDescent="0.2">
      <c r="A2122" t="s">
        <v>2121</v>
      </c>
    </row>
    <row r="2123" spans="1:1" x14ac:dyDescent="0.2">
      <c r="A2123" t="s">
        <v>2122</v>
      </c>
    </row>
    <row r="2124" spans="1:1" x14ac:dyDescent="0.2">
      <c r="A2124" t="s">
        <v>2123</v>
      </c>
    </row>
    <row r="2125" spans="1:1" x14ac:dyDescent="0.2">
      <c r="A2125" t="s">
        <v>2124</v>
      </c>
    </row>
    <row r="2126" spans="1:1" x14ac:dyDescent="0.2">
      <c r="A2126" t="s">
        <v>2125</v>
      </c>
    </row>
    <row r="2127" spans="1:1" x14ac:dyDescent="0.2">
      <c r="A2127" t="s">
        <v>2126</v>
      </c>
    </row>
    <row r="2128" spans="1:1" x14ac:dyDescent="0.2">
      <c r="A2128" t="s">
        <v>2127</v>
      </c>
    </row>
    <row r="2129" spans="1:1" x14ac:dyDescent="0.2">
      <c r="A2129" t="s">
        <v>2128</v>
      </c>
    </row>
    <row r="2130" spans="1:1" x14ac:dyDescent="0.2">
      <c r="A2130" t="s">
        <v>2129</v>
      </c>
    </row>
    <row r="2131" spans="1:1" x14ac:dyDescent="0.2">
      <c r="A2131" t="s">
        <v>2130</v>
      </c>
    </row>
    <row r="2132" spans="1:1" x14ac:dyDescent="0.2">
      <c r="A2132" t="s">
        <v>2131</v>
      </c>
    </row>
    <row r="2133" spans="1:1" x14ac:dyDescent="0.2">
      <c r="A2133" t="s">
        <v>2132</v>
      </c>
    </row>
    <row r="2134" spans="1:1" x14ac:dyDescent="0.2">
      <c r="A2134" t="s">
        <v>2133</v>
      </c>
    </row>
    <row r="2135" spans="1:1" x14ac:dyDescent="0.2">
      <c r="A2135" t="s">
        <v>2134</v>
      </c>
    </row>
    <row r="2136" spans="1:1" x14ac:dyDescent="0.2">
      <c r="A2136" t="s">
        <v>2135</v>
      </c>
    </row>
    <row r="2137" spans="1:1" x14ac:dyDescent="0.2">
      <c r="A2137" t="s">
        <v>2136</v>
      </c>
    </row>
    <row r="2138" spans="1:1" x14ac:dyDescent="0.2">
      <c r="A2138" t="s">
        <v>2137</v>
      </c>
    </row>
    <row r="2139" spans="1:1" x14ac:dyDescent="0.2">
      <c r="A2139" t="s">
        <v>2138</v>
      </c>
    </row>
    <row r="2140" spans="1:1" x14ac:dyDescent="0.2">
      <c r="A2140" t="s">
        <v>2139</v>
      </c>
    </row>
    <row r="2141" spans="1:1" x14ac:dyDescent="0.2">
      <c r="A2141" t="s">
        <v>2140</v>
      </c>
    </row>
    <row r="2142" spans="1:1" x14ac:dyDescent="0.2">
      <c r="A2142" t="s">
        <v>2141</v>
      </c>
    </row>
    <row r="2143" spans="1:1" x14ac:dyDescent="0.2">
      <c r="A2143" t="s">
        <v>2142</v>
      </c>
    </row>
    <row r="2144" spans="1:1" x14ac:dyDescent="0.2">
      <c r="A2144" t="s">
        <v>2143</v>
      </c>
    </row>
    <row r="2145" spans="1:1" x14ac:dyDescent="0.2">
      <c r="A2145" t="s">
        <v>2144</v>
      </c>
    </row>
    <row r="2146" spans="1:1" x14ac:dyDescent="0.2">
      <c r="A2146" t="s">
        <v>2145</v>
      </c>
    </row>
    <row r="2147" spans="1:1" x14ac:dyDescent="0.2">
      <c r="A2147" t="s">
        <v>2146</v>
      </c>
    </row>
    <row r="2148" spans="1:1" x14ac:dyDescent="0.2">
      <c r="A2148" t="s">
        <v>2147</v>
      </c>
    </row>
    <row r="2149" spans="1:1" x14ac:dyDescent="0.2">
      <c r="A2149" t="s">
        <v>2148</v>
      </c>
    </row>
    <row r="2150" spans="1:1" x14ac:dyDescent="0.2">
      <c r="A2150" t="s">
        <v>2149</v>
      </c>
    </row>
    <row r="2151" spans="1:1" x14ac:dyDescent="0.2">
      <c r="A2151" t="s">
        <v>2150</v>
      </c>
    </row>
    <row r="2152" spans="1:1" x14ac:dyDescent="0.2">
      <c r="A2152" t="s">
        <v>2151</v>
      </c>
    </row>
    <row r="2153" spans="1:1" x14ac:dyDescent="0.2">
      <c r="A2153" t="s">
        <v>2152</v>
      </c>
    </row>
    <row r="2154" spans="1:1" x14ac:dyDescent="0.2">
      <c r="A2154" t="s">
        <v>2153</v>
      </c>
    </row>
    <row r="2155" spans="1:1" x14ac:dyDescent="0.2">
      <c r="A2155" t="s">
        <v>2154</v>
      </c>
    </row>
    <row r="2156" spans="1:1" x14ac:dyDescent="0.2">
      <c r="A2156" t="s">
        <v>2155</v>
      </c>
    </row>
    <row r="2157" spans="1:1" x14ac:dyDescent="0.2">
      <c r="A2157" t="s">
        <v>2156</v>
      </c>
    </row>
    <row r="2158" spans="1:1" x14ac:dyDescent="0.2">
      <c r="A2158" t="s">
        <v>2157</v>
      </c>
    </row>
    <row r="2159" spans="1:1" x14ac:dyDescent="0.2">
      <c r="A2159" t="s">
        <v>2158</v>
      </c>
    </row>
    <row r="2160" spans="1:1" x14ac:dyDescent="0.2">
      <c r="A2160" t="s">
        <v>2159</v>
      </c>
    </row>
    <row r="2161" spans="1:1" x14ac:dyDescent="0.2">
      <c r="A2161" t="s">
        <v>2160</v>
      </c>
    </row>
    <row r="2162" spans="1:1" x14ac:dyDescent="0.2">
      <c r="A2162" t="s">
        <v>2161</v>
      </c>
    </row>
    <row r="2163" spans="1:1" x14ac:dyDescent="0.2">
      <c r="A2163" t="s">
        <v>2162</v>
      </c>
    </row>
    <row r="2164" spans="1:1" x14ac:dyDescent="0.2">
      <c r="A2164" t="s">
        <v>2163</v>
      </c>
    </row>
    <row r="2165" spans="1:1" x14ac:dyDescent="0.2">
      <c r="A2165" t="s">
        <v>2164</v>
      </c>
    </row>
    <row r="2166" spans="1:1" x14ac:dyDescent="0.2">
      <c r="A2166" t="s">
        <v>2165</v>
      </c>
    </row>
    <row r="2167" spans="1:1" x14ac:dyDescent="0.2">
      <c r="A2167" t="s">
        <v>2166</v>
      </c>
    </row>
    <row r="2168" spans="1:1" x14ac:dyDescent="0.2">
      <c r="A2168" t="s">
        <v>2167</v>
      </c>
    </row>
    <row r="2169" spans="1:1" x14ac:dyDescent="0.2">
      <c r="A2169" t="s">
        <v>2168</v>
      </c>
    </row>
    <row r="2170" spans="1:1" x14ac:dyDescent="0.2">
      <c r="A2170" t="s">
        <v>2169</v>
      </c>
    </row>
    <row r="2171" spans="1:1" x14ac:dyDescent="0.2">
      <c r="A2171" t="s">
        <v>2170</v>
      </c>
    </row>
    <row r="2172" spans="1:1" x14ac:dyDescent="0.2">
      <c r="A2172" t="s">
        <v>2171</v>
      </c>
    </row>
    <row r="2173" spans="1:1" x14ac:dyDescent="0.2">
      <c r="A2173" t="s">
        <v>2172</v>
      </c>
    </row>
    <row r="2174" spans="1:1" x14ac:dyDescent="0.2">
      <c r="A2174" t="s">
        <v>2173</v>
      </c>
    </row>
    <row r="2175" spans="1:1" x14ac:dyDescent="0.2">
      <c r="A2175" t="s">
        <v>2174</v>
      </c>
    </row>
    <row r="2176" spans="1:1" x14ac:dyDescent="0.2">
      <c r="A2176" t="s">
        <v>2175</v>
      </c>
    </row>
    <row r="2177" spans="1:1" x14ac:dyDescent="0.2">
      <c r="A2177" t="s">
        <v>2176</v>
      </c>
    </row>
    <row r="2178" spans="1:1" x14ac:dyDescent="0.2">
      <c r="A2178" t="s">
        <v>2177</v>
      </c>
    </row>
    <row r="2179" spans="1:1" x14ac:dyDescent="0.2">
      <c r="A2179" t="s">
        <v>2178</v>
      </c>
    </row>
    <row r="2180" spans="1:1" x14ac:dyDescent="0.2">
      <c r="A2180" t="s">
        <v>2179</v>
      </c>
    </row>
    <row r="2181" spans="1:1" x14ac:dyDescent="0.2">
      <c r="A2181" t="s">
        <v>2180</v>
      </c>
    </row>
    <row r="2182" spans="1:1" x14ac:dyDescent="0.2">
      <c r="A2182" t="s">
        <v>2181</v>
      </c>
    </row>
    <row r="2183" spans="1:1" x14ac:dyDescent="0.2">
      <c r="A2183" t="s">
        <v>2182</v>
      </c>
    </row>
    <row r="2184" spans="1:1" x14ac:dyDescent="0.2">
      <c r="A2184" t="s">
        <v>2183</v>
      </c>
    </row>
    <row r="2185" spans="1:1" x14ac:dyDescent="0.2">
      <c r="A2185" t="s">
        <v>2184</v>
      </c>
    </row>
    <row r="2186" spans="1:1" x14ac:dyDescent="0.2">
      <c r="A2186" t="s">
        <v>2185</v>
      </c>
    </row>
    <row r="2187" spans="1:1" x14ac:dyDescent="0.2">
      <c r="A2187" t="s">
        <v>2186</v>
      </c>
    </row>
    <row r="2188" spans="1:1" x14ac:dyDescent="0.2">
      <c r="A2188" t="s">
        <v>2187</v>
      </c>
    </row>
    <row r="2189" spans="1:1" x14ac:dyDescent="0.2">
      <c r="A2189" t="s">
        <v>2188</v>
      </c>
    </row>
    <row r="2190" spans="1:1" x14ac:dyDescent="0.2">
      <c r="A2190" t="s">
        <v>2189</v>
      </c>
    </row>
    <row r="2191" spans="1:1" x14ac:dyDescent="0.2">
      <c r="A2191" t="s">
        <v>2190</v>
      </c>
    </row>
    <row r="2192" spans="1:1" x14ac:dyDescent="0.2">
      <c r="A2192" t="s">
        <v>2191</v>
      </c>
    </row>
    <row r="2193" spans="1:1" x14ac:dyDescent="0.2">
      <c r="A2193" t="s">
        <v>2192</v>
      </c>
    </row>
    <row r="2194" spans="1:1" x14ac:dyDescent="0.2">
      <c r="A2194" t="s">
        <v>2193</v>
      </c>
    </row>
    <row r="2195" spans="1:1" x14ac:dyDescent="0.2">
      <c r="A2195" t="s">
        <v>2194</v>
      </c>
    </row>
    <row r="2196" spans="1:1" x14ac:dyDescent="0.2">
      <c r="A2196" t="s">
        <v>2195</v>
      </c>
    </row>
    <row r="2197" spans="1:1" x14ac:dyDescent="0.2">
      <c r="A2197" t="s">
        <v>2196</v>
      </c>
    </row>
    <row r="2198" spans="1:1" x14ac:dyDescent="0.2">
      <c r="A2198" t="s">
        <v>2197</v>
      </c>
    </row>
    <row r="2199" spans="1:1" x14ac:dyDescent="0.2">
      <c r="A2199" t="s">
        <v>2198</v>
      </c>
    </row>
    <row r="2200" spans="1:1" x14ac:dyDescent="0.2">
      <c r="A2200" t="s">
        <v>2199</v>
      </c>
    </row>
    <row r="2201" spans="1:1" x14ac:dyDescent="0.2">
      <c r="A2201" t="s">
        <v>2200</v>
      </c>
    </row>
    <row r="2202" spans="1:1" x14ac:dyDescent="0.2">
      <c r="A2202" t="s">
        <v>2201</v>
      </c>
    </row>
    <row r="2203" spans="1:1" x14ac:dyDescent="0.2">
      <c r="A2203" t="s">
        <v>2202</v>
      </c>
    </row>
    <row r="2204" spans="1:1" x14ac:dyDescent="0.2">
      <c r="A2204" t="s">
        <v>2203</v>
      </c>
    </row>
    <row r="2205" spans="1:1" x14ac:dyDescent="0.2">
      <c r="A2205" t="s">
        <v>2204</v>
      </c>
    </row>
    <row r="2206" spans="1:1" x14ac:dyDescent="0.2">
      <c r="A2206" t="s">
        <v>2205</v>
      </c>
    </row>
    <row r="2207" spans="1:1" x14ac:dyDescent="0.2">
      <c r="A2207" t="s">
        <v>2206</v>
      </c>
    </row>
    <row r="2208" spans="1:1" x14ac:dyDescent="0.2">
      <c r="A2208" t="s">
        <v>2207</v>
      </c>
    </row>
    <row r="2209" spans="1:1" x14ac:dyDescent="0.2">
      <c r="A2209" t="s">
        <v>2208</v>
      </c>
    </row>
    <row r="2210" spans="1:1" x14ac:dyDescent="0.2">
      <c r="A2210" t="s">
        <v>2209</v>
      </c>
    </row>
    <row r="2211" spans="1:1" x14ac:dyDescent="0.2">
      <c r="A2211" t="s">
        <v>2210</v>
      </c>
    </row>
    <row r="2212" spans="1:1" x14ac:dyDescent="0.2">
      <c r="A2212" t="s">
        <v>2211</v>
      </c>
    </row>
    <row r="2213" spans="1:1" x14ac:dyDescent="0.2">
      <c r="A2213" t="s">
        <v>2212</v>
      </c>
    </row>
    <row r="2214" spans="1:1" x14ac:dyDescent="0.2">
      <c r="A2214" t="s">
        <v>2213</v>
      </c>
    </row>
    <row r="2215" spans="1:1" x14ac:dyDescent="0.2">
      <c r="A2215" t="s">
        <v>2214</v>
      </c>
    </row>
    <row r="2216" spans="1:1" x14ac:dyDescent="0.2">
      <c r="A2216" t="s">
        <v>2215</v>
      </c>
    </row>
    <row r="2217" spans="1:1" x14ac:dyDescent="0.2">
      <c r="A2217" t="s">
        <v>2216</v>
      </c>
    </row>
    <row r="2218" spans="1:1" x14ac:dyDescent="0.2">
      <c r="A2218" t="s">
        <v>2217</v>
      </c>
    </row>
    <row r="2219" spans="1:1" x14ac:dyDescent="0.2">
      <c r="A2219" t="s">
        <v>2218</v>
      </c>
    </row>
    <row r="2220" spans="1:1" x14ac:dyDescent="0.2">
      <c r="A2220" t="s">
        <v>2219</v>
      </c>
    </row>
    <row r="2221" spans="1:1" x14ac:dyDescent="0.2">
      <c r="A2221" t="s">
        <v>2220</v>
      </c>
    </row>
    <row r="2222" spans="1:1" x14ac:dyDescent="0.2">
      <c r="A2222" t="s">
        <v>2221</v>
      </c>
    </row>
    <row r="2223" spans="1:1" x14ac:dyDescent="0.2">
      <c r="A2223" t="s">
        <v>2222</v>
      </c>
    </row>
    <row r="2224" spans="1:1" x14ac:dyDescent="0.2">
      <c r="A2224" t="s">
        <v>2223</v>
      </c>
    </row>
    <row r="2225" spans="1:1" x14ac:dyDescent="0.2">
      <c r="A2225" t="s">
        <v>2224</v>
      </c>
    </row>
    <row r="2226" spans="1:1" x14ac:dyDescent="0.2">
      <c r="A2226" t="s">
        <v>2225</v>
      </c>
    </row>
    <row r="2227" spans="1:1" x14ac:dyDescent="0.2">
      <c r="A2227" t="s">
        <v>2226</v>
      </c>
    </row>
    <row r="2228" spans="1:1" x14ac:dyDescent="0.2">
      <c r="A2228" t="s">
        <v>2227</v>
      </c>
    </row>
    <row r="2229" spans="1:1" x14ac:dyDescent="0.2">
      <c r="A2229" t="s">
        <v>2228</v>
      </c>
    </row>
    <row r="2230" spans="1:1" x14ac:dyDescent="0.2">
      <c r="A2230" t="s">
        <v>2229</v>
      </c>
    </row>
    <row r="2231" spans="1:1" x14ac:dyDescent="0.2">
      <c r="A2231" t="s">
        <v>2230</v>
      </c>
    </row>
    <row r="2232" spans="1:1" x14ac:dyDescent="0.2">
      <c r="A2232" t="s">
        <v>2231</v>
      </c>
    </row>
    <row r="2233" spans="1:1" x14ac:dyDescent="0.2">
      <c r="A2233" t="s">
        <v>2232</v>
      </c>
    </row>
    <row r="2234" spans="1:1" x14ac:dyDescent="0.2">
      <c r="A2234" t="s">
        <v>2233</v>
      </c>
    </row>
    <row r="2235" spans="1:1" x14ac:dyDescent="0.2">
      <c r="A2235" t="s">
        <v>2234</v>
      </c>
    </row>
    <row r="2236" spans="1:1" x14ac:dyDescent="0.2">
      <c r="A2236" t="s">
        <v>2235</v>
      </c>
    </row>
    <row r="2237" spans="1:1" x14ac:dyDescent="0.2">
      <c r="A2237" t="s">
        <v>2236</v>
      </c>
    </row>
    <row r="2238" spans="1:1" x14ac:dyDescent="0.2">
      <c r="A2238" t="s">
        <v>2237</v>
      </c>
    </row>
    <row r="2239" spans="1:1" x14ac:dyDescent="0.2">
      <c r="A2239" t="s">
        <v>2238</v>
      </c>
    </row>
    <row r="2240" spans="1:1" x14ac:dyDescent="0.2">
      <c r="A2240" t="s">
        <v>2239</v>
      </c>
    </row>
    <row r="2241" spans="1:1" x14ac:dyDescent="0.2">
      <c r="A2241" t="s">
        <v>2240</v>
      </c>
    </row>
    <row r="2242" spans="1:1" x14ac:dyDescent="0.2">
      <c r="A2242" t="s">
        <v>2241</v>
      </c>
    </row>
    <row r="2243" spans="1:1" x14ac:dyDescent="0.2">
      <c r="A2243" t="s">
        <v>2242</v>
      </c>
    </row>
    <row r="2244" spans="1:1" x14ac:dyDescent="0.2">
      <c r="A2244" t="s">
        <v>2243</v>
      </c>
    </row>
    <row r="2245" spans="1:1" x14ac:dyDescent="0.2">
      <c r="A2245" t="s">
        <v>2244</v>
      </c>
    </row>
    <row r="2246" spans="1:1" x14ac:dyDescent="0.2">
      <c r="A2246" t="s">
        <v>2245</v>
      </c>
    </row>
    <row r="2247" spans="1:1" x14ac:dyDescent="0.2">
      <c r="A2247" t="s">
        <v>2246</v>
      </c>
    </row>
    <row r="2248" spans="1:1" x14ac:dyDescent="0.2">
      <c r="A2248" t="s">
        <v>2247</v>
      </c>
    </row>
    <row r="2249" spans="1:1" x14ac:dyDescent="0.2">
      <c r="A2249" t="s">
        <v>2248</v>
      </c>
    </row>
    <row r="2250" spans="1:1" x14ac:dyDescent="0.2">
      <c r="A2250" t="s">
        <v>2249</v>
      </c>
    </row>
    <row r="2251" spans="1:1" x14ac:dyDescent="0.2">
      <c r="A2251" t="s">
        <v>2250</v>
      </c>
    </row>
    <row r="2252" spans="1:1" x14ac:dyDescent="0.2">
      <c r="A2252" t="s">
        <v>2251</v>
      </c>
    </row>
    <row r="2253" spans="1:1" x14ac:dyDescent="0.2">
      <c r="A2253" t="s">
        <v>2252</v>
      </c>
    </row>
    <row r="2254" spans="1:1" x14ac:dyDescent="0.2">
      <c r="A2254" t="s">
        <v>2253</v>
      </c>
    </row>
    <row r="2255" spans="1:1" x14ac:dyDescent="0.2">
      <c r="A2255" t="s">
        <v>2254</v>
      </c>
    </row>
    <row r="2256" spans="1:1" x14ac:dyDescent="0.2">
      <c r="A2256" t="s">
        <v>2255</v>
      </c>
    </row>
    <row r="2257" spans="1:1" x14ac:dyDescent="0.2">
      <c r="A2257" t="s">
        <v>2256</v>
      </c>
    </row>
    <row r="2258" spans="1:1" x14ac:dyDescent="0.2">
      <c r="A2258" t="s">
        <v>2257</v>
      </c>
    </row>
    <row r="2259" spans="1:1" x14ac:dyDescent="0.2">
      <c r="A2259" t="s">
        <v>2258</v>
      </c>
    </row>
    <row r="2260" spans="1:1" x14ac:dyDescent="0.2">
      <c r="A2260" t="s">
        <v>2259</v>
      </c>
    </row>
    <row r="2261" spans="1:1" x14ac:dyDescent="0.2">
      <c r="A2261" t="s">
        <v>2260</v>
      </c>
    </row>
    <row r="2262" spans="1:1" x14ac:dyDescent="0.2">
      <c r="A2262" t="s">
        <v>2261</v>
      </c>
    </row>
    <row r="2263" spans="1:1" x14ac:dyDescent="0.2">
      <c r="A2263" t="s">
        <v>2262</v>
      </c>
    </row>
    <row r="2264" spans="1:1" x14ac:dyDescent="0.2">
      <c r="A2264" t="s">
        <v>2263</v>
      </c>
    </row>
    <row r="2265" spans="1:1" x14ac:dyDescent="0.2">
      <c r="A2265" t="s">
        <v>2264</v>
      </c>
    </row>
    <row r="2266" spans="1:1" x14ac:dyDescent="0.2">
      <c r="A2266" t="s">
        <v>2265</v>
      </c>
    </row>
    <row r="2267" spans="1:1" x14ac:dyDescent="0.2">
      <c r="A2267" t="s">
        <v>2266</v>
      </c>
    </row>
    <row r="2268" spans="1:1" x14ac:dyDescent="0.2">
      <c r="A2268" t="s">
        <v>2267</v>
      </c>
    </row>
    <row r="2269" spans="1:1" x14ac:dyDescent="0.2">
      <c r="A2269" t="s">
        <v>2268</v>
      </c>
    </row>
    <row r="2270" spans="1:1" x14ac:dyDescent="0.2">
      <c r="A2270" t="s">
        <v>2269</v>
      </c>
    </row>
    <row r="2271" spans="1:1" x14ac:dyDescent="0.2">
      <c r="A2271" t="s">
        <v>2270</v>
      </c>
    </row>
    <row r="2272" spans="1:1" x14ac:dyDescent="0.2">
      <c r="A2272" t="s">
        <v>2271</v>
      </c>
    </row>
    <row r="2273" spans="1:1" x14ac:dyDescent="0.2">
      <c r="A2273" t="s">
        <v>2272</v>
      </c>
    </row>
    <row r="2274" spans="1:1" x14ac:dyDescent="0.2">
      <c r="A2274" t="s">
        <v>2273</v>
      </c>
    </row>
    <row r="2275" spans="1:1" x14ac:dyDescent="0.2">
      <c r="A2275" t="s">
        <v>2274</v>
      </c>
    </row>
    <row r="2276" spans="1:1" x14ac:dyDescent="0.2">
      <c r="A2276" t="s">
        <v>2275</v>
      </c>
    </row>
    <row r="2277" spans="1:1" x14ac:dyDescent="0.2">
      <c r="A2277" t="s">
        <v>2276</v>
      </c>
    </row>
    <row r="2278" spans="1:1" x14ac:dyDescent="0.2">
      <c r="A2278" t="s">
        <v>2277</v>
      </c>
    </row>
    <row r="2279" spans="1:1" x14ac:dyDescent="0.2">
      <c r="A2279" t="s">
        <v>2278</v>
      </c>
    </row>
    <row r="2280" spans="1:1" x14ac:dyDescent="0.2">
      <c r="A2280" t="s">
        <v>2279</v>
      </c>
    </row>
    <row r="2281" spans="1:1" x14ac:dyDescent="0.2">
      <c r="A2281" t="s">
        <v>2280</v>
      </c>
    </row>
    <row r="2282" spans="1:1" x14ac:dyDescent="0.2">
      <c r="A2282" t="s">
        <v>2281</v>
      </c>
    </row>
    <row r="2283" spans="1:1" x14ac:dyDescent="0.2">
      <c r="A2283" t="s">
        <v>2282</v>
      </c>
    </row>
    <row r="2284" spans="1:1" x14ac:dyDescent="0.2">
      <c r="A2284" t="s">
        <v>2283</v>
      </c>
    </row>
    <row r="2285" spans="1:1" x14ac:dyDescent="0.2">
      <c r="A2285" t="s">
        <v>2284</v>
      </c>
    </row>
    <row r="2286" spans="1:1" x14ac:dyDescent="0.2">
      <c r="A2286" t="s">
        <v>2285</v>
      </c>
    </row>
    <row r="2287" spans="1:1" x14ac:dyDescent="0.2">
      <c r="A2287" t="s">
        <v>2286</v>
      </c>
    </row>
    <row r="2288" spans="1:1" x14ac:dyDescent="0.2">
      <c r="A2288" t="s">
        <v>2287</v>
      </c>
    </row>
    <row r="2289" spans="1:1" x14ac:dyDescent="0.2">
      <c r="A2289" t="s">
        <v>2288</v>
      </c>
    </row>
    <row r="2290" spans="1:1" x14ac:dyDescent="0.2">
      <c r="A2290" t="s">
        <v>2289</v>
      </c>
    </row>
    <row r="2291" spans="1:1" x14ac:dyDescent="0.2">
      <c r="A2291" t="s">
        <v>2290</v>
      </c>
    </row>
    <row r="2292" spans="1:1" x14ac:dyDescent="0.2">
      <c r="A2292" t="s">
        <v>2291</v>
      </c>
    </row>
    <row r="2293" spans="1:1" x14ac:dyDescent="0.2">
      <c r="A2293" t="s">
        <v>2292</v>
      </c>
    </row>
    <row r="2294" spans="1:1" x14ac:dyDescent="0.2">
      <c r="A2294" t="s">
        <v>2293</v>
      </c>
    </row>
    <row r="2295" spans="1:1" x14ac:dyDescent="0.2">
      <c r="A2295" t="s">
        <v>2294</v>
      </c>
    </row>
    <row r="2296" spans="1:1" x14ac:dyDescent="0.2">
      <c r="A2296" t="s">
        <v>2295</v>
      </c>
    </row>
    <row r="2297" spans="1:1" x14ac:dyDescent="0.2">
      <c r="A2297" t="s">
        <v>2296</v>
      </c>
    </row>
    <row r="2298" spans="1:1" x14ac:dyDescent="0.2">
      <c r="A2298" t="s">
        <v>2297</v>
      </c>
    </row>
    <row r="2299" spans="1:1" x14ac:dyDescent="0.2">
      <c r="A2299" t="s">
        <v>2298</v>
      </c>
    </row>
    <row r="2300" spans="1:1" x14ac:dyDescent="0.2">
      <c r="A2300" t="s">
        <v>2299</v>
      </c>
    </row>
    <row r="2301" spans="1:1" x14ac:dyDescent="0.2">
      <c r="A2301" t="s">
        <v>2300</v>
      </c>
    </row>
    <row r="2302" spans="1:1" x14ac:dyDescent="0.2">
      <c r="A2302" t="s">
        <v>2301</v>
      </c>
    </row>
    <row r="2303" spans="1:1" x14ac:dyDescent="0.2">
      <c r="A2303" t="s">
        <v>2302</v>
      </c>
    </row>
    <row r="2304" spans="1:1" x14ac:dyDescent="0.2">
      <c r="A2304" t="s">
        <v>2303</v>
      </c>
    </row>
    <row r="2305" spans="1:1" x14ac:dyDescent="0.2">
      <c r="A2305" t="s">
        <v>2304</v>
      </c>
    </row>
    <row r="2306" spans="1:1" x14ac:dyDescent="0.2">
      <c r="A2306" t="s">
        <v>2305</v>
      </c>
    </row>
    <row r="2307" spans="1:1" x14ac:dyDescent="0.2">
      <c r="A2307" t="s">
        <v>2306</v>
      </c>
    </row>
    <row r="2308" spans="1:1" x14ac:dyDescent="0.2">
      <c r="A2308" t="s">
        <v>2307</v>
      </c>
    </row>
    <row r="2309" spans="1:1" x14ac:dyDescent="0.2">
      <c r="A2309" t="s">
        <v>2308</v>
      </c>
    </row>
    <row r="2310" spans="1:1" x14ac:dyDescent="0.2">
      <c r="A2310" t="s">
        <v>2309</v>
      </c>
    </row>
    <row r="2311" spans="1:1" x14ac:dyDescent="0.2">
      <c r="A2311" t="s">
        <v>2310</v>
      </c>
    </row>
    <row r="2312" spans="1:1" x14ac:dyDescent="0.2">
      <c r="A2312" t="s">
        <v>2311</v>
      </c>
    </row>
    <row r="2313" spans="1:1" x14ac:dyDescent="0.2">
      <c r="A2313" t="s">
        <v>2312</v>
      </c>
    </row>
    <row r="2314" spans="1:1" x14ac:dyDescent="0.2">
      <c r="A2314" t="s">
        <v>2313</v>
      </c>
    </row>
    <row r="2315" spans="1:1" x14ac:dyDescent="0.2">
      <c r="A2315" t="s">
        <v>2314</v>
      </c>
    </row>
    <row r="2316" spans="1:1" x14ac:dyDescent="0.2">
      <c r="A2316" t="s">
        <v>2315</v>
      </c>
    </row>
    <row r="2317" spans="1:1" x14ac:dyDescent="0.2">
      <c r="A2317" t="s">
        <v>2316</v>
      </c>
    </row>
    <row r="2318" spans="1:1" x14ac:dyDescent="0.2">
      <c r="A2318" t="s">
        <v>2317</v>
      </c>
    </row>
    <row r="2319" spans="1:1" x14ac:dyDescent="0.2">
      <c r="A2319" t="s">
        <v>2318</v>
      </c>
    </row>
    <row r="2320" spans="1:1" x14ac:dyDescent="0.2">
      <c r="A2320" t="s">
        <v>2319</v>
      </c>
    </row>
    <row r="2321" spans="1:1" x14ac:dyDescent="0.2">
      <c r="A2321" t="s">
        <v>2320</v>
      </c>
    </row>
    <row r="2322" spans="1:1" x14ac:dyDescent="0.2">
      <c r="A2322" t="s">
        <v>2321</v>
      </c>
    </row>
    <row r="2323" spans="1:1" x14ac:dyDescent="0.2">
      <c r="A2323" t="s">
        <v>2322</v>
      </c>
    </row>
    <row r="2324" spans="1:1" x14ac:dyDescent="0.2">
      <c r="A2324" t="s">
        <v>2323</v>
      </c>
    </row>
    <row r="2325" spans="1:1" x14ac:dyDescent="0.2">
      <c r="A2325" t="s">
        <v>2324</v>
      </c>
    </row>
    <row r="2326" spans="1:1" x14ac:dyDescent="0.2">
      <c r="A2326" t="s">
        <v>2325</v>
      </c>
    </row>
    <row r="2327" spans="1:1" x14ac:dyDescent="0.2">
      <c r="A2327" t="s">
        <v>2326</v>
      </c>
    </row>
    <row r="2328" spans="1:1" x14ac:dyDescent="0.2">
      <c r="A2328" t="s">
        <v>2327</v>
      </c>
    </row>
    <row r="2329" spans="1:1" x14ac:dyDescent="0.2">
      <c r="A2329" t="s">
        <v>2328</v>
      </c>
    </row>
    <row r="2330" spans="1:1" x14ac:dyDescent="0.2">
      <c r="A2330" t="s">
        <v>2329</v>
      </c>
    </row>
    <row r="2331" spans="1:1" x14ac:dyDescent="0.2">
      <c r="A2331" t="s">
        <v>2330</v>
      </c>
    </row>
    <row r="2332" spans="1:1" x14ac:dyDescent="0.2">
      <c r="A2332" t="s">
        <v>2331</v>
      </c>
    </row>
    <row r="2333" spans="1:1" x14ac:dyDescent="0.2">
      <c r="A2333" t="s">
        <v>2332</v>
      </c>
    </row>
    <row r="2334" spans="1:1" x14ac:dyDescent="0.2">
      <c r="A2334" t="s">
        <v>2333</v>
      </c>
    </row>
    <row r="2335" spans="1:1" x14ac:dyDescent="0.2">
      <c r="A2335" t="s">
        <v>2334</v>
      </c>
    </row>
    <row r="2336" spans="1:1" x14ac:dyDescent="0.2">
      <c r="A2336" t="s">
        <v>2335</v>
      </c>
    </row>
    <row r="2337" spans="1:1" x14ac:dyDescent="0.2">
      <c r="A2337" t="s">
        <v>2336</v>
      </c>
    </row>
    <row r="2338" spans="1:1" x14ac:dyDescent="0.2">
      <c r="A2338" t="s">
        <v>2337</v>
      </c>
    </row>
    <row r="2339" spans="1:1" x14ac:dyDescent="0.2">
      <c r="A2339" t="s">
        <v>2338</v>
      </c>
    </row>
    <row r="2340" spans="1:1" x14ac:dyDescent="0.2">
      <c r="A2340" t="s">
        <v>2339</v>
      </c>
    </row>
    <row r="2341" spans="1:1" x14ac:dyDescent="0.2">
      <c r="A2341" t="s">
        <v>2340</v>
      </c>
    </row>
    <row r="2342" spans="1:1" x14ac:dyDescent="0.2">
      <c r="A2342" t="s">
        <v>2341</v>
      </c>
    </row>
    <row r="2343" spans="1:1" x14ac:dyDescent="0.2">
      <c r="A2343" t="s">
        <v>2342</v>
      </c>
    </row>
    <row r="2344" spans="1:1" x14ac:dyDescent="0.2">
      <c r="A2344" t="s">
        <v>2343</v>
      </c>
    </row>
    <row r="2345" spans="1:1" x14ac:dyDescent="0.2">
      <c r="A2345" t="s">
        <v>2344</v>
      </c>
    </row>
    <row r="2346" spans="1:1" x14ac:dyDescent="0.2">
      <c r="A2346" t="s">
        <v>2345</v>
      </c>
    </row>
    <row r="2347" spans="1:1" x14ac:dyDescent="0.2">
      <c r="A2347" t="s">
        <v>2346</v>
      </c>
    </row>
    <row r="2348" spans="1:1" x14ac:dyDescent="0.2">
      <c r="A2348" t="s">
        <v>2347</v>
      </c>
    </row>
    <row r="2349" spans="1:1" x14ac:dyDescent="0.2">
      <c r="A2349" t="s">
        <v>2348</v>
      </c>
    </row>
    <row r="2350" spans="1:1" x14ac:dyDescent="0.2">
      <c r="A2350" t="s">
        <v>2349</v>
      </c>
    </row>
    <row r="2351" spans="1:1" x14ac:dyDescent="0.2">
      <c r="A2351" t="s">
        <v>2350</v>
      </c>
    </row>
    <row r="2352" spans="1:1" x14ac:dyDescent="0.2">
      <c r="A2352" t="s">
        <v>2351</v>
      </c>
    </row>
    <row r="2353" spans="1:1" x14ac:dyDescent="0.2">
      <c r="A2353" t="s">
        <v>2352</v>
      </c>
    </row>
    <row r="2354" spans="1:1" x14ac:dyDescent="0.2">
      <c r="A2354" t="s">
        <v>2353</v>
      </c>
    </row>
    <row r="2355" spans="1:1" x14ac:dyDescent="0.2">
      <c r="A2355" t="s">
        <v>2354</v>
      </c>
    </row>
    <row r="2356" spans="1:1" x14ac:dyDescent="0.2">
      <c r="A2356" t="s">
        <v>2355</v>
      </c>
    </row>
    <row r="2357" spans="1:1" x14ac:dyDescent="0.2">
      <c r="A2357" t="s">
        <v>2356</v>
      </c>
    </row>
    <row r="2358" spans="1:1" x14ac:dyDescent="0.2">
      <c r="A2358" t="s">
        <v>2357</v>
      </c>
    </row>
    <row r="2359" spans="1:1" x14ac:dyDescent="0.2">
      <c r="A2359" t="s">
        <v>2358</v>
      </c>
    </row>
    <row r="2360" spans="1:1" x14ac:dyDescent="0.2">
      <c r="A2360" t="s">
        <v>2359</v>
      </c>
    </row>
    <row r="2361" spans="1:1" x14ac:dyDescent="0.2">
      <c r="A2361" t="s">
        <v>2360</v>
      </c>
    </row>
    <row r="2362" spans="1:1" x14ac:dyDescent="0.2">
      <c r="A2362" t="s">
        <v>2361</v>
      </c>
    </row>
    <row r="2363" spans="1:1" x14ac:dyDescent="0.2">
      <c r="A2363" t="s">
        <v>2362</v>
      </c>
    </row>
    <row r="2364" spans="1:1" x14ac:dyDescent="0.2">
      <c r="A2364" t="s">
        <v>2363</v>
      </c>
    </row>
    <row r="2365" spans="1:1" x14ac:dyDescent="0.2">
      <c r="A2365" t="s">
        <v>2364</v>
      </c>
    </row>
    <row r="2366" spans="1:1" x14ac:dyDescent="0.2">
      <c r="A2366" t="s">
        <v>2365</v>
      </c>
    </row>
    <row r="2367" spans="1:1" x14ac:dyDescent="0.2">
      <c r="A2367" t="s">
        <v>2366</v>
      </c>
    </row>
    <row r="2368" spans="1:1" x14ac:dyDescent="0.2">
      <c r="A2368" t="s">
        <v>2367</v>
      </c>
    </row>
    <row r="2369" spans="1:1" x14ac:dyDescent="0.2">
      <c r="A2369" t="s">
        <v>2368</v>
      </c>
    </row>
    <row r="2370" spans="1:1" x14ac:dyDescent="0.2">
      <c r="A2370" t="s">
        <v>2369</v>
      </c>
    </row>
    <row r="2371" spans="1:1" x14ac:dyDescent="0.2">
      <c r="A2371" t="s">
        <v>2370</v>
      </c>
    </row>
    <row r="2372" spans="1:1" x14ac:dyDescent="0.2">
      <c r="A2372" t="s">
        <v>2371</v>
      </c>
    </row>
    <row r="2373" spans="1:1" x14ac:dyDescent="0.2">
      <c r="A2373" t="s">
        <v>2372</v>
      </c>
    </row>
    <row r="2374" spans="1:1" x14ac:dyDescent="0.2">
      <c r="A2374" t="s">
        <v>2373</v>
      </c>
    </row>
    <row r="2375" spans="1:1" x14ac:dyDescent="0.2">
      <c r="A2375" t="s">
        <v>2374</v>
      </c>
    </row>
    <row r="2376" spans="1:1" x14ac:dyDescent="0.2">
      <c r="A2376" t="s">
        <v>2375</v>
      </c>
    </row>
    <row r="2377" spans="1:1" x14ac:dyDescent="0.2">
      <c r="A2377" t="s">
        <v>2376</v>
      </c>
    </row>
    <row r="2378" spans="1:1" x14ac:dyDescent="0.2">
      <c r="A2378" t="s">
        <v>2377</v>
      </c>
    </row>
    <row r="2379" spans="1:1" x14ac:dyDescent="0.2">
      <c r="A2379" t="s">
        <v>2378</v>
      </c>
    </row>
    <row r="2380" spans="1:1" x14ac:dyDescent="0.2">
      <c r="A2380" t="s">
        <v>2379</v>
      </c>
    </row>
    <row r="2381" spans="1:1" x14ac:dyDescent="0.2">
      <c r="A2381" t="s">
        <v>2380</v>
      </c>
    </row>
    <row r="2382" spans="1:1" x14ac:dyDescent="0.2">
      <c r="A2382" t="s">
        <v>2381</v>
      </c>
    </row>
    <row r="2383" spans="1:1" x14ac:dyDescent="0.2">
      <c r="A2383" t="s">
        <v>2382</v>
      </c>
    </row>
    <row r="2384" spans="1:1" x14ac:dyDescent="0.2">
      <c r="A2384" t="s">
        <v>2383</v>
      </c>
    </row>
    <row r="2385" spans="1:1" x14ac:dyDescent="0.2">
      <c r="A2385" t="s">
        <v>2384</v>
      </c>
    </row>
    <row r="2386" spans="1:1" x14ac:dyDescent="0.2">
      <c r="A2386" t="s">
        <v>2385</v>
      </c>
    </row>
    <row r="2387" spans="1:1" x14ac:dyDescent="0.2">
      <c r="A2387" t="s">
        <v>2386</v>
      </c>
    </row>
    <row r="2388" spans="1:1" x14ac:dyDescent="0.2">
      <c r="A2388" t="s">
        <v>2387</v>
      </c>
    </row>
    <row r="2389" spans="1:1" x14ac:dyDescent="0.2">
      <c r="A2389" t="s">
        <v>2388</v>
      </c>
    </row>
    <row r="2390" spans="1:1" x14ac:dyDescent="0.2">
      <c r="A2390" t="s">
        <v>2389</v>
      </c>
    </row>
    <row r="2391" spans="1:1" x14ac:dyDescent="0.2">
      <c r="A2391" t="s">
        <v>2390</v>
      </c>
    </row>
    <row r="2392" spans="1:1" x14ac:dyDescent="0.2">
      <c r="A2392" t="s">
        <v>2391</v>
      </c>
    </row>
    <row r="2393" spans="1:1" x14ac:dyDescent="0.2">
      <c r="A2393" t="s">
        <v>2392</v>
      </c>
    </row>
    <row r="2394" spans="1:1" x14ac:dyDescent="0.2">
      <c r="A2394" t="s">
        <v>2393</v>
      </c>
    </row>
    <row r="2395" spans="1:1" x14ac:dyDescent="0.2">
      <c r="A2395" t="s">
        <v>2394</v>
      </c>
    </row>
    <row r="2396" spans="1:1" x14ac:dyDescent="0.2">
      <c r="A2396" t="s">
        <v>2395</v>
      </c>
    </row>
    <row r="2397" spans="1:1" x14ac:dyDescent="0.2">
      <c r="A2397" t="s">
        <v>2396</v>
      </c>
    </row>
    <row r="2398" spans="1:1" x14ac:dyDescent="0.2">
      <c r="A2398" t="s">
        <v>2397</v>
      </c>
    </row>
    <row r="2399" spans="1:1" x14ac:dyDescent="0.2">
      <c r="A2399" t="s">
        <v>2398</v>
      </c>
    </row>
    <row r="2400" spans="1:1" x14ac:dyDescent="0.2">
      <c r="A2400" t="s">
        <v>2399</v>
      </c>
    </row>
    <row r="2401" spans="1:1" x14ac:dyDescent="0.2">
      <c r="A2401" t="s">
        <v>2400</v>
      </c>
    </row>
    <row r="2402" spans="1:1" x14ac:dyDescent="0.2">
      <c r="A2402" t="s">
        <v>2401</v>
      </c>
    </row>
    <row r="2403" spans="1:1" x14ac:dyDescent="0.2">
      <c r="A2403" t="s">
        <v>2402</v>
      </c>
    </row>
    <row r="2404" spans="1:1" x14ac:dyDescent="0.2">
      <c r="A2404" t="s">
        <v>2403</v>
      </c>
    </row>
    <row r="2405" spans="1:1" x14ac:dyDescent="0.2">
      <c r="A2405" t="s">
        <v>2404</v>
      </c>
    </row>
    <row r="2406" spans="1:1" x14ac:dyDescent="0.2">
      <c r="A2406" t="s">
        <v>2405</v>
      </c>
    </row>
    <row r="2407" spans="1:1" x14ac:dyDescent="0.2">
      <c r="A2407" t="s">
        <v>2406</v>
      </c>
    </row>
    <row r="2408" spans="1:1" x14ac:dyDescent="0.2">
      <c r="A2408" t="s">
        <v>2407</v>
      </c>
    </row>
    <row r="2409" spans="1:1" x14ac:dyDescent="0.2">
      <c r="A2409" t="s">
        <v>2408</v>
      </c>
    </row>
    <row r="2410" spans="1:1" x14ac:dyDescent="0.2">
      <c r="A2410" t="s">
        <v>2409</v>
      </c>
    </row>
    <row r="2411" spans="1:1" x14ac:dyDescent="0.2">
      <c r="A2411" t="s">
        <v>2410</v>
      </c>
    </row>
    <row r="2412" spans="1:1" x14ac:dyDescent="0.2">
      <c r="A2412" t="s">
        <v>2411</v>
      </c>
    </row>
    <row r="2413" spans="1:1" x14ac:dyDescent="0.2">
      <c r="A2413" t="s">
        <v>2412</v>
      </c>
    </row>
    <row r="2414" spans="1:1" x14ac:dyDescent="0.2">
      <c r="A2414" t="s">
        <v>2413</v>
      </c>
    </row>
    <row r="2415" spans="1:1" x14ac:dyDescent="0.2">
      <c r="A2415" t="s">
        <v>2414</v>
      </c>
    </row>
    <row r="2416" spans="1:1" x14ac:dyDescent="0.2">
      <c r="A2416" t="s">
        <v>2415</v>
      </c>
    </row>
    <row r="2417" spans="1:1" x14ac:dyDescent="0.2">
      <c r="A2417" t="s">
        <v>2416</v>
      </c>
    </row>
    <row r="2418" spans="1:1" x14ac:dyDescent="0.2">
      <c r="A2418" t="s">
        <v>2417</v>
      </c>
    </row>
    <row r="2419" spans="1:1" x14ac:dyDescent="0.2">
      <c r="A2419" t="s">
        <v>2418</v>
      </c>
    </row>
    <row r="2420" spans="1:1" x14ac:dyDescent="0.2">
      <c r="A2420" t="s">
        <v>2419</v>
      </c>
    </row>
    <row r="2421" spans="1:1" x14ac:dyDescent="0.2">
      <c r="A2421" t="s">
        <v>2420</v>
      </c>
    </row>
    <row r="2422" spans="1:1" x14ac:dyDescent="0.2">
      <c r="A2422" t="s">
        <v>2421</v>
      </c>
    </row>
    <row r="2423" spans="1:1" x14ac:dyDescent="0.2">
      <c r="A2423" t="s">
        <v>2422</v>
      </c>
    </row>
    <row r="2424" spans="1:1" x14ac:dyDescent="0.2">
      <c r="A2424" t="s">
        <v>2423</v>
      </c>
    </row>
    <row r="2425" spans="1:1" x14ac:dyDescent="0.2">
      <c r="A2425" t="s">
        <v>2424</v>
      </c>
    </row>
    <row r="2426" spans="1:1" x14ac:dyDescent="0.2">
      <c r="A2426" t="s">
        <v>2425</v>
      </c>
    </row>
    <row r="2427" spans="1:1" x14ac:dyDescent="0.2">
      <c r="A2427" t="s">
        <v>2426</v>
      </c>
    </row>
    <row r="2428" spans="1:1" x14ac:dyDescent="0.2">
      <c r="A2428" t="s">
        <v>2427</v>
      </c>
    </row>
    <row r="2429" spans="1:1" x14ac:dyDescent="0.2">
      <c r="A2429" t="s">
        <v>2428</v>
      </c>
    </row>
    <row r="2430" spans="1:1" x14ac:dyDescent="0.2">
      <c r="A2430" t="s">
        <v>2429</v>
      </c>
    </row>
    <row r="2431" spans="1:1" x14ac:dyDescent="0.2">
      <c r="A2431" t="s">
        <v>2430</v>
      </c>
    </row>
    <row r="2432" spans="1:1" x14ac:dyDescent="0.2">
      <c r="A2432" t="s">
        <v>2431</v>
      </c>
    </row>
    <row r="2433" spans="1:1" x14ac:dyDescent="0.2">
      <c r="A2433" t="s">
        <v>2432</v>
      </c>
    </row>
    <row r="2434" spans="1:1" x14ac:dyDescent="0.2">
      <c r="A2434" t="s">
        <v>2433</v>
      </c>
    </row>
    <row r="2435" spans="1:1" x14ac:dyDescent="0.2">
      <c r="A2435" t="s">
        <v>2434</v>
      </c>
    </row>
    <row r="2436" spans="1:1" x14ac:dyDescent="0.2">
      <c r="A2436" t="s">
        <v>2435</v>
      </c>
    </row>
    <row r="2437" spans="1:1" x14ac:dyDescent="0.2">
      <c r="A2437" t="s">
        <v>2436</v>
      </c>
    </row>
    <row r="2438" spans="1:1" x14ac:dyDescent="0.2">
      <c r="A2438" t="s">
        <v>2437</v>
      </c>
    </row>
    <row r="2439" spans="1:1" x14ac:dyDescent="0.2">
      <c r="A2439" t="s">
        <v>2438</v>
      </c>
    </row>
    <row r="2440" spans="1:1" x14ac:dyDescent="0.2">
      <c r="A2440" t="s">
        <v>2439</v>
      </c>
    </row>
    <row r="2441" spans="1:1" x14ac:dyDescent="0.2">
      <c r="A2441" t="s">
        <v>2440</v>
      </c>
    </row>
    <row r="2442" spans="1:1" x14ac:dyDescent="0.2">
      <c r="A2442" t="s">
        <v>2441</v>
      </c>
    </row>
    <row r="2443" spans="1:1" x14ac:dyDescent="0.2">
      <c r="A2443" t="s">
        <v>2442</v>
      </c>
    </row>
    <row r="2444" spans="1:1" x14ac:dyDescent="0.2">
      <c r="A2444" t="s">
        <v>2443</v>
      </c>
    </row>
    <row r="2445" spans="1:1" x14ac:dyDescent="0.2">
      <c r="A2445" t="s">
        <v>2444</v>
      </c>
    </row>
    <row r="2446" spans="1:1" x14ac:dyDescent="0.2">
      <c r="A2446" t="s">
        <v>2445</v>
      </c>
    </row>
    <row r="2447" spans="1:1" x14ac:dyDescent="0.2">
      <c r="A2447" t="s">
        <v>2446</v>
      </c>
    </row>
    <row r="2448" spans="1:1" x14ac:dyDescent="0.2">
      <c r="A2448" t="s">
        <v>2447</v>
      </c>
    </row>
    <row r="2449" spans="1:1" x14ac:dyDescent="0.2">
      <c r="A2449" t="s">
        <v>2448</v>
      </c>
    </row>
    <row r="2450" spans="1:1" x14ac:dyDescent="0.2">
      <c r="A2450" t="s">
        <v>2449</v>
      </c>
    </row>
    <row r="2451" spans="1:1" x14ac:dyDescent="0.2">
      <c r="A2451" t="s">
        <v>2450</v>
      </c>
    </row>
    <row r="2452" spans="1:1" x14ac:dyDescent="0.2">
      <c r="A2452" t="s">
        <v>2451</v>
      </c>
    </row>
    <row r="2453" spans="1:1" x14ac:dyDescent="0.2">
      <c r="A2453" t="s">
        <v>2452</v>
      </c>
    </row>
    <row r="2454" spans="1:1" x14ac:dyDescent="0.2">
      <c r="A2454" t="s">
        <v>2453</v>
      </c>
    </row>
    <row r="2455" spans="1:1" x14ac:dyDescent="0.2">
      <c r="A2455" t="s">
        <v>2454</v>
      </c>
    </row>
    <row r="2456" spans="1:1" x14ac:dyDescent="0.2">
      <c r="A2456" t="s">
        <v>2455</v>
      </c>
    </row>
    <row r="2457" spans="1:1" x14ac:dyDescent="0.2">
      <c r="A2457" t="s">
        <v>2456</v>
      </c>
    </row>
    <row r="2458" spans="1:1" x14ac:dyDescent="0.2">
      <c r="A2458" t="s">
        <v>2457</v>
      </c>
    </row>
    <row r="2459" spans="1:1" x14ac:dyDescent="0.2">
      <c r="A2459" t="s">
        <v>2458</v>
      </c>
    </row>
    <row r="2460" spans="1:1" x14ac:dyDescent="0.2">
      <c r="A2460" t="s">
        <v>2459</v>
      </c>
    </row>
    <row r="2461" spans="1:1" x14ac:dyDescent="0.2">
      <c r="A2461" t="s">
        <v>2460</v>
      </c>
    </row>
    <row r="2462" spans="1:1" x14ac:dyDescent="0.2">
      <c r="A2462" t="s">
        <v>2461</v>
      </c>
    </row>
    <row r="2463" spans="1:1" x14ac:dyDescent="0.2">
      <c r="A2463" t="s">
        <v>2462</v>
      </c>
    </row>
    <row r="2464" spans="1:1" x14ac:dyDescent="0.2">
      <c r="A2464" t="s">
        <v>2463</v>
      </c>
    </row>
    <row r="2465" spans="1:1" x14ac:dyDescent="0.2">
      <c r="A2465" t="s">
        <v>2464</v>
      </c>
    </row>
    <row r="2466" spans="1:1" x14ac:dyDescent="0.2">
      <c r="A2466" t="s">
        <v>2465</v>
      </c>
    </row>
    <row r="2467" spans="1:1" x14ac:dyDescent="0.2">
      <c r="A2467" t="s">
        <v>2466</v>
      </c>
    </row>
    <row r="2468" spans="1:1" x14ac:dyDescent="0.2">
      <c r="A2468" t="s">
        <v>2467</v>
      </c>
    </row>
    <row r="2469" spans="1:1" x14ac:dyDescent="0.2">
      <c r="A2469" t="s">
        <v>2468</v>
      </c>
    </row>
    <row r="2470" spans="1:1" x14ac:dyDescent="0.2">
      <c r="A2470" t="s">
        <v>2469</v>
      </c>
    </row>
    <row r="2471" spans="1:1" x14ac:dyDescent="0.2">
      <c r="A2471" t="s">
        <v>2470</v>
      </c>
    </row>
    <row r="2472" spans="1:1" x14ac:dyDescent="0.2">
      <c r="A2472" t="s">
        <v>2471</v>
      </c>
    </row>
    <row r="2473" spans="1:1" x14ac:dyDescent="0.2">
      <c r="A2473" t="s">
        <v>2472</v>
      </c>
    </row>
    <row r="2474" spans="1:1" x14ac:dyDescent="0.2">
      <c r="A2474" t="s">
        <v>2473</v>
      </c>
    </row>
    <row r="2475" spans="1:1" x14ac:dyDescent="0.2">
      <c r="A2475" t="s">
        <v>2474</v>
      </c>
    </row>
    <row r="2476" spans="1:1" x14ac:dyDescent="0.2">
      <c r="A2476" t="s">
        <v>2475</v>
      </c>
    </row>
    <row r="2477" spans="1:1" x14ac:dyDescent="0.2">
      <c r="A2477" t="s">
        <v>2476</v>
      </c>
    </row>
    <row r="2478" spans="1:1" x14ac:dyDescent="0.2">
      <c r="A2478" t="s">
        <v>2477</v>
      </c>
    </row>
    <row r="2479" spans="1:1" x14ac:dyDescent="0.2">
      <c r="A2479" t="s">
        <v>2478</v>
      </c>
    </row>
    <row r="2480" spans="1:1" x14ac:dyDescent="0.2">
      <c r="A2480" t="s">
        <v>2479</v>
      </c>
    </row>
    <row r="2481" spans="1:1" x14ac:dyDescent="0.2">
      <c r="A2481" t="s">
        <v>2480</v>
      </c>
    </row>
    <row r="2482" spans="1:1" x14ac:dyDescent="0.2">
      <c r="A2482" t="s">
        <v>2481</v>
      </c>
    </row>
    <row r="2483" spans="1:1" x14ac:dyDescent="0.2">
      <c r="A2483" t="s">
        <v>2482</v>
      </c>
    </row>
    <row r="2484" spans="1:1" x14ac:dyDescent="0.2">
      <c r="A2484" t="s">
        <v>2483</v>
      </c>
    </row>
    <row r="2485" spans="1:1" x14ac:dyDescent="0.2">
      <c r="A2485" t="s">
        <v>2484</v>
      </c>
    </row>
    <row r="2486" spans="1:1" x14ac:dyDescent="0.2">
      <c r="A2486" t="s">
        <v>2485</v>
      </c>
    </row>
    <row r="2487" spans="1:1" x14ac:dyDescent="0.2">
      <c r="A2487" t="s">
        <v>2486</v>
      </c>
    </row>
    <row r="2488" spans="1:1" x14ac:dyDescent="0.2">
      <c r="A2488" t="s">
        <v>2487</v>
      </c>
    </row>
    <row r="2489" spans="1:1" x14ac:dyDescent="0.2">
      <c r="A2489" t="s">
        <v>2488</v>
      </c>
    </row>
    <row r="2490" spans="1:1" x14ac:dyDescent="0.2">
      <c r="A2490" t="s">
        <v>2489</v>
      </c>
    </row>
    <row r="2491" spans="1:1" x14ac:dyDescent="0.2">
      <c r="A2491" t="s">
        <v>2490</v>
      </c>
    </row>
    <row r="2492" spans="1:1" x14ac:dyDescent="0.2">
      <c r="A2492" t="s">
        <v>2491</v>
      </c>
    </row>
    <row r="2493" spans="1:1" x14ac:dyDescent="0.2">
      <c r="A2493" t="s">
        <v>2492</v>
      </c>
    </row>
    <row r="2494" spans="1:1" x14ac:dyDescent="0.2">
      <c r="A2494" t="s">
        <v>2493</v>
      </c>
    </row>
    <row r="2495" spans="1:1" x14ac:dyDescent="0.2">
      <c r="A2495" t="s">
        <v>2494</v>
      </c>
    </row>
    <row r="2496" spans="1:1" x14ac:dyDescent="0.2">
      <c r="A2496" t="s">
        <v>2495</v>
      </c>
    </row>
    <row r="2497" spans="1:1" x14ac:dyDescent="0.2">
      <c r="A2497" t="s">
        <v>2496</v>
      </c>
    </row>
    <row r="2498" spans="1:1" x14ac:dyDescent="0.2">
      <c r="A2498" t="s">
        <v>2497</v>
      </c>
    </row>
    <row r="2499" spans="1:1" x14ac:dyDescent="0.2">
      <c r="A2499" t="s">
        <v>2498</v>
      </c>
    </row>
    <row r="2500" spans="1:1" x14ac:dyDescent="0.2">
      <c r="A2500" t="s">
        <v>2499</v>
      </c>
    </row>
    <row r="2501" spans="1:1" x14ac:dyDescent="0.2">
      <c r="A2501" t="s">
        <v>2500</v>
      </c>
    </row>
    <row r="2502" spans="1:1" x14ac:dyDescent="0.2">
      <c r="A2502" t="s">
        <v>2501</v>
      </c>
    </row>
    <row r="2503" spans="1:1" x14ac:dyDescent="0.2">
      <c r="A2503" t="s">
        <v>2502</v>
      </c>
    </row>
    <row r="2504" spans="1:1" x14ac:dyDescent="0.2">
      <c r="A2504" t="s">
        <v>2503</v>
      </c>
    </row>
    <row r="2505" spans="1:1" x14ac:dyDescent="0.2">
      <c r="A2505" t="s">
        <v>2504</v>
      </c>
    </row>
    <row r="2506" spans="1:1" x14ac:dyDescent="0.2">
      <c r="A2506" t="s">
        <v>2505</v>
      </c>
    </row>
    <row r="2507" spans="1:1" x14ac:dyDescent="0.2">
      <c r="A2507" t="s">
        <v>2506</v>
      </c>
    </row>
    <row r="2508" spans="1:1" x14ac:dyDescent="0.2">
      <c r="A2508" t="s">
        <v>2507</v>
      </c>
    </row>
    <row r="2509" spans="1:1" x14ac:dyDescent="0.2">
      <c r="A2509" t="s">
        <v>2508</v>
      </c>
    </row>
    <row r="2510" spans="1:1" x14ac:dyDescent="0.2">
      <c r="A2510" t="s">
        <v>2509</v>
      </c>
    </row>
    <row r="2511" spans="1:1" x14ac:dyDescent="0.2">
      <c r="A2511" t="s">
        <v>2510</v>
      </c>
    </row>
    <row r="2512" spans="1:1" x14ac:dyDescent="0.2">
      <c r="A2512" t="s">
        <v>2511</v>
      </c>
    </row>
    <row r="2513" spans="1:1" x14ac:dyDescent="0.2">
      <c r="A2513" t="s">
        <v>2512</v>
      </c>
    </row>
    <row r="2514" spans="1:1" x14ac:dyDescent="0.2">
      <c r="A2514" t="s">
        <v>2513</v>
      </c>
    </row>
    <row r="2515" spans="1:1" x14ac:dyDescent="0.2">
      <c r="A2515" t="s">
        <v>2514</v>
      </c>
    </row>
    <row r="2516" spans="1:1" x14ac:dyDescent="0.2">
      <c r="A2516" t="s">
        <v>2515</v>
      </c>
    </row>
    <row r="2517" spans="1:1" x14ac:dyDescent="0.2">
      <c r="A2517" t="s">
        <v>2516</v>
      </c>
    </row>
    <row r="2518" spans="1:1" x14ac:dyDescent="0.2">
      <c r="A2518" t="s">
        <v>2517</v>
      </c>
    </row>
    <row r="2519" spans="1:1" x14ac:dyDescent="0.2">
      <c r="A2519" t="s">
        <v>2518</v>
      </c>
    </row>
    <row r="2520" spans="1:1" x14ac:dyDescent="0.2">
      <c r="A2520" t="s">
        <v>2519</v>
      </c>
    </row>
    <row r="2521" spans="1:1" x14ac:dyDescent="0.2">
      <c r="A2521" t="s">
        <v>2520</v>
      </c>
    </row>
    <row r="2522" spans="1:1" x14ac:dyDescent="0.2">
      <c r="A2522" t="s">
        <v>2521</v>
      </c>
    </row>
    <row r="2523" spans="1:1" x14ac:dyDescent="0.2">
      <c r="A2523" t="s">
        <v>2522</v>
      </c>
    </row>
    <row r="2524" spans="1:1" x14ac:dyDescent="0.2">
      <c r="A2524" t="s">
        <v>2523</v>
      </c>
    </row>
    <row r="2525" spans="1:1" x14ac:dyDescent="0.2">
      <c r="A2525" t="s">
        <v>2524</v>
      </c>
    </row>
    <row r="2526" spans="1:1" x14ac:dyDescent="0.2">
      <c r="A2526" t="s">
        <v>2525</v>
      </c>
    </row>
    <row r="2527" spans="1:1" x14ac:dyDescent="0.2">
      <c r="A2527" t="s">
        <v>2526</v>
      </c>
    </row>
    <row r="2528" spans="1:1" x14ac:dyDescent="0.2">
      <c r="A2528" t="s">
        <v>2527</v>
      </c>
    </row>
    <row r="2529" spans="1:1" x14ac:dyDescent="0.2">
      <c r="A2529" t="s">
        <v>2528</v>
      </c>
    </row>
    <row r="2530" spans="1:1" x14ac:dyDescent="0.2">
      <c r="A2530" t="s">
        <v>2529</v>
      </c>
    </row>
    <row r="2531" spans="1:1" x14ac:dyDescent="0.2">
      <c r="A2531" t="s">
        <v>2530</v>
      </c>
    </row>
    <row r="2532" spans="1:1" x14ac:dyDescent="0.2">
      <c r="A2532" t="s">
        <v>2531</v>
      </c>
    </row>
    <row r="2533" spans="1:1" x14ac:dyDescent="0.2">
      <c r="A2533" t="s">
        <v>2532</v>
      </c>
    </row>
    <row r="2534" spans="1:1" x14ac:dyDescent="0.2">
      <c r="A2534" t="s">
        <v>2533</v>
      </c>
    </row>
    <row r="2535" spans="1:1" x14ac:dyDescent="0.2">
      <c r="A2535" t="s">
        <v>2534</v>
      </c>
    </row>
    <row r="2536" spans="1:1" x14ac:dyDescent="0.2">
      <c r="A2536" t="s">
        <v>2535</v>
      </c>
    </row>
    <row r="2537" spans="1:1" x14ac:dyDescent="0.2">
      <c r="A2537" t="s">
        <v>2536</v>
      </c>
    </row>
    <row r="2538" spans="1:1" x14ac:dyDescent="0.2">
      <c r="A2538" t="s">
        <v>2537</v>
      </c>
    </row>
    <row r="2539" spans="1:1" x14ac:dyDescent="0.2">
      <c r="A2539" t="s">
        <v>2538</v>
      </c>
    </row>
    <row r="2540" spans="1:1" x14ac:dyDescent="0.2">
      <c r="A2540" t="s">
        <v>2539</v>
      </c>
    </row>
    <row r="2541" spans="1:1" x14ac:dyDescent="0.2">
      <c r="A2541" t="s">
        <v>2540</v>
      </c>
    </row>
    <row r="2542" spans="1:1" x14ac:dyDescent="0.2">
      <c r="A2542" t="s">
        <v>2541</v>
      </c>
    </row>
    <row r="2543" spans="1:1" x14ac:dyDescent="0.2">
      <c r="A2543" t="s">
        <v>2542</v>
      </c>
    </row>
    <row r="2544" spans="1:1" x14ac:dyDescent="0.2">
      <c r="A2544" t="s">
        <v>2543</v>
      </c>
    </row>
    <row r="2545" spans="1:1" x14ac:dyDescent="0.2">
      <c r="A2545" t="s">
        <v>2544</v>
      </c>
    </row>
    <row r="2546" spans="1:1" x14ac:dyDescent="0.2">
      <c r="A2546" t="s">
        <v>2545</v>
      </c>
    </row>
    <row r="2547" spans="1:1" x14ac:dyDescent="0.2">
      <c r="A2547" t="s">
        <v>2546</v>
      </c>
    </row>
    <row r="2548" spans="1:1" x14ac:dyDescent="0.2">
      <c r="A2548" t="s">
        <v>2547</v>
      </c>
    </row>
    <row r="2549" spans="1:1" x14ac:dyDescent="0.2">
      <c r="A2549" t="s">
        <v>2548</v>
      </c>
    </row>
    <row r="2550" spans="1:1" x14ac:dyDescent="0.2">
      <c r="A2550" t="s">
        <v>2549</v>
      </c>
    </row>
    <row r="2551" spans="1:1" x14ac:dyDescent="0.2">
      <c r="A2551" t="s">
        <v>2550</v>
      </c>
    </row>
    <row r="2552" spans="1:1" x14ac:dyDescent="0.2">
      <c r="A2552" t="s">
        <v>2551</v>
      </c>
    </row>
    <row r="2553" spans="1:1" x14ac:dyDescent="0.2">
      <c r="A2553" t="s">
        <v>2552</v>
      </c>
    </row>
    <row r="2554" spans="1:1" x14ac:dyDescent="0.2">
      <c r="A2554" t="s">
        <v>2553</v>
      </c>
    </row>
    <row r="2555" spans="1:1" x14ac:dyDescent="0.2">
      <c r="A2555" t="s">
        <v>2554</v>
      </c>
    </row>
    <row r="2556" spans="1:1" x14ac:dyDescent="0.2">
      <c r="A2556" t="s">
        <v>2555</v>
      </c>
    </row>
    <row r="2557" spans="1:1" x14ac:dyDescent="0.2">
      <c r="A2557" t="s">
        <v>2556</v>
      </c>
    </row>
    <row r="2558" spans="1:1" x14ac:dyDescent="0.2">
      <c r="A2558" t="s">
        <v>2557</v>
      </c>
    </row>
    <row r="2559" spans="1:1" x14ac:dyDescent="0.2">
      <c r="A2559" t="s">
        <v>2558</v>
      </c>
    </row>
    <row r="2560" spans="1:1" x14ac:dyDescent="0.2">
      <c r="A2560" t="s">
        <v>2559</v>
      </c>
    </row>
    <row r="2561" spans="1:1" x14ac:dyDescent="0.2">
      <c r="A2561" t="s">
        <v>2560</v>
      </c>
    </row>
    <row r="2562" spans="1:1" x14ac:dyDescent="0.2">
      <c r="A2562" t="s">
        <v>2561</v>
      </c>
    </row>
    <row r="2563" spans="1:1" x14ac:dyDescent="0.2">
      <c r="A2563" t="s">
        <v>2562</v>
      </c>
    </row>
    <row r="2564" spans="1:1" x14ac:dyDescent="0.2">
      <c r="A2564" t="s">
        <v>2563</v>
      </c>
    </row>
    <row r="2565" spans="1:1" x14ac:dyDescent="0.2">
      <c r="A2565" t="s">
        <v>2564</v>
      </c>
    </row>
    <row r="2566" spans="1:1" x14ac:dyDescent="0.2">
      <c r="A2566" t="s">
        <v>2565</v>
      </c>
    </row>
    <row r="2567" spans="1:1" x14ac:dyDescent="0.2">
      <c r="A2567" t="s">
        <v>2566</v>
      </c>
    </row>
    <row r="2568" spans="1:1" x14ac:dyDescent="0.2">
      <c r="A2568" t="s">
        <v>2567</v>
      </c>
    </row>
    <row r="2569" spans="1:1" x14ac:dyDescent="0.2">
      <c r="A2569" t="s">
        <v>2568</v>
      </c>
    </row>
    <row r="2570" spans="1:1" x14ac:dyDescent="0.2">
      <c r="A2570" t="s">
        <v>2569</v>
      </c>
    </row>
    <row r="2571" spans="1:1" x14ac:dyDescent="0.2">
      <c r="A2571" t="s">
        <v>2570</v>
      </c>
    </row>
    <row r="2572" spans="1:1" x14ac:dyDescent="0.2">
      <c r="A2572" t="s">
        <v>2571</v>
      </c>
    </row>
    <row r="2573" spans="1:1" x14ac:dyDescent="0.2">
      <c r="A2573" t="s">
        <v>2572</v>
      </c>
    </row>
    <row r="2574" spans="1:1" x14ac:dyDescent="0.2">
      <c r="A2574" t="s">
        <v>2573</v>
      </c>
    </row>
    <row r="2575" spans="1:1" x14ac:dyDescent="0.2">
      <c r="A2575" t="s">
        <v>2574</v>
      </c>
    </row>
    <row r="2576" spans="1:1" x14ac:dyDescent="0.2">
      <c r="A2576" t="s">
        <v>2575</v>
      </c>
    </row>
    <row r="2577" spans="1:1" x14ac:dyDescent="0.2">
      <c r="A2577" t="s">
        <v>2576</v>
      </c>
    </row>
    <row r="2578" spans="1:1" x14ac:dyDescent="0.2">
      <c r="A2578" t="s">
        <v>2577</v>
      </c>
    </row>
    <row r="2579" spans="1:1" x14ac:dyDescent="0.2">
      <c r="A2579" t="s">
        <v>2578</v>
      </c>
    </row>
    <row r="2580" spans="1:1" x14ac:dyDescent="0.2">
      <c r="A2580" t="s">
        <v>2579</v>
      </c>
    </row>
    <row r="2581" spans="1:1" x14ac:dyDescent="0.2">
      <c r="A2581" t="s">
        <v>2580</v>
      </c>
    </row>
    <row r="2582" spans="1:1" x14ac:dyDescent="0.2">
      <c r="A2582" t="s">
        <v>2581</v>
      </c>
    </row>
    <row r="2583" spans="1:1" x14ac:dyDescent="0.2">
      <c r="A2583" t="s">
        <v>2582</v>
      </c>
    </row>
    <row r="2584" spans="1:1" x14ac:dyDescent="0.2">
      <c r="A2584" t="s">
        <v>2583</v>
      </c>
    </row>
    <row r="2585" spans="1:1" x14ac:dyDescent="0.2">
      <c r="A2585" t="s">
        <v>2584</v>
      </c>
    </row>
    <row r="2586" spans="1:1" x14ac:dyDescent="0.2">
      <c r="A2586" t="s">
        <v>2585</v>
      </c>
    </row>
    <row r="2587" spans="1:1" x14ac:dyDescent="0.2">
      <c r="A2587" t="s">
        <v>2586</v>
      </c>
    </row>
    <row r="2588" spans="1:1" x14ac:dyDescent="0.2">
      <c r="A2588" t="s">
        <v>2587</v>
      </c>
    </row>
    <row r="2589" spans="1:1" x14ac:dyDescent="0.2">
      <c r="A2589" t="s">
        <v>2588</v>
      </c>
    </row>
    <row r="2590" spans="1:1" x14ac:dyDescent="0.2">
      <c r="A2590" t="s">
        <v>2589</v>
      </c>
    </row>
    <row r="2591" spans="1:1" x14ac:dyDescent="0.2">
      <c r="A2591" t="s">
        <v>2590</v>
      </c>
    </row>
    <row r="2592" spans="1:1" x14ac:dyDescent="0.2">
      <c r="A2592" t="s">
        <v>2591</v>
      </c>
    </row>
    <row r="2593" spans="1:1" x14ac:dyDescent="0.2">
      <c r="A2593" t="s">
        <v>2592</v>
      </c>
    </row>
    <row r="2594" spans="1:1" x14ac:dyDescent="0.2">
      <c r="A2594" t="s">
        <v>2593</v>
      </c>
    </row>
    <row r="2595" spans="1:1" x14ac:dyDescent="0.2">
      <c r="A2595" t="s">
        <v>2594</v>
      </c>
    </row>
    <row r="2596" spans="1:1" x14ac:dyDescent="0.2">
      <c r="A2596" t="s">
        <v>2595</v>
      </c>
    </row>
    <row r="2597" spans="1:1" x14ac:dyDescent="0.2">
      <c r="A2597" t="s">
        <v>2596</v>
      </c>
    </row>
    <row r="2598" spans="1:1" x14ac:dyDescent="0.2">
      <c r="A2598" t="s">
        <v>2597</v>
      </c>
    </row>
    <row r="2599" spans="1:1" x14ac:dyDescent="0.2">
      <c r="A2599" t="s">
        <v>2598</v>
      </c>
    </row>
    <row r="2600" spans="1:1" x14ac:dyDescent="0.2">
      <c r="A2600" t="s">
        <v>2599</v>
      </c>
    </row>
    <row r="2601" spans="1:1" x14ac:dyDescent="0.2">
      <c r="A2601" t="s">
        <v>2600</v>
      </c>
    </row>
    <row r="2602" spans="1:1" x14ac:dyDescent="0.2">
      <c r="A2602" t="s">
        <v>2601</v>
      </c>
    </row>
    <row r="2603" spans="1:1" x14ac:dyDescent="0.2">
      <c r="A2603" t="s">
        <v>2602</v>
      </c>
    </row>
    <row r="2604" spans="1:1" x14ac:dyDescent="0.2">
      <c r="A2604" t="s">
        <v>2603</v>
      </c>
    </row>
    <row r="2605" spans="1:1" x14ac:dyDescent="0.2">
      <c r="A2605" t="s">
        <v>2604</v>
      </c>
    </row>
    <row r="2606" spans="1:1" x14ac:dyDescent="0.2">
      <c r="A2606" t="s">
        <v>2605</v>
      </c>
    </row>
    <row r="2607" spans="1:1" x14ac:dyDescent="0.2">
      <c r="A2607" t="s">
        <v>2606</v>
      </c>
    </row>
    <row r="2608" spans="1:1" x14ac:dyDescent="0.2">
      <c r="A2608" t="s">
        <v>2607</v>
      </c>
    </row>
    <row r="2609" spans="1:1" x14ac:dyDescent="0.2">
      <c r="A2609" t="s">
        <v>2608</v>
      </c>
    </row>
    <row r="2610" spans="1:1" x14ac:dyDescent="0.2">
      <c r="A2610" t="s">
        <v>2609</v>
      </c>
    </row>
    <row r="2611" spans="1:1" x14ac:dyDescent="0.2">
      <c r="A2611" t="s">
        <v>2610</v>
      </c>
    </row>
    <row r="2612" spans="1:1" x14ac:dyDescent="0.2">
      <c r="A2612" t="s">
        <v>2611</v>
      </c>
    </row>
    <row r="2613" spans="1:1" x14ac:dyDescent="0.2">
      <c r="A2613" t="s">
        <v>2612</v>
      </c>
    </row>
    <row r="2614" spans="1:1" x14ac:dyDescent="0.2">
      <c r="A2614" t="s">
        <v>2613</v>
      </c>
    </row>
    <row r="2615" spans="1:1" x14ac:dyDescent="0.2">
      <c r="A2615" t="s">
        <v>2614</v>
      </c>
    </row>
    <row r="2616" spans="1:1" x14ac:dyDescent="0.2">
      <c r="A2616" t="s">
        <v>2615</v>
      </c>
    </row>
    <row r="2617" spans="1:1" x14ac:dyDescent="0.2">
      <c r="A2617" t="s">
        <v>2616</v>
      </c>
    </row>
    <row r="2618" spans="1:1" x14ac:dyDescent="0.2">
      <c r="A2618" t="s">
        <v>2617</v>
      </c>
    </row>
    <row r="2619" spans="1:1" x14ac:dyDescent="0.2">
      <c r="A2619" t="s">
        <v>2618</v>
      </c>
    </row>
    <row r="2620" spans="1:1" x14ac:dyDescent="0.2">
      <c r="A2620" t="s">
        <v>2619</v>
      </c>
    </row>
    <row r="2621" spans="1:1" x14ac:dyDescent="0.2">
      <c r="A2621" t="s">
        <v>2620</v>
      </c>
    </row>
    <row r="2622" spans="1:1" x14ac:dyDescent="0.2">
      <c r="A2622" t="s">
        <v>2621</v>
      </c>
    </row>
    <row r="2623" spans="1:1" x14ac:dyDescent="0.2">
      <c r="A2623" t="s">
        <v>2622</v>
      </c>
    </row>
    <row r="2624" spans="1:1" x14ac:dyDescent="0.2">
      <c r="A2624" t="s">
        <v>2623</v>
      </c>
    </row>
    <row r="2625" spans="1:1" x14ac:dyDescent="0.2">
      <c r="A2625" t="s">
        <v>2624</v>
      </c>
    </row>
    <row r="2626" spans="1:1" x14ac:dyDescent="0.2">
      <c r="A2626" t="s">
        <v>2625</v>
      </c>
    </row>
    <row r="2627" spans="1:1" x14ac:dyDescent="0.2">
      <c r="A2627" t="s">
        <v>2626</v>
      </c>
    </row>
    <row r="2628" spans="1:1" x14ac:dyDescent="0.2">
      <c r="A2628" t="s">
        <v>2627</v>
      </c>
    </row>
    <row r="2629" spans="1:1" x14ac:dyDescent="0.2">
      <c r="A2629" t="s">
        <v>2628</v>
      </c>
    </row>
    <row r="2630" spans="1:1" x14ac:dyDescent="0.2">
      <c r="A2630" t="s">
        <v>2629</v>
      </c>
    </row>
    <row r="2631" spans="1:1" x14ac:dyDescent="0.2">
      <c r="A2631" t="s">
        <v>2630</v>
      </c>
    </row>
    <row r="2632" spans="1:1" x14ac:dyDescent="0.2">
      <c r="A2632" t="s">
        <v>2631</v>
      </c>
    </row>
    <row r="2633" spans="1:1" x14ac:dyDescent="0.2">
      <c r="A2633" t="s">
        <v>2632</v>
      </c>
    </row>
    <row r="2634" spans="1:1" x14ac:dyDescent="0.2">
      <c r="A2634" t="s">
        <v>2633</v>
      </c>
    </row>
    <row r="2635" spans="1:1" x14ac:dyDescent="0.2">
      <c r="A2635" t="s">
        <v>2634</v>
      </c>
    </row>
    <row r="2636" spans="1:1" x14ac:dyDescent="0.2">
      <c r="A2636" t="s">
        <v>2635</v>
      </c>
    </row>
    <row r="2637" spans="1:1" x14ac:dyDescent="0.2">
      <c r="A2637" t="s">
        <v>2636</v>
      </c>
    </row>
    <row r="2638" spans="1:1" x14ac:dyDescent="0.2">
      <c r="A2638" t="s">
        <v>2637</v>
      </c>
    </row>
    <row r="2639" spans="1:1" x14ac:dyDescent="0.2">
      <c r="A2639" t="s">
        <v>2638</v>
      </c>
    </row>
    <row r="2640" spans="1:1" x14ac:dyDescent="0.2">
      <c r="A2640" t="s">
        <v>2639</v>
      </c>
    </row>
    <row r="2641" spans="1:1" x14ac:dyDescent="0.2">
      <c r="A2641" t="s">
        <v>2640</v>
      </c>
    </row>
    <row r="2642" spans="1:1" x14ac:dyDescent="0.2">
      <c r="A2642" t="s">
        <v>2641</v>
      </c>
    </row>
    <row r="2643" spans="1:1" x14ac:dyDescent="0.2">
      <c r="A2643" t="s">
        <v>2642</v>
      </c>
    </row>
    <row r="2644" spans="1:1" x14ac:dyDescent="0.2">
      <c r="A2644" t="s">
        <v>2643</v>
      </c>
    </row>
    <row r="2645" spans="1:1" x14ac:dyDescent="0.2">
      <c r="A2645" t="s">
        <v>2644</v>
      </c>
    </row>
    <row r="2646" spans="1:1" x14ac:dyDescent="0.2">
      <c r="A2646" t="s">
        <v>2645</v>
      </c>
    </row>
    <row r="2647" spans="1:1" x14ac:dyDescent="0.2">
      <c r="A2647" t="s">
        <v>2646</v>
      </c>
    </row>
    <row r="2648" spans="1:1" x14ac:dyDescent="0.2">
      <c r="A2648" t="s">
        <v>2647</v>
      </c>
    </row>
    <row r="2649" spans="1:1" x14ac:dyDescent="0.2">
      <c r="A2649" t="s">
        <v>2648</v>
      </c>
    </row>
    <row r="2650" spans="1:1" x14ac:dyDescent="0.2">
      <c r="A2650" t="s">
        <v>2649</v>
      </c>
    </row>
    <row r="2651" spans="1:1" x14ac:dyDescent="0.2">
      <c r="A2651" t="s">
        <v>2650</v>
      </c>
    </row>
    <row r="2652" spans="1:1" x14ac:dyDescent="0.2">
      <c r="A2652" t="s">
        <v>2651</v>
      </c>
    </row>
    <row r="2653" spans="1:1" x14ac:dyDescent="0.2">
      <c r="A2653" t="s">
        <v>2652</v>
      </c>
    </row>
    <row r="2654" spans="1:1" x14ac:dyDescent="0.2">
      <c r="A2654" t="s">
        <v>2653</v>
      </c>
    </row>
    <row r="2655" spans="1:1" x14ac:dyDescent="0.2">
      <c r="A2655" t="s">
        <v>2654</v>
      </c>
    </row>
    <row r="2656" spans="1:1" x14ac:dyDescent="0.2">
      <c r="A2656" t="s">
        <v>2655</v>
      </c>
    </row>
    <row r="2657" spans="1:1" x14ac:dyDescent="0.2">
      <c r="A2657" t="s">
        <v>2656</v>
      </c>
    </row>
    <row r="2658" spans="1:1" x14ac:dyDescent="0.2">
      <c r="A2658" t="s">
        <v>2657</v>
      </c>
    </row>
    <row r="2659" spans="1:1" x14ac:dyDescent="0.2">
      <c r="A2659" t="s">
        <v>2658</v>
      </c>
    </row>
    <row r="2660" spans="1:1" x14ac:dyDescent="0.2">
      <c r="A2660" t="s">
        <v>2659</v>
      </c>
    </row>
    <row r="2661" spans="1:1" x14ac:dyDescent="0.2">
      <c r="A2661" t="s">
        <v>2660</v>
      </c>
    </row>
    <row r="2662" spans="1:1" x14ac:dyDescent="0.2">
      <c r="A2662" t="s">
        <v>2661</v>
      </c>
    </row>
    <row r="2663" spans="1:1" x14ac:dyDescent="0.2">
      <c r="A2663" t="s">
        <v>2662</v>
      </c>
    </row>
    <row r="2664" spans="1:1" x14ac:dyDescent="0.2">
      <c r="A2664" t="s">
        <v>2663</v>
      </c>
    </row>
    <row r="2665" spans="1:1" x14ac:dyDescent="0.2">
      <c r="A2665" t="s">
        <v>2664</v>
      </c>
    </row>
    <row r="2666" spans="1:1" x14ac:dyDescent="0.2">
      <c r="A2666" t="s">
        <v>2665</v>
      </c>
    </row>
    <row r="2667" spans="1:1" x14ac:dyDescent="0.2">
      <c r="A2667" t="s">
        <v>2666</v>
      </c>
    </row>
    <row r="2668" spans="1:1" x14ac:dyDescent="0.2">
      <c r="A2668" t="s">
        <v>2667</v>
      </c>
    </row>
    <row r="2669" spans="1:1" x14ac:dyDescent="0.2">
      <c r="A2669" t="s">
        <v>2668</v>
      </c>
    </row>
    <row r="2670" spans="1:1" x14ac:dyDescent="0.2">
      <c r="A2670" t="s">
        <v>2669</v>
      </c>
    </row>
    <row r="2671" spans="1:1" x14ac:dyDescent="0.2">
      <c r="A2671" t="s">
        <v>2670</v>
      </c>
    </row>
    <row r="2672" spans="1:1" x14ac:dyDescent="0.2">
      <c r="A2672" t="s">
        <v>2671</v>
      </c>
    </row>
    <row r="2673" spans="1:1" x14ac:dyDescent="0.2">
      <c r="A2673" t="s">
        <v>2672</v>
      </c>
    </row>
    <row r="2674" spans="1:1" x14ac:dyDescent="0.2">
      <c r="A2674" t="s">
        <v>2673</v>
      </c>
    </row>
    <row r="2675" spans="1:1" x14ac:dyDescent="0.2">
      <c r="A2675" t="s">
        <v>2674</v>
      </c>
    </row>
    <row r="2676" spans="1:1" x14ac:dyDescent="0.2">
      <c r="A2676" t="s">
        <v>2675</v>
      </c>
    </row>
    <row r="2677" spans="1:1" x14ac:dyDescent="0.2">
      <c r="A2677" t="s">
        <v>2676</v>
      </c>
    </row>
    <row r="2678" spans="1:1" x14ac:dyDescent="0.2">
      <c r="A2678" t="s">
        <v>2677</v>
      </c>
    </row>
    <row r="2679" spans="1:1" x14ac:dyDescent="0.2">
      <c r="A2679" t="s">
        <v>2678</v>
      </c>
    </row>
    <row r="2680" spans="1:1" x14ac:dyDescent="0.2">
      <c r="A2680" t="s">
        <v>2679</v>
      </c>
    </row>
    <row r="2681" spans="1:1" x14ac:dyDescent="0.2">
      <c r="A2681" t="s">
        <v>2680</v>
      </c>
    </row>
    <row r="2682" spans="1:1" x14ac:dyDescent="0.2">
      <c r="A2682" t="s">
        <v>2681</v>
      </c>
    </row>
    <row r="2683" spans="1:1" x14ac:dyDescent="0.2">
      <c r="A2683" t="s">
        <v>2682</v>
      </c>
    </row>
    <row r="2684" spans="1:1" x14ac:dyDescent="0.2">
      <c r="A2684" t="s">
        <v>2683</v>
      </c>
    </row>
    <row r="2685" spans="1:1" x14ac:dyDescent="0.2">
      <c r="A2685" t="s">
        <v>2684</v>
      </c>
    </row>
    <row r="2686" spans="1:1" x14ac:dyDescent="0.2">
      <c r="A2686" t="s">
        <v>2685</v>
      </c>
    </row>
    <row r="2687" spans="1:1" x14ac:dyDescent="0.2">
      <c r="A2687" t="s">
        <v>2686</v>
      </c>
    </row>
    <row r="2688" spans="1:1" x14ac:dyDescent="0.2">
      <c r="A2688" t="s">
        <v>2687</v>
      </c>
    </row>
    <row r="2689" spans="1:1" x14ac:dyDescent="0.2">
      <c r="A2689" t="s">
        <v>2688</v>
      </c>
    </row>
    <row r="2690" spans="1:1" x14ac:dyDescent="0.2">
      <c r="A2690" t="s">
        <v>2689</v>
      </c>
    </row>
    <row r="2691" spans="1:1" x14ac:dyDescent="0.2">
      <c r="A2691" t="s">
        <v>2690</v>
      </c>
    </row>
    <row r="2692" spans="1:1" x14ac:dyDescent="0.2">
      <c r="A2692" t="s">
        <v>2691</v>
      </c>
    </row>
    <row r="2693" spans="1:1" x14ac:dyDescent="0.2">
      <c r="A2693" t="s">
        <v>2692</v>
      </c>
    </row>
    <row r="2694" spans="1:1" x14ac:dyDescent="0.2">
      <c r="A2694" t="s">
        <v>2693</v>
      </c>
    </row>
    <row r="2695" spans="1:1" x14ac:dyDescent="0.2">
      <c r="A2695" t="s">
        <v>2694</v>
      </c>
    </row>
    <row r="2696" spans="1:1" x14ac:dyDescent="0.2">
      <c r="A2696" t="s">
        <v>2695</v>
      </c>
    </row>
    <row r="2697" spans="1:1" x14ac:dyDescent="0.2">
      <c r="A2697" t="s">
        <v>2696</v>
      </c>
    </row>
    <row r="2698" spans="1:1" x14ac:dyDescent="0.2">
      <c r="A2698" t="s">
        <v>2697</v>
      </c>
    </row>
    <row r="2699" spans="1:1" x14ac:dyDescent="0.2">
      <c r="A2699" t="s">
        <v>2698</v>
      </c>
    </row>
    <row r="2700" spans="1:1" x14ac:dyDescent="0.2">
      <c r="A2700" t="s">
        <v>2699</v>
      </c>
    </row>
    <row r="2701" spans="1:1" x14ac:dyDescent="0.2">
      <c r="A2701" t="s">
        <v>2700</v>
      </c>
    </row>
    <row r="2702" spans="1:1" x14ac:dyDescent="0.2">
      <c r="A2702" t="s">
        <v>2701</v>
      </c>
    </row>
    <row r="2703" spans="1:1" x14ac:dyDescent="0.2">
      <c r="A2703" t="s">
        <v>2702</v>
      </c>
    </row>
    <row r="2704" spans="1:1" x14ac:dyDescent="0.2">
      <c r="A2704" t="s">
        <v>2703</v>
      </c>
    </row>
    <row r="2705" spans="1:1" x14ac:dyDescent="0.2">
      <c r="A2705" t="s">
        <v>2704</v>
      </c>
    </row>
    <row r="2706" spans="1:1" x14ac:dyDescent="0.2">
      <c r="A2706" t="s">
        <v>2705</v>
      </c>
    </row>
    <row r="2707" spans="1:1" x14ac:dyDescent="0.2">
      <c r="A2707" t="s">
        <v>2706</v>
      </c>
    </row>
    <row r="2708" spans="1:1" x14ac:dyDescent="0.2">
      <c r="A2708" t="s">
        <v>2707</v>
      </c>
    </row>
    <row r="2709" spans="1:1" x14ac:dyDescent="0.2">
      <c r="A2709" t="s">
        <v>2708</v>
      </c>
    </row>
    <row r="2710" spans="1:1" x14ac:dyDescent="0.2">
      <c r="A2710" t="s">
        <v>2709</v>
      </c>
    </row>
    <row r="2711" spans="1:1" x14ac:dyDescent="0.2">
      <c r="A2711" t="s">
        <v>2710</v>
      </c>
    </row>
    <row r="2712" spans="1:1" x14ac:dyDescent="0.2">
      <c r="A2712" t="s">
        <v>2711</v>
      </c>
    </row>
    <row r="2713" spans="1:1" x14ac:dyDescent="0.2">
      <c r="A2713" t="s">
        <v>2712</v>
      </c>
    </row>
    <row r="2714" spans="1:1" x14ac:dyDescent="0.2">
      <c r="A2714" t="s">
        <v>2713</v>
      </c>
    </row>
    <row r="2715" spans="1:1" x14ac:dyDescent="0.2">
      <c r="A2715" t="s">
        <v>2714</v>
      </c>
    </row>
    <row r="2716" spans="1:1" x14ac:dyDescent="0.2">
      <c r="A2716" t="s">
        <v>2715</v>
      </c>
    </row>
    <row r="2717" spans="1:1" x14ac:dyDescent="0.2">
      <c r="A2717" t="s">
        <v>2716</v>
      </c>
    </row>
    <row r="2718" spans="1:1" x14ac:dyDescent="0.2">
      <c r="A2718" t="s">
        <v>2717</v>
      </c>
    </row>
    <row r="2719" spans="1:1" x14ac:dyDescent="0.2">
      <c r="A2719" t="s">
        <v>2718</v>
      </c>
    </row>
    <row r="2720" spans="1:1" x14ac:dyDescent="0.2">
      <c r="A2720" t="s">
        <v>2719</v>
      </c>
    </row>
    <row r="2721" spans="1:1" x14ac:dyDescent="0.2">
      <c r="A2721" t="s">
        <v>2720</v>
      </c>
    </row>
    <row r="2722" spans="1:1" x14ac:dyDescent="0.2">
      <c r="A2722" t="s">
        <v>2721</v>
      </c>
    </row>
    <row r="2723" spans="1:1" x14ac:dyDescent="0.2">
      <c r="A2723" t="s">
        <v>2722</v>
      </c>
    </row>
    <row r="2724" spans="1:1" x14ac:dyDescent="0.2">
      <c r="A2724" t="s">
        <v>2723</v>
      </c>
    </row>
    <row r="2725" spans="1:1" x14ac:dyDescent="0.2">
      <c r="A2725" t="s">
        <v>2724</v>
      </c>
    </row>
    <row r="2726" spans="1:1" x14ac:dyDescent="0.2">
      <c r="A2726" t="s">
        <v>2725</v>
      </c>
    </row>
    <row r="2727" spans="1:1" x14ac:dyDescent="0.2">
      <c r="A2727" t="s">
        <v>2726</v>
      </c>
    </row>
    <row r="2728" spans="1:1" x14ac:dyDescent="0.2">
      <c r="A2728" t="s">
        <v>2727</v>
      </c>
    </row>
    <row r="2729" spans="1:1" x14ac:dyDescent="0.2">
      <c r="A2729" t="s">
        <v>2728</v>
      </c>
    </row>
    <row r="2730" spans="1:1" x14ac:dyDescent="0.2">
      <c r="A2730" t="s">
        <v>2729</v>
      </c>
    </row>
    <row r="2731" spans="1:1" x14ac:dyDescent="0.2">
      <c r="A2731" t="s">
        <v>2730</v>
      </c>
    </row>
    <row r="2732" spans="1:1" x14ac:dyDescent="0.2">
      <c r="A2732" t="s">
        <v>2731</v>
      </c>
    </row>
    <row r="2733" spans="1:1" x14ac:dyDescent="0.2">
      <c r="A2733" t="s">
        <v>2732</v>
      </c>
    </row>
    <row r="2734" spans="1:1" x14ac:dyDescent="0.2">
      <c r="A2734" t="s">
        <v>2733</v>
      </c>
    </row>
    <row r="2735" spans="1:1" x14ac:dyDescent="0.2">
      <c r="A2735" t="s">
        <v>2734</v>
      </c>
    </row>
    <row r="2736" spans="1:1" x14ac:dyDescent="0.2">
      <c r="A2736" t="s">
        <v>2735</v>
      </c>
    </row>
    <row r="2737" spans="1:1" x14ac:dyDescent="0.2">
      <c r="A2737" t="s">
        <v>2736</v>
      </c>
    </row>
    <row r="2738" spans="1:1" x14ac:dyDescent="0.2">
      <c r="A2738" t="s">
        <v>2737</v>
      </c>
    </row>
    <row r="2739" spans="1:1" x14ac:dyDescent="0.2">
      <c r="A2739" t="s">
        <v>2738</v>
      </c>
    </row>
    <row r="2740" spans="1:1" x14ac:dyDescent="0.2">
      <c r="A2740" t="s">
        <v>2739</v>
      </c>
    </row>
    <row r="2741" spans="1:1" x14ac:dyDescent="0.2">
      <c r="A2741" t="s">
        <v>2740</v>
      </c>
    </row>
    <row r="2742" spans="1:1" x14ac:dyDescent="0.2">
      <c r="A2742" t="s">
        <v>2741</v>
      </c>
    </row>
    <row r="2743" spans="1:1" x14ac:dyDescent="0.2">
      <c r="A2743" t="s">
        <v>2742</v>
      </c>
    </row>
    <row r="2744" spans="1:1" x14ac:dyDescent="0.2">
      <c r="A2744" t="s">
        <v>2743</v>
      </c>
    </row>
    <row r="2745" spans="1:1" x14ac:dyDescent="0.2">
      <c r="A2745" t="s">
        <v>2744</v>
      </c>
    </row>
    <row r="2746" spans="1:1" x14ac:dyDescent="0.2">
      <c r="A2746" t="s">
        <v>2745</v>
      </c>
    </row>
    <row r="2747" spans="1:1" x14ac:dyDescent="0.2">
      <c r="A2747" t="s">
        <v>2746</v>
      </c>
    </row>
    <row r="2748" spans="1:1" x14ac:dyDescent="0.2">
      <c r="A2748" t="s">
        <v>2747</v>
      </c>
    </row>
    <row r="2749" spans="1:1" x14ac:dyDescent="0.2">
      <c r="A2749" t="s">
        <v>2748</v>
      </c>
    </row>
    <row r="2750" spans="1:1" x14ac:dyDescent="0.2">
      <c r="A2750" t="s">
        <v>2749</v>
      </c>
    </row>
    <row r="2751" spans="1:1" x14ac:dyDescent="0.2">
      <c r="A2751" t="s">
        <v>2750</v>
      </c>
    </row>
    <row r="2752" spans="1:1" x14ac:dyDescent="0.2">
      <c r="A2752" t="s">
        <v>2751</v>
      </c>
    </row>
    <row r="2753" spans="1:1" x14ac:dyDescent="0.2">
      <c r="A2753" t="s">
        <v>2752</v>
      </c>
    </row>
    <row r="2754" spans="1:1" x14ac:dyDescent="0.2">
      <c r="A2754" t="s">
        <v>2753</v>
      </c>
    </row>
    <row r="2755" spans="1:1" x14ac:dyDescent="0.2">
      <c r="A2755" t="s">
        <v>2754</v>
      </c>
    </row>
    <row r="2756" spans="1:1" x14ac:dyDescent="0.2">
      <c r="A2756" t="s">
        <v>2755</v>
      </c>
    </row>
    <row r="2757" spans="1:1" x14ac:dyDescent="0.2">
      <c r="A2757" t="s">
        <v>2756</v>
      </c>
    </row>
    <row r="2758" spans="1:1" x14ac:dyDescent="0.2">
      <c r="A2758" t="s">
        <v>2757</v>
      </c>
    </row>
    <row r="2759" spans="1:1" x14ac:dyDescent="0.2">
      <c r="A2759" t="s">
        <v>2758</v>
      </c>
    </row>
    <row r="2760" spans="1:1" x14ac:dyDescent="0.2">
      <c r="A2760" t="s">
        <v>2759</v>
      </c>
    </row>
    <row r="2761" spans="1:1" x14ac:dyDescent="0.2">
      <c r="A2761" t="s">
        <v>2760</v>
      </c>
    </row>
    <row r="2762" spans="1:1" x14ac:dyDescent="0.2">
      <c r="A2762" t="s">
        <v>2761</v>
      </c>
    </row>
    <row r="2763" spans="1:1" x14ac:dyDescent="0.2">
      <c r="A2763" t="s">
        <v>2762</v>
      </c>
    </row>
    <row r="2764" spans="1:1" x14ac:dyDescent="0.2">
      <c r="A2764" t="s">
        <v>2763</v>
      </c>
    </row>
    <row r="2765" spans="1:1" x14ac:dyDescent="0.2">
      <c r="A2765" t="s">
        <v>2764</v>
      </c>
    </row>
    <row r="2766" spans="1:1" x14ac:dyDescent="0.2">
      <c r="A2766" t="s">
        <v>2765</v>
      </c>
    </row>
    <row r="2767" spans="1:1" x14ac:dyDescent="0.2">
      <c r="A2767" t="s">
        <v>2766</v>
      </c>
    </row>
    <row r="2768" spans="1:1" x14ac:dyDescent="0.2">
      <c r="A2768" t="s">
        <v>2767</v>
      </c>
    </row>
    <row r="2769" spans="1:1" x14ac:dyDescent="0.2">
      <c r="A2769" t="s">
        <v>2768</v>
      </c>
    </row>
    <row r="2770" spans="1:1" x14ac:dyDescent="0.2">
      <c r="A2770" t="s">
        <v>2769</v>
      </c>
    </row>
    <row r="2771" spans="1:1" x14ac:dyDescent="0.2">
      <c r="A2771" t="s">
        <v>2770</v>
      </c>
    </row>
    <row r="2772" spans="1:1" x14ac:dyDescent="0.2">
      <c r="A2772" t="s">
        <v>2771</v>
      </c>
    </row>
    <row r="2773" spans="1:1" x14ac:dyDescent="0.2">
      <c r="A2773" t="s">
        <v>2772</v>
      </c>
    </row>
    <row r="2774" spans="1:1" x14ac:dyDescent="0.2">
      <c r="A2774" t="s">
        <v>2773</v>
      </c>
    </row>
    <row r="2775" spans="1:1" x14ac:dyDescent="0.2">
      <c r="A2775" t="s">
        <v>2774</v>
      </c>
    </row>
    <row r="2776" spans="1:1" x14ac:dyDescent="0.2">
      <c r="A2776" t="s">
        <v>2775</v>
      </c>
    </row>
    <row r="2777" spans="1:1" x14ac:dyDescent="0.2">
      <c r="A2777" t="s">
        <v>2776</v>
      </c>
    </row>
    <row r="2778" spans="1:1" x14ac:dyDescent="0.2">
      <c r="A2778" t="s">
        <v>2777</v>
      </c>
    </row>
    <row r="2779" spans="1:1" x14ac:dyDescent="0.2">
      <c r="A2779" t="s">
        <v>2778</v>
      </c>
    </row>
    <row r="2780" spans="1:1" x14ac:dyDescent="0.2">
      <c r="A2780" t="s">
        <v>2779</v>
      </c>
    </row>
    <row r="2781" spans="1:1" x14ac:dyDescent="0.2">
      <c r="A2781" t="s">
        <v>2780</v>
      </c>
    </row>
    <row r="2782" spans="1:1" x14ac:dyDescent="0.2">
      <c r="A2782" t="s">
        <v>2781</v>
      </c>
    </row>
    <row r="2783" spans="1:1" x14ac:dyDescent="0.2">
      <c r="A2783" t="s">
        <v>2782</v>
      </c>
    </row>
    <row r="2784" spans="1:1" x14ac:dyDescent="0.2">
      <c r="A2784" t="s">
        <v>2783</v>
      </c>
    </row>
    <row r="2785" spans="1:1" x14ac:dyDescent="0.2">
      <c r="A2785" t="s">
        <v>2784</v>
      </c>
    </row>
    <row r="2786" spans="1:1" x14ac:dyDescent="0.2">
      <c r="A2786" t="s">
        <v>2785</v>
      </c>
    </row>
    <row r="2787" spans="1:1" x14ac:dyDescent="0.2">
      <c r="A2787" t="s">
        <v>2786</v>
      </c>
    </row>
    <row r="2788" spans="1:1" x14ac:dyDescent="0.2">
      <c r="A2788" t="s">
        <v>2787</v>
      </c>
    </row>
    <row r="2789" spans="1:1" x14ac:dyDescent="0.2">
      <c r="A2789" t="s">
        <v>2788</v>
      </c>
    </row>
    <row r="2790" spans="1:1" x14ac:dyDescent="0.2">
      <c r="A2790" t="s">
        <v>2789</v>
      </c>
    </row>
    <row r="2791" spans="1:1" x14ac:dyDescent="0.2">
      <c r="A2791" t="s">
        <v>2790</v>
      </c>
    </row>
    <row r="2792" spans="1:1" x14ac:dyDescent="0.2">
      <c r="A2792" t="s">
        <v>2791</v>
      </c>
    </row>
    <row r="2793" spans="1:1" x14ac:dyDescent="0.2">
      <c r="A2793" t="s">
        <v>2792</v>
      </c>
    </row>
    <row r="2794" spans="1:1" x14ac:dyDescent="0.2">
      <c r="A2794" t="s">
        <v>2793</v>
      </c>
    </row>
    <row r="2795" spans="1:1" x14ac:dyDescent="0.2">
      <c r="A2795" t="s">
        <v>2794</v>
      </c>
    </row>
    <row r="2796" spans="1:1" x14ac:dyDescent="0.2">
      <c r="A2796" t="s">
        <v>2795</v>
      </c>
    </row>
    <row r="2797" spans="1:1" x14ac:dyDescent="0.2">
      <c r="A2797" t="s">
        <v>2796</v>
      </c>
    </row>
    <row r="2798" spans="1:1" x14ac:dyDescent="0.2">
      <c r="A2798" t="s">
        <v>2797</v>
      </c>
    </row>
    <row r="2799" spans="1:1" x14ac:dyDescent="0.2">
      <c r="A2799" t="s">
        <v>2798</v>
      </c>
    </row>
    <row r="2800" spans="1:1" x14ac:dyDescent="0.2">
      <c r="A2800" t="s">
        <v>2799</v>
      </c>
    </row>
    <row r="2801" spans="1:1" x14ac:dyDescent="0.2">
      <c r="A2801" t="s">
        <v>2800</v>
      </c>
    </row>
    <row r="2802" spans="1:1" x14ac:dyDescent="0.2">
      <c r="A2802" t="s">
        <v>2801</v>
      </c>
    </row>
    <row r="2803" spans="1:1" x14ac:dyDescent="0.2">
      <c r="A2803" t="s">
        <v>2802</v>
      </c>
    </row>
    <row r="2804" spans="1:1" x14ac:dyDescent="0.2">
      <c r="A2804" t="s">
        <v>2803</v>
      </c>
    </row>
    <row r="2805" spans="1:1" x14ac:dyDescent="0.2">
      <c r="A2805" t="s">
        <v>2804</v>
      </c>
    </row>
    <row r="2806" spans="1:1" x14ac:dyDescent="0.2">
      <c r="A2806" t="s">
        <v>2805</v>
      </c>
    </row>
    <row r="2807" spans="1:1" x14ac:dyDescent="0.2">
      <c r="A2807" t="s">
        <v>2806</v>
      </c>
    </row>
    <row r="2808" spans="1:1" x14ac:dyDescent="0.2">
      <c r="A2808" t="s">
        <v>2807</v>
      </c>
    </row>
    <row r="2809" spans="1:1" x14ac:dyDescent="0.2">
      <c r="A2809" t="s">
        <v>2808</v>
      </c>
    </row>
    <row r="2810" spans="1:1" x14ac:dyDescent="0.2">
      <c r="A2810" t="s">
        <v>2809</v>
      </c>
    </row>
    <row r="2811" spans="1:1" x14ac:dyDescent="0.2">
      <c r="A2811" t="s">
        <v>2810</v>
      </c>
    </row>
    <row r="2812" spans="1:1" x14ac:dyDescent="0.2">
      <c r="A2812" t="s">
        <v>2811</v>
      </c>
    </row>
    <row r="2813" spans="1:1" x14ac:dyDescent="0.2">
      <c r="A2813" t="s">
        <v>2812</v>
      </c>
    </row>
    <row r="2814" spans="1:1" x14ac:dyDescent="0.2">
      <c r="A2814" t="s">
        <v>2813</v>
      </c>
    </row>
    <row r="2815" spans="1:1" x14ac:dyDescent="0.2">
      <c r="A2815" t="s">
        <v>2814</v>
      </c>
    </row>
    <row r="2816" spans="1:1" x14ac:dyDescent="0.2">
      <c r="A2816" t="s">
        <v>2815</v>
      </c>
    </row>
    <row r="2817" spans="1:1" x14ac:dyDescent="0.2">
      <c r="A2817" t="s">
        <v>2816</v>
      </c>
    </row>
    <row r="2818" spans="1:1" x14ac:dyDescent="0.2">
      <c r="A2818" t="s">
        <v>2817</v>
      </c>
    </row>
    <row r="2819" spans="1:1" x14ac:dyDescent="0.2">
      <c r="A2819" t="s">
        <v>2818</v>
      </c>
    </row>
    <row r="2820" spans="1:1" x14ac:dyDescent="0.2">
      <c r="A2820" t="s">
        <v>2819</v>
      </c>
    </row>
    <row r="2821" spans="1:1" x14ac:dyDescent="0.2">
      <c r="A2821" t="s">
        <v>2820</v>
      </c>
    </row>
    <row r="2822" spans="1:1" x14ac:dyDescent="0.2">
      <c r="A2822" t="s">
        <v>2821</v>
      </c>
    </row>
    <row r="2823" spans="1:1" x14ac:dyDescent="0.2">
      <c r="A2823" t="s">
        <v>2822</v>
      </c>
    </row>
    <row r="2824" spans="1:1" x14ac:dyDescent="0.2">
      <c r="A2824" t="s">
        <v>2823</v>
      </c>
    </row>
    <row r="2825" spans="1:1" x14ac:dyDescent="0.2">
      <c r="A2825" t="s">
        <v>2824</v>
      </c>
    </row>
    <row r="2826" spans="1:1" x14ac:dyDescent="0.2">
      <c r="A2826" t="s">
        <v>2825</v>
      </c>
    </row>
    <row r="2827" spans="1:1" x14ac:dyDescent="0.2">
      <c r="A2827" t="s">
        <v>2826</v>
      </c>
    </row>
    <row r="2828" spans="1:1" x14ac:dyDescent="0.2">
      <c r="A2828" t="s">
        <v>2827</v>
      </c>
    </row>
    <row r="2829" spans="1:1" x14ac:dyDescent="0.2">
      <c r="A2829" t="s">
        <v>2828</v>
      </c>
    </row>
    <row r="2830" spans="1:1" x14ac:dyDescent="0.2">
      <c r="A2830" t="s">
        <v>2829</v>
      </c>
    </row>
    <row r="2831" spans="1:1" x14ac:dyDescent="0.2">
      <c r="A2831" t="s">
        <v>2830</v>
      </c>
    </row>
    <row r="2832" spans="1:1" x14ac:dyDescent="0.2">
      <c r="A2832" t="s">
        <v>2831</v>
      </c>
    </row>
    <row r="2833" spans="1:1" x14ac:dyDescent="0.2">
      <c r="A2833" t="s">
        <v>2832</v>
      </c>
    </row>
    <row r="2834" spans="1:1" x14ac:dyDescent="0.2">
      <c r="A2834" t="s">
        <v>2833</v>
      </c>
    </row>
    <row r="2835" spans="1:1" x14ac:dyDescent="0.2">
      <c r="A2835" t="s">
        <v>2834</v>
      </c>
    </row>
    <row r="2836" spans="1:1" x14ac:dyDescent="0.2">
      <c r="A2836" t="s">
        <v>2835</v>
      </c>
    </row>
    <row r="2837" spans="1:1" x14ac:dyDescent="0.2">
      <c r="A2837" t="s">
        <v>2836</v>
      </c>
    </row>
    <row r="2838" spans="1:1" x14ac:dyDescent="0.2">
      <c r="A2838" t="s">
        <v>2837</v>
      </c>
    </row>
    <row r="2839" spans="1:1" x14ac:dyDescent="0.2">
      <c r="A2839" t="s">
        <v>2838</v>
      </c>
    </row>
    <row r="2840" spans="1:1" x14ac:dyDescent="0.2">
      <c r="A2840" t="s">
        <v>2839</v>
      </c>
    </row>
    <row r="2841" spans="1:1" x14ac:dyDescent="0.2">
      <c r="A2841" t="s">
        <v>2840</v>
      </c>
    </row>
    <row r="2842" spans="1:1" x14ac:dyDescent="0.2">
      <c r="A2842" t="s">
        <v>2841</v>
      </c>
    </row>
    <row r="2843" spans="1:1" x14ac:dyDescent="0.2">
      <c r="A2843" t="s">
        <v>2842</v>
      </c>
    </row>
    <row r="2844" spans="1:1" x14ac:dyDescent="0.2">
      <c r="A2844" t="s">
        <v>2843</v>
      </c>
    </row>
    <row r="2845" spans="1:1" x14ac:dyDescent="0.2">
      <c r="A2845" t="s">
        <v>2844</v>
      </c>
    </row>
    <row r="2846" spans="1:1" x14ac:dyDescent="0.2">
      <c r="A2846" t="s">
        <v>2845</v>
      </c>
    </row>
    <row r="2847" spans="1:1" x14ac:dyDescent="0.2">
      <c r="A2847" t="s">
        <v>2846</v>
      </c>
    </row>
    <row r="2848" spans="1:1" x14ac:dyDescent="0.2">
      <c r="A2848" t="s">
        <v>2847</v>
      </c>
    </row>
    <row r="2849" spans="1:1" x14ac:dyDescent="0.2">
      <c r="A2849" t="s">
        <v>2848</v>
      </c>
    </row>
    <row r="2850" spans="1:1" x14ac:dyDescent="0.2">
      <c r="A2850" t="s">
        <v>2849</v>
      </c>
    </row>
    <row r="2851" spans="1:1" x14ac:dyDescent="0.2">
      <c r="A2851" t="s">
        <v>2850</v>
      </c>
    </row>
    <row r="2852" spans="1:1" x14ac:dyDescent="0.2">
      <c r="A2852" t="s">
        <v>2851</v>
      </c>
    </row>
    <row r="2853" spans="1:1" x14ac:dyDescent="0.2">
      <c r="A2853" t="s">
        <v>2852</v>
      </c>
    </row>
    <row r="2854" spans="1:1" x14ac:dyDescent="0.2">
      <c r="A2854" t="s">
        <v>2853</v>
      </c>
    </row>
    <row r="2855" spans="1:1" x14ac:dyDescent="0.2">
      <c r="A2855" t="s">
        <v>2854</v>
      </c>
    </row>
    <row r="2856" spans="1:1" x14ac:dyDescent="0.2">
      <c r="A2856" t="s">
        <v>2855</v>
      </c>
    </row>
    <row r="2857" spans="1:1" x14ac:dyDescent="0.2">
      <c r="A2857" t="s">
        <v>2856</v>
      </c>
    </row>
    <row r="2858" spans="1:1" x14ac:dyDescent="0.2">
      <c r="A2858" t="s">
        <v>2857</v>
      </c>
    </row>
    <row r="2859" spans="1:1" x14ac:dyDescent="0.2">
      <c r="A2859" t="s">
        <v>2858</v>
      </c>
    </row>
    <row r="2860" spans="1:1" x14ac:dyDescent="0.2">
      <c r="A2860" t="s">
        <v>2859</v>
      </c>
    </row>
    <row r="2861" spans="1:1" x14ac:dyDescent="0.2">
      <c r="A2861" t="s">
        <v>2860</v>
      </c>
    </row>
    <row r="2862" spans="1:1" x14ac:dyDescent="0.2">
      <c r="A2862" t="s">
        <v>2861</v>
      </c>
    </row>
    <row r="2863" spans="1:1" x14ac:dyDescent="0.2">
      <c r="A2863" t="s">
        <v>2862</v>
      </c>
    </row>
    <row r="2864" spans="1:1" x14ac:dyDescent="0.2">
      <c r="A2864" t="s">
        <v>2863</v>
      </c>
    </row>
    <row r="2865" spans="1:1" x14ac:dyDescent="0.2">
      <c r="A2865" t="s">
        <v>2864</v>
      </c>
    </row>
    <row r="2866" spans="1:1" x14ac:dyDescent="0.2">
      <c r="A2866" t="s">
        <v>2865</v>
      </c>
    </row>
    <row r="2867" spans="1:1" x14ac:dyDescent="0.2">
      <c r="A2867" t="s">
        <v>2866</v>
      </c>
    </row>
    <row r="2868" spans="1:1" x14ac:dyDescent="0.2">
      <c r="A2868" t="s">
        <v>2867</v>
      </c>
    </row>
    <row r="2869" spans="1:1" x14ac:dyDescent="0.2">
      <c r="A2869" t="s">
        <v>2868</v>
      </c>
    </row>
    <row r="2870" spans="1:1" x14ac:dyDescent="0.2">
      <c r="A2870" t="s">
        <v>2869</v>
      </c>
    </row>
    <row r="2871" spans="1:1" x14ac:dyDescent="0.2">
      <c r="A2871" t="s">
        <v>2870</v>
      </c>
    </row>
    <row r="2872" spans="1:1" x14ac:dyDescent="0.2">
      <c r="A2872" t="s">
        <v>2871</v>
      </c>
    </row>
    <row r="2873" spans="1:1" x14ac:dyDescent="0.2">
      <c r="A2873" t="s">
        <v>2872</v>
      </c>
    </row>
    <row r="2874" spans="1:1" x14ac:dyDescent="0.2">
      <c r="A2874" t="s">
        <v>2873</v>
      </c>
    </row>
    <row r="2875" spans="1:1" x14ac:dyDescent="0.2">
      <c r="A2875" t="s">
        <v>2874</v>
      </c>
    </row>
    <row r="2876" spans="1:1" x14ac:dyDescent="0.2">
      <c r="A2876" t="s">
        <v>2875</v>
      </c>
    </row>
    <row r="2877" spans="1:1" x14ac:dyDescent="0.2">
      <c r="A2877" t="s">
        <v>2876</v>
      </c>
    </row>
    <row r="2878" spans="1:1" x14ac:dyDescent="0.2">
      <c r="A2878" t="s">
        <v>2877</v>
      </c>
    </row>
    <row r="2879" spans="1:1" x14ac:dyDescent="0.2">
      <c r="A2879" t="s">
        <v>2878</v>
      </c>
    </row>
    <row r="2880" spans="1:1" x14ac:dyDescent="0.2">
      <c r="A2880" t="s">
        <v>2879</v>
      </c>
    </row>
    <row r="2881" spans="1:1" x14ac:dyDescent="0.2">
      <c r="A2881" t="s">
        <v>2880</v>
      </c>
    </row>
    <row r="2882" spans="1:1" x14ac:dyDescent="0.2">
      <c r="A2882" t="s">
        <v>2881</v>
      </c>
    </row>
    <row r="2883" spans="1:1" x14ac:dyDescent="0.2">
      <c r="A2883" t="s">
        <v>2882</v>
      </c>
    </row>
    <row r="2884" spans="1:1" x14ac:dyDescent="0.2">
      <c r="A2884" t="s">
        <v>2883</v>
      </c>
    </row>
    <row r="2885" spans="1:1" x14ac:dyDescent="0.2">
      <c r="A2885" t="s">
        <v>2884</v>
      </c>
    </row>
    <row r="2886" spans="1:1" x14ac:dyDescent="0.2">
      <c r="A2886" t="s">
        <v>2885</v>
      </c>
    </row>
    <row r="2887" spans="1:1" x14ac:dyDescent="0.2">
      <c r="A2887" t="s">
        <v>2886</v>
      </c>
    </row>
    <row r="2888" spans="1:1" x14ac:dyDescent="0.2">
      <c r="A2888" t="s">
        <v>2887</v>
      </c>
    </row>
    <row r="2889" spans="1:1" x14ac:dyDescent="0.2">
      <c r="A2889" t="s">
        <v>2888</v>
      </c>
    </row>
    <row r="2890" spans="1:1" x14ac:dyDescent="0.2">
      <c r="A2890" t="s">
        <v>2889</v>
      </c>
    </row>
    <row r="2891" spans="1:1" x14ac:dyDescent="0.2">
      <c r="A2891" t="s">
        <v>2890</v>
      </c>
    </row>
    <row r="2892" spans="1:1" x14ac:dyDescent="0.2">
      <c r="A2892" t="s">
        <v>2891</v>
      </c>
    </row>
    <row r="2893" spans="1:1" x14ac:dyDescent="0.2">
      <c r="A2893" t="s">
        <v>2892</v>
      </c>
    </row>
    <row r="2894" spans="1:1" x14ac:dyDescent="0.2">
      <c r="A2894" t="s">
        <v>2893</v>
      </c>
    </row>
    <row r="2895" spans="1:1" x14ac:dyDescent="0.2">
      <c r="A2895" t="s">
        <v>2894</v>
      </c>
    </row>
    <row r="2896" spans="1:1" x14ac:dyDescent="0.2">
      <c r="A2896" t="s">
        <v>2895</v>
      </c>
    </row>
    <row r="2897" spans="1:1" x14ac:dyDescent="0.2">
      <c r="A2897" t="s">
        <v>2896</v>
      </c>
    </row>
    <row r="2898" spans="1:1" x14ac:dyDescent="0.2">
      <c r="A2898" t="s">
        <v>2897</v>
      </c>
    </row>
    <row r="2899" spans="1:1" x14ac:dyDescent="0.2">
      <c r="A2899" t="s">
        <v>2898</v>
      </c>
    </row>
    <row r="2900" spans="1:1" x14ac:dyDescent="0.2">
      <c r="A2900" t="s">
        <v>2899</v>
      </c>
    </row>
    <row r="2901" spans="1:1" x14ac:dyDescent="0.2">
      <c r="A2901" t="s">
        <v>2900</v>
      </c>
    </row>
    <row r="2902" spans="1:1" x14ac:dyDescent="0.2">
      <c r="A2902" t="s">
        <v>2901</v>
      </c>
    </row>
    <row r="2903" spans="1:1" x14ac:dyDescent="0.2">
      <c r="A2903" t="s">
        <v>2902</v>
      </c>
    </row>
    <row r="2904" spans="1:1" x14ac:dyDescent="0.2">
      <c r="A2904" t="s">
        <v>2903</v>
      </c>
    </row>
    <row r="2905" spans="1:1" x14ac:dyDescent="0.2">
      <c r="A2905" t="s">
        <v>2904</v>
      </c>
    </row>
    <row r="2906" spans="1:1" x14ac:dyDescent="0.2">
      <c r="A2906" t="s">
        <v>2905</v>
      </c>
    </row>
    <row r="2907" spans="1:1" x14ac:dyDescent="0.2">
      <c r="A2907" t="s">
        <v>2906</v>
      </c>
    </row>
    <row r="2908" spans="1:1" x14ac:dyDescent="0.2">
      <c r="A2908" t="s">
        <v>2907</v>
      </c>
    </row>
    <row r="2909" spans="1:1" x14ac:dyDescent="0.2">
      <c r="A2909" t="s">
        <v>2908</v>
      </c>
    </row>
    <row r="2910" spans="1:1" x14ac:dyDescent="0.2">
      <c r="A2910" t="s">
        <v>2909</v>
      </c>
    </row>
    <row r="2911" spans="1:1" x14ac:dyDescent="0.2">
      <c r="A2911" t="s">
        <v>2910</v>
      </c>
    </row>
    <row r="2912" spans="1:1" x14ac:dyDescent="0.2">
      <c r="A2912" t="s">
        <v>2911</v>
      </c>
    </row>
    <row r="2913" spans="1:1" x14ac:dyDescent="0.2">
      <c r="A2913" t="s">
        <v>2912</v>
      </c>
    </row>
    <row r="2914" spans="1:1" x14ac:dyDescent="0.2">
      <c r="A2914" t="s">
        <v>2913</v>
      </c>
    </row>
    <row r="2915" spans="1:1" x14ac:dyDescent="0.2">
      <c r="A2915" t="s">
        <v>2914</v>
      </c>
    </row>
    <row r="2916" spans="1:1" x14ac:dyDescent="0.2">
      <c r="A2916" t="s">
        <v>2915</v>
      </c>
    </row>
    <row r="2917" spans="1:1" x14ac:dyDescent="0.2">
      <c r="A2917" t="s">
        <v>2916</v>
      </c>
    </row>
    <row r="2918" spans="1:1" x14ac:dyDescent="0.2">
      <c r="A2918" t="s">
        <v>2917</v>
      </c>
    </row>
    <row r="2919" spans="1:1" x14ac:dyDescent="0.2">
      <c r="A2919" t="s">
        <v>2918</v>
      </c>
    </row>
    <row r="2920" spans="1:1" x14ac:dyDescent="0.2">
      <c r="A2920" t="s">
        <v>2919</v>
      </c>
    </row>
    <row r="2921" spans="1:1" x14ac:dyDescent="0.2">
      <c r="A2921" t="s">
        <v>2920</v>
      </c>
    </row>
    <row r="2922" spans="1:1" x14ac:dyDescent="0.2">
      <c r="A2922" t="s">
        <v>2921</v>
      </c>
    </row>
    <row r="2923" spans="1:1" x14ac:dyDescent="0.2">
      <c r="A2923" t="s">
        <v>2922</v>
      </c>
    </row>
    <row r="2924" spans="1:1" x14ac:dyDescent="0.2">
      <c r="A2924" t="s">
        <v>2923</v>
      </c>
    </row>
    <row r="2925" spans="1:1" x14ac:dyDescent="0.2">
      <c r="A2925" t="s">
        <v>2924</v>
      </c>
    </row>
    <row r="2926" spans="1:1" x14ac:dyDescent="0.2">
      <c r="A2926" t="s">
        <v>2925</v>
      </c>
    </row>
    <row r="2927" spans="1:1" x14ac:dyDescent="0.2">
      <c r="A2927" t="s">
        <v>2926</v>
      </c>
    </row>
    <row r="2928" spans="1:1" x14ac:dyDescent="0.2">
      <c r="A2928" t="s">
        <v>2927</v>
      </c>
    </row>
    <row r="2929" spans="1:1" x14ac:dyDescent="0.2">
      <c r="A2929" t="s">
        <v>2928</v>
      </c>
    </row>
    <row r="2930" spans="1:1" x14ac:dyDescent="0.2">
      <c r="A2930" t="s">
        <v>2929</v>
      </c>
    </row>
    <row r="2931" spans="1:1" x14ac:dyDescent="0.2">
      <c r="A2931" t="s">
        <v>2930</v>
      </c>
    </row>
    <row r="2932" spans="1:1" x14ac:dyDescent="0.2">
      <c r="A2932" t="s">
        <v>2931</v>
      </c>
    </row>
    <row r="2933" spans="1:1" x14ac:dyDescent="0.2">
      <c r="A2933" t="s">
        <v>2932</v>
      </c>
    </row>
    <row r="2934" spans="1:1" x14ac:dyDescent="0.2">
      <c r="A2934" t="s">
        <v>2933</v>
      </c>
    </row>
    <row r="2935" spans="1:1" x14ac:dyDescent="0.2">
      <c r="A2935" t="s">
        <v>2934</v>
      </c>
    </row>
    <row r="2936" spans="1:1" x14ac:dyDescent="0.2">
      <c r="A2936" t="s">
        <v>2935</v>
      </c>
    </row>
    <row r="2937" spans="1:1" x14ac:dyDescent="0.2">
      <c r="A2937" t="s">
        <v>2936</v>
      </c>
    </row>
    <row r="2938" spans="1:1" x14ac:dyDescent="0.2">
      <c r="A2938" t="s">
        <v>2937</v>
      </c>
    </row>
    <row r="2939" spans="1:1" x14ac:dyDescent="0.2">
      <c r="A2939" t="s">
        <v>2938</v>
      </c>
    </row>
    <row r="2940" spans="1:1" x14ac:dyDescent="0.2">
      <c r="A2940" t="s">
        <v>2939</v>
      </c>
    </row>
    <row r="2941" spans="1:1" x14ac:dyDescent="0.2">
      <c r="A2941" t="s">
        <v>2940</v>
      </c>
    </row>
    <row r="2942" spans="1:1" x14ac:dyDescent="0.2">
      <c r="A2942" t="s">
        <v>2941</v>
      </c>
    </row>
    <row r="2943" spans="1:1" x14ac:dyDescent="0.2">
      <c r="A2943" t="s">
        <v>2942</v>
      </c>
    </row>
    <row r="2944" spans="1:1" x14ac:dyDescent="0.2">
      <c r="A2944" t="s">
        <v>2943</v>
      </c>
    </row>
    <row r="2945" spans="1:1" x14ac:dyDescent="0.2">
      <c r="A2945" t="s">
        <v>2944</v>
      </c>
    </row>
    <row r="2946" spans="1:1" x14ac:dyDescent="0.2">
      <c r="A2946" t="s">
        <v>2945</v>
      </c>
    </row>
    <row r="2947" spans="1:1" x14ac:dyDescent="0.2">
      <c r="A2947" t="s">
        <v>2946</v>
      </c>
    </row>
    <row r="2948" spans="1:1" x14ac:dyDescent="0.2">
      <c r="A2948" t="s">
        <v>2947</v>
      </c>
    </row>
    <row r="2949" spans="1:1" x14ac:dyDescent="0.2">
      <c r="A2949" t="s">
        <v>2948</v>
      </c>
    </row>
    <row r="2950" spans="1:1" x14ac:dyDescent="0.2">
      <c r="A2950" t="s">
        <v>2949</v>
      </c>
    </row>
    <row r="2951" spans="1:1" x14ac:dyDescent="0.2">
      <c r="A2951" t="s">
        <v>2950</v>
      </c>
    </row>
    <row r="2952" spans="1:1" x14ac:dyDescent="0.2">
      <c r="A2952" t="s">
        <v>2951</v>
      </c>
    </row>
    <row r="2953" spans="1:1" x14ac:dyDescent="0.2">
      <c r="A2953" t="s">
        <v>2952</v>
      </c>
    </row>
    <row r="2954" spans="1:1" x14ac:dyDescent="0.2">
      <c r="A2954" t="s">
        <v>2953</v>
      </c>
    </row>
    <row r="2955" spans="1:1" x14ac:dyDescent="0.2">
      <c r="A2955" t="s">
        <v>2954</v>
      </c>
    </row>
    <row r="2956" spans="1:1" x14ac:dyDescent="0.2">
      <c r="A2956" t="s">
        <v>2955</v>
      </c>
    </row>
    <row r="2957" spans="1:1" x14ac:dyDescent="0.2">
      <c r="A2957" t="s">
        <v>2956</v>
      </c>
    </row>
    <row r="2958" spans="1:1" x14ac:dyDescent="0.2">
      <c r="A2958" t="s">
        <v>2957</v>
      </c>
    </row>
    <row r="2959" spans="1:1" x14ac:dyDescent="0.2">
      <c r="A2959" t="s">
        <v>2958</v>
      </c>
    </row>
    <row r="2960" spans="1:1" x14ac:dyDescent="0.2">
      <c r="A2960" t="s">
        <v>2959</v>
      </c>
    </row>
    <row r="2961" spans="1:1" x14ac:dyDescent="0.2">
      <c r="A2961" t="s">
        <v>2960</v>
      </c>
    </row>
    <row r="2962" spans="1:1" x14ac:dyDescent="0.2">
      <c r="A2962" t="s">
        <v>2961</v>
      </c>
    </row>
    <row r="2963" spans="1:1" x14ac:dyDescent="0.2">
      <c r="A2963" t="s">
        <v>2962</v>
      </c>
    </row>
    <row r="2964" spans="1:1" x14ac:dyDescent="0.2">
      <c r="A2964" t="s">
        <v>2963</v>
      </c>
    </row>
    <row r="2965" spans="1:1" x14ac:dyDescent="0.2">
      <c r="A2965" t="s">
        <v>2964</v>
      </c>
    </row>
    <row r="2966" spans="1:1" x14ac:dyDescent="0.2">
      <c r="A2966" t="s">
        <v>2965</v>
      </c>
    </row>
    <row r="2967" spans="1:1" x14ac:dyDescent="0.2">
      <c r="A2967" t="s">
        <v>2966</v>
      </c>
    </row>
    <row r="2968" spans="1:1" x14ac:dyDescent="0.2">
      <c r="A2968" t="s">
        <v>2967</v>
      </c>
    </row>
    <row r="2969" spans="1:1" x14ac:dyDescent="0.2">
      <c r="A2969" t="s">
        <v>2968</v>
      </c>
    </row>
    <row r="2970" spans="1:1" x14ac:dyDescent="0.2">
      <c r="A2970" t="s">
        <v>2969</v>
      </c>
    </row>
    <row r="2971" spans="1:1" x14ac:dyDescent="0.2">
      <c r="A2971" t="s">
        <v>2970</v>
      </c>
    </row>
    <row r="2972" spans="1:1" x14ac:dyDescent="0.2">
      <c r="A2972" t="s">
        <v>2971</v>
      </c>
    </row>
    <row r="2973" spans="1:1" x14ac:dyDescent="0.2">
      <c r="A2973" t="s">
        <v>2972</v>
      </c>
    </row>
    <row r="2974" spans="1:1" x14ac:dyDescent="0.2">
      <c r="A2974" t="s">
        <v>2973</v>
      </c>
    </row>
    <row r="2975" spans="1:1" x14ac:dyDescent="0.2">
      <c r="A2975" t="s">
        <v>2974</v>
      </c>
    </row>
    <row r="2976" spans="1:1" x14ac:dyDescent="0.2">
      <c r="A2976" t="s">
        <v>2975</v>
      </c>
    </row>
    <row r="2977" spans="1:1" x14ac:dyDescent="0.2">
      <c r="A2977" t="s">
        <v>2976</v>
      </c>
    </row>
    <row r="2978" spans="1:1" x14ac:dyDescent="0.2">
      <c r="A2978" t="s">
        <v>2977</v>
      </c>
    </row>
    <row r="2979" spans="1:1" x14ac:dyDescent="0.2">
      <c r="A2979" t="s">
        <v>2978</v>
      </c>
    </row>
    <row r="2980" spans="1:1" x14ac:dyDescent="0.2">
      <c r="A2980" t="s">
        <v>2979</v>
      </c>
    </row>
    <row r="2981" spans="1:1" x14ac:dyDescent="0.2">
      <c r="A2981" t="s">
        <v>2980</v>
      </c>
    </row>
    <row r="2982" spans="1:1" x14ac:dyDescent="0.2">
      <c r="A2982" t="s">
        <v>2981</v>
      </c>
    </row>
    <row r="2983" spans="1:1" x14ac:dyDescent="0.2">
      <c r="A2983" t="s">
        <v>2982</v>
      </c>
    </row>
    <row r="2984" spans="1:1" x14ac:dyDescent="0.2">
      <c r="A2984" t="s">
        <v>2983</v>
      </c>
    </row>
    <row r="2985" spans="1:1" x14ac:dyDescent="0.2">
      <c r="A2985" t="s">
        <v>2984</v>
      </c>
    </row>
    <row r="2986" spans="1:1" x14ac:dyDescent="0.2">
      <c r="A2986" t="s">
        <v>2985</v>
      </c>
    </row>
    <row r="2987" spans="1:1" x14ac:dyDescent="0.2">
      <c r="A2987" t="s">
        <v>2986</v>
      </c>
    </row>
    <row r="2988" spans="1:1" x14ac:dyDescent="0.2">
      <c r="A2988" t="s">
        <v>2987</v>
      </c>
    </row>
    <row r="2989" spans="1:1" x14ac:dyDescent="0.2">
      <c r="A2989" t="s">
        <v>2988</v>
      </c>
    </row>
    <row r="2990" spans="1:1" x14ac:dyDescent="0.2">
      <c r="A2990" t="s">
        <v>2989</v>
      </c>
    </row>
    <row r="2991" spans="1:1" x14ac:dyDescent="0.2">
      <c r="A2991" t="s">
        <v>2990</v>
      </c>
    </row>
    <row r="2992" spans="1:1" x14ac:dyDescent="0.2">
      <c r="A2992" t="s">
        <v>2991</v>
      </c>
    </row>
    <row r="2993" spans="1:1" x14ac:dyDescent="0.2">
      <c r="A2993" t="s">
        <v>2992</v>
      </c>
    </row>
    <row r="2994" spans="1:1" x14ac:dyDescent="0.2">
      <c r="A2994" t="s">
        <v>2993</v>
      </c>
    </row>
    <row r="2995" spans="1:1" x14ac:dyDescent="0.2">
      <c r="A2995" t="s">
        <v>2994</v>
      </c>
    </row>
    <row r="2996" spans="1:1" x14ac:dyDescent="0.2">
      <c r="A2996" t="s">
        <v>2995</v>
      </c>
    </row>
    <row r="2997" spans="1:1" x14ac:dyDescent="0.2">
      <c r="A2997" t="s">
        <v>2996</v>
      </c>
    </row>
    <row r="2998" spans="1:1" x14ac:dyDescent="0.2">
      <c r="A2998" t="s">
        <v>2997</v>
      </c>
    </row>
    <row r="2999" spans="1:1" x14ac:dyDescent="0.2">
      <c r="A2999" t="s">
        <v>2998</v>
      </c>
    </row>
    <row r="3000" spans="1:1" x14ac:dyDescent="0.2">
      <c r="A3000" t="s">
        <v>2999</v>
      </c>
    </row>
    <row r="3001" spans="1:1" x14ac:dyDescent="0.2">
      <c r="A3001" t="s">
        <v>3000</v>
      </c>
    </row>
    <row r="3002" spans="1:1" x14ac:dyDescent="0.2">
      <c r="A3002" t="s">
        <v>3001</v>
      </c>
    </row>
    <row r="3003" spans="1:1" x14ac:dyDescent="0.2">
      <c r="A3003" t="s">
        <v>3002</v>
      </c>
    </row>
    <row r="3004" spans="1:1" x14ac:dyDescent="0.2">
      <c r="A3004" t="s">
        <v>3003</v>
      </c>
    </row>
    <row r="3005" spans="1:1" x14ac:dyDescent="0.2">
      <c r="A3005" t="s">
        <v>3004</v>
      </c>
    </row>
    <row r="3006" spans="1:1" x14ac:dyDescent="0.2">
      <c r="A3006" t="s">
        <v>3005</v>
      </c>
    </row>
    <row r="3007" spans="1:1" x14ac:dyDescent="0.2">
      <c r="A3007" t="s">
        <v>3006</v>
      </c>
    </row>
    <row r="3008" spans="1:1" x14ac:dyDescent="0.2">
      <c r="A3008" t="s">
        <v>3007</v>
      </c>
    </row>
    <row r="3009" spans="1:1" x14ac:dyDescent="0.2">
      <c r="A3009" t="s">
        <v>3008</v>
      </c>
    </row>
    <row r="3010" spans="1:1" x14ac:dyDescent="0.2">
      <c r="A3010" t="s">
        <v>3009</v>
      </c>
    </row>
    <row r="3011" spans="1:1" x14ac:dyDescent="0.2">
      <c r="A3011" t="s">
        <v>3010</v>
      </c>
    </row>
    <row r="3012" spans="1:1" x14ac:dyDescent="0.2">
      <c r="A3012" t="s">
        <v>3011</v>
      </c>
    </row>
    <row r="3013" spans="1:1" x14ac:dyDescent="0.2">
      <c r="A3013" t="s">
        <v>3012</v>
      </c>
    </row>
    <row r="3014" spans="1:1" x14ac:dyDescent="0.2">
      <c r="A3014" t="s">
        <v>3013</v>
      </c>
    </row>
    <row r="3015" spans="1:1" x14ac:dyDescent="0.2">
      <c r="A3015" t="s">
        <v>3014</v>
      </c>
    </row>
    <row r="3016" spans="1:1" x14ac:dyDescent="0.2">
      <c r="A3016" t="s">
        <v>3015</v>
      </c>
    </row>
    <row r="3017" spans="1:1" x14ac:dyDescent="0.2">
      <c r="A3017" t="s">
        <v>3016</v>
      </c>
    </row>
    <row r="3018" spans="1:1" x14ac:dyDescent="0.2">
      <c r="A3018" t="s">
        <v>3017</v>
      </c>
    </row>
    <row r="3019" spans="1:1" x14ac:dyDescent="0.2">
      <c r="A3019" t="s">
        <v>3018</v>
      </c>
    </row>
    <row r="3020" spans="1:1" x14ac:dyDescent="0.2">
      <c r="A3020" t="s">
        <v>3019</v>
      </c>
    </row>
    <row r="3021" spans="1:1" x14ac:dyDescent="0.2">
      <c r="A3021" t="s">
        <v>3020</v>
      </c>
    </row>
    <row r="3022" spans="1:1" x14ac:dyDescent="0.2">
      <c r="A3022" t="s">
        <v>3021</v>
      </c>
    </row>
    <row r="3023" spans="1:1" x14ac:dyDescent="0.2">
      <c r="A3023" t="s">
        <v>3022</v>
      </c>
    </row>
    <row r="3024" spans="1:1" x14ac:dyDescent="0.2">
      <c r="A3024" t="s">
        <v>3023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  <row r="3095" spans="1:1" x14ac:dyDescent="0.2">
      <c r="A3095" t="s">
        <v>3094</v>
      </c>
    </row>
    <row r="3096" spans="1:1" x14ac:dyDescent="0.2">
      <c r="A3096" t="s">
        <v>3095</v>
      </c>
    </row>
    <row r="3097" spans="1:1" x14ac:dyDescent="0.2">
      <c r="A3097" t="s">
        <v>3096</v>
      </c>
    </row>
    <row r="3098" spans="1:1" x14ac:dyDescent="0.2">
      <c r="A3098" t="s">
        <v>3097</v>
      </c>
    </row>
    <row r="3099" spans="1:1" x14ac:dyDescent="0.2">
      <c r="A3099" t="s">
        <v>3098</v>
      </c>
    </row>
    <row r="3100" spans="1:1" x14ac:dyDescent="0.2">
      <c r="A3100" t="s">
        <v>3099</v>
      </c>
    </row>
    <row r="3101" spans="1:1" x14ac:dyDescent="0.2">
      <c r="A3101" t="s">
        <v>3100</v>
      </c>
    </row>
    <row r="3102" spans="1:1" x14ac:dyDescent="0.2">
      <c r="A3102" t="s">
        <v>3101</v>
      </c>
    </row>
    <row r="3103" spans="1:1" x14ac:dyDescent="0.2">
      <c r="A3103" t="s">
        <v>3102</v>
      </c>
    </row>
    <row r="3104" spans="1:1" x14ac:dyDescent="0.2">
      <c r="A3104" t="s">
        <v>3103</v>
      </c>
    </row>
    <row r="3105" spans="1:1" x14ac:dyDescent="0.2">
      <c r="A3105" t="s">
        <v>3104</v>
      </c>
    </row>
    <row r="3106" spans="1:1" x14ac:dyDescent="0.2">
      <c r="A3106" t="s">
        <v>3105</v>
      </c>
    </row>
    <row r="3107" spans="1:1" x14ac:dyDescent="0.2">
      <c r="A3107" t="s">
        <v>3106</v>
      </c>
    </row>
    <row r="3108" spans="1:1" x14ac:dyDescent="0.2">
      <c r="A3108" t="s">
        <v>3107</v>
      </c>
    </row>
    <row r="3109" spans="1:1" x14ac:dyDescent="0.2">
      <c r="A3109" t="s">
        <v>3108</v>
      </c>
    </row>
    <row r="3110" spans="1:1" x14ac:dyDescent="0.2">
      <c r="A3110" t="s">
        <v>3109</v>
      </c>
    </row>
    <row r="3111" spans="1:1" x14ac:dyDescent="0.2">
      <c r="A3111" t="s">
        <v>3110</v>
      </c>
    </row>
    <row r="3112" spans="1:1" x14ac:dyDescent="0.2">
      <c r="A3112" t="s">
        <v>3111</v>
      </c>
    </row>
    <row r="3113" spans="1:1" x14ac:dyDescent="0.2">
      <c r="A3113" t="s">
        <v>3112</v>
      </c>
    </row>
    <row r="3114" spans="1:1" x14ac:dyDescent="0.2">
      <c r="A3114" t="s">
        <v>3113</v>
      </c>
    </row>
    <row r="3115" spans="1:1" x14ac:dyDescent="0.2">
      <c r="A3115" t="s">
        <v>3114</v>
      </c>
    </row>
    <row r="3116" spans="1:1" x14ac:dyDescent="0.2">
      <c r="A3116" t="s">
        <v>3115</v>
      </c>
    </row>
    <row r="3117" spans="1:1" x14ac:dyDescent="0.2">
      <c r="A3117" t="s">
        <v>3116</v>
      </c>
    </row>
    <row r="3118" spans="1:1" x14ac:dyDescent="0.2">
      <c r="A3118" t="s">
        <v>3117</v>
      </c>
    </row>
    <row r="3119" spans="1:1" x14ac:dyDescent="0.2">
      <c r="A3119" t="s">
        <v>3118</v>
      </c>
    </row>
    <row r="3120" spans="1:1" x14ac:dyDescent="0.2">
      <c r="A3120" t="s">
        <v>3119</v>
      </c>
    </row>
    <row r="3121" spans="1:1" x14ac:dyDescent="0.2">
      <c r="A3121" t="s">
        <v>3120</v>
      </c>
    </row>
    <row r="3122" spans="1:1" x14ac:dyDescent="0.2">
      <c r="A3122" t="s">
        <v>3121</v>
      </c>
    </row>
    <row r="3123" spans="1:1" x14ac:dyDescent="0.2">
      <c r="A3123" t="s">
        <v>3122</v>
      </c>
    </row>
    <row r="3124" spans="1:1" x14ac:dyDescent="0.2">
      <c r="A3124" t="s">
        <v>3123</v>
      </c>
    </row>
    <row r="3125" spans="1:1" x14ac:dyDescent="0.2">
      <c r="A3125" t="s">
        <v>3124</v>
      </c>
    </row>
    <row r="3126" spans="1:1" x14ac:dyDescent="0.2">
      <c r="A3126" t="s">
        <v>3125</v>
      </c>
    </row>
    <row r="3127" spans="1:1" x14ac:dyDescent="0.2">
      <c r="A3127" t="s">
        <v>3126</v>
      </c>
    </row>
    <row r="3128" spans="1:1" x14ac:dyDescent="0.2">
      <c r="A3128" t="s">
        <v>3127</v>
      </c>
    </row>
    <row r="3129" spans="1:1" x14ac:dyDescent="0.2">
      <c r="A3129" t="s">
        <v>3128</v>
      </c>
    </row>
    <row r="3130" spans="1:1" x14ac:dyDescent="0.2">
      <c r="A3130" t="s">
        <v>3129</v>
      </c>
    </row>
    <row r="3131" spans="1:1" x14ac:dyDescent="0.2">
      <c r="A3131" t="s">
        <v>3130</v>
      </c>
    </row>
    <row r="3132" spans="1:1" x14ac:dyDescent="0.2">
      <c r="A3132" t="s">
        <v>3131</v>
      </c>
    </row>
    <row r="3133" spans="1:1" x14ac:dyDescent="0.2">
      <c r="A3133" t="s">
        <v>3132</v>
      </c>
    </row>
    <row r="3134" spans="1:1" x14ac:dyDescent="0.2">
      <c r="A3134" t="s">
        <v>3133</v>
      </c>
    </row>
    <row r="3135" spans="1:1" x14ac:dyDescent="0.2">
      <c r="A3135" t="s">
        <v>3134</v>
      </c>
    </row>
    <row r="3136" spans="1:1" x14ac:dyDescent="0.2">
      <c r="A3136" t="s">
        <v>3135</v>
      </c>
    </row>
    <row r="3137" spans="1:1" x14ac:dyDescent="0.2">
      <c r="A3137" t="s">
        <v>3136</v>
      </c>
    </row>
    <row r="3138" spans="1:1" x14ac:dyDescent="0.2">
      <c r="A3138" t="s">
        <v>3137</v>
      </c>
    </row>
    <row r="3139" spans="1:1" x14ac:dyDescent="0.2">
      <c r="A3139" t="s">
        <v>3138</v>
      </c>
    </row>
    <row r="3140" spans="1:1" x14ac:dyDescent="0.2">
      <c r="A3140" t="s">
        <v>3139</v>
      </c>
    </row>
    <row r="3141" spans="1:1" x14ac:dyDescent="0.2">
      <c r="A3141" t="s">
        <v>3140</v>
      </c>
    </row>
    <row r="3142" spans="1:1" x14ac:dyDescent="0.2">
      <c r="A3142" t="s">
        <v>3141</v>
      </c>
    </row>
    <row r="3143" spans="1:1" x14ac:dyDescent="0.2">
      <c r="A3143" t="s">
        <v>3142</v>
      </c>
    </row>
    <row r="3144" spans="1:1" x14ac:dyDescent="0.2">
      <c r="A3144" t="s">
        <v>3143</v>
      </c>
    </row>
    <row r="3145" spans="1:1" x14ac:dyDescent="0.2">
      <c r="A3145" t="s">
        <v>3144</v>
      </c>
    </row>
    <row r="3146" spans="1:1" x14ac:dyDescent="0.2">
      <c r="A3146" t="s">
        <v>3145</v>
      </c>
    </row>
    <row r="3147" spans="1:1" x14ac:dyDescent="0.2">
      <c r="A3147" t="s">
        <v>3146</v>
      </c>
    </row>
    <row r="3148" spans="1:1" x14ac:dyDescent="0.2">
      <c r="A3148" t="s">
        <v>3147</v>
      </c>
    </row>
    <row r="3149" spans="1:1" x14ac:dyDescent="0.2">
      <c r="A3149" t="s">
        <v>3148</v>
      </c>
    </row>
    <row r="3150" spans="1:1" x14ac:dyDescent="0.2">
      <c r="A3150" t="s">
        <v>3149</v>
      </c>
    </row>
    <row r="3151" spans="1:1" x14ac:dyDescent="0.2">
      <c r="A3151" t="s">
        <v>3150</v>
      </c>
    </row>
    <row r="3152" spans="1:1" x14ac:dyDescent="0.2">
      <c r="A3152" t="s">
        <v>3151</v>
      </c>
    </row>
    <row r="3153" spans="1:1" x14ac:dyDescent="0.2">
      <c r="A3153" t="s">
        <v>3152</v>
      </c>
    </row>
    <row r="3154" spans="1:1" x14ac:dyDescent="0.2">
      <c r="A3154" t="s">
        <v>3153</v>
      </c>
    </row>
    <row r="3155" spans="1:1" x14ac:dyDescent="0.2">
      <c r="A3155" t="s">
        <v>3154</v>
      </c>
    </row>
    <row r="3156" spans="1:1" x14ac:dyDescent="0.2">
      <c r="A3156" t="s">
        <v>3155</v>
      </c>
    </row>
    <row r="3157" spans="1:1" x14ac:dyDescent="0.2">
      <c r="A3157" t="s">
        <v>3156</v>
      </c>
    </row>
    <row r="3158" spans="1:1" x14ac:dyDescent="0.2">
      <c r="A3158" t="s">
        <v>3157</v>
      </c>
    </row>
    <row r="3159" spans="1:1" x14ac:dyDescent="0.2">
      <c r="A3159" t="s">
        <v>3158</v>
      </c>
    </row>
    <row r="3160" spans="1:1" x14ac:dyDescent="0.2">
      <c r="A3160" t="s">
        <v>3159</v>
      </c>
    </row>
    <row r="3161" spans="1:1" x14ac:dyDescent="0.2">
      <c r="A3161" t="s">
        <v>3160</v>
      </c>
    </row>
    <row r="3162" spans="1:1" x14ac:dyDescent="0.2">
      <c r="A3162" t="s">
        <v>3161</v>
      </c>
    </row>
    <row r="3163" spans="1:1" x14ac:dyDescent="0.2">
      <c r="A3163" t="s">
        <v>3162</v>
      </c>
    </row>
    <row r="3164" spans="1:1" x14ac:dyDescent="0.2">
      <c r="A3164" t="s">
        <v>3163</v>
      </c>
    </row>
    <row r="3165" spans="1:1" x14ac:dyDescent="0.2">
      <c r="A3165" t="s">
        <v>3164</v>
      </c>
    </row>
    <row r="3166" spans="1:1" x14ac:dyDescent="0.2">
      <c r="A3166" t="s">
        <v>3165</v>
      </c>
    </row>
    <row r="3167" spans="1:1" x14ac:dyDescent="0.2">
      <c r="A3167" t="s">
        <v>3166</v>
      </c>
    </row>
    <row r="3168" spans="1:1" x14ac:dyDescent="0.2">
      <c r="A3168" t="s">
        <v>3167</v>
      </c>
    </row>
    <row r="3169" spans="1:1" x14ac:dyDescent="0.2">
      <c r="A3169" t="s">
        <v>3168</v>
      </c>
    </row>
    <row r="3170" spans="1:1" x14ac:dyDescent="0.2">
      <c r="A3170" t="s">
        <v>3169</v>
      </c>
    </row>
    <row r="3171" spans="1:1" x14ac:dyDescent="0.2">
      <c r="A3171" t="s">
        <v>3170</v>
      </c>
    </row>
    <row r="3172" spans="1:1" x14ac:dyDescent="0.2">
      <c r="A3172" t="s">
        <v>3171</v>
      </c>
    </row>
    <row r="3173" spans="1:1" x14ac:dyDescent="0.2">
      <c r="A3173" t="s">
        <v>3172</v>
      </c>
    </row>
    <row r="3174" spans="1:1" x14ac:dyDescent="0.2">
      <c r="A3174" t="s">
        <v>3173</v>
      </c>
    </row>
    <row r="3175" spans="1:1" x14ac:dyDescent="0.2">
      <c r="A3175" t="s">
        <v>3174</v>
      </c>
    </row>
    <row r="3176" spans="1:1" x14ac:dyDescent="0.2">
      <c r="A3176" t="s">
        <v>3175</v>
      </c>
    </row>
    <row r="3177" spans="1:1" x14ac:dyDescent="0.2">
      <c r="A3177" t="s">
        <v>3176</v>
      </c>
    </row>
    <row r="3178" spans="1:1" x14ac:dyDescent="0.2">
      <c r="A3178" t="s">
        <v>3177</v>
      </c>
    </row>
    <row r="3179" spans="1:1" x14ac:dyDescent="0.2">
      <c r="A3179" t="s">
        <v>3178</v>
      </c>
    </row>
    <row r="3180" spans="1:1" x14ac:dyDescent="0.2">
      <c r="A3180" t="s">
        <v>3179</v>
      </c>
    </row>
    <row r="3181" spans="1:1" x14ac:dyDescent="0.2">
      <c r="A3181" t="s">
        <v>3180</v>
      </c>
    </row>
    <row r="3182" spans="1:1" x14ac:dyDescent="0.2">
      <c r="A3182" t="s">
        <v>3181</v>
      </c>
    </row>
    <row r="3183" spans="1:1" x14ac:dyDescent="0.2">
      <c r="A3183" t="s">
        <v>3182</v>
      </c>
    </row>
    <row r="3184" spans="1:1" x14ac:dyDescent="0.2">
      <c r="A3184" t="s">
        <v>3183</v>
      </c>
    </row>
    <row r="3185" spans="1:1" x14ac:dyDescent="0.2">
      <c r="A3185" t="s">
        <v>3184</v>
      </c>
    </row>
    <row r="3186" spans="1:1" x14ac:dyDescent="0.2">
      <c r="A3186" t="s">
        <v>3185</v>
      </c>
    </row>
    <row r="3187" spans="1:1" x14ac:dyDescent="0.2">
      <c r="A3187" t="s">
        <v>3186</v>
      </c>
    </row>
    <row r="3188" spans="1:1" x14ac:dyDescent="0.2">
      <c r="A3188" t="s">
        <v>3187</v>
      </c>
    </row>
    <row r="3189" spans="1:1" x14ac:dyDescent="0.2">
      <c r="A3189" t="s">
        <v>3188</v>
      </c>
    </row>
    <row r="3190" spans="1:1" x14ac:dyDescent="0.2">
      <c r="A3190" t="s">
        <v>3189</v>
      </c>
    </row>
    <row r="3191" spans="1:1" x14ac:dyDescent="0.2">
      <c r="A3191" t="s">
        <v>3190</v>
      </c>
    </row>
    <row r="3192" spans="1:1" x14ac:dyDescent="0.2">
      <c r="A3192" t="s">
        <v>3191</v>
      </c>
    </row>
    <row r="3193" spans="1:1" x14ac:dyDescent="0.2">
      <c r="A3193" t="s">
        <v>3192</v>
      </c>
    </row>
    <row r="3194" spans="1:1" x14ac:dyDescent="0.2">
      <c r="A3194" t="s">
        <v>3193</v>
      </c>
    </row>
    <row r="3195" spans="1:1" x14ac:dyDescent="0.2">
      <c r="A3195" t="s">
        <v>3194</v>
      </c>
    </row>
    <row r="3196" spans="1:1" x14ac:dyDescent="0.2">
      <c r="A3196" t="s">
        <v>3195</v>
      </c>
    </row>
    <row r="3197" spans="1:1" x14ac:dyDescent="0.2">
      <c r="A3197" t="s">
        <v>3196</v>
      </c>
    </row>
    <row r="3198" spans="1:1" x14ac:dyDescent="0.2">
      <c r="A3198" t="s">
        <v>3197</v>
      </c>
    </row>
    <row r="3199" spans="1:1" x14ac:dyDescent="0.2">
      <c r="A3199" t="s">
        <v>3198</v>
      </c>
    </row>
    <row r="3200" spans="1:1" x14ac:dyDescent="0.2">
      <c r="A3200" t="s">
        <v>3199</v>
      </c>
    </row>
    <row r="3201" spans="1:1" x14ac:dyDescent="0.2">
      <c r="A3201" t="s">
        <v>3200</v>
      </c>
    </row>
    <row r="3202" spans="1:1" x14ac:dyDescent="0.2">
      <c r="A3202" t="s">
        <v>3201</v>
      </c>
    </row>
    <row r="3203" spans="1:1" x14ac:dyDescent="0.2">
      <c r="A3203" t="s">
        <v>3202</v>
      </c>
    </row>
    <row r="3204" spans="1:1" x14ac:dyDescent="0.2">
      <c r="A3204" t="s">
        <v>3203</v>
      </c>
    </row>
    <row r="3205" spans="1:1" x14ac:dyDescent="0.2">
      <c r="A3205" t="s">
        <v>3204</v>
      </c>
    </row>
    <row r="3206" spans="1:1" x14ac:dyDescent="0.2">
      <c r="A3206" t="s">
        <v>3205</v>
      </c>
    </row>
    <row r="3207" spans="1:1" x14ac:dyDescent="0.2">
      <c r="A3207" t="s">
        <v>3206</v>
      </c>
    </row>
    <row r="3208" spans="1:1" x14ac:dyDescent="0.2">
      <c r="A3208" t="s">
        <v>3207</v>
      </c>
    </row>
    <row r="3209" spans="1:1" x14ac:dyDescent="0.2">
      <c r="A3209" t="s">
        <v>3208</v>
      </c>
    </row>
    <row r="3210" spans="1:1" x14ac:dyDescent="0.2">
      <c r="A3210" t="s">
        <v>3209</v>
      </c>
    </row>
    <row r="3211" spans="1:1" x14ac:dyDescent="0.2">
      <c r="A3211" t="s">
        <v>3210</v>
      </c>
    </row>
    <row r="3212" spans="1:1" x14ac:dyDescent="0.2">
      <c r="A3212" t="s">
        <v>3211</v>
      </c>
    </row>
    <row r="3213" spans="1:1" x14ac:dyDescent="0.2">
      <c r="A3213" t="s">
        <v>3212</v>
      </c>
    </row>
    <row r="3214" spans="1:1" x14ac:dyDescent="0.2">
      <c r="A3214" t="s">
        <v>3213</v>
      </c>
    </row>
    <row r="3215" spans="1:1" x14ac:dyDescent="0.2">
      <c r="A3215" t="s">
        <v>3214</v>
      </c>
    </row>
    <row r="3216" spans="1:1" x14ac:dyDescent="0.2">
      <c r="A3216" t="s">
        <v>3215</v>
      </c>
    </row>
    <row r="3217" spans="1:1" x14ac:dyDescent="0.2">
      <c r="A3217" t="s">
        <v>3216</v>
      </c>
    </row>
    <row r="3218" spans="1:1" x14ac:dyDescent="0.2">
      <c r="A3218" t="s">
        <v>3217</v>
      </c>
    </row>
    <row r="3219" spans="1:1" x14ac:dyDescent="0.2">
      <c r="A3219" t="s">
        <v>3218</v>
      </c>
    </row>
    <row r="3220" spans="1:1" x14ac:dyDescent="0.2">
      <c r="A3220" t="s">
        <v>3219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3224</v>
      </c>
    </row>
    <row r="3226" spans="1:1" x14ac:dyDescent="0.2">
      <c r="A3226" t="s">
        <v>3225</v>
      </c>
    </row>
    <row r="3227" spans="1:1" x14ac:dyDescent="0.2">
      <c r="A3227" t="s">
        <v>3226</v>
      </c>
    </row>
    <row r="3228" spans="1:1" x14ac:dyDescent="0.2">
      <c r="A3228" t="s">
        <v>3227</v>
      </c>
    </row>
    <row r="3229" spans="1:1" x14ac:dyDescent="0.2">
      <c r="A3229" t="s">
        <v>3228</v>
      </c>
    </row>
    <row r="3230" spans="1:1" x14ac:dyDescent="0.2">
      <c r="A3230" t="s">
        <v>3229</v>
      </c>
    </row>
    <row r="3231" spans="1:1" x14ac:dyDescent="0.2">
      <c r="A3231" t="s">
        <v>3230</v>
      </c>
    </row>
    <row r="3232" spans="1:1" x14ac:dyDescent="0.2">
      <c r="A3232" t="s">
        <v>3231</v>
      </c>
    </row>
    <row r="3233" spans="1:1" x14ac:dyDescent="0.2">
      <c r="A3233" t="s">
        <v>3232</v>
      </c>
    </row>
    <row r="3234" spans="1:1" x14ac:dyDescent="0.2">
      <c r="A3234" t="s">
        <v>3233</v>
      </c>
    </row>
    <row r="3235" spans="1:1" x14ac:dyDescent="0.2">
      <c r="A3235" t="s">
        <v>3234</v>
      </c>
    </row>
    <row r="3236" spans="1:1" x14ac:dyDescent="0.2">
      <c r="A3236" t="s">
        <v>3235</v>
      </c>
    </row>
    <row r="3237" spans="1:1" x14ac:dyDescent="0.2">
      <c r="A3237" t="s">
        <v>3236</v>
      </c>
    </row>
    <row r="3238" spans="1:1" x14ac:dyDescent="0.2">
      <c r="A3238" t="s">
        <v>3237</v>
      </c>
    </row>
    <row r="3239" spans="1:1" x14ac:dyDescent="0.2">
      <c r="A3239" t="s">
        <v>3238</v>
      </c>
    </row>
    <row r="3240" spans="1:1" x14ac:dyDescent="0.2">
      <c r="A3240" t="s">
        <v>3239</v>
      </c>
    </row>
    <row r="3241" spans="1:1" x14ac:dyDescent="0.2">
      <c r="A3241" t="s">
        <v>3240</v>
      </c>
    </row>
    <row r="3242" spans="1:1" x14ac:dyDescent="0.2">
      <c r="A3242" t="s">
        <v>3241</v>
      </c>
    </row>
    <row r="3243" spans="1:1" x14ac:dyDescent="0.2">
      <c r="A3243" t="s">
        <v>3242</v>
      </c>
    </row>
    <row r="3244" spans="1:1" x14ac:dyDescent="0.2">
      <c r="A3244" t="s">
        <v>3243</v>
      </c>
    </row>
    <row r="3245" spans="1:1" x14ac:dyDescent="0.2">
      <c r="A3245" t="s">
        <v>3244</v>
      </c>
    </row>
    <row r="3246" spans="1:1" x14ac:dyDescent="0.2">
      <c r="A3246" t="s">
        <v>3245</v>
      </c>
    </row>
    <row r="3247" spans="1:1" x14ac:dyDescent="0.2">
      <c r="A3247" t="s">
        <v>3246</v>
      </c>
    </row>
    <row r="3248" spans="1:1" x14ac:dyDescent="0.2">
      <c r="A3248" t="s">
        <v>3247</v>
      </c>
    </row>
    <row r="3249" spans="1:1" x14ac:dyDescent="0.2">
      <c r="A3249" t="s">
        <v>3248</v>
      </c>
    </row>
    <row r="3250" spans="1:1" x14ac:dyDescent="0.2">
      <c r="A3250" t="s">
        <v>3249</v>
      </c>
    </row>
    <row r="3251" spans="1:1" x14ac:dyDescent="0.2">
      <c r="A3251" t="s">
        <v>3250</v>
      </c>
    </row>
    <row r="3252" spans="1:1" x14ac:dyDescent="0.2">
      <c r="A3252" t="s">
        <v>3251</v>
      </c>
    </row>
    <row r="3253" spans="1:1" x14ac:dyDescent="0.2">
      <c r="A3253" t="s">
        <v>3252</v>
      </c>
    </row>
    <row r="3254" spans="1:1" x14ac:dyDescent="0.2">
      <c r="A3254" t="s">
        <v>3253</v>
      </c>
    </row>
    <row r="3255" spans="1:1" x14ac:dyDescent="0.2">
      <c r="A3255" t="s">
        <v>3254</v>
      </c>
    </row>
    <row r="3256" spans="1:1" x14ac:dyDescent="0.2">
      <c r="A3256" t="s">
        <v>3255</v>
      </c>
    </row>
    <row r="3257" spans="1:1" x14ac:dyDescent="0.2">
      <c r="A3257" t="s">
        <v>3256</v>
      </c>
    </row>
    <row r="3258" spans="1:1" x14ac:dyDescent="0.2">
      <c r="A3258" t="s">
        <v>3257</v>
      </c>
    </row>
    <row r="3259" spans="1:1" x14ac:dyDescent="0.2">
      <c r="A3259" t="s">
        <v>3258</v>
      </c>
    </row>
    <row r="3260" spans="1:1" x14ac:dyDescent="0.2">
      <c r="A3260" t="s">
        <v>3259</v>
      </c>
    </row>
    <row r="3261" spans="1:1" x14ac:dyDescent="0.2">
      <c r="A3261" t="s">
        <v>3260</v>
      </c>
    </row>
    <row r="3262" spans="1:1" x14ac:dyDescent="0.2">
      <c r="A3262" t="s">
        <v>3261</v>
      </c>
    </row>
    <row r="3263" spans="1:1" x14ac:dyDescent="0.2">
      <c r="A3263" t="s">
        <v>3262</v>
      </c>
    </row>
    <row r="3264" spans="1:1" x14ac:dyDescent="0.2">
      <c r="A3264" t="s">
        <v>3263</v>
      </c>
    </row>
    <row r="3265" spans="1:1" x14ac:dyDescent="0.2">
      <c r="A3265" t="s">
        <v>3264</v>
      </c>
    </row>
    <row r="3266" spans="1:1" x14ac:dyDescent="0.2">
      <c r="A3266" t="s">
        <v>3265</v>
      </c>
    </row>
    <row r="3267" spans="1:1" x14ac:dyDescent="0.2">
      <c r="A3267" t="s">
        <v>3266</v>
      </c>
    </row>
    <row r="3268" spans="1:1" x14ac:dyDescent="0.2">
      <c r="A3268" t="s">
        <v>3267</v>
      </c>
    </row>
    <row r="3269" spans="1:1" x14ac:dyDescent="0.2">
      <c r="A3269" t="s">
        <v>3268</v>
      </c>
    </row>
    <row r="3270" spans="1:1" x14ac:dyDescent="0.2">
      <c r="A3270" t="s">
        <v>3269</v>
      </c>
    </row>
    <row r="3271" spans="1:1" x14ac:dyDescent="0.2">
      <c r="A3271" t="s">
        <v>3270</v>
      </c>
    </row>
    <row r="3272" spans="1:1" x14ac:dyDescent="0.2">
      <c r="A3272" t="s">
        <v>3271</v>
      </c>
    </row>
    <row r="3273" spans="1:1" x14ac:dyDescent="0.2">
      <c r="A3273" t="s">
        <v>3272</v>
      </c>
    </row>
    <row r="3274" spans="1:1" x14ac:dyDescent="0.2">
      <c r="A3274" t="s">
        <v>3273</v>
      </c>
    </row>
    <row r="3275" spans="1:1" x14ac:dyDescent="0.2">
      <c r="A3275" t="s">
        <v>3274</v>
      </c>
    </row>
    <row r="3276" spans="1:1" x14ac:dyDescent="0.2">
      <c r="A3276" t="s">
        <v>3275</v>
      </c>
    </row>
    <row r="3277" spans="1:1" x14ac:dyDescent="0.2">
      <c r="A3277" t="s">
        <v>3276</v>
      </c>
    </row>
    <row r="3278" spans="1:1" x14ac:dyDescent="0.2">
      <c r="A3278" t="s">
        <v>3277</v>
      </c>
    </row>
    <row r="3279" spans="1:1" x14ac:dyDescent="0.2">
      <c r="A3279" t="s">
        <v>3278</v>
      </c>
    </row>
    <row r="3280" spans="1:1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  <row r="3599" spans="1:1" x14ac:dyDescent="0.2">
      <c r="A3599" t="s">
        <v>3598</v>
      </c>
    </row>
    <row r="3600" spans="1:1" x14ac:dyDescent="0.2">
      <c r="A3600" t="s">
        <v>3599</v>
      </c>
    </row>
    <row r="3601" spans="1:1" x14ac:dyDescent="0.2">
      <c r="A3601" t="s">
        <v>3600</v>
      </c>
    </row>
    <row r="3602" spans="1:1" x14ac:dyDescent="0.2">
      <c r="A3602" t="s">
        <v>3601</v>
      </c>
    </row>
    <row r="3603" spans="1:1" x14ac:dyDescent="0.2">
      <c r="A3603" t="s">
        <v>3602</v>
      </c>
    </row>
    <row r="3604" spans="1:1" x14ac:dyDescent="0.2">
      <c r="A3604" t="s">
        <v>3603</v>
      </c>
    </row>
    <row r="3605" spans="1:1" x14ac:dyDescent="0.2">
      <c r="A3605" t="s">
        <v>3604</v>
      </c>
    </row>
    <row r="3606" spans="1:1" x14ac:dyDescent="0.2">
      <c r="A3606" t="s">
        <v>3605</v>
      </c>
    </row>
    <row r="3607" spans="1:1" x14ac:dyDescent="0.2">
      <c r="A3607" t="s">
        <v>3606</v>
      </c>
    </row>
    <row r="3608" spans="1:1" x14ac:dyDescent="0.2">
      <c r="A3608" t="s">
        <v>3607</v>
      </c>
    </row>
    <row r="3609" spans="1:1" x14ac:dyDescent="0.2">
      <c r="A3609" t="s">
        <v>3608</v>
      </c>
    </row>
    <row r="3610" spans="1:1" x14ac:dyDescent="0.2">
      <c r="A3610" t="s">
        <v>3609</v>
      </c>
    </row>
    <row r="3611" spans="1:1" x14ac:dyDescent="0.2">
      <c r="A3611" t="s">
        <v>3610</v>
      </c>
    </row>
    <row r="3612" spans="1:1" x14ac:dyDescent="0.2">
      <c r="A3612" t="s">
        <v>3611</v>
      </c>
    </row>
    <row r="3613" spans="1:1" x14ac:dyDescent="0.2">
      <c r="A3613" t="s">
        <v>3612</v>
      </c>
    </row>
    <row r="3614" spans="1:1" x14ac:dyDescent="0.2">
      <c r="A3614" t="s">
        <v>3613</v>
      </c>
    </row>
    <row r="3615" spans="1:1" x14ac:dyDescent="0.2">
      <c r="A3615" t="s">
        <v>3614</v>
      </c>
    </row>
    <row r="3616" spans="1:1" x14ac:dyDescent="0.2">
      <c r="A3616" t="s">
        <v>3615</v>
      </c>
    </row>
    <row r="3617" spans="1:1" x14ac:dyDescent="0.2">
      <c r="A3617" t="s">
        <v>3616</v>
      </c>
    </row>
    <row r="3618" spans="1:1" x14ac:dyDescent="0.2">
      <c r="A3618" t="s">
        <v>3617</v>
      </c>
    </row>
    <row r="3619" spans="1:1" x14ac:dyDescent="0.2">
      <c r="A3619" t="s">
        <v>3618</v>
      </c>
    </row>
    <row r="3620" spans="1:1" x14ac:dyDescent="0.2">
      <c r="A3620" t="s">
        <v>3619</v>
      </c>
    </row>
    <row r="3621" spans="1:1" x14ac:dyDescent="0.2">
      <c r="A3621" t="s">
        <v>3620</v>
      </c>
    </row>
    <row r="3622" spans="1:1" x14ac:dyDescent="0.2">
      <c r="A3622" t="s">
        <v>3621</v>
      </c>
    </row>
    <row r="3623" spans="1:1" x14ac:dyDescent="0.2">
      <c r="A3623" t="s">
        <v>3622</v>
      </c>
    </row>
    <row r="3624" spans="1:1" x14ac:dyDescent="0.2">
      <c r="A3624" t="s">
        <v>3623</v>
      </c>
    </row>
    <row r="3625" spans="1:1" x14ac:dyDescent="0.2">
      <c r="A3625" t="s">
        <v>3624</v>
      </c>
    </row>
    <row r="3626" spans="1:1" x14ac:dyDescent="0.2">
      <c r="A3626" t="s">
        <v>3625</v>
      </c>
    </row>
    <row r="3627" spans="1:1" x14ac:dyDescent="0.2">
      <c r="A3627" t="s">
        <v>3626</v>
      </c>
    </row>
    <row r="3628" spans="1:1" x14ac:dyDescent="0.2">
      <c r="A3628" t="s">
        <v>3627</v>
      </c>
    </row>
    <row r="3629" spans="1:1" x14ac:dyDescent="0.2">
      <c r="A3629" t="s">
        <v>3628</v>
      </c>
    </row>
    <row r="3630" spans="1:1" x14ac:dyDescent="0.2">
      <c r="A3630" t="s">
        <v>3629</v>
      </c>
    </row>
    <row r="3631" spans="1:1" x14ac:dyDescent="0.2">
      <c r="A3631" t="s">
        <v>3630</v>
      </c>
    </row>
    <row r="3632" spans="1:1" x14ac:dyDescent="0.2">
      <c r="A3632" t="s">
        <v>3631</v>
      </c>
    </row>
    <row r="3633" spans="1:1" x14ac:dyDescent="0.2">
      <c r="A3633" t="s">
        <v>3632</v>
      </c>
    </row>
    <row r="3634" spans="1:1" x14ac:dyDescent="0.2">
      <c r="A3634" t="s">
        <v>3633</v>
      </c>
    </row>
    <row r="3635" spans="1:1" x14ac:dyDescent="0.2">
      <c r="A3635" t="s">
        <v>3634</v>
      </c>
    </row>
    <row r="3636" spans="1:1" x14ac:dyDescent="0.2">
      <c r="A3636" t="s">
        <v>3635</v>
      </c>
    </row>
    <row r="3637" spans="1:1" x14ac:dyDescent="0.2">
      <c r="A3637" t="s">
        <v>3636</v>
      </c>
    </row>
    <row r="3638" spans="1:1" x14ac:dyDescent="0.2">
      <c r="A3638" t="s">
        <v>3637</v>
      </c>
    </row>
    <row r="3639" spans="1:1" x14ac:dyDescent="0.2">
      <c r="A3639" t="s">
        <v>3638</v>
      </c>
    </row>
    <row r="3640" spans="1:1" x14ac:dyDescent="0.2">
      <c r="A3640" t="s">
        <v>3639</v>
      </c>
    </row>
    <row r="3641" spans="1:1" x14ac:dyDescent="0.2">
      <c r="A3641" t="s">
        <v>3640</v>
      </c>
    </row>
    <row r="3642" spans="1:1" x14ac:dyDescent="0.2">
      <c r="A3642" t="s">
        <v>3641</v>
      </c>
    </row>
    <row r="3643" spans="1:1" x14ac:dyDescent="0.2">
      <c r="A3643" t="s">
        <v>3642</v>
      </c>
    </row>
    <row r="3644" spans="1:1" x14ac:dyDescent="0.2">
      <c r="A3644" t="s">
        <v>3643</v>
      </c>
    </row>
    <row r="3645" spans="1:1" x14ac:dyDescent="0.2">
      <c r="A3645" t="s">
        <v>3644</v>
      </c>
    </row>
    <row r="3646" spans="1:1" x14ac:dyDescent="0.2">
      <c r="A3646" t="s">
        <v>3645</v>
      </c>
    </row>
    <row r="3647" spans="1:1" x14ac:dyDescent="0.2">
      <c r="A3647" t="s">
        <v>3646</v>
      </c>
    </row>
    <row r="3648" spans="1:1" x14ac:dyDescent="0.2">
      <c r="A3648" t="s">
        <v>3647</v>
      </c>
    </row>
    <row r="3649" spans="1:1" x14ac:dyDescent="0.2">
      <c r="A3649" t="s">
        <v>3648</v>
      </c>
    </row>
    <row r="3650" spans="1:1" x14ac:dyDescent="0.2">
      <c r="A3650" t="s">
        <v>3649</v>
      </c>
    </row>
    <row r="3651" spans="1:1" x14ac:dyDescent="0.2">
      <c r="A3651" t="s">
        <v>3650</v>
      </c>
    </row>
    <row r="3652" spans="1:1" x14ac:dyDescent="0.2">
      <c r="A3652" t="s">
        <v>3651</v>
      </c>
    </row>
    <row r="3653" spans="1:1" x14ac:dyDescent="0.2">
      <c r="A3653" t="s">
        <v>3652</v>
      </c>
    </row>
    <row r="3654" spans="1:1" x14ac:dyDescent="0.2">
      <c r="A3654" t="s">
        <v>3653</v>
      </c>
    </row>
    <row r="3655" spans="1:1" x14ac:dyDescent="0.2">
      <c r="A3655" t="s">
        <v>3654</v>
      </c>
    </row>
    <row r="3656" spans="1:1" x14ac:dyDescent="0.2">
      <c r="A3656" t="s">
        <v>3655</v>
      </c>
    </row>
    <row r="3657" spans="1:1" x14ac:dyDescent="0.2">
      <c r="A3657" t="s">
        <v>3656</v>
      </c>
    </row>
    <row r="3658" spans="1:1" x14ac:dyDescent="0.2">
      <c r="A3658" t="s">
        <v>3657</v>
      </c>
    </row>
    <row r="3659" spans="1:1" x14ac:dyDescent="0.2">
      <c r="A3659" t="s">
        <v>3658</v>
      </c>
    </row>
    <row r="3660" spans="1:1" x14ac:dyDescent="0.2">
      <c r="A3660" t="s">
        <v>3659</v>
      </c>
    </row>
    <row r="3661" spans="1:1" x14ac:dyDescent="0.2">
      <c r="A3661" t="s">
        <v>3660</v>
      </c>
    </row>
    <row r="3662" spans="1:1" x14ac:dyDescent="0.2">
      <c r="A3662" t="s">
        <v>3661</v>
      </c>
    </row>
    <row r="3663" spans="1:1" x14ac:dyDescent="0.2">
      <c r="A3663" t="s">
        <v>3662</v>
      </c>
    </row>
    <row r="3664" spans="1:1" x14ac:dyDescent="0.2">
      <c r="A3664" t="s">
        <v>3663</v>
      </c>
    </row>
    <row r="3665" spans="1:1" x14ac:dyDescent="0.2">
      <c r="A3665" t="s">
        <v>3664</v>
      </c>
    </row>
    <row r="3666" spans="1:1" x14ac:dyDescent="0.2">
      <c r="A3666" t="s">
        <v>3665</v>
      </c>
    </row>
    <row r="3667" spans="1:1" x14ac:dyDescent="0.2">
      <c r="A3667" t="s">
        <v>3666</v>
      </c>
    </row>
    <row r="3668" spans="1:1" x14ac:dyDescent="0.2">
      <c r="A3668" t="s">
        <v>3667</v>
      </c>
    </row>
    <row r="3669" spans="1:1" x14ac:dyDescent="0.2">
      <c r="A3669" t="s">
        <v>3668</v>
      </c>
    </row>
    <row r="3670" spans="1:1" x14ac:dyDescent="0.2">
      <c r="A3670" t="s">
        <v>3669</v>
      </c>
    </row>
    <row r="3671" spans="1:1" x14ac:dyDescent="0.2">
      <c r="A3671" t="s">
        <v>3670</v>
      </c>
    </row>
    <row r="3672" spans="1:1" x14ac:dyDescent="0.2">
      <c r="A3672" t="s">
        <v>3671</v>
      </c>
    </row>
    <row r="3673" spans="1:1" x14ac:dyDescent="0.2">
      <c r="A3673" t="s">
        <v>3672</v>
      </c>
    </row>
    <row r="3674" spans="1:1" x14ac:dyDescent="0.2">
      <c r="A3674" t="s">
        <v>3673</v>
      </c>
    </row>
    <row r="3675" spans="1:1" x14ac:dyDescent="0.2">
      <c r="A3675" t="s">
        <v>3674</v>
      </c>
    </row>
    <row r="3676" spans="1:1" x14ac:dyDescent="0.2">
      <c r="A3676" t="s">
        <v>3675</v>
      </c>
    </row>
    <row r="3677" spans="1:1" x14ac:dyDescent="0.2">
      <c r="A3677" t="s">
        <v>3676</v>
      </c>
    </row>
    <row r="3678" spans="1:1" x14ac:dyDescent="0.2">
      <c r="A3678" t="s">
        <v>3677</v>
      </c>
    </row>
    <row r="3679" spans="1:1" x14ac:dyDescent="0.2">
      <c r="A3679" t="s">
        <v>3678</v>
      </c>
    </row>
    <row r="3680" spans="1:1" x14ac:dyDescent="0.2">
      <c r="A3680" t="s">
        <v>3679</v>
      </c>
    </row>
    <row r="3681" spans="1:1" x14ac:dyDescent="0.2">
      <c r="A3681" t="s">
        <v>3680</v>
      </c>
    </row>
    <row r="3682" spans="1:1" x14ac:dyDescent="0.2">
      <c r="A3682" t="s">
        <v>3681</v>
      </c>
    </row>
    <row r="3683" spans="1:1" x14ac:dyDescent="0.2">
      <c r="A3683" t="s">
        <v>3682</v>
      </c>
    </row>
    <row r="3684" spans="1:1" x14ac:dyDescent="0.2">
      <c r="A3684" t="s">
        <v>3683</v>
      </c>
    </row>
    <row r="3685" spans="1:1" x14ac:dyDescent="0.2">
      <c r="A3685" t="s">
        <v>3684</v>
      </c>
    </row>
    <row r="3686" spans="1:1" x14ac:dyDescent="0.2">
      <c r="A3686" t="s">
        <v>3685</v>
      </c>
    </row>
    <row r="3687" spans="1:1" x14ac:dyDescent="0.2">
      <c r="A3687" t="s">
        <v>3686</v>
      </c>
    </row>
    <row r="3688" spans="1:1" x14ac:dyDescent="0.2">
      <c r="A3688" t="s">
        <v>3687</v>
      </c>
    </row>
    <row r="3689" spans="1:1" x14ac:dyDescent="0.2">
      <c r="A3689" t="s">
        <v>3688</v>
      </c>
    </row>
    <row r="3690" spans="1:1" x14ac:dyDescent="0.2">
      <c r="A3690" t="s">
        <v>3689</v>
      </c>
    </row>
    <row r="3691" spans="1:1" x14ac:dyDescent="0.2">
      <c r="A3691" t="s">
        <v>3690</v>
      </c>
    </row>
    <row r="3692" spans="1:1" x14ac:dyDescent="0.2">
      <c r="A3692" t="s">
        <v>3691</v>
      </c>
    </row>
    <row r="3693" spans="1:1" x14ac:dyDescent="0.2">
      <c r="A3693" t="s">
        <v>3692</v>
      </c>
    </row>
    <row r="3694" spans="1:1" x14ac:dyDescent="0.2">
      <c r="A3694" t="s">
        <v>3693</v>
      </c>
    </row>
    <row r="3695" spans="1:1" x14ac:dyDescent="0.2">
      <c r="A3695" t="s">
        <v>3694</v>
      </c>
    </row>
    <row r="3696" spans="1:1" x14ac:dyDescent="0.2">
      <c r="A3696" t="s">
        <v>3695</v>
      </c>
    </row>
    <row r="3697" spans="1:1" x14ac:dyDescent="0.2">
      <c r="A3697" t="s">
        <v>3696</v>
      </c>
    </row>
    <row r="3698" spans="1:1" x14ac:dyDescent="0.2">
      <c r="A3698" t="s">
        <v>3697</v>
      </c>
    </row>
    <row r="3699" spans="1:1" x14ac:dyDescent="0.2">
      <c r="A3699" t="s">
        <v>3698</v>
      </c>
    </row>
    <row r="3700" spans="1:1" x14ac:dyDescent="0.2">
      <c r="A3700" t="s">
        <v>3699</v>
      </c>
    </row>
    <row r="3701" spans="1:1" x14ac:dyDescent="0.2">
      <c r="A3701" t="s">
        <v>3700</v>
      </c>
    </row>
    <row r="3702" spans="1:1" x14ac:dyDescent="0.2">
      <c r="A3702" t="s">
        <v>3701</v>
      </c>
    </row>
    <row r="3703" spans="1:1" x14ac:dyDescent="0.2">
      <c r="A3703" t="s">
        <v>3702</v>
      </c>
    </row>
    <row r="3704" spans="1:1" x14ac:dyDescent="0.2">
      <c r="A3704" t="s">
        <v>3703</v>
      </c>
    </row>
    <row r="3705" spans="1:1" x14ac:dyDescent="0.2">
      <c r="A3705" t="s">
        <v>3704</v>
      </c>
    </row>
    <row r="3706" spans="1:1" x14ac:dyDescent="0.2">
      <c r="A3706" t="s">
        <v>3705</v>
      </c>
    </row>
    <row r="3707" spans="1:1" x14ac:dyDescent="0.2">
      <c r="A3707" t="s">
        <v>3706</v>
      </c>
    </row>
    <row r="3708" spans="1:1" x14ac:dyDescent="0.2">
      <c r="A3708" t="s">
        <v>3707</v>
      </c>
    </row>
    <row r="3709" spans="1:1" x14ac:dyDescent="0.2">
      <c r="A3709" t="s">
        <v>3708</v>
      </c>
    </row>
    <row r="3710" spans="1:1" x14ac:dyDescent="0.2">
      <c r="A3710" t="s">
        <v>3709</v>
      </c>
    </row>
    <row r="3711" spans="1:1" x14ac:dyDescent="0.2">
      <c r="A3711" t="s">
        <v>3710</v>
      </c>
    </row>
    <row r="3712" spans="1:1" x14ac:dyDescent="0.2">
      <c r="A3712" t="s">
        <v>3711</v>
      </c>
    </row>
    <row r="3713" spans="1:1" x14ac:dyDescent="0.2">
      <c r="A3713" t="s">
        <v>3712</v>
      </c>
    </row>
    <row r="3714" spans="1:1" x14ac:dyDescent="0.2">
      <c r="A3714" t="s">
        <v>3713</v>
      </c>
    </row>
    <row r="3715" spans="1:1" x14ac:dyDescent="0.2">
      <c r="A3715" t="s">
        <v>3714</v>
      </c>
    </row>
    <row r="3716" spans="1:1" x14ac:dyDescent="0.2">
      <c r="A3716" t="s">
        <v>3715</v>
      </c>
    </row>
    <row r="3717" spans="1:1" x14ac:dyDescent="0.2">
      <c r="A3717" t="s">
        <v>3716</v>
      </c>
    </row>
    <row r="3718" spans="1:1" x14ac:dyDescent="0.2">
      <c r="A3718" t="s">
        <v>3717</v>
      </c>
    </row>
    <row r="3719" spans="1:1" x14ac:dyDescent="0.2">
      <c r="A3719" t="s">
        <v>3718</v>
      </c>
    </row>
    <row r="3720" spans="1:1" x14ac:dyDescent="0.2">
      <c r="A3720" t="s">
        <v>3719</v>
      </c>
    </row>
    <row r="3721" spans="1:1" x14ac:dyDescent="0.2">
      <c r="A3721" t="s">
        <v>3720</v>
      </c>
    </row>
    <row r="3722" spans="1:1" x14ac:dyDescent="0.2">
      <c r="A3722" t="s">
        <v>3721</v>
      </c>
    </row>
    <row r="3723" spans="1:1" x14ac:dyDescent="0.2">
      <c r="A3723" t="s">
        <v>3722</v>
      </c>
    </row>
    <row r="3724" spans="1:1" x14ac:dyDescent="0.2">
      <c r="A3724" t="s">
        <v>3723</v>
      </c>
    </row>
    <row r="3725" spans="1:1" x14ac:dyDescent="0.2">
      <c r="A3725" t="s">
        <v>3724</v>
      </c>
    </row>
    <row r="3726" spans="1:1" x14ac:dyDescent="0.2">
      <c r="A3726" t="s">
        <v>3725</v>
      </c>
    </row>
    <row r="3727" spans="1:1" x14ac:dyDescent="0.2">
      <c r="A3727" t="s">
        <v>3726</v>
      </c>
    </row>
    <row r="3728" spans="1:1" x14ac:dyDescent="0.2">
      <c r="A3728" t="s">
        <v>3727</v>
      </c>
    </row>
    <row r="3729" spans="1:1" x14ac:dyDescent="0.2">
      <c r="A3729" t="s">
        <v>3728</v>
      </c>
    </row>
    <row r="3730" spans="1:1" x14ac:dyDescent="0.2">
      <c r="A3730" t="s">
        <v>3729</v>
      </c>
    </row>
    <row r="3731" spans="1:1" x14ac:dyDescent="0.2">
      <c r="A3731" t="s">
        <v>3730</v>
      </c>
    </row>
    <row r="3732" spans="1:1" x14ac:dyDescent="0.2">
      <c r="A3732" t="s">
        <v>3731</v>
      </c>
    </row>
    <row r="3733" spans="1:1" x14ac:dyDescent="0.2">
      <c r="A3733" t="s">
        <v>3732</v>
      </c>
    </row>
    <row r="3734" spans="1:1" x14ac:dyDescent="0.2">
      <c r="A3734" t="s">
        <v>3733</v>
      </c>
    </row>
    <row r="3735" spans="1:1" x14ac:dyDescent="0.2">
      <c r="A3735" t="s">
        <v>3734</v>
      </c>
    </row>
    <row r="3736" spans="1:1" x14ac:dyDescent="0.2">
      <c r="A3736" t="s">
        <v>3735</v>
      </c>
    </row>
    <row r="3737" spans="1:1" x14ac:dyDescent="0.2">
      <c r="A3737" t="s">
        <v>3736</v>
      </c>
    </row>
    <row r="3738" spans="1:1" x14ac:dyDescent="0.2">
      <c r="A3738" t="s">
        <v>3737</v>
      </c>
    </row>
    <row r="3739" spans="1:1" x14ac:dyDescent="0.2">
      <c r="A3739" t="s">
        <v>3738</v>
      </c>
    </row>
    <row r="3740" spans="1:1" x14ac:dyDescent="0.2">
      <c r="A3740" t="s">
        <v>3739</v>
      </c>
    </row>
    <row r="3741" spans="1:1" x14ac:dyDescent="0.2">
      <c r="A3741" t="s">
        <v>3740</v>
      </c>
    </row>
    <row r="3742" spans="1:1" x14ac:dyDescent="0.2">
      <c r="A3742" t="s">
        <v>3741</v>
      </c>
    </row>
    <row r="3743" spans="1:1" x14ac:dyDescent="0.2">
      <c r="A3743" t="s">
        <v>3742</v>
      </c>
    </row>
    <row r="3744" spans="1:1" x14ac:dyDescent="0.2">
      <c r="A3744" t="s">
        <v>3743</v>
      </c>
    </row>
    <row r="3745" spans="1:1" x14ac:dyDescent="0.2">
      <c r="A3745" t="s">
        <v>3744</v>
      </c>
    </row>
    <row r="3746" spans="1:1" x14ac:dyDescent="0.2">
      <c r="A3746" t="s">
        <v>3745</v>
      </c>
    </row>
    <row r="3747" spans="1:1" x14ac:dyDescent="0.2">
      <c r="A3747" t="s">
        <v>3746</v>
      </c>
    </row>
    <row r="3748" spans="1:1" x14ac:dyDescent="0.2">
      <c r="A3748" t="s">
        <v>3747</v>
      </c>
    </row>
    <row r="3749" spans="1:1" x14ac:dyDescent="0.2">
      <c r="A3749" t="s">
        <v>3748</v>
      </c>
    </row>
    <row r="3750" spans="1:1" x14ac:dyDescent="0.2">
      <c r="A3750" t="s">
        <v>3749</v>
      </c>
    </row>
    <row r="3751" spans="1:1" x14ac:dyDescent="0.2">
      <c r="A3751" t="s">
        <v>3750</v>
      </c>
    </row>
    <row r="3752" spans="1:1" x14ac:dyDescent="0.2">
      <c r="A3752" t="s">
        <v>3751</v>
      </c>
    </row>
    <row r="3753" spans="1:1" x14ac:dyDescent="0.2">
      <c r="A3753" t="s">
        <v>3752</v>
      </c>
    </row>
    <row r="3754" spans="1:1" x14ac:dyDescent="0.2">
      <c r="A3754" t="s">
        <v>3753</v>
      </c>
    </row>
    <row r="3755" spans="1:1" x14ac:dyDescent="0.2">
      <c r="A3755" t="s">
        <v>3754</v>
      </c>
    </row>
    <row r="3756" spans="1:1" x14ac:dyDescent="0.2">
      <c r="A3756" t="s">
        <v>3755</v>
      </c>
    </row>
    <row r="3757" spans="1:1" x14ac:dyDescent="0.2">
      <c r="A3757" t="s">
        <v>3756</v>
      </c>
    </row>
    <row r="3758" spans="1:1" x14ac:dyDescent="0.2">
      <c r="A3758" t="s">
        <v>3757</v>
      </c>
    </row>
    <row r="3759" spans="1:1" x14ac:dyDescent="0.2">
      <c r="A3759" t="s">
        <v>3758</v>
      </c>
    </row>
    <row r="3760" spans="1:1" x14ac:dyDescent="0.2">
      <c r="A3760" t="s">
        <v>3759</v>
      </c>
    </row>
    <row r="3761" spans="1:1" x14ac:dyDescent="0.2">
      <c r="A3761" t="s">
        <v>3760</v>
      </c>
    </row>
    <row r="3762" spans="1:1" x14ac:dyDescent="0.2">
      <c r="A3762" t="s">
        <v>3761</v>
      </c>
    </row>
    <row r="3763" spans="1:1" x14ac:dyDescent="0.2">
      <c r="A3763" t="s">
        <v>3762</v>
      </c>
    </row>
    <row r="3764" spans="1:1" x14ac:dyDescent="0.2">
      <c r="A3764" t="s">
        <v>3763</v>
      </c>
    </row>
    <row r="3765" spans="1:1" x14ac:dyDescent="0.2">
      <c r="A3765" t="s">
        <v>3764</v>
      </c>
    </row>
    <row r="3766" spans="1:1" x14ac:dyDescent="0.2">
      <c r="A3766" t="s">
        <v>3765</v>
      </c>
    </row>
    <row r="3767" spans="1:1" x14ac:dyDescent="0.2">
      <c r="A3767" t="s">
        <v>3766</v>
      </c>
    </row>
    <row r="3768" spans="1:1" x14ac:dyDescent="0.2">
      <c r="A3768" t="s">
        <v>3767</v>
      </c>
    </row>
    <row r="3769" spans="1:1" x14ac:dyDescent="0.2">
      <c r="A3769" t="s">
        <v>3768</v>
      </c>
    </row>
    <row r="3770" spans="1:1" x14ac:dyDescent="0.2">
      <c r="A3770" t="s">
        <v>3769</v>
      </c>
    </row>
    <row r="3771" spans="1:1" x14ac:dyDescent="0.2">
      <c r="A3771" t="s">
        <v>3770</v>
      </c>
    </row>
    <row r="3772" spans="1:1" x14ac:dyDescent="0.2">
      <c r="A3772" t="s">
        <v>3771</v>
      </c>
    </row>
    <row r="3773" spans="1:1" x14ac:dyDescent="0.2">
      <c r="A3773" t="s">
        <v>3772</v>
      </c>
    </row>
    <row r="3774" spans="1:1" x14ac:dyDescent="0.2">
      <c r="A3774" t="s">
        <v>3773</v>
      </c>
    </row>
    <row r="3775" spans="1:1" x14ac:dyDescent="0.2">
      <c r="A3775" t="s">
        <v>3774</v>
      </c>
    </row>
    <row r="3776" spans="1:1" x14ac:dyDescent="0.2">
      <c r="A3776" t="s">
        <v>3775</v>
      </c>
    </row>
    <row r="3777" spans="1:1" x14ac:dyDescent="0.2">
      <c r="A3777" t="s">
        <v>3776</v>
      </c>
    </row>
    <row r="3778" spans="1:1" x14ac:dyDescent="0.2">
      <c r="A3778" t="s">
        <v>3777</v>
      </c>
    </row>
    <row r="3779" spans="1:1" x14ac:dyDescent="0.2">
      <c r="A3779" t="s">
        <v>3778</v>
      </c>
    </row>
    <row r="3780" spans="1:1" x14ac:dyDescent="0.2">
      <c r="A3780" t="s">
        <v>3779</v>
      </c>
    </row>
    <row r="3781" spans="1:1" x14ac:dyDescent="0.2">
      <c r="A3781" t="s">
        <v>3780</v>
      </c>
    </row>
    <row r="3782" spans="1:1" x14ac:dyDescent="0.2">
      <c r="A3782" t="s">
        <v>3781</v>
      </c>
    </row>
    <row r="3783" spans="1:1" x14ac:dyDescent="0.2">
      <c r="A3783" t="s">
        <v>3782</v>
      </c>
    </row>
    <row r="3784" spans="1:1" x14ac:dyDescent="0.2">
      <c r="A3784" t="s">
        <v>3783</v>
      </c>
    </row>
    <row r="3785" spans="1:1" x14ac:dyDescent="0.2">
      <c r="A3785" t="s">
        <v>3784</v>
      </c>
    </row>
    <row r="3786" spans="1:1" x14ac:dyDescent="0.2">
      <c r="A3786" t="s">
        <v>3785</v>
      </c>
    </row>
    <row r="3787" spans="1:1" x14ac:dyDescent="0.2">
      <c r="A3787" t="s">
        <v>3786</v>
      </c>
    </row>
    <row r="3788" spans="1:1" x14ac:dyDescent="0.2">
      <c r="A3788" t="s">
        <v>3787</v>
      </c>
    </row>
    <row r="3789" spans="1:1" x14ac:dyDescent="0.2">
      <c r="A3789" t="s">
        <v>3788</v>
      </c>
    </row>
    <row r="3790" spans="1:1" x14ac:dyDescent="0.2">
      <c r="A3790" t="s">
        <v>3789</v>
      </c>
    </row>
    <row r="3791" spans="1:1" x14ac:dyDescent="0.2">
      <c r="A3791" t="s">
        <v>3790</v>
      </c>
    </row>
    <row r="3792" spans="1:1" x14ac:dyDescent="0.2">
      <c r="A3792" t="s">
        <v>3791</v>
      </c>
    </row>
    <row r="3793" spans="1:1" x14ac:dyDescent="0.2">
      <c r="A3793" t="s">
        <v>3792</v>
      </c>
    </row>
    <row r="3794" spans="1:1" x14ac:dyDescent="0.2">
      <c r="A3794" t="s">
        <v>3793</v>
      </c>
    </row>
    <row r="3795" spans="1:1" x14ac:dyDescent="0.2">
      <c r="A3795" t="s">
        <v>3794</v>
      </c>
    </row>
    <row r="3796" spans="1:1" x14ac:dyDescent="0.2">
      <c r="A3796" t="s">
        <v>3795</v>
      </c>
    </row>
    <row r="3797" spans="1:1" x14ac:dyDescent="0.2">
      <c r="A3797" t="s">
        <v>3796</v>
      </c>
    </row>
    <row r="3798" spans="1:1" x14ac:dyDescent="0.2">
      <c r="A3798" t="s">
        <v>3797</v>
      </c>
    </row>
    <row r="3799" spans="1:1" x14ac:dyDescent="0.2">
      <c r="A3799" t="s">
        <v>3798</v>
      </c>
    </row>
    <row r="3800" spans="1:1" x14ac:dyDescent="0.2">
      <c r="A3800" t="s">
        <v>3799</v>
      </c>
    </row>
    <row r="3801" spans="1:1" x14ac:dyDescent="0.2">
      <c r="A3801" t="s">
        <v>3800</v>
      </c>
    </row>
    <row r="3802" spans="1:1" x14ac:dyDescent="0.2">
      <c r="A3802" t="s">
        <v>3801</v>
      </c>
    </row>
    <row r="3803" spans="1:1" x14ac:dyDescent="0.2">
      <c r="A3803" t="s">
        <v>3802</v>
      </c>
    </row>
    <row r="3804" spans="1:1" x14ac:dyDescent="0.2">
      <c r="A3804" t="s">
        <v>3803</v>
      </c>
    </row>
    <row r="3805" spans="1:1" x14ac:dyDescent="0.2">
      <c r="A3805" t="s">
        <v>3804</v>
      </c>
    </row>
    <row r="3806" spans="1:1" x14ac:dyDescent="0.2">
      <c r="A3806" t="s">
        <v>3805</v>
      </c>
    </row>
    <row r="3807" spans="1:1" x14ac:dyDescent="0.2">
      <c r="A3807" t="s">
        <v>3806</v>
      </c>
    </row>
    <row r="3808" spans="1:1" x14ac:dyDescent="0.2">
      <c r="A3808" t="s">
        <v>3807</v>
      </c>
    </row>
    <row r="3809" spans="1:1" x14ac:dyDescent="0.2">
      <c r="A3809" t="s">
        <v>3808</v>
      </c>
    </row>
    <row r="3810" spans="1:1" x14ac:dyDescent="0.2">
      <c r="A3810" t="s">
        <v>3809</v>
      </c>
    </row>
    <row r="3811" spans="1:1" x14ac:dyDescent="0.2">
      <c r="A3811" t="s">
        <v>3810</v>
      </c>
    </row>
    <row r="3812" spans="1:1" x14ac:dyDescent="0.2">
      <c r="A3812" t="s">
        <v>3811</v>
      </c>
    </row>
    <row r="3813" spans="1:1" x14ac:dyDescent="0.2">
      <c r="A3813" t="s">
        <v>3812</v>
      </c>
    </row>
    <row r="3814" spans="1:1" x14ac:dyDescent="0.2">
      <c r="A3814" t="s">
        <v>3813</v>
      </c>
    </row>
    <row r="3815" spans="1:1" x14ac:dyDescent="0.2">
      <c r="A3815" t="s">
        <v>3814</v>
      </c>
    </row>
    <row r="3816" spans="1:1" x14ac:dyDescent="0.2">
      <c r="A3816" t="s">
        <v>3815</v>
      </c>
    </row>
    <row r="3817" spans="1:1" x14ac:dyDescent="0.2">
      <c r="A3817" t="s">
        <v>3816</v>
      </c>
    </row>
    <row r="3818" spans="1:1" x14ac:dyDescent="0.2">
      <c r="A3818" t="s">
        <v>3817</v>
      </c>
    </row>
    <row r="3819" spans="1:1" x14ac:dyDescent="0.2">
      <c r="A3819" t="s">
        <v>3818</v>
      </c>
    </row>
    <row r="3820" spans="1:1" x14ac:dyDescent="0.2">
      <c r="A3820" t="s">
        <v>3819</v>
      </c>
    </row>
    <row r="3821" spans="1:1" x14ac:dyDescent="0.2">
      <c r="A3821" t="s">
        <v>3820</v>
      </c>
    </row>
    <row r="3822" spans="1:1" x14ac:dyDescent="0.2">
      <c r="A3822" t="s">
        <v>3821</v>
      </c>
    </row>
    <row r="3823" spans="1:1" x14ac:dyDescent="0.2">
      <c r="A3823" t="s">
        <v>3822</v>
      </c>
    </row>
    <row r="3824" spans="1:1" x14ac:dyDescent="0.2">
      <c r="A3824" t="s">
        <v>3823</v>
      </c>
    </row>
    <row r="3825" spans="1:1" x14ac:dyDescent="0.2">
      <c r="A3825" t="s">
        <v>3824</v>
      </c>
    </row>
    <row r="3826" spans="1:1" x14ac:dyDescent="0.2">
      <c r="A3826" t="s">
        <v>3825</v>
      </c>
    </row>
    <row r="3827" spans="1:1" x14ac:dyDescent="0.2">
      <c r="A3827" t="s">
        <v>3826</v>
      </c>
    </row>
    <row r="3828" spans="1:1" x14ac:dyDescent="0.2">
      <c r="A3828" t="s">
        <v>3827</v>
      </c>
    </row>
    <row r="3829" spans="1:1" x14ac:dyDescent="0.2">
      <c r="A3829" t="s">
        <v>3828</v>
      </c>
    </row>
    <row r="3830" spans="1:1" x14ac:dyDescent="0.2">
      <c r="A3830" t="s">
        <v>3829</v>
      </c>
    </row>
    <row r="3831" spans="1:1" x14ac:dyDescent="0.2">
      <c r="A3831" t="s">
        <v>3830</v>
      </c>
    </row>
    <row r="3832" spans="1:1" x14ac:dyDescent="0.2">
      <c r="A3832" t="s">
        <v>3831</v>
      </c>
    </row>
    <row r="3833" spans="1:1" x14ac:dyDescent="0.2">
      <c r="A3833" t="s">
        <v>3832</v>
      </c>
    </row>
    <row r="3834" spans="1:1" x14ac:dyDescent="0.2">
      <c r="A3834" t="s">
        <v>3833</v>
      </c>
    </row>
    <row r="3835" spans="1:1" x14ac:dyDescent="0.2">
      <c r="A3835" t="s">
        <v>3834</v>
      </c>
    </row>
    <row r="3836" spans="1:1" x14ac:dyDescent="0.2">
      <c r="A3836" t="s">
        <v>3835</v>
      </c>
    </row>
    <row r="3837" spans="1:1" x14ac:dyDescent="0.2">
      <c r="A3837" t="s">
        <v>3836</v>
      </c>
    </row>
    <row r="3838" spans="1:1" x14ac:dyDescent="0.2">
      <c r="A3838" t="s">
        <v>3837</v>
      </c>
    </row>
    <row r="3839" spans="1:1" x14ac:dyDescent="0.2">
      <c r="A3839" t="s">
        <v>3838</v>
      </c>
    </row>
    <row r="3840" spans="1:1" x14ac:dyDescent="0.2">
      <c r="A3840" t="s">
        <v>3839</v>
      </c>
    </row>
    <row r="3841" spans="1:1" x14ac:dyDescent="0.2">
      <c r="A3841" t="s">
        <v>3840</v>
      </c>
    </row>
    <row r="3842" spans="1:1" x14ac:dyDescent="0.2">
      <c r="A3842" t="s">
        <v>3841</v>
      </c>
    </row>
    <row r="3843" spans="1:1" x14ac:dyDescent="0.2">
      <c r="A3843" t="s">
        <v>3842</v>
      </c>
    </row>
    <row r="3844" spans="1:1" x14ac:dyDescent="0.2">
      <c r="A3844" t="s">
        <v>3843</v>
      </c>
    </row>
    <row r="3845" spans="1:1" x14ac:dyDescent="0.2">
      <c r="A3845" t="s">
        <v>3844</v>
      </c>
    </row>
    <row r="3846" spans="1:1" x14ac:dyDescent="0.2">
      <c r="A3846" t="s">
        <v>3845</v>
      </c>
    </row>
    <row r="3847" spans="1:1" x14ac:dyDescent="0.2">
      <c r="A3847" t="s">
        <v>3846</v>
      </c>
    </row>
    <row r="3848" spans="1:1" x14ac:dyDescent="0.2">
      <c r="A3848" t="s">
        <v>3847</v>
      </c>
    </row>
    <row r="3849" spans="1:1" x14ac:dyDescent="0.2">
      <c r="A3849" t="s">
        <v>3848</v>
      </c>
    </row>
    <row r="3850" spans="1:1" x14ac:dyDescent="0.2">
      <c r="A3850" t="s">
        <v>3849</v>
      </c>
    </row>
    <row r="3851" spans="1:1" x14ac:dyDescent="0.2">
      <c r="A3851" t="s">
        <v>3850</v>
      </c>
    </row>
    <row r="3852" spans="1:1" x14ac:dyDescent="0.2">
      <c r="A3852" t="s">
        <v>3851</v>
      </c>
    </row>
    <row r="3853" spans="1:1" x14ac:dyDescent="0.2">
      <c r="A3853" t="s">
        <v>3852</v>
      </c>
    </row>
    <row r="3854" spans="1:1" x14ac:dyDescent="0.2">
      <c r="A3854" t="s">
        <v>3853</v>
      </c>
    </row>
    <row r="3855" spans="1:1" x14ac:dyDescent="0.2">
      <c r="A3855" t="s">
        <v>3854</v>
      </c>
    </row>
    <row r="3856" spans="1:1" x14ac:dyDescent="0.2">
      <c r="A3856" t="s">
        <v>3855</v>
      </c>
    </row>
    <row r="3857" spans="1:1" x14ac:dyDescent="0.2">
      <c r="A3857" t="s">
        <v>3856</v>
      </c>
    </row>
    <row r="3858" spans="1:1" x14ac:dyDescent="0.2">
      <c r="A3858" t="s">
        <v>3857</v>
      </c>
    </row>
    <row r="3859" spans="1:1" x14ac:dyDescent="0.2">
      <c r="A3859" t="s">
        <v>3858</v>
      </c>
    </row>
    <row r="3860" spans="1:1" x14ac:dyDescent="0.2">
      <c r="A3860" t="s">
        <v>3859</v>
      </c>
    </row>
    <row r="3861" spans="1:1" x14ac:dyDescent="0.2">
      <c r="A3861" t="s">
        <v>3860</v>
      </c>
    </row>
    <row r="3862" spans="1:1" x14ac:dyDescent="0.2">
      <c r="A3862" t="s">
        <v>3861</v>
      </c>
    </row>
    <row r="3863" spans="1:1" x14ac:dyDescent="0.2">
      <c r="A3863" t="s">
        <v>3862</v>
      </c>
    </row>
    <row r="3864" spans="1:1" x14ac:dyDescent="0.2">
      <c r="A3864" t="s">
        <v>3863</v>
      </c>
    </row>
    <row r="3865" spans="1:1" x14ac:dyDescent="0.2">
      <c r="A3865" t="s">
        <v>3864</v>
      </c>
    </row>
    <row r="3866" spans="1:1" x14ac:dyDescent="0.2">
      <c r="A3866" t="s">
        <v>3865</v>
      </c>
    </row>
    <row r="3867" spans="1:1" x14ac:dyDescent="0.2">
      <c r="A3867" t="s">
        <v>3866</v>
      </c>
    </row>
    <row r="3868" spans="1:1" x14ac:dyDescent="0.2">
      <c r="A3868" t="s">
        <v>3867</v>
      </c>
    </row>
    <row r="3869" spans="1:1" x14ac:dyDescent="0.2">
      <c r="A3869" t="s">
        <v>3868</v>
      </c>
    </row>
    <row r="3870" spans="1:1" x14ac:dyDescent="0.2">
      <c r="A3870" t="s">
        <v>3869</v>
      </c>
    </row>
    <row r="3871" spans="1:1" x14ac:dyDescent="0.2">
      <c r="A3871" t="s">
        <v>3870</v>
      </c>
    </row>
    <row r="3872" spans="1:1" x14ac:dyDescent="0.2">
      <c r="A3872" t="s">
        <v>3871</v>
      </c>
    </row>
    <row r="3873" spans="1:1" x14ac:dyDescent="0.2">
      <c r="A3873" t="s">
        <v>3872</v>
      </c>
    </row>
    <row r="3874" spans="1:1" x14ac:dyDescent="0.2">
      <c r="A3874" t="s">
        <v>3873</v>
      </c>
    </row>
    <row r="3875" spans="1:1" x14ac:dyDescent="0.2">
      <c r="A3875" t="s">
        <v>3874</v>
      </c>
    </row>
    <row r="3876" spans="1:1" x14ac:dyDescent="0.2">
      <c r="A3876" t="s">
        <v>3875</v>
      </c>
    </row>
    <row r="3877" spans="1:1" x14ac:dyDescent="0.2">
      <c r="A3877" t="s">
        <v>3876</v>
      </c>
    </row>
    <row r="3878" spans="1:1" x14ac:dyDescent="0.2">
      <c r="A3878" t="s">
        <v>3877</v>
      </c>
    </row>
    <row r="3879" spans="1:1" x14ac:dyDescent="0.2">
      <c r="A3879" t="s">
        <v>3878</v>
      </c>
    </row>
    <row r="3880" spans="1:1" x14ac:dyDescent="0.2">
      <c r="A3880" t="s">
        <v>3879</v>
      </c>
    </row>
    <row r="3881" spans="1:1" x14ac:dyDescent="0.2">
      <c r="A3881" t="s">
        <v>3880</v>
      </c>
    </row>
    <row r="3882" spans="1:1" x14ac:dyDescent="0.2">
      <c r="A3882" t="s">
        <v>3881</v>
      </c>
    </row>
    <row r="3883" spans="1:1" x14ac:dyDescent="0.2">
      <c r="A3883" t="s">
        <v>3882</v>
      </c>
    </row>
    <row r="3884" spans="1:1" x14ac:dyDescent="0.2">
      <c r="A3884" t="s">
        <v>3883</v>
      </c>
    </row>
    <row r="3885" spans="1:1" x14ac:dyDescent="0.2">
      <c r="A3885" t="s">
        <v>3884</v>
      </c>
    </row>
    <row r="3886" spans="1:1" x14ac:dyDescent="0.2">
      <c r="A3886" t="s">
        <v>3885</v>
      </c>
    </row>
    <row r="3887" spans="1:1" x14ac:dyDescent="0.2">
      <c r="A3887" t="s">
        <v>3886</v>
      </c>
    </row>
    <row r="3888" spans="1:1" x14ac:dyDescent="0.2">
      <c r="A3888" t="s">
        <v>3887</v>
      </c>
    </row>
    <row r="3889" spans="1:1" x14ac:dyDescent="0.2">
      <c r="A3889" t="s">
        <v>3888</v>
      </c>
    </row>
    <row r="3890" spans="1:1" x14ac:dyDescent="0.2">
      <c r="A3890" t="s">
        <v>3889</v>
      </c>
    </row>
    <row r="3891" spans="1:1" x14ac:dyDescent="0.2">
      <c r="A3891" t="s">
        <v>3890</v>
      </c>
    </row>
    <row r="3892" spans="1:1" x14ac:dyDescent="0.2">
      <c r="A3892" t="s">
        <v>3891</v>
      </c>
    </row>
    <row r="3893" spans="1:1" x14ac:dyDescent="0.2">
      <c r="A3893" t="s">
        <v>3892</v>
      </c>
    </row>
    <row r="3894" spans="1:1" x14ac:dyDescent="0.2">
      <c r="A3894" t="s">
        <v>3893</v>
      </c>
    </row>
    <row r="3895" spans="1:1" x14ac:dyDescent="0.2">
      <c r="A3895" t="s">
        <v>3894</v>
      </c>
    </row>
    <row r="3896" spans="1:1" x14ac:dyDescent="0.2">
      <c r="A3896" t="s">
        <v>3895</v>
      </c>
    </row>
    <row r="3897" spans="1:1" x14ac:dyDescent="0.2">
      <c r="A3897" t="s">
        <v>3896</v>
      </c>
    </row>
    <row r="3898" spans="1:1" x14ac:dyDescent="0.2">
      <c r="A3898" t="s">
        <v>3897</v>
      </c>
    </row>
    <row r="3899" spans="1:1" x14ac:dyDescent="0.2">
      <c r="A3899" t="s">
        <v>3898</v>
      </c>
    </row>
    <row r="3900" spans="1:1" x14ac:dyDescent="0.2">
      <c r="A3900" t="s">
        <v>3899</v>
      </c>
    </row>
    <row r="3901" spans="1:1" x14ac:dyDescent="0.2">
      <c r="A3901" t="s">
        <v>3900</v>
      </c>
    </row>
    <row r="3902" spans="1:1" x14ac:dyDescent="0.2">
      <c r="A3902" t="s">
        <v>3901</v>
      </c>
    </row>
    <row r="3903" spans="1:1" x14ac:dyDescent="0.2">
      <c r="A3903" t="s">
        <v>3902</v>
      </c>
    </row>
    <row r="3904" spans="1:1" x14ac:dyDescent="0.2">
      <c r="A3904" t="s">
        <v>3903</v>
      </c>
    </row>
    <row r="3905" spans="1:1" x14ac:dyDescent="0.2">
      <c r="A3905" t="s">
        <v>3904</v>
      </c>
    </row>
    <row r="3906" spans="1:1" x14ac:dyDescent="0.2">
      <c r="A3906" t="s">
        <v>3905</v>
      </c>
    </row>
    <row r="3907" spans="1:1" x14ac:dyDescent="0.2">
      <c r="A3907" t="s">
        <v>3906</v>
      </c>
    </row>
    <row r="3908" spans="1:1" x14ac:dyDescent="0.2">
      <c r="A3908" t="s">
        <v>3907</v>
      </c>
    </row>
    <row r="3909" spans="1:1" x14ac:dyDescent="0.2">
      <c r="A3909" t="s">
        <v>3908</v>
      </c>
    </row>
    <row r="3910" spans="1:1" x14ac:dyDescent="0.2">
      <c r="A3910" t="s">
        <v>3909</v>
      </c>
    </row>
    <row r="3911" spans="1:1" x14ac:dyDescent="0.2">
      <c r="A3911" t="s">
        <v>3910</v>
      </c>
    </row>
    <row r="3912" spans="1:1" x14ac:dyDescent="0.2">
      <c r="A3912" t="s">
        <v>3911</v>
      </c>
    </row>
    <row r="3913" spans="1:1" x14ac:dyDescent="0.2">
      <c r="A3913" t="s">
        <v>3912</v>
      </c>
    </row>
    <row r="3914" spans="1:1" x14ac:dyDescent="0.2">
      <c r="A3914" t="s">
        <v>3913</v>
      </c>
    </row>
    <row r="3915" spans="1:1" x14ac:dyDescent="0.2">
      <c r="A3915" t="s">
        <v>3914</v>
      </c>
    </row>
    <row r="3916" spans="1:1" x14ac:dyDescent="0.2">
      <c r="A3916" t="s">
        <v>3915</v>
      </c>
    </row>
    <row r="3917" spans="1:1" x14ac:dyDescent="0.2">
      <c r="A3917" t="s">
        <v>3916</v>
      </c>
    </row>
    <row r="3918" spans="1:1" x14ac:dyDescent="0.2">
      <c r="A3918" t="s">
        <v>3917</v>
      </c>
    </row>
    <row r="3919" spans="1:1" x14ac:dyDescent="0.2">
      <c r="A3919" t="s">
        <v>3918</v>
      </c>
    </row>
    <row r="3920" spans="1:1" x14ac:dyDescent="0.2">
      <c r="A3920" t="s">
        <v>3919</v>
      </c>
    </row>
    <row r="3921" spans="1:1" x14ac:dyDescent="0.2">
      <c r="A3921" t="s">
        <v>3920</v>
      </c>
    </row>
    <row r="3922" spans="1:1" x14ac:dyDescent="0.2">
      <c r="A3922" t="s">
        <v>3921</v>
      </c>
    </row>
    <row r="3923" spans="1:1" x14ac:dyDescent="0.2">
      <c r="A3923" t="s">
        <v>3922</v>
      </c>
    </row>
    <row r="3924" spans="1:1" x14ac:dyDescent="0.2">
      <c r="A3924" t="s">
        <v>3923</v>
      </c>
    </row>
    <row r="3925" spans="1:1" x14ac:dyDescent="0.2">
      <c r="A3925" t="s">
        <v>3924</v>
      </c>
    </row>
    <row r="3926" spans="1:1" x14ac:dyDescent="0.2">
      <c r="A3926" t="s">
        <v>3925</v>
      </c>
    </row>
    <row r="3927" spans="1:1" x14ac:dyDescent="0.2">
      <c r="A3927" t="s">
        <v>3926</v>
      </c>
    </row>
    <row r="3928" spans="1:1" x14ac:dyDescent="0.2">
      <c r="A3928" t="s">
        <v>3927</v>
      </c>
    </row>
    <row r="3929" spans="1:1" x14ac:dyDescent="0.2">
      <c r="A3929" t="s">
        <v>3928</v>
      </c>
    </row>
    <row r="3930" spans="1:1" x14ac:dyDescent="0.2">
      <c r="A3930" t="s">
        <v>3929</v>
      </c>
    </row>
    <row r="3931" spans="1:1" x14ac:dyDescent="0.2">
      <c r="A3931" t="s">
        <v>3930</v>
      </c>
    </row>
    <row r="3932" spans="1:1" x14ac:dyDescent="0.2">
      <c r="A3932" t="s">
        <v>3931</v>
      </c>
    </row>
    <row r="3933" spans="1:1" x14ac:dyDescent="0.2">
      <c r="A3933" t="s">
        <v>3932</v>
      </c>
    </row>
    <row r="3934" spans="1:1" x14ac:dyDescent="0.2">
      <c r="A3934" t="s">
        <v>3933</v>
      </c>
    </row>
    <row r="3935" spans="1:1" x14ac:dyDescent="0.2">
      <c r="A3935" t="s">
        <v>3934</v>
      </c>
    </row>
    <row r="3936" spans="1:1" x14ac:dyDescent="0.2">
      <c r="A3936" t="s">
        <v>3935</v>
      </c>
    </row>
    <row r="3937" spans="1:1" x14ac:dyDescent="0.2">
      <c r="A3937" t="s">
        <v>3936</v>
      </c>
    </row>
    <row r="3938" spans="1:1" x14ac:dyDescent="0.2">
      <c r="A3938" t="s">
        <v>3937</v>
      </c>
    </row>
    <row r="3939" spans="1:1" x14ac:dyDescent="0.2">
      <c r="A3939" t="s">
        <v>3938</v>
      </c>
    </row>
    <row r="3940" spans="1:1" x14ac:dyDescent="0.2">
      <c r="A3940" t="s">
        <v>3939</v>
      </c>
    </row>
    <row r="3941" spans="1:1" x14ac:dyDescent="0.2">
      <c r="A3941" t="s">
        <v>3940</v>
      </c>
    </row>
    <row r="3942" spans="1:1" x14ac:dyDescent="0.2">
      <c r="A3942" t="s">
        <v>3941</v>
      </c>
    </row>
    <row r="3943" spans="1:1" x14ac:dyDescent="0.2">
      <c r="A3943" t="s">
        <v>3942</v>
      </c>
    </row>
    <row r="3944" spans="1:1" x14ac:dyDescent="0.2">
      <c r="A3944" t="s">
        <v>3943</v>
      </c>
    </row>
    <row r="3945" spans="1:1" x14ac:dyDescent="0.2">
      <c r="A3945" t="s">
        <v>3944</v>
      </c>
    </row>
    <row r="3946" spans="1:1" x14ac:dyDescent="0.2">
      <c r="A3946" t="s">
        <v>3945</v>
      </c>
    </row>
    <row r="3947" spans="1:1" x14ac:dyDescent="0.2">
      <c r="A3947" t="s">
        <v>3946</v>
      </c>
    </row>
    <row r="3948" spans="1:1" x14ac:dyDescent="0.2">
      <c r="A3948" t="s">
        <v>3947</v>
      </c>
    </row>
    <row r="3949" spans="1:1" x14ac:dyDescent="0.2">
      <c r="A3949" t="s">
        <v>3948</v>
      </c>
    </row>
    <row r="3950" spans="1:1" x14ac:dyDescent="0.2">
      <c r="A3950" t="s">
        <v>3949</v>
      </c>
    </row>
    <row r="3951" spans="1:1" x14ac:dyDescent="0.2">
      <c r="A3951" t="s">
        <v>3950</v>
      </c>
    </row>
    <row r="3952" spans="1:1" x14ac:dyDescent="0.2">
      <c r="A3952" t="s">
        <v>3951</v>
      </c>
    </row>
    <row r="3953" spans="1:1" x14ac:dyDescent="0.2">
      <c r="A3953" t="s">
        <v>3952</v>
      </c>
    </row>
    <row r="3954" spans="1:1" x14ac:dyDescent="0.2">
      <c r="A3954" t="s">
        <v>3953</v>
      </c>
    </row>
    <row r="3955" spans="1:1" x14ac:dyDescent="0.2">
      <c r="A3955" t="s">
        <v>3954</v>
      </c>
    </row>
    <row r="3956" spans="1:1" x14ac:dyDescent="0.2">
      <c r="A3956" t="s">
        <v>3955</v>
      </c>
    </row>
    <row r="3957" spans="1:1" x14ac:dyDescent="0.2">
      <c r="A3957" t="s">
        <v>3956</v>
      </c>
    </row>
    <row r="3958" spans="1:1" x14ac:dyDescent="0.2">
      <c r="A3958" t="s">
        <v>3957</v>
      </c>
    </row>
    <row r="3959" spans="1:1" x14ac:dyDescent="0.2">
      <c r="A3959" t="s">
        <v>3958</v>
      </c>
    </row>
    <row r="3960" spans="1:1" x14ac:dyDescent="0.2">
      <c r="A3960" t="s">
        <v>3959</v>
      </c>
    </row>
    <row r="3961" spans="1:1" x14ac:dyDescent="0.2">
      <c r="A3961" t="s">
        <v>3960</v>
      </c>
    </row>
    <row r="3962" spans="1:1" x14ac:dyDescent="0.2">
      <c r="A3962" t="s">
        <v>3961</v>
      </c>
    </row>
    <row r="3963" spans="1:1" x14ac:dyDescent="0.2">
      <c r="A3963" t="s">
        <v>3962</v>
      </c>
    </row>
    <row r="3964" spans="1:1" x14ac:dyDescent="0.2">
      <c r="A3964" t="s">
        <v>3963</v>
      </c>
    </row>
    <row r="3965" spans="1:1" x14ac:dyDescent="0.2">
      <c r="A3965" t="s">
        <v>3964</v>
      </c>
    </row>
    <row r="3966" spans="1:1" x14ac:dyDescent="0.2">
      <c r="A3966" t="s">
        <v>3965</v>
      </c>
    </row>
    <row r="3967" spans="1:1" x14ac:dyDescent="0.2">
      <c r="A3967" t="s">
        <v>3966</v>
      </c>
    </row>
    <row r="3968" spans="1:1" x14ac:dyDescent="0.2">
      <c r="A3968" t="s">
        <v>3967</v>
      </c>
    </row>
    <row r="3969" spans="1:1" x14ac:dyDescent="0.2">
      <c r="A3969" t="s">
        <v>3968</v>
      </c>
    </row>
    <row r="3970" spans="1:1" x14ac:dyDescent="0.2">
      <c r="A3970" t="s">
        <v>3969</v>
      </c>
    </row>
    <row r="3971" spans="1:1" x14ac:dyDescent="0.2">
      <c r="A3971" t="s">
        <v>3970</v>
      </c>
    </row>
    <row r="3972" spans="1:1" x14ac:dyDescent="0.2">
      <c r="A3972" t="s">
        <v>3971</v>
      </c>
    </row>
    <row r="3973" spans="1:1" x14ac:dyDescent="0.2">
      <c r="A3973" t="s">
        <v>3972</v>
      </c>
    </row>
    <row r="3974" spans="1:1" x14ac:dyDescent="0.2">
      <c r="A3974" t="s">
        <v>3973</v>
      </c>
    </row>
    <row r="3975" spans="1:1" x14ac:dyDescent="0.2">
      <c r="A3975" t="s">
        <v>3974</v>
      </c>
    </row>
    <row r="3976" spans="1:1" x14ac:dyDescent="0.2">
      <c r="A3976" t="s">
        <v>3975</v>
      </c>
    </row>
    <row r="3977" spans="1:1" x14ac:dyDescent="0.2">
      <c r="A3977" t="s">
        <v>3976</v>
      </c>
    </row>
    <row r="3978" spans="1:1" x14ac:dyDescent="0.2">
      <c r="A3978" t="s">
        <v>3977</v>
      </c>
    </row>
    <row r="3979" spans="1:1" x14ac:dyDescent="0.2">
      <c r="A3979" t="s">
        <v>3978</v>
      </c>
    </row>
    <row r="3980" spans="1:1" x14ac:dyDescent="0.2">
      <c r="A3980" t="s">
        <v>3979</v>
      </c>
    </row>
    <row r="3981" spans="1:1" x14ac:dyDescent="0.2">
      <c r="A3981" t="s">
        <v>3980</v>
      </c>
    </row>
    <row r="3982" spans="1:1" x14ac:dyDescent="0.2">
      <c r="A3982" t="s">
        <v>3981</v>
      </c>
    </row>
    <row r="3983" spans="1:1" x14ac:dyDescent="0.2">
      <c r="A3983" t="s">
        <v>3982</v>
      </c>
    </row>
    <row r="3984" spans="1:1" x14ac:dyDescent="0.2">
      <c r="A3984" t="s">
        <v>3983</v>
      </c>
    </row>
    <row r="3985" spans="1:1" x14ac:dyDescent="0.2">
      <c r="A3985" t="s">
        <v>3984</v>
      </c>
    </row>
    <row r="3986" spans="1:1" x14ac:dyDescent="0.2">
      <c r="A3986" t="s">
        <v>3985</v>
      </c>
    </row>
    <row r="3987" spans="1:1" x14ac:dyDescent="0.2">
      <c r="A3987" t="s">
        <v>3986</v>
      </c>
    </row>
    <row r="3988" spans="1:1" x14ac:dyDescent="0.2">
      <c r="A3988" t="s">
        <v>3987</v>
      </c>
    </row>
    <row r="3989" spans="1:1" x14ac:dyDescent="0.2">
      <c r="A3989" t="s">
        <v>3988</v>
      </c>
    </row>
    <row r="3990" spans="1:1" x14ac:dyDescent="0.2">
      <c r="A3990" t="s">
        <v>3989</v>
      </c>
    </row>
    <row r="3991" spans="1:1" x14ac:dyDescent="0.2">
      <c r="A3991" t="s">
        <v>3990</v>
      </c>
    </row>
    <row r="3992" spans="1:1" x14ac:dyDescent="0.2">
      <c r="A3992" t="s">
        <v>3991</v>
      </c>
    </row>
    <row r="3993" spans="1:1" x14ac:dyDescent="0.2">
      <c r="A3993" t="s">
        <v>3992</v>
      </c>
    </row>
    <row r="3994" spans="1:1" x14ac:dyDescent="0.2">
      <c r="A3994" t="s">
        <v>3993</v>
      </c>
    </row>
    <row r="3995" spans="1:1" x14ac:dyDescent="0.2">
      <c r="A3995" t="s">
        <v>3994</v>
      </c>
    </row>
    <row r="3996" spans="1:1" x14ac:dyDescent="0.2">
      <c r="A3996" t="s">
        <v>3995</v>
      </c>
    </row>
    <row r="3997" spans="1:1" x14ac:dyDescent="0.2">
      <c r="A3997" t="s">
        <v>3996</v>
      </c>
    </row>
    <row r="3998" spans="1:1" x14ac:dyDescent="0.2">
      <c r="A3998" t="s">
        <v>3997</v>
      </c>
    </row>
    <row r="3999" spans="1:1" x14ac:dyDescent="0.2">
      <c r="A3999" t="s">
        <v>3998</v>
      </c>
    </row>
    <row r="4000" spans="1:1" x14ac:dyDescent="0.2">
      <c r="A4000" t="s">
        <v>3999</v>
      </c>
    </row>
    <row r="4001" spans="1:1" x14ac:dyDescent="0.2">
      <c r="A4001" t="s">
        <v>4000</v>
      </c>
    </row>
    <row r="4002" spans="1:1" x14ac:dyDescent="0.2">
      <c r="A4002" t="s">
        <v>4001</v>
      </c>
    </row>
    <row r="4003" spans="1:1" x14ac:dyDescent="0.2">
      <c r="A4003" t="s">
        <v>4002</v>
      </c>
    </row>
    <row r="4004" spans="1:1" x14ac:dyDescent="0.2">
      <c r="A4004" t="s">
        <v>4003</v>
      </c>
    </row>
    <row r="4005" spans="1:1" x14ac:dyDescent="0.2">
      <c r="A4005" t="s">
        <v>4004</v>
      </c>
    </row>
    <row r="4006" spans="1:1" x14ac:dyDescent="0.2">
      <c r="A4006" t="s">
        <v>4005</v>
      </c>
    </row>
    <row r="4007" spans="1:1" x14ac:dyDescent="0.2">
      <c r="A4007" t="s">
        <v>4006</v>
      </c>
    </row>
    <row r="4008" spans="1:1" x14ac:dyDescent="0.2">
      <c r="A4008" t="s">
        <v>4007</v>
      </c>
    </row>
    <row r="4009" spans="1:1" x14ac:dyDescent="0.2">
      <c r="A4009" t="s">
        <v>4008</v>
      </c>
    </row>
    <row r="4010" spans="1:1" x14ac:dyDescent="0.2">
      <c r="A4010" t="s">
        <v>4009</v>
      </c>
    </row>
    <row r="4011" spans="1:1" x14ac:dyDescent="0.2">
      <c r="A4011" t="s">
        <v>4010</v>
      </c>
    </row>
    <row r="4012" spans="1:1" x14ac:dyDescent="0.2">
      <c r="A4012" t="s">
        <v>4011</v>
      </c>
    </row>
    <row r="4013" spans="1:1" x14ac:dyDescent="0.2">
      <c r="A4013" t="s">
        <v>4012</v>
      </c>
    </row>
    <row r="4014" spans="1:1" x14ac:dyDescent="0.2">
      <c r="A4014" t="s">
        <v>4013</v>
      </c>
    </row>
    <row r="4015" spans="1:1" x14ac:dyDescent="0.2">
      <c r="A4015" t="s">
        <v>4014</v>
      </c>
    </row>
    <row r="4016" spans="1:1" x14ac:dyDescent="0.2">
      <c r="A4016" t="s">
        <v>4015</v>
      </c>
    </row>
    <row r="4017" spans="1:1" x14ac:dyDescent="0.2">
      <c r="A4017" t="s">
        <v>4016</v>
      </c>
    </row>
    <row r="4018" spans="1:1" x14ac:dyDescent="0.2">
      <c r="A4018" t="s">
        <v>4017</v>
      </c>
    </row>
    <row r="4019" spans="1:1" x14ac:dyDescent="0.2">
      <c r="A4019" t="s">
        <v>4018</v>
      </c>
    </row>
    <row r="4020" spans="1:1" x14ac:dyDescent="0.2">
      <c r="A4020" t="s">
        <v>4019</v>
      </c>
    </row>
    <row r="4021" spans="1:1" x14ac:dyDescent="0.2">
      <c r="A4021" t="s">
        <v>4020</v>
      </c>
    </row>
    <row r="4022" spans="1:1" x14ac:dyDescent="0.2">
      <c r="A4022" t="s">
        <v>4021</v>
      </c>
    </row>
    <row r="4023" spans="1:1" x14ac:dyDescent="0.2">
      <c r="A4023" t="s">
        <v>4022</v>
      </c>
    </row>
    <row r="4024" spans="1:1" x14ac:dyDescent="0.2">
      <c r="A4024" t="s">
        <v>4023</v>
      </c>
    </row>
    <row r="4025" spans="1:1" x14ac:dyDescent="0.2">
      <c r="A4025" t="s">
        <v>4024</v>
      </c>
    </row>
    <row r="4026" spans="1:1" x14ac:dyDescent="0.2">
      <c r="A4026" t="s">
        <v>4025</v>
      </c>
    </row>
    <row r="4027" spans="1:1" x14ac:dyDescent="0.2">
      <c r="A4027" t="s">
        <v>4026</v>
      </c>
    </row>
    <row r="4028" spans="1:1" x14ac:dyDescent="0.2">
      <c r="A4028" t="s">
        <v>4027</v>
      </c>
    </row>
    <row r="4029" spans="1:1" x14ac:dyDescent="0.2">
      <c r="A4029" t="s">
        <v>4028</v>
      </c>
    </row>
    <row r="4030" spans="1:1" x14ac:dyDescent="0.2">
      <c r="A4030" t="s">
        <v>4029</v>
      </c>
    </row>
    <row r="4031" spans="1:1" x14ac:dyDescent="0.2">
      <c r="A4031" t="s">
        <v>4030</v>
      </c>
    </row>
    <row r="4032" spans="1:1" x14ac:dyDescent="0.2">
      <c r="A4032" t="s">
        <v>4031</v>
      </c>
    </row>
    <row r="4033" spans="1:1" x14ac:dyDescent="0.2">
      <c r="A4033" t="s">
        <v>4032</v>
      </c>
    </row>
    <row r="4034" spans="1:1" x14ac:dyDescent="0.2">
      <c r="A4034" t="s">
        <v>4033</v>
      </c>
    </row>
    <row r="4035" spans="1:1" x14ac:dyDescent="0.2">
      <c r="A4035" t="s">
        <v>4034</v>
      </c>
    </row>
    <row r="4036" spans="1:1" x14ac:dyDescent="0.2">
      <c r="A4036" t="s">
        <v>4035</v>
      </c>
    </row>
    <row r="4037" spans="1:1" x14ac:dyDescent="0.2">
      <c r="A4037" t="s">
        <v>4036</v>
      </c>
    </row>
    <row r="4038" spans="1:1" x14ac:dyDescent="0.2">
      <c r="A4038" t="s">
        <v>4037</v>
      </c>
    </row>
    <row r="4039" spans="1:1" x14ac:dyDescent="0.2">
      <c r="A4039" t="s">
        <v>4038</v>
      </c>
    </row>
    <row r="4040" spans="1:1" x14ac:dyDescent="0.2">
      <c r="A4040" t="s">
        <v>4039</v>
      </c>
    </row>
    <row r="4041" spans="1:1" x14ac:dyDescent="0.2">
      <c r="A4041" t="s">
        <v>4040</v>
      </c>
    </row>
    <row r="4042" spans="1:1" x14ac:dyDescent="0.2">
      <c r="A4042" t="s">
        <v>4041</v>
      </c>
    </row>
    <row r="4043" spans="1:1" x14ac:dyDescent="0.2">
      <c r="A4043" t="s">
        <v>4042</v>
      </c>
    </row>
    <row r="4044" spans="1:1" x14ac:dyDescent="0.2">
      <c r="A4044" t="s">
        <v>4043</v>
      </c>
    </row>
    <row r="4045" spans="1:1" x14ac:dyDescent="0.2">
      <c r="A4045" t="s">
        <v>4044</v>
      </c>
    </row>
    <row r="4046" spans="1:1" x14ac:dyDescent="0.2">
      <c r="A4046" t="s">
        <v>4045</v>
      </c>
    </row>
    <row r="4047" spans="1:1" x14ac:dyDescent="0.2">
      <c r="A4047" t="s">
        <v>4046</v>
      </c>
    </row>
    <row r="4048" spans="1:1" x14ac:dyDescent="0.2">
      <c r="A4048" t="s">
        <v>4047</v>
      </c>
    </row>
    <row r="4049" spans="1:1" x14ac:dyDescent="0.2">
      <c r="A4049" t="s">
        <v>4048</v>
      </c>
    </row>
    <row r="4050" spans="1:1" x14ac:dyDescent="0.2">
      <c r="A4050" t="s">
        <v>4049</v>
      </c>
    </row>
    <row r="4051" spans="1:1" x14ac:dyDescent="0.2">
      <c r="A4051" t="s">
        <v>4050</v>
      </c>
    </row>
    <row r="4052" spans="1:1" x14ac:dyDescent="0.2">
      <c r="A4052" t="s">
        <v>4051</v>
      </c>
    </row>
    <row r="4053" spans="1:1" x14ac:dyDescent="0.2">
      <c r="A4053" t="s">
        <v>4052</v>
      </c>
    </row>
    <row r="4054" spans="1:1" x14ac:dyDescent="0.2">
      <c r="A4054" t="s">
        <v>4053</v>
      </c>
    </row>
    <row r="4055" spans="1:1" x14ac:dyDescent="0.2">
      <c r="A4055" t="s">
        <v>4054</v>
      </c>
    </row>
    <row r="4056" spans="1:1" x14ac:dyDescent="0.2">
      <c r="A4056" t="s">
        <v>4055</v>
      </c>
    </row>
    <row r="4057" spans="1:1" x14ac:dyDescent="0.2">
      <c r="A4057" t="s">
        <v>4056</v>
      </c>
    </row>
    <row r="4058" spans="1:1" x14ac:dyDescent="0.2">
      <c r="A4058" t="s">
        <v>4057</v>
      </c>
    </row>
    <row r="4059" spans="1:1" x14ac:dyDescent="0.2">
      <c r="A4059" t="s">
        <v>4058</v>
      </c>
    </row>
    <row r="4060" spans="1:1" x14ac:dyDescent="0.2">
      <c r="A4060" t="s">
        <v>4059</v>
      </c>
    </row>
    <row r="4061" spans="1:1" x14ac:dyDescent="0.2">
      <c r="A4061" t="s">
        <v>4060</v>
      </c>
    </row>
    <row r="4062" spans="1:1" x14ac:dyDescent="0.2">
      <c r="A4062" t="s">
        <v>4061</v>
      </c>
    </row>
    <row r="4063" spans="1:1" x14ac:dyDescent="0.2">
      <c r="A4063" t="s">
        <v>4062</v>
      </c>
    </row>
    <row r="4064" spans="1:1" x14ac:dyDescent="0.2">
      <c r="A4064" t="s">
        <v>4063</v>
      </c>
    </row>
    <row r="4065" spans="1:1" x14ac:dyDescent="0.2">
      <c r="A4065" t="s">
        <v>4064</v>
      </c>
    </row>
    <row r="4066" spans="1:1" x14ac:dyDescent="0.2">
      <c r="A4066" t="s">
        <v>4065</v>
      </c>
    </row>
    <row r="4067" spans="1:1" x14ac:dyDescent="0.2">
      <c r="A4067" t="s">
        <v>4066</v>
      </c>
    </row>
    <row r="4068" spans="1:1" x14ac:dyDescent="0.2">
      <c r="A4068" t="s">
        <v>4067</v>
      </c>
    </row>
    <row r="4069" spans="1:1" x14ac:dyDescent="0.2">
      <c r="A4069" t="s">
        <v>4068</v>
      </c>
    </row>
    <row r="4070" spans="1:1" x14ac:dyDescent="0.2">
      <c r="A4070" t="s">
        <v>4069</v>
      </c>
    </row>
    <row r="4071" spans="1:1" x14ac:dyDescent="0.2">
      <c r="A4071" t="s">
        <v>4070</v>
      </c>
    </row>
    <row r="4072" spans="1:1" x14ac:dyDescent="0.2">
      <c r="A4072" t="s">
        <v>4071</v>
      </c>
    </row>
    <row r="4073" spans="1:1" x14ac:dyDescent="0.2">
      <c r="A4073" t="s">
        <v>4072</v>
      </c>
    </row>
    <row r="4074" spans="1:1" x14ac:dyDescent="0.2">
      <c r="A4074" t="s">
        <v>4073</v>
      </c>
    </row>
    <row r="4075" spans="1:1" x14ac:dyDescent="0.2">
      <c r="A4075" t="s">
        <v>4074</v>
      </c>
    </row>
    <row r="4076" spans="1:1" x14ac:dyDescent="0.2">
      <c r="A4076" t="s">
        <v>4075</v>
      </c>
    </row>
    <row r="4077" spans="1:1" x14ac:dyDescent="0.2">
      <c r="A4077" t="s">
        <v>4076</v>
      </c>
    </row>
    <row r="4078" spans="1:1" x14ac:dyDescent="0.2">
      <c r="A4078" t="s">
        <v>4077</v>
      </c>
    </row>
    <row r="4079" spans="1:1" x14ac:dyDescent="0.2">
      <c r="A4079" t="s">
        <v>4078</v>
      </c>
    </row>
    <row r="4080" spans="1:1" x14ac:dyDescent="0.2">
      <c r="A4080" t="s">
        <v>4079</v>
      </c>
    </row>
    <row r="4081" spans="1:1" x14ac:dyDescent="0.2">
      <c r="A4081" t="s">
        <v>4080</v>
      </c>
    </row>
    <row r="4082" spans="1:1" x14ac:dyDescent="0.2">
      <c r="A4082" t="s">
        <v>4081</v>
      </c>
    </row>
    <row r="4083" spans="1:1" x14ac:dyDescent="0.2">
      <c r="A4083" t="s">
        <v>4082</v>
      </c>
    </row>
    <row r="4084" spans="1:1" x14ac:dyDescent="0.2">
      <c r="A4084" t="s">
        <v>4083</v>
      </c>
    </row>
    <row r="4085" spans="1:1" x14ac:dyDescent="0.2">
      <c r="A4085" t="s">
        <v>4084</v>
      </c>
    </row>
    <row r="4086" spans="1:1" x14ac:dyDescent="0.2">
      <c r="A4086" t="s">
        <v>4085</v>
      </c>
    </row>
    <row r="4087" spans="1:1" x14ac:dyDescent="0.2">
      <c r="A4087" t="s">
        <v>4086</v>
      </c>
    </row>
    <row r="4088" spans="1:1" x14ac:dyDescent="0.2">
      <c r="A4088" t="s">
        <v>4087</v>
      </c>
    </row>
    <row r="4089" spans="1:1" x14ac:dyDescent="0.2">
      <c r="A4089" t="s">
        <v>4088</v>
      </c>
    </row>
    <row r="4090" spans="1:1" x14ac:dyDescent="0.2">
      <c r="A4090" t="s">
        <v>4089</v>
      </c>
    </row>
    <row r="4091" spans="1:1" x14ac:dyDescent="0.2">
      <c r="A4091" t="s">
        <v>4090</v>
      </c>
    </row>
    <row r="4092" spans="1:1" x14ac:dyDescent="0.2">
      <c r="A4092" t="s">
        <v>4091</v>
      </c>
    </row>
    <row r="4093" spans="1:1" x14ac:dyDescent="0.2">
      <c r="A4093" t="s">
        <v>4092</v>
      </c>
    </row>
    <row r="4094" spans="1:1" x14ac:dyDescent="0.2">
      <c r="A4094" t="s">
        <v>4093</v>
      </c>
    </row>
    <row r="4095" spans="1:1" x14ac:dyDescent="0.2">
      <c r="A4095" t="s">
        <v>4094</v>
      </c>
    </row>
    <row r="4096" spans="1:1" x14ac:dyDescent="0.2">
      <c r="A4096" t="s">
        <v>4095</v>
      </c>
    </row>
    <row r="4097" spans="1:1" x14ac:dyDescent="0.2">
      <c r="A4097" t="s">
        <v>4096</v>
      </c>
    </row>
    <row r="4098" spans="1:1" x14ac:dyDescent="0.2">
      <c r="A4098" t="s">
        <v>4097</v>
      </c>
    </row>
    <row r="4099" spans="1:1" x14ac:dyDescent="0.2">
      <c r="A4099" t="s">
        <v>4098</v>
      </c>
    </row>
    <row r="4100" spans="1:1" x14ac:dyDescent="0.2">
      <c r="A4100" t="s">
        <v>4099</v>
      </c>
    </row>
    <row r="4101" spans="1:1" x14ac:dyDescent="0.2">
      <c r="A4101" t="s">
        <v>4100</v>
      </c>
    </row>
    <row r="4102" spans="1:1" x14ac:dyDescent="0.2">
      <c r="A4102" t="s">
        <v>4101</v>
      </c>
    </row>
    <row r="4103" spans="1:1" x14ac:dyDescent="0.2">
      <c r="A4103" t="s">
        <v>4102</v>
      </c>
    </row>
    <row r="4104" spans="1:1" x14ac:dyDescent="0.2">
      <c r="A4104" t="s">
        <v>4103</v>
      </c>
    </row>
    <row r="4105" spans="1:1" x14ac:dyDescent="0.2">
      <c r="A4105" t="s">
        <v>4104</v>
      </c>
    </row>
    <row r="4106" spans="1:1" x14ac:dyDescent="0.2">
      <c r="A4106" t="s">
        <v>4105</v>
      </c>
    </row>
    <row r="4107" spans="1:1" x14ac:dyDescent="0.2">
      <c r="A4107" t="s">
        <v>4106</v>
      </c>
    </row>
    <row r="4108" spans="1:1" x14ac:dyDescent="0.2">
      <c r="A4108" t="s">
        <v>4107</v>
      </c>
    </row>
    <row r="4109" spans="1:1" x14ac:dyDescent="0.2">
      <c r="A4109" t="s">
        <v>4108</v>
      </c>
    </row>
    <row r="4110" spans="1:1" x14ac:dyDescent="0.2">
      <c r="A4110" t="s">
        <v>4109</v>
      </c>
    </row>
    <row r="4111" spans="1:1" x14ac:dyDescent="0.2">
      <c r="A4111" t="s">
        <v>4110</v>
      </c>
    </row>
    <row r="4112" spans="1:1" x14ac:dyDescent="0.2">
      <c r="A4112" t="s">
        <v>4111</v>
      </c>
    </row>
    <row r="4113" spans="1:1" x14ac:dyDescent="0.2">
      <c r="A4113" t="s">
        <v>4112</v>
      </c>
    </row>
    <row r="4114" spans="1:1" x14ac:dyDescent="0.2">
      <c r="A4114" t="s">
        <v>4113</v>
      </c>
    </row>
    <row r="4115" spans="1:1" x14ac:dyDescent="0.2">
      <c r="A4115" t="s">
        <v>4114</v>
      </c>
    </row>
    <row r="4116" spans="1:1" x14ac:dyDescent="0.2">
      <c r="A4116" t="s">
        <v>4115</v>
      </c>
    </row>
    <row r="4117" spans="1:1" x14ac:dyDescent="0.2">
      <c r="A4117" t="s">
        <v>4116</v>
      </c>
    </row>
    <row r="4118" spans="1:1" x14ac:dyDescent="0.2">
      <c r="A4118" t="s">
        <v>4117</v>
      </c>
    </row>
    <row r="4119" spans="1:1" x14ac:dyDescent="0.2">
      <c r="A4119" t="s">
        <v>4118</v>
      </c>
    </row>
    <row r="4120" spans="1:1" x14ac:dyDescent="0.2">
      <c r="A4120" t="s">
        <v>4119</v>
      </c>
    </row>
    <row r="4121" spans="1:1" x14ac:dyDescent="0.2">
      <c r="A4121" t="s">
        <v>4120</v>
      </c>
    </row>
    <row r="4122" spans="1:1" x14ac:dyDescent="0.2">
      <c r="A4122" t="s">
        <v>4121</v>
      </c>
    </row>
    <row r="4123" spans="1:1" x14ac:dyDescent="0.2">
      <c r="A4123" t="s">
        <v>4122</v>
      </c>
    </row>
    <row r="4124" spans="1:1" x14ac:dyDescent="0.2">
      <c r="A4124" t="s">
        <v>4123</v>
      </c>
    </row>
    <row r="4125" spans="1:1" x14ac:dyDescent="0.2">
      <c r="A4125" t="s">
        <v>4124</v>
      </c>
    </row>
    <row r="4126" spans="1:1" x14ac:dyDescent="0.2">
      <c r="A4126" t="s">
        <v>4125</v>
      </c>
    </row>
    <row r="4127" spans="1:1" x14ac:dyDescent="0.2">
      <c r="A4127" t="s">
        <v>4126</v>
      </c>
    </row>
    <row r="4128" spans="1:1" x14ac:dyDescent="0.2">
      <c r="A4128" t="s">
        <v>4127</v>
      </c>
    </row>
    <row r="4129" spans="1:1" x14ac:dyDescent="0.2">
      <c r="A4129" t="s">
        <v>4128</v>
      </c>
    </row>
    <row r="4130" spans="1:1" x14ac:dyDescent="0.2">
      <c r="A4130" t="s">
        <v>4129</v>
      </c>
    </row>
    <row r="4131" spans="1:1" x14ac:dyDescent="0.2">
      <c r="A4131" t="s">
        <v>4130</v>
      </c>
    </row>
    <row r="4132" spans="1:1" x14ac:dyDescent="0.2">
      <c r="A4132" t="s">
        <v>4131</v>
      </c>
    </row>
    <row r="4133" spans="1:1" x14ac:dyDescent="0.2">
      <c r="A4133" t="s">
        <v>4132</v>
      </c>
    </row>
    <row r="4134" spans="1:1" x14ac:dyDescent="0.2">
      <c r="A4134" t="s">
        <v>4133</v>
      </c>
    </row>
    <row r="4135" spans="1:1" x14ac:dyDescent="0.2">
      <c r="A4135" t="s">
        <v>4134</v>
      </c>
    </row>
    <row r="4136" spans="1:1" x14ac:dyDescent="0.2">
      <c r="A4136" t="s">
        <v>4135</v>
      </c>
    </row>
    <row r="4137" spans="1:1" x14ac:dyDescent="0.2">
      <c r="A4137" t="s">
        <v>4136</v>
      </c>
    </row>
    <row r="4138" spans="1:1" x14ac:dyDescent="0.2">
      <c r="A4138" t="s">
        <v>4137</v>
      </c>
    </row>
    <row r="4139" spans="1:1" x14ac:dyDescent="0.2">
      <c r="A4139" t="s">
        <v>4138</v>
      </c>
    </row>
    <row r="4140" spans="1:1" x14ac:dyDescent="0.2">
      <c r="A4140" t="s">
        <v>4139</v>
      </c>
    </row>
    <row r="4141" spans="1:1" x14ac:dyDescent="0.2">
      <c r="A4141" t="s">
        <v>4140</v>
      </c>
    </row>
    <row r="4142" spans="1:1" x14ac:dyDescent="0.2">
      <c r="A4142" t="s">
        <v>4141</v>
      </c>
    </row>
    <row r="4143" spans="1:1" x14ac:dyDescent="0.2">
      <c r="A4143" t="s">
        <v>4142</v>
      </c>
    </row>
    <row r="4144" spans="1:1" x14ac:dyDescent="0.2">
      <c r="A4144" t="s">
        <v>4143</v>
      </c>
    </row>
    <row r="4145" spans="1:1" x14ac:dyDescent="0.2">
      <c r="A4145" t="s">
        <v>4144</v>
      </c>
    </row>
    <row r="4146" spans="1:1" x14ac:dyDescent="0.2">
      <c r="A4146" t="s">
        <v>4145</v>
      </c>
    </row>
    <row r="4147" spans="1:1" x14ac:dyDescent="0.2">
      <c r="A4147" t="s">
        <v>4146</v>
      </c>
    </row>
    <row r="4148" spans="1:1" x14ac:dyDescent="0.2">
      <c r="A4148" t="s">
        <v>4147</v>
      </c>
    </row>
    <row r="4149" spans="1:1" x14ac:dyDescent="0.2">
      <c r="A4149" t="s">
        <v>4148</v>
      </c>
    </row>
    <row r="4150" spans="1:1" x14ac:dyDescent="0.2">
      <c r="A4150" t="s">
        <v>4149</v>
      </c>
    </row>
    <row r="4151" spans="1:1" x14ac:dyDescent="0.2">
      <c r="A4151" t="s">
        <v>4150</v>
      </c>
    </row>
    <row r="4152" spans="1:1" x14ac:dyDescent="0.2">
      <c r="A4152" t="s">
        <v>4151</v>
      </c>
    </row>
    <row r="4153" spans="1:1" x14ac:dyDescent="0.2">
      <c r="A4153" t="s">
        <v>4152</v>
      </c>
    </row>
    <row r="4154" spans="1:1" x14ac:dyDescent="0.2">
      <c r="A4154" t="s">
        <v>4153</v>
      </c>
    </row>
    <row r="4155" spans="1:1" x14ac:dyDescent="0.2">
      <c r="A4155" t="s">
        <v>4154</v>
      </c>
    </row>
    <row r="4156" spans="1:1" x14ac:dyDescent="0.2">
      <c r="A4156" t="s">
        <v>4155</v>
      </c>
    </row>
    <row r="4157" spans="1:1" x14ac:dyDescent="0.2">
      <c r="A4157" t="s">
        <v>4156</v>
      </c>
    </row>
    <row r="4158" spans="1:1" x14ac:dyDescent="0.2">
      <c r="A4158" t="s">
        <v>4157</v>
      </c>
    </row>
    <row r="4159" spans="1:1" x14ac:dyDescent="0.2">
      <c r="A4159" t="s">
        <v>4158</v>
      </c>
    </row>
    <row r="4160" spans="1:1" x14ac:dyDescent="0.2">
      <c r="A4160" t="s">
        <v>4159</v>
      </c>
    </row>
    <row r="4161" spans="1:1" x14ac:dyDescent="0.2">
      <c r="A4161" t="s">
        <v>4160</v>
      </c>
    </row>
    <row r="4162" spans="1:1" x14ac:dyDescent="0.2">
      <c r="A4162" t="s">
        <v>4161</v>
      </c>
    </row>
    <row r="4163" spans="1:1" x14ac:dyDescent="0.2">
      <c r="A4163" t="s">
        <v>4162</v>
      </c>
    </row>
    <row r="4164" spans="1:1" x14ac:dyDescent="0.2">
      <c r="A4164" t="s">
        <v>4163</v>
      </c>
    </row>
    <row r="4165" spans="1:1" x14ac:dyDescent="0.2">
      <c r="A4165" t="s">
        <v>4164</v>
      </c>
    </row>
    <row r="4166" spans="1:1" x14ac:dyDescent="0.2">
      <c r="A4166" t="s">
        <v>4165</v>
      </c>
    </row>
    <row r="4167" spans="1:1" x14ac:dyDescent="0.2">
      <c r="A4167" t="s">
        <v>4166</v>
      </c>
    </row>
    <row r="4168" spans="1:1" x14ac:dyDescent="0.2">
      <c r="A4168" t="s">
        <v>4167</v>
      </c>
    </row>
    <row r="4169" spans="1:1" x14ac:dyDescent="0.2">
      <c r="A4169" t="s">
        <v>4168</v>
      </c>
    </row>
    <row r="4170" spans="1:1" x14ac:dyDescent="0.2">
      <c r="A4170" t="s">
        <v>4169</v>
      </c>
    </row>
    <row r="4171" spans="1:1" x14ac:dyDescent="0.2">
      <c r="A4171" t="s">
        <v>4170</v>
      </c>
    </row>
    <row r="4172" spans="1:1" x14ac:dyDescent="0.2">
      <c r="A4172" t="s">
        <v>4171</v>
      </c>
    </row>
    <row r="4173" spans="1:1" x14ac:dyDescent="0.2">
      <c r="A4173" t="s">
        <v>4172</v>
      </c>
    </row>
    <row r="4174" spans="1:1" x14ac:dyDescent="0.2">
      <c r="A4174" t="s">
        <v>4173</v>
      </c>
    </row>
    <row r="4175" spans="1:1" x14ac:dyDescent="0.2">
      <c r="A4175" t="s">
        <v>4174</v>
      </c>
    </row>
    <row r="4176" spans="1:1" x14ac:dyDescent="0.2">
      <c r="A4176" t="s">
        <v>4175</v>
      </c>
    </row>
    <row r="4177" spans="1:1" x14ac:dyDescent="0.2">
      <c r="A4177" t="s">
        <v>4176</v>
      </c>
    </row>
    <row r="4178" spans="1:1" x14ac:dyDescent="0.2">
      <c r="A4178" t="s">
        <v>4177</v>
      </c>
    </row>
    <row r="4179" spans="1:1" x14ac:dyDescent="0.2">
      <c r="A4179" t="s">
        <v>4178</v>
      </c>
    </row>
    <row r="4180" spans="1:1" x14ac:dyDescent="0.2">
      <c r="A4180" t="s">
        <v>4179</v>
      </c>
    </row>
    <row r="4181" spans="1:1" x14ac:dyDescent="0.2">
      <c r="A4181" t="s">
        <v>4180</v>
      </c>
    </row>
    <row r="4182" spans="1:1" x14ac:dyDescent="0.2">
      <c r="A4182" t="s">
        <v>4181</v>
      </c>
    </row>
    <row r="4183" spans="1:1" x14ac:dyDescent="0.2">
      <c r="A4183" t="s">
        <v>4182</v>
      </c>
    </row>
    <row r="4184" spans="1:1" x14ac:dyDescent="0.2">
      <c r="A4184" t="s">
        <v>4183</v>
      </c>
    </row>
    <row r="4185" spans="1:1" x14ac:dyDescent="0.2">
      <c r="A4185" t="s">
        <v>4184</v>
      </c>
    </row>
    <row r="4186" spans="1:1" x14ac:dyDescent="0.2">
      <c r="A4186" t="s">
        <v>4185</v>
      </c>
    </row>
    <row r="4187" spans="1:1" x14ac:dyDescent="0.2">
      <c r="A4187" t="s">
        <v>4186</v>
      </c>
    </row>
    <row r="4188" spans="1:1" x14ac:dyDescent="0.2">
      <c r="A4188" t="s">
        <v>4187</v>
      </c>
    </row>
    <row r="4189" spans="1:1" x14ac:dyDescent="0.2">
      <c r="A4189" t="s">
        <v>4188</v>
      </c>
    </row>
    <row r="4190" spans="1:1" x14ac:dyDescent="0.2">
      <c r="A4190" t="s">
        <v>4189</v>
      </c>
    </row>
    <row r="4191" spans="1:1" x14ac:dyDescent="0.2">
      <c r="A4191" t="s">
        <v>4190</v>
      </c>
    </row>
    <row r="4192" spans="1:1" x14ac:dyDescent="0.2">
      <c r="A4192" t="s">
        <v>4191</v>
      </c>
    </row>
    <row r="4193" spans="1:1" x14ac:dyDescent="0.2">
      <c r="A4193" t="s">
        <v>4192</v>
      </c>
    </row>
    <row r="4194" spans="1:1" x14ac:dyDescent="0.2">
      <c r="A4194" t="s">
        <v>4193</v>
      </c>
    </row>
    <row r="4195" spans="1:1" x14ac:dyDescent="0.2">
      <c r="A4195" t="s">
        <v>4194</v>
      </c>
    </row>
    <row r="4196" spans="1:1" x14ac:dyDescent="0.2">
      <c r="A4196" t="s">
        <v>4195</v>
      </c>
    </row>
    <row r="4197" spans="1:1" x14ac:dyDescent="0.2">
      <c r="A4197" t="s">
        <v>4196</v>
      </c>
    </row>
    <row r="4198" spans="1:1" x14ac:dyDescent="0.2">
      <c r="A4198" t="s">
        <v>4197</v>
      </c>
    </row>
    <row r="4199" spans="1:1" x14ac:dyDescent="0.2">
      <c r="A4199" t="s">
        <v>4198</v>
      </c>
    </row>
    <row r="4200" spans="1:1" x14ac:dyDescent="0.2">
      <c r="A4200" t="s">
        <v>4199</v>
      </c>
    </row>
    <row r="4201" spans="1:1" x14ac:dyDescent="0.2">
      <c r="A4201" t="s">
        <v>4200</v>
      </c>
    </row>
    <row r="4202" spans="1:1" x14ac:dyDescent="0.2">
      <c r="A4202" t="s">
        <v>4201</v>
      </c>
    </row>
    <row r="4203" spans="1:1" x14ac:dyDescent="0.2">
      <c r="A4203" t="s">
        <v>4202</v>
      </c>
    </row>
    <row r="4204" spans="1:1" x14ac:dyDescent="0.2">
      <c r="A4204" t="s">
        <v>4203</v>
      </c>
    </row>
    <row r="4205" spans="1:1" x14ac:dyDescent="0.2">
      <c r="A4205" t="s">
        <v>4204</v>
      </c>
    </row>
    <row r="4206" spans="1:1" x14ac:dyDescent="0.2">
      <c r="A4206" t="s">
        <v>4205</v>
      </c>
    </row>
    <row r="4207" spans="1:1" x14ac:dyDescent="0.2">
      <c r="A4207" t="s">
        <v>4206</v>
      </c>
    </row>
    <row r="4208" spans="1:1" x14ac:dyDescent="0.2">
      <c r="A4208" t="s">
        <v>4207</v>
      </c>
    </row>
    <row r="4209" spans="1:1" x14ac:dyDescent="0.2">
      <c r="A4209" t="s">
        <v>4208</v>
      </c>
    </row>
    <row r="4210" spans="1:1" x14ac:dyDescent="0.2">
      <c r="A4210" t="s">
        <v>4209</v>
      </c>
    </row>
    <row r="4211" spans="1:1" x14ac:dyDescent="0.2">
      <c r="A4211" t="s">
        <v>4210</v>
      </c>
    </row>
    <row r="4212" spans="1:1" x14ac:dyDescent="0.2">
      <c r="A4212" t="s">
        <v>4211</v>
      </c>
    </row>
    <row r="4213" spans="1:1" x14ac:dyDescent="0.2">
      <c r="A4213" t="s">
        <v>4212</v>
      </c>
    </row>
    <row r="4214" spans="1:1" x14ac:dyDescent="0.2">
      <c r="A4214" t="s">
        <v>4213</v>
      </c>
    </row>
    <row r="4215" spans="1:1" x14ac:dyDescent="0.2">
      <c r="A4215" t="s">
        <v>4214</v>
      </c>
    </row>
    <row r="4216" spans="1:1" x14ac:dyDescent="0.2">
      <c r="A4216" t="s">
        <v>4215</v>
      </c>
    </row>
    <row r="4217" spans="1:1" x14ac:dyDescent="0.2">
      <c r="A4217" t="s">
        <v>4216</v>
      </c>
    </row>
    <row r="4218" spans="1:1" x14ac:dyDescent="0.2">
      <c r="A4218" t="s">
        <v>4217</v>
      </c>
    </row>
    <row r="4219" spans="1:1" x14ac:dyDescent="0.2">
      <c r="A4219" t="s">
        <v>4218</v>
      </c>
    </row>
    <row r="4220" spans="1:1" x14ac:dyDescent="0.2">
      <c r="A4220" t="s">
        <v>4219</v>
      </c>
    </row>
    <row r="4221" spans="1:1" x14ac:dyDescent="0.2">
      <c r="A4221" t="s">
        <v>4220</v>
      </c>
    </row>
    <row r="4222" spans="1:1" x14ac:dyDescent="0.2">
      <c r="A4222" t="s">
        <v>4221</v>
      </c>
    </row>
    <row r="4223" spans="1:1" x14ac:dyDescent="0.2">
      <c r="A4223" t="s">
        <v>4222</v>
      </c>
    </row>
    <row r="4224" spans="1:1" x14ac:dyDescent="0.2">
      <c r="A4224" t="s">
        <v>4223</v>
      </c>
    </row>
    <row r="4225" spans="1:1" x14ac:dyDescent="0.2">
      <c r="A4225" t="s">
        <v>4224</v>
      </c>
    </row>
    <row r="4226" spans="1:1" x14ac:dyDescent="0.2">
      <c r="A4226" t="s">
        <v>4225</v>
      </c>
    </row>
    <row r="4227" spans="1:1" x14ac:dyDescent="0.2">
      <c r="A4227" t="s">
        <v>4226</v>
      </c>
    </row>
    <row r="4228" spans="1:1" x14ac:dyDescent="0.2">
      <c r="A4228" t="s">
        <v>4227</v>
      </c>
    </row>
    <row r="4229" spans="1:1" x14ac:dyDescent="0.2">
      <c r="A4229" t="s">
        <v>4228</v>
      </c>
    </row>
    <row r="4230" spans="1:1" x14ac:dyDescent="0.2">
      <c r="A4230" t="s">
        <v>4229</v>
      </c>
    </row>
    <row r="4231" spans="1:1" x14ac:dyDescent="0.2">
      <c r="A4231" t="s">
        <v>4230</v>
      </c>
    </row>
    <row r="4232" spans="1:1" x14ac:dyDescent="0.2">
      <c r="A4232" t="s">
        <v>4231</v>
      </c>
    </row>
    <row r="4233" spans="1:1" x14ac:dyDescent="0.2">
      <c r="A4233" t="s">
        <v>4232</v>
      </c>
    </row>
    <row r="4234" spans="1:1" x14ac:dyDescent="0.2">
      <c r="A4234" t="s">
        <v>4233</v>
      </c>
    </row>
    <row r="4235" spans="1:1" x14ac:dyDescent="0.2">
      <c r="A4235" t="s">
        <v>4234</v>
      </c>
    </row>
    <row r="4236" spans="1:1" x14ac:dyDescent="0.2">
      <c r="A4236" t="s">
        <v>4235</v>
      </c>
    </row>
    <row r="4237" spans="1:1" x14ac:dyDescent="0.2">
      <c r="A4237" t="s">
        <v>4236</v>
      </c>
    </row>
    <row r="4238" spans="1:1" x14ac:dyDescent="0.2">
      <c r="A4238" t="s">
        <v>4237</v>
      </c>
    </row>
    <row r="4239" spans="1:1" x14ac:dyDescent="0.2">
      <c r="A4239" t="s">
        <v>4238</v>
      </c>
    </row>
    <row r="4240" spans="1:1" x14ac:dyDescent="0.2">
      <c r="A4240" t="s">
        <v>4239</v>
      </c>
    </row>
    <row r="4241" spans="1:1" x14ac:dyDescent="0.2">
      <c r="A4241" t="s">
        <v>4240</v>
      </c>
    </row>
    <row r="4242" spans="1:1" x14ac:dyDescent="0.2">
      <c r="A4242" t="s">
        <v>4241</v>
      </c>
    </row>
    <row r="4243" spans="1:1" x14ac:dyDescent="0.2">
      <c r="A4243" t="s">
        <v>4242</v>
      </c>
    </row>
    <row r="4244" spans="1:1" x14ac:dyDescent="0.2">
      <c r="A4244" t="s">
        <v>4243</v>
      </c>
    </row>
    <row r="4245" spans="1:1" x14ac:dyDescent="0.2">
      <c r="A4245" t="s">
        <v>4244</v>
      </c>
    </row>
    <row r="4246" spans="1:1" x14ac:dyDescent="0.2">
      <c r="A4246" t="s">
        <v>4245</v>
      </c>
    </row>
    <row r="4247" spans="1:1" x14ac:dyDescent="0.2">
      <c r="A4247" t="s">
        <v>4246</v>
      </c>
    </row>
    <row r="4248" spans="1:1" x14ac:dyDescent="0.2">
      <c r="A4248" t="s">
        <v>4247</v>
      </c>
    </row>
    <row r="4249" spans="1:1" x14ac:dyDescent="0.2">
      <c r="A4249" t="s">
        <v>4248</v>
      </c>
    </row>
    <row r="4250" spans="1:1" x14ac:dyDescent="0.2">
      <c r="A4250" t="s">
        <v>4249</v>
      </c>
    </row>
    <row r="4251" spans="1:1" x14ac:dyDescent="0.2">
      <c r="A4251" t="s">
        <v>4250</v>
      </c>
    </row>
    <row r="4252" spans="1:1" x14ac:dyDescent="0.2">
      <c r="A4252" t="s">
        <v>4251</v>
      </c>
    </row>
    <row r="4253" spans="1:1" x14ac:dyDescent="0.2">
      <c r="A4253" t="s">
        <v>4252</v>
      </c>
    </row>
    <row r="4254" spans="1:1" x14ac:dyDescent="0.2">
      <c r="A4254" t="s">
        <v>4253</v>
      </c>
    </row>
    <row r="4255" spans="1:1" x14ac:dyDescent="0.2">
      <c r="A4255" t="s">
        <v>4254</v>
      </c>
    </row>
    <row r="4256" spans="1:1" x14ac:dyDescent="0.2">
      <c r="A4256" t="s">
        <v>4255</v>
      </c>
    </row>
    <row r="4257" spans="1:1" x14ac:dyDescent="0.2">
      <c r="A4257" t="s">
        <v>4256</v>
      </c>
    </row>
    <row r="4258" spans="1:1" x14ac:dyDescent="0.2">
      <c r="A4258" t="s">
        <v>4257</v>
      </c>
    </row>
    <row r="4259" spans="1:1" x14ac:dyDescent="0.2">
      <c r="A4259" t="s">
        <v>4258</v>
      </c>
    </row>
    <row r="4260" spans="1:1" x14ac:dyDescent="0.2">
      <c r="A4260" t="s">
        <v>4259</v>
      </c>
    </row>
    <row r="4261" spans="1:1" x14ac:dyDescent="0.2">
      <c r="A4261" t="s">
        <v>4260</v>
      </c>
    </row>
    <row r="4262" spans="1:1" x14ac:dyDescent="0.2">
      <c r="A4262" t="s">
        <v>4261</v>
      </c>
    </row>
    <row r="4263" spans="1:1" x14ac:dyDescent="0.2">
      <c r="A4263" t="s">
        <v>4262</v>
      </c>
    </row>
    <row r="4264" spans="1:1" x14ac:dyDescent="0.2">
      <c r="A4264" t="s">
        <v>4263</v>
      </c>
    </row>
    <row r="4265" spans="1:1" x14ac:dyDescent="0.2">
      <c r="A4265" t="s">
        <v>4264</v>
      </c>
    </row>
    <row r="4266" spans="1:1" x14ac:dyDescent="0.2">
      <c r="A4266" t="s">
        <v>4265</v>
      </c>
    </row>
    <row r="4267" spans="1:1" x14ac:dyDescent="0.2">
      <c r="A4267" t="s">
        <v>4266</v>
      </c>
    </row>
    <row r="4268" spans="1:1" x14ac:dyDescent="0.2">
      <c r="A4268" t="s">
        <v>4267</v>
      </c>
    </row>
    <row r="4269" spans="1:1" x14ac:dyDescent="0.2">
      <c r="A4269" t="s">
        <v>4268</v>
      </c>
    </row>
    <row r="4270" spans="1:1" x14ac:dyDescent="0.2">
      <c r="A4270" t="s">
        <v>4269</v>
      </c>
    </row>
    <row r="4271" spans="1:1" x14ac:dyDescent="0.2">
      <c r="A4271" t="s">
        <v>4270</v>
      </c>
    </row>
    <row r="4272" spans="1:1" x14ac:dyDescent="0.2">
      <c r="A4272" t="s">
        <v>4271</v>
      </c>
    </row>
    <row r="4273" spans="1:1" x14ac:dyDescent="0.2">
      <c r="A4273" t="s">
        <v>4272</v>
      </c>
    </row>
    <row r="4274" spans="1:1" x14ac:dyDescent="0.2">
      <c r="A4274" t="s">
        <v>4273</v>
      </c>
    </row>
    <row r="4275" spans="1:1" x14ac:dyDescent="0.2">
      <c r="A4275" t="s">
        <v>4274</v>
      </c>
    </row>
    <row r="4276" spans="1:1" x14ac:dyDescent="0.2">
      <c r="A4276" t="s">
        <v>4275</v>
      </c>
    </row>
    <row r="4277" spans="1:1" x14ac:dyDescent="0.2">
      <c r="A4277" t="s">
        <v>4276</v>
      </c>
    </row>
    <row r="4278" spans="1:1" x14ac:dyDescent="0.2">
      <c r="A4278" t="s">
        <v>4277</v>
      </c>
    </row>
    <row r="4279" spans="1:1" x14ac:dyDescent="0.2">
      <c r="A4279" t="s">
        <v>4278</v>
      </c>
    </row>
    <row r="4280" spans="1:1" x14ac:dyDescent="0.2">
      <c r="A4280" t="s">
        <v>4279</v>
      </c>
    </row>
    <row r="4281" spans="1:1" x14ac:dyDescent="0.2">
      <c r="A4281" t="s">
        <v>4280</v>
      </c>
    </row>
    <row r="4282" spans="1:1" x14ac:dyDescent="0.2">
      <c r="A4282" t="s">
        <v>4281</v>
      </c>
    </row>
    <row r="4283" spans="1:1" x14ac:dyDescent="0.2">
      <c r="A4283" t="s">
        <v>4282</v>
      </c>
    </row>
    <row r="4284" spans="1:1" x14ac:dyDescent="0.2">
      <c r="A4284" t="s">
        <v>4283</v>
      </c>
    </row>
    <row r="4285" spans="1:1" x14ac:dyDescent="0.2">
      <c r="A4285" t="s">
        <v>4284</v>
      </c>
    </row>
    <row r="4286" spans="1:1" x14ac:dyDescent="0.2">
      <c r="A4286" t="s">
        <v>4285</v>
      </c>
    </row>
    <row r="4287" spans="1:1" x14ac:dyDescent="0.2">
      <c r="A4287" t="s">
        <v>4286</v>
      </c>
    </row>
    <row r="4288" spans="1:1" x14ac:dyDescent="0.2">
      <c r="A4288" t="s">
        <v>4287</v>
      </c>
    </row>
    <row r="4289" spans="1:1" x14ac:dyDescent="0.2">
      <c r="A4289" t="s">
        <v>4288</v>
      </c>
    </row>
    <row r="4290" spans="1:1" x14ac:dyDescent="0.2">
      <c r="A4290" t="s">
        <v>4289</v>
      </c>
    </row>
    <row r="4291" spans="1:1" x14ac:dyDescent="0.2">
      <c r="A4291" t="s">
        <v>4290</v>
      </c>
    </row>
    <row r="4292" spans="1:1" x14ac:dyDescent="0.2">
      <c r="A4292" t="s">
        <v>4291</v>
      </c>
    </row>
    <row r="4293" spans="1:1" x14ac:dyDescent="0.2">
      <c r="A4293" t="s">
        <v>4292</v>
      </c>
    </row>
    <row r="4294" spans="1:1" x14ac:dyDescent="0.2">
      <c r="A4294" t="s">
        <v>4293</v>
      </c>
    </row>
    <row r="4295" spans="1:1" x14ac:dyDescent="0.2">
      <c r="A4295" t="s">
        <v>4294</v>
      </c>
    </row>
    <row r="4296" spans="1:1" x14ac:dyDescent="0.2">
      <c r="A4296" t="s">
        <v>4295</v>
      </c>
    </row>
    <row r="4297" spans="1:1" x14ac:dyDescent="0.2">
      <c r="A4297" t="s">
        <v>4296</v>
      </c>
    </row>
    <row r="4298" spans="1:1" x14ac:dyDescent="0.2">
      <c r="A4298" t="s">
        <v>4297</v>
      </c>
    </row>
    <row r="4299" spans="1:1" x14ac:dyDescent="0.2">
      <c r="A4299" t="s">
        <v>4298</v>
      </c>
    </row>
    <row r="4300" spans="1:1" x14ac:dyDescent="0.2">
      <c r="A4300" t="s">
        <v>4299</v>
      </c>
    </row>
    <row r="4301" spans="1:1" x14ac:dyDescent="0.2">
      <c r="A4301" t="s">
        <v>4300</v>
      </c>
    </row>
    <row r="4302" spans="1:1" x14ac:dyDescent="0.2">
      <c r="A4302" t="s">
        <v>4301</v>
      </c>
    </row>
    <row r="4303" spans="1:1" x14ac:dyDescent="0.2">
      <c r="A4303" t="s">
        <v>4302</v>
      </c>
    </row>
    <row r="4304" spans="1:1" x14ac:dyDescent="0.2">
      <c r="A4304" t="s">
        <v>4303</v>
      </c>
    </row>
    <row r="4305" spans="1:1" x14ac:dyDescent="0.2">
      <c r="A4305" t="s">
        <v>4304</v>
      </c>
    </row>
    <row r="4306" spans="1:1" x14ac:dyDescent="0.2">
      <c r="A4306" t="s">
        <v>4305</v>
      </c>
    </row>
    <row r="4307" spans="1:1" x14ac:dyDescent="0.2">
      <c r="A4307" t="s">
        <v>4306</v>
      </c>
    </row>
    <row r="4308" spans="1:1" x14ac:dyDescent="0.2">
      <c r="A4308" t="s">
        <v>4307</v>
      </c>
    </row>
    <row r="4309" spans="1:1" x14ac:dyDescent="0.2">
      <c r="A4309" t="s">
        <v>4308</v>
      </c>
    </row>
    <row r="4310" spans="1:1" x14ac:dyDescent="0.2">
      <c r="A4310" t="s">
        <v>4309</v>
      </c>
    </row>
    <row r="4311" spans="1:1" x14ac:dyDescent="0.2">
      <c r="A4311" t="s">
        <v>4310</v>
      </c>
    </row>
    <row r="4312" spans="1:1" x14ac:dyDescent="0.2">
      <c r="A4312" t="s">
        <v>4311</v>
      </c>
    </row>
    <row r="4313" spans="1:1" x14ac:dyDescent="0.2">
      <c r="A4313" t="s">
        <v>4312</v>
      </c>
    </row>
    <row r="4314" spans="1:1" x14ac:dyDescent="0.2">
      <c r="A4314" t="s">
        <v>4313</v>
      </c>
    </row>
    <row r="4315" spans="1:1" x14ac:dyDescent="0.2">
      <c r="A4315" t="s">
        <v>4314</v>
      </c>
    </row>
    <row r="4316" spans="1:1" x14ac:dyDescent="0.2">
      <c r="A4316" t="s">
        <v>4315</v>
      </c>
    </row>
    <row r="4317" spans="1:1" x14ac:dyDescent="0.2">
      <c r="A4317" t="s">
        <v>4316</v>
      </c>
    </row>
    <row r="4318" spans="1:1" x14ac:dyDescent="0.2">
      <c r="A4318" t="s">
        <v>4317</v>
      </c>
    </row>
    <row r="4319" spans="1:1" x14ac:dyDescent="0.2">
      <c r="A4319" t="s">
        <v>4318</v>
      </c>
    </row>
    <row r="4320" spans="1:1" x14ac:dyDescent="0.2">
      <c r="A4320" t="s">
        <v>4319</v>
      </c>
    </row>
    <row r="4321" spans="1:1" x14ac:dyDescent="0.2">
      <c r="A4321" t="s">
        <v>4320</v>
      </c>
    </row>
    <row r="4322" spans="1:1" x14ac:dyDescent="0.2">
      <c r="A4322" t="s">
        <v>4321</v>
      </c>
    </row>
    <row r="4323" spans="1:1" x14ac:dyDescent="0.2">
      <c r="A4323" t="s">
        <v>4322</v>
      </c>
    </row>
    <row r="4324" spans="1:1" x14ac:dyDescent="0.2">
      <c r="A4324" t="s">
        <v>4323</v>
      </c>
    </row>
    <row r="4325" spans="1:1" x14ac:dyDescent="0.2">
      <c r="A4325" t="s">
        <v>4324</v>
      </c>
    </row>
    <row r="4326" spans="1:1" x14ac:dyDescent="0.2">
      <c r="A4326" t="s">
        <v>4325</v>
      </c>
    </row>
    <row r="4327" spans="1:1" x14ac:dyDescent="0.2">
      <c r="A4327" t="s">
        <v>4326</v>
      </c>
    </row>
    <row r="4328" spans="1:1" x14ac:dyDescent="0.2">
      <c r="A4328" t="s">
        <v>4327</v>
      </c>
    </row>
    <row r="4329" spans="1:1" x14ac:dyDescent="0.2">
      <c r="A4329" t="s">
        <v>4328</v>
      </c>
    </row>
    <row r="4330" spans="1:1" x14ac:dyDescent="0.2">
      <c r="A4330" t="s">
        <v>4329</v>
      </c>
    </row>
    <row r="4331" spans="1:1" x14ac:dyDescent="0.2">
      <c r="A4331" t="s">
        <v>4330</v>
      </c>
    </row>
    <row r="4332" spans="1:1" x14ac:dyDescent="0.2">
      <c r="A4332" t="s">
        <v>4331</v>
      </c>
    </row>
    <row r="4333" spans="1:1" x14ac:dyDescent="0.2">
      <c r="A4333" t="s">
        <v>4332</v>
      </c>
    </row>
    <row r="4334" spans="1:1" x14ac:dyDescent="0.2">
      <c r="A4334" t="s">
        <v>4333</v>
      </c>
    </row>
    <row r="4335" spans="1:1" x14ac:dyDescent="0.2">
      <c r="A4335" t="s">
        <v>4334</v>
      </c>
    </row>
    <row r="4336" spans="1:1" x14ac:dyDescent="0.2">
      <c r="A4336" t="s">
        <v>4335</v>
      </c>
    </row>
    <row r="4337" spans="1:1" x14ac:dyDescent="0.2">
      <c r="A4337" t="s">
        <v>4336</v>
      </c>
    </row>
    <row r="4338" spans="1:1" x14ac:dyDescent="0.2">
      <c r="A4338" t="s">
        <v>4337</v>
      </c>
    </row>
    <row r="4339" spans="1:1" x14ac:dyDescent="0.2">
      <c r="A4339" t="s">
        <v>4338</v>
      </c>
    </row>
    <row r="4340" spans="1:1" x14ac:dyDescent="0.2">
      <c r="A4340" t="s">
        <v>4339</v>
      </c>
    </row>
    <row r="4341" spans="1:1" x14ac:dyDescent="0.2">
      <c r="A4341" t="s">
        <v>4340</v>
      </c>
    </row>
    <row r="4342" spans="1:1" x14ac:dyDescent="0.2">
      <c r="A4342" t="s">
        <v>4341</v>
      </c>
    </row>
    <row r="4343" spans="1:1" x14ac:dyDescent="0.2">
      <c r="A4343" t="s">
        <v>4342</v>
      </c>
    </row>
    <row r="4344" spans="1:1" x14ac:dyDescent="0.2">
      <c r="A4344" t="s">
        <v>4343</v>
      </c>
    </row>
    <row r="4345" spans="1:1" x14ac:dyDescent="0.2">
      <c r="A4345" t="s">
        <v>4344</v>
      </c>
    </row>
    <row r="4346" spans="1:1" x14ac:dyDescent="0.2">
      <c r="A4346" t="s">
        <v>4345</v>
      </c>
    </row>
    <row r="4347" spans="1:1" x14ac:dyDescent="0.2">
      <c r="A4347" t="s">
        <v>4346</v>
      </c>
    </row>
    <row r="4348" spans="1:1" x14ac:dyDescent="0.2">
      <c r="A4348" t="s">
        <v>4347</v>
      </c>
    </row>
    <row r="4349" spans="1:1" x14ac:dyDescent="0.2">
      <c r="A4349" t="s">
        <v>4348</v>
      </c>
    </row>
    <row r="4350" spans="1:1" x14ac:dyDescent="0.2">
      <c r="A4350" t="s">
        <v>4349</v>
      </c>
    </row>
    <row r="4351" spans="1:1" x14ac:dyDescent="0.2">
      <c r="A4351" t="s">
        <v>4350</v>
      </c>
    </row>
    <row r="4352" spans="1:1" x14ac:dyDescent="0.2">
      <c r="A4352" t="s">
        <v>4351</v>
      </c>
    </row>
    <row r="4353" spans="1:1" x14ac:dyDescent="0.2">
      <c r="A4353" t="s">
        <v>4352</v>
      </c>
    </row>
    <row r="4354" spans="1:1" x14ac:dyDescent="0.2">
      <c r="A4354" t="s">
        <v>4353</v>
      </c>
    </row>
    <row r="4355" spans="1:1" x14ac:dyDescent="0.2">
      <c r="A4355" t="s">
        <v>4354</v>
      </c>
    </row>
    <row r="4356" spans="1:1" x14ac:dyDescent="0.2">
      <c r="A4356" t="s">
        <v>4355</v>
      </c>
    </row>
    <row r="4357" spans="1:1" x14ac:dyDescent="0.2">
      <c r="A4357" t="s">
        <v>4356</v>
      </c>
    </row>
    <row r="4358" spans="1:1" x14ac:dyDescent="0.2">
      <c r="A4358" t="s">
        <v>4357</v>
      </c>
    </row>
    <row r="4359" spans="1:1" x14ac:dyDescent="0.2">
      <c r="A4359" t="s">
        <v>4358</v>
      </c>
    </row>
    <row r="4360" spans="1:1" x14ac:dyDescent="0.2">
      <c r="A4360" t="s">
        <v>4359</v>
      </c>
    </row>
    <row r="4361" spans="1:1" x14ac:dyDescent="0.2">
      <c r="A4361" t="s">
        <v>4360</v>
      </c>
    </row>
    <row r="4362" spans="1:1" x14ac:dyDescent="0.2">
      <c r="A4362" t="s">
        <v>4361</v>
      </c>
    </row>
    <row r="4363" spans="1:1" x14ac:dyDescent="0.2">
      <c r="A4363" t="s">
        <v>4362</v>
      </c>
    </row>
    <row r="4364" spans="1:1" x14ac:dyDescent="0.2">
      <c r="A4364" t="s">
        <v>4363</v>
      </c>
    </row>
    <row r="4365" spans="1:1" x14ac:dyDescent="0.2">
      <c r="A4365" t="s">
        <v>4364</v>
      </c>
    </row>
    <row r="4366" spans="1:1" x14ac:dyDescent="0.2">
      <c r="A4366" t="s">
        <v>4365</v>
      </c>
    </row>
    <row r="4367" spans="1:1" x14ac:dyDescent="0.2">
      <c r="A4367" t="s">
        <v>4366</v>
      </c>
    </row>
    <row r="4368" spans="1:1" x14ac:dyDescent="0.2">
      <c r="A4368" t="s">
        <v>4367</v>
      </c>
    </row>
    <row r="4369" spans="1:1" x14ac:dyDescent="0.2">
      <c r="A4369" t="s">
        <v>4368</v>
      </c>
    </row>
    <row r="4370" spans="1:1" x14ac:dyDescent="0.2">
      <c r="A4370" t="s">
        <v>4369</v>
      </c>
    </row>
    <row r="4371" spans="1:1" x14ac:dyDescent="0.2">
      <c r="A4371" t="s">
        <v>4370</v>
      </c>
    </row>
    <row r="4372" spans="1:1" x14ac:dyDescent="0.2">
      <c r="A4372" t="s">
        <v>4371</v>
      </c>
    </row>
    <row r="4373" spans="1:1" x14ac:dyDescent="0.2">
      <c r="A4373" t="s">
        <v>4372</v>
      </c>
    </row>
    <row r="4374" spans="1:1" x14ac:dyDescent="0.2">
      <c r="A4374" t="s">
        <v>4373</v>
      </c>
    </row>
    <row r="4375" spans="1:1" x14ac:dyDescent="0.2">
      <c r="A4375" t="s">
        <v>4374</v>
      </c>
    </row>
    <row r="4376" spans="1:1" x14ac:dyDescent="0.2">
      <c r="A4376" t="s">
        <v>4375</v>
      </c>
    </row>
    <row r="4377" spans="1:1" x14ac:dyDescent="0.2">
      <c r="A4377" t="s">
        <v>4376</v>
      </c>
    </row>
    <row r="4378" spans="1:1" x14ac:dyDescent="0.2">
      <c r="A4378" t="s">
        <v>4377</v>
      </c>
    </row>
    <row r="4379" spans="1:1" x14ac:dyDescent="0.2">
      <c r="A4379" t="s">
        <v>4378</v>
      </c>
    </row>
    <row r="4380" spans="1:1" x14ac:dyDescent="0.2">
      <c r="A4380" t="s">
        <v>4379</v>
      </c>
    </row>
    <row r="4381" spans="1:1" x14ac:dyDescent="0.2">
      <c r="A4381" t="s">
        <v>4380</v>
      </c>
    </row>
    <row r="4382" spans="1:1" x14ac:dyDescent="0.2">
      <c r="A4382" t="s">
        <v>4381</v>
      </c>
    </row>
    <row r="4383" spans="1:1" x14ac:dyDescent="0.2">
      <c r="A4383" t="s">
        <v>4382</v>
      </c>
    </row>
    <row r="4384" spans="1:1" x14ac:dyDescent="0.2">
      <c r="A4384" t="s">
        <v>4383</v>
      </c>
    </row>
    <row r="4385" spans="1:1" x14ac:dyDescent="0.2">
      <c r="A4385" t="s">
        <v>4384</v>
      </c>
    </row>
    <row r="4386" spans="1:1" x14ac:dyDescent="0.2">
      <c r="A4386" t="s">
        <v>4385</v>
      </c>
    </row>
    <row r="4387" spans="1:1" x14ac:dyDescent="0.2">
      <c r="A4387" t="s">
        <v>4386</v>
      </c>
    </row>
    <row r="4388" spans="1:1" x14ac:dyDescent="0.2">
      <c r="A4388" t="s">
        <v>4387</v>
      </c>
    </row>
    <row r="4389" spans="1:1" x14ac:dyDescent="0.2">
      <c r="A4389" t="s">
        <v>4388</v>
      </c>
    </row>
    <row r="4390" spans="1:1" x14ac:dyDescent="0.2">
      <c r="A4390" t="s">
        <v>4389</v>
      </c>
    </row>
    <row r="4391" spans="1:1" x14ac:dyDescent="0.2">
      <c r="A4391" t="s">
        <v>4390</v>
      </c>
    </row>
    <row r="4392" spans="1:1" x14ac:dyDescent="0.2">
      <c r="A4392" t="s">
        <v>4391</v>
      </c>
    </row>
    <row r="4393" spans="1:1" x14ac:dyDescent="0.2">
      <c r="A4393" t="s">
        <v>4392</v>
      </c>
    </row>
    <row r="4394" spans="1:1" x14ac:dyDescent="0.2">
      <c r="A4394" t="s">
        <v>4393</v>
      </c>
    </row>
    <row r="4395" spans="1:1" x14ac:dyDescent="0.2">
      <c r="A4395" t="s">
        <v>4394</v>
      </c>
    </row>
    <row r="4396" spans="1:1" x14ac:dyDescent="0.2">
      <c r="A4396" t="s">
        <v>4395</v>
      </c>
    </row>
    <row r="4397" spans="1:1" x14ac:dyDescent="0.2">
      <c r="A4397" t="s">
        <v>4396</v>
      </c>
    </row>
    <row r="4398" spans="1:1" x14ac:dyDescent="0.2">
      <c r="A4398" t="s">
        <v>4397</v>
      </c>
    </row>
    <row r="4399" spans="1:1" x14ac:dyDescent="0.2">
      <c r="A4399" t="s">
        <v>4398</v>
      </c>
    </row>
    <row r="4400" spans="1:1" x14ac:dyDescent="0.2">
      <c r="A4400" t="s">
        <v>4399</v>
      </c>
    </row>
    <row r="4401" spans="1:1" x14ac:dyDescent="0.2">
      <c r="A4401" t="s">
        <v>4400</v>
      </c>
    </row>
    <row r="4402" spans="1:1" x14ac:dyDescent="0.2">
      <c r="A4402" t="s">
        <v>4401</v>
      </c>
    </row>
    <row r="4403" spans="1:1" x14ac:dyDescent="0.2">
      <c r="A4403" t="s">
        <v>4402</v>
      </c>
    </row>
    <row r="4404" spans="1:1" x14ac:dyDescent="0.2">
      <c r="A4404" t="s">
        <v>4403</v>
      </c>
    </row>
    <row r="4405" spans="1:1" x14ac:dyDescent="0.2">
      <c r="A4405" t="s">
        <v>4404</v>
      </c>
    </row>
    <row r="4406" spans="1:1" x14ac:dyDescent="0.2">
      <c r="A4406" t="s">
        <v>4405</v>
      </c>
    </row>
    <row r="4407" spans="1:1" x14ac:dyDescent="0.2">
      <c r="A4407" t="s">
        <v>4406</v>
      </c>
    </row>
    <row r="4408" spans="1:1" x14ac:dyDescent="0.2">
      <c r="A4408" t="s">
        <v>4407</v>
      </c>
    </row>
    <row r="4409" spans="1:1" x14ac:dyDescent="0.2">
      <c r="A4409" t="s">
        <v>4408</v>
      </c>
    </row>
    <row r="4410" spans="1:1" x14ac:dyDescent="0.2">
      <c r="A4410" t="s">
        <v>4409</v>
      </c>
    </row>
    <row r="4411" spans="1:1" x14ac:dyDescent="0.2">
      <c r="A4411" t="s">
        <v>4410</v>
      </c>
    </row>
    <row r="4412" spans="1:1" x14ac:dyDescent="0.2">
      <c r="A4412" t="s">
        <v>4411</v>
      </c>
    </row>
    <row r="4413" spans="1:1" x14ac:dyDescent="0.2">
      <c r="A4413" t="s">
        <v>4412</v>
      </c>
    </row>
    <row r="4414" spans="1:1" x14ac:dyDescent="0.2">
      <c r="A4414" t="s">
        <v>4413</v>
      </c>
    </row>
    <row r="4415" spans="1:1" x14ac:dyDescent="0.2">
      <c r="A4415" t="s">
        <v>4414</v>
      </c>
    </row>
    <row r="4416" spans="1:1" x14ac:dyDescent="0.2">
      <c r="A4416" t="s">
        <v>4415</v>
      </c>
    </row>
    <row r="4417" spans="1:1" x14ac:dyDescent="0.2">
      <c r="A4417" t="s">
        <v>4416</v>
      </c>
    </row>
    <row r="4418" spans="1:1" x14ac:dyDescent="0.2">
      <c r="A4418" t="s">
        <v>4417</v>
      </c>
    </row>
    <row r="4419" spans="1:1" x14ac:dyDescent="0.2">
      <c r="A4419" t="s">
        <v>4418</v>
      </c>
    </row>
    <row r="4420" spans="1:1" x14ac:dyDescent="0.2">
      <c r="A4420" t="s">
        <v>4419</v>
      </c>
    </row>
    <row r="4421" spans="1:1" x14ac:dyDescent="0.2">
      <c r="A4421" t="s">
        <v>4420</v>
      </c>
    </row>
    <row r="4422" spans="1:1" x14ac:dyDescent="0.2">
      <c r="A4422" t="s">
        <v>4421</v>
      </c>
    </row>
    <row r="4423" spans="1:1" x14ac:dyDescent="0.2">
      <c r="A4423" t="s">
        <v>4422</v>
      </c>
    </row>
    <row r="4424" spans="1:1" x14ac:dyDescent="0.2">
      <c r="A4424" t="s">
        <v>4423</v>
      </c>
    </row>
    <row r="4425" spans="1:1" x14ac:dyDescent="0.2">
      <c r="A4425" t="s">
        <v>4424</v>
      </c>
    </row>
    <row r="4426" spans="1:1" x14ac:dyDescent="0.2">
      <c r="A4426" t="s">
        <v>4425</v>
      </c>
    </row>
    <row r="4427" spans="1:1" x14ac:dyDescent="0.2">
      <c r="A4427" t="s">
        <v>4426</v>
      </c>
    </row>
    <row r="4428" spans="1:1" x14ac:dyDescent="0.2">
      <c r="A4428" t="s">
        <v>4427</v>
      </c>
    </row>
    <row r="4429" spans="1:1" x14ac:dyDescent="0.2">
      <c r="A4429" t="s">
        <v>4428</v>
      </c>
    </row>
    <row r="4430" spans="1:1" x14ac:dyDescent="0.2">
      <c r="A4430" t="s">
        <v>4429</v>
      </c>
    </row>
    <row r="4431" spans="1:1" x14ac:dyDescent="0.2">
      <c r="A4431" t="s">
        <v>4430</v>
      </c>
    </row>
    <row r="4432" spans="1:1" x14ac:dyDescent="0.2">
      <c r="A4432" t="s">
        <v>4431</v>
      </c>
    </row>
    <row r="4433" spans="1:1" x14ac:dyDescent="0.2">
      <c r="A4433" t="s">
        <v>4432</v>
      </c>
    </row>
    <row r="4434" spans="1:1" x14ac:dyDescent="0.2">
      <c r="A4434" t="s">
        <v>4433</v>
      </c>
    </row>
    <row r="4435" spans="1:1" x14ac:dyDescent="0.2">
      <c r="A4435" t="s">
        <v>4434</v>
      </c>
    </row>
    <row r="4436" spans="1:1" x14ac:dyDescent="0.2">
      <c r="A4436" t="s">
        <v>4435</v>
      </c>
    </row>
    <row r="4437" spans="1:1" x14ac:dyDescent="0.2">
      <c r="A4437" t="s">
        <v>4436</v>
      </c>
    </row>
    <row r="4438" spans="1:1" x14ac:dyDescent="0.2">
      <c r="A4438" t="s">
        <v>4437</v>
      </c>
    </row>
    <row r="4439" spans="1:1" x14ac:dyDescent="0.2">
      <c r="A4439" t="s">
        <v>4438</v>
      </c>
    </row>
    <row r="4440" spans="1:1" x14ac:dyDescent="0.2">
      <c r="A4440" t="s">
        <v>4439</v>
      </c>
    </row>
    <row r="4441" spans="1:1" x14ac:dyDescent="0.2">
      <c r="A4441" t="s">
        <v>4440</v>
      </c>
    </row>
    <row r="4442" spans="1:1" x14ac:dyDescent="0.2">
      <c r="A4442" t="s">
        <v>4441</v>
      </c>
    </row>
    <row r="4443" spans="1:1" x14ac:dyDescent="0.2">
      <c r="A4443" t="s">
        <v>4442</v>
      </c>
    </row>
    <row r="4444" spans="1:1" x14ac:dyDescent="0.2">
      <c r="A4444" t="s">
        <v>4443</v>
      </c>
    </row>
    <row r="4445" spans="1:1" x14ac:dyDescent="0.2">
      <c r="A4445" t="s">
        <v>4444</v>
      </c>
    </row>
    <row r="4446" spans="1:1" x14ac:dyDescent="0.2">
      <c r="A4446" t="s">
        <v>4445</v>
      </c>
    </row>
    <row r="4447" spans="1:1" x14ac:dyDescent="0.2">
      <c r="A4447" t="s">
        <v>4446</v>
      </c>
    </row>
    <row r="4448" spans="1:1" x14ac:dyDescent="0.2">
      <c r="A4448" t="s">
        <v>4447</v>
      </c>
    </row>
    <row r="4449" spans="1:1" x14ac:dyDescent="0.2">
      <c r="A4449" t="s">
        <v>4448</v>
      </c>
    </row>
    <row r="4450" spans="1:1" x14ac:dyDescent="0.2">
      <c r="A4450" t="s">
        <v>4449</v>
      </c>
    </row>
    <row r="4451" spans="1:1" x14ac:dyDescent="0.2">
      <c r="A4451" t="s">
        <v>4450</v>
      </c>
    </row>
    <row r="4452" spans="1:1" x14ac:dyDescent="0.2">
      <c r="A4452" t="s">
        <v>4451</v>
      </c>
    </row>
    <row r="4453" spans="1:1" x14ac:dyDescent="0.2">
      <c r="A4453" t="s">
        <v>4452</v>
      </c>
    </row>
    <row r="4454" spans="1:1" x14ac:dyDescent="0.2">
      <c r="A4454" t="s">
        <v>4453</v>
      </c>
    </row>
    <row r="4455" spans="1:1" x14ac:dyDescent="0.2">
      <c r="A4455" t="s">
        <v>4454</v>
      </c>
    </row>
    <row r="4456" spans="1:1" x14ac:dyDescent="0.2">
      <c r="A4456" t="s">
        <v>4455</v>
      </c>
    </row>
    <row r="4457" spans="1:1" x14ac:dyDescent="0.2">
      <c r="A4457" t="s">
        <v>4456</v>
      </c>
    </row>
    <row r="4458" spans="1:1" x14ac:dyDescent="0.2">
      <c r="A4458" t="s">
        <v>4457</v>
      </c>
    </row>
    <row r="4459" spans="1:1" x14ac:dyDescent="0.2">
      <c r="A4459" t="s">
        <v>4458</v>
      </c>
    </row>
    <row r="4460" spans="1:1" x14ac:dyDescent="0.2">
      <c r="A4460" t="s">
        <v>4459</v>
      </c>
    </row>
    <row r="4461" spans="1:1" x14ac:dyDescent="0.2">
      <c r="A4461" t="s">
        <v>4460</v>
      </c>
    </row>
    <row r="4462" spans="1:1" x14ac:dyDescent="0.2">
      <c r="A4462" t="s">
        <v>4461</v>
      </c>
    </row>
    <row r="4463" spans="1:1" x14ac:dyDescent="0.2">
      <c r="A4463" t="s">
        <v>4462</v>
      </c>
    </row>
    <row r="4464" spans="1:1" x14ac:dyDescent="0.2">
      <c r="A4464" t="s">
        <v>4463</v>
      </c>
    </row>
    <row r="4465" spans="1:1" x14ac:dyDescent="0.2">
      <c r="A4465" t="s">
        <v>4464</v>
      </c>
    </row>
    <row r="4466" spans="1:1" x14ac:dyDescent="0.2">
      <c r="A4466" t="s">
        <v>4465</v>
      </c>
    </row>
    <row r="4467" spans="1:1" x14ac:dyDescent="0.2">
      <c r="A4467" t="s">
        <v>4466</v>
      </c>
    </row>
    <row r="4468" spans="1:1" x14ac:dyDescent="0.2">
      <c r="A4468" t="s">
        <v>4467</v>
      </c>
    </row>
    <row r="4469" spans="1:1" x14ac:dyDescent="0.2">
      <c r="A4469" t="s">
        <v>4468</v>
      </c>
    </row>
    <row r="4470" spans="1:1" x14ac:dyDescent="0.2">
      <c r="A4470" t="s">
        <v>4469</v>
      </c>
    </row>
    <row r="4471" spans="1:1" x14ac:dyDescent="0.2">
      <c r="A4471" t="s">
        <v>4470</v>
      </c>
    </row>
    <row r="4472" spans="1:1" x14ac:dyDescent="0.2">
      <c r="A4472" t="s">
        <v>4471</v>
      </c>
    </row>
    <row r="4473" spans="1:1" x14ac:dyDescent="0.2">
      <c r="A4473" t="s">
        <v>4472</v>
      </c>
    </row>
    <row r="4474" spans="1:1" x14ac:dyDescent="0.2">
      <c r="A4474" t="s">
        <v>4473</v>
      </c>
    </row>
    <row r="4475" spans="1:1" x14ac:dyDescent="0.2">
      <c r="A4475" t="s">
        <v>4474</v>
      </c>
    </row>
    <row r="4476" spans="1:1" x14ac:dyDescent="0.2">
      <c r="A4476" t="s">
        <v>4475</v>
      </c>
    </row>
    <row r="4477" spans="1:1" x14ac:dyDescent="0.2">
      <c r="A4477" t="s">
        <v>4476</v>
      </c>
    </row>
    <row r="4478" spans="1:1" x14ac:dyDescent="0.2">
      <c r="A4478" t="s">
        <v>4477</v>
      </c>
    </row>
    <row r="4479" spans="1:1" x14ac:dyDescent="0.2">
      <c r="A4479" t="s">
        <v>4478</v>
      </c>
    </row>
    <row r="4480" spans="1:1" x14ac:dyDescent="0.2">
      <c r="A4480" t="s">
        <v>4479</v>
      </c>
    </row>
    <row r="4481" spans="1:1" x14ac:dyDescent="0.2">
      <c r="A4481" t="s">
        <v>4480</v>
      </c>
    </row>
    <row r="4482" spans="1:1" x14ac:dyDescent="0.2">
      <c r="A4482" t="s">
        <v>4481</v>
      </c>
    </row>
    <row r="4483" spans="1:1" x14ac:dyDescent="0.2">
      <c r="A4483" t="s">
        <v>4482</v>
      </c>
    </row>
    <row r="4484" spans="1:1" x14ac:dyDescent="0.2">
      <c r="A4484" t="s">
        <v>4483</v>
      </c>
    </row>
    <row r="4485" spans="1:1" x14ac:dyDescent="0.2">
      <c r="A4485" t="s">
        <v>4484</v>
      </c>
    </row>
    <row r="4486" spans="1:1" x14ac:dyDescent="0.2">
      <c r="A4486" t="s">
        <v>4485</v>
      </c>
    </row>
    <row r="4487" spans="1:1" x14ac:dyDescent="0.2">
      <c r="A4487" t="s">
        <v>4486</v>
      </c>
    </row>
    <row r="4488" spans="1:1" x14ac:dyDescent="0.2">
      <c r="A4488" t="s">
        <v>4487</v>
      </c>
    </row>
    <row r="4489" spans="1:1" x14ac:dyDescent="0.2">
      <c r="A4489" t="s">
        <v>4488</v>
      </c>
    </row>
    <row r="4490" spans="1:1" x14ac:dyDescent="0.2">
      <c r="A4490" t="s">
        <v>4489</v>
      </c>
    </row>
    <row r="4491" spans="1:1" x14ac:dyDescent="0.2">
      <c r="A4491" t="s">
        <v>4490</v>
      </c>
    </row>
    <row r="4492" spans="1:1" x14ac:dyDescent="0.2">
      <c r="A4492" t="s">
        <v>4491</v>
      </c>
    </row>
    <row r="4493" spans="1:1" x14ac:dyDescent="0.2">
      <c r="A4493" t="s">
        <v>4492</v>
      </c>
    </row>
    <row r="4494" spans="1:1" x14ac:dyDescent="0.2">
      <c r="A4494" t="s">
        <v>4493</v>
      </c>
    </row>
    <row r="4495" spans="1:1" x14ac:dyDescent="0.2">
      <c r="A4495" t="s">
        <v>4494</v>
      </c>
    </row>
    <row r="4496" spans="1:1" x14ac:dyDescent="0.2">
      <c r="A4496" t="s">
        <v>4495</v>
      </c>
    </row>
    <row r="4497" spans="1:1" x14ac:dyDescent="0.2">
      <c r="A4497" t="s">
        <v>4496</v>
      </c>
    </row>
    <row r="4498" spans="1:1" x14ac:dyDescent="0.2">
      <c r="A4498" t="s">
        <v>4497</v>
      </c>
    </row>
    <row r="4499" spans="1:1" x14ac:dyDescent="0.2">
      <c r="A4499" t="s">
        <v>4498</v>
      </c>
    </row>
    <row r="4500" spans="1:1" x14ac:dyDescent="0.2">
      <c r="A4500" t="s">
        <v>4499</v>
      </c>
    </row>
    <row r="4501" spans="1:1" x14ac:dyDescent="0.2">
      <c r="A4501" t="s">
        <v>4500</v>
      </c>
    </row>
    <row r="4502" spans="1:1" x14ac:dyDescent="0.2">
      <c r="A4502" t="s">
        <v>4501</v>
      </c>
    </row>
    <row r="4503" spans="1:1" x14ac:dyDescent="0.2">
      <c r="A4503" t="s">
        <v>4502</v>
      </c>
    </row>
    <row r="4504" spans="1:1" x14ac:dyDescent="0.2">
      <c r="A4504" t="s">
        <v>4503</v>
      </c>
    </row>
    <row r="4505" spans="1:1" x14ac:dyDescent="0.2">
      <c r="A4505" t="s">
        <v>4504</v>
      </c>
    </row>
    <row r="4506" spans="1:1" x14ac:dyDescent="0.2">
      <c r="A4506" t="s">
        <v>4505</v>
      </c>
    </row>
    <row r="4507" spans="1:1" x14ac:dyDescent="0.2">
      <c r="A4507" t="s">
        <v>4506</v>
      </c>
    </row>
    <row r="4508" spans="1:1" x14ac:dyDescent="0.2">
      <c r="A4508" t="s">
        <v>4507</v>
      </c>
    </row>
    <row r="4509" spans="1:1" x14ac:dyDescent="0.2">
      <c r="A4509" t="s">
        <v>4508</v>
      </c>
    </row>
    <row r="4510" spans="1:1" x14ac:dyDescent="0.2">
      <c r="A4510" t="s">
        <v>4509</v>
      </c>
    </row>
    <row r="4511" spans="1:1" x14ac:dyDescent="0.2">
      <c r="A4511" t="s">
        <v>4510</v>
      </c>
    </row>
    <row r="4512" spans="1:1" x14ac:dyDescent="0.2">
      <c r="A4512" t="s">
        <v>4511</v>
      </c>
    </row>
    <row r="4513" spans="1:1" x14ac:dyDescent="0.2">
      <c r="A4513" t="s">
        <v>4512</v>
      </c>
    </row>
    <row r="4514" spans="1:1" x14ac:dyDescent="0.2">
      <c r="A4514" t="s">
        <v>4513</v>
      </c>
    </row>
    <row r="4515" spans="1:1" x14ac:dyDescent="0.2">
      <c r="A4515" t="s">
        <v>4514</v>
      </c>
    </row>
    <row r="4516" spans="1:1" x14ac:dyDescent="0.2">
      <c r="A4516" t="s">
        <v>4515</v>
      </c>
    </row>
    <row r="4517" spans="1:1" x14ac:dyDescent="0.2">
      <c r="A4517" t="s">
        <v>4516</v>
      </c>
    </row>
    <row r="4518" spans="1:1" x14ac:dyDescent="0.2">
      <c r="A4518" t="s">
        <v>4517</v>
      </c>
    </row>
    <row r="4519" spans="1:1" x14ac:dyDescent="0.2">
      <c r="A4519" t="s">
        <v>4518</v>
      </c>
    </row>
    <row r="4520" spans="1:1" x14ac:dyDescent="0.2">
      <c r="A4520" t="s">
        <v>4519</v>
      </c>
    </row>
    <row r="4521" spans="1:1" x14ac:dyDescent="0.2">
      <c r="A4521" t="s">
        <v>4520</v>
      </c>
    </row>
    <row r="4522" spans="1:1" x14ac:dyDescent="0.2">
      <c r="A4522" t="s">
        <v>4521</v>
      </c>
    </row>
    <row r="4523" spans="1:1" x14ac:dyDescent="0.2">
      <c r="A4523" t="s">
        <v>4522</v>
      </c>
    </row>
    <row r="4524" spans="1:1" x14ac:dyDescent="0.2">
      <c r="A4524" t="s">
        <v>4523</v>
      </c>
    </row>
    <row r="4525" spans="1:1" x14ac:dyDescent="0.2">
      <c r="A4525" t="s">
        <v>4524</v>
      </c>
    </row>
    <row r="4526" spans="1:1" x14ac:dyDescent="0.2">
      <c r="A4526" t="s">
        <v>4525</v>
      </c>
    </row>
    <row r="4527" spans="1:1" x14ac:dyDescent="0.2">
      <c r="A4527" t="s">
        <v>4526</v>
      </c>
    </row>
    <row r="4528" spans="1:1" x14ac:dyDescent="0.2">
      <c r="A4528" t="s">
        <v>4527</v>
      </c>
    </row>
    <row r="4529" spans="1:1" x14ac:dyDescent="0.2">
      <c r="A4529" t="s">
        <v>4528</v>
      </c>
    </row>
    <row r="4530" spans="1:1" x14ac:dyDescent="0.2">
      <c r="A4530" t="s">
        <v>4529</v>
      </c>
    </row>
    <row r="4531" spans="1:1" x14ac:dyDescent="0.2">
      <c r="A4531" t="s">
        <v>4530</v>
      </c>
    </row>
    <row r="4532" spans="1:1" x14ac:dyDescent="0.2">
      <c r="A4532" t="s">
        <v>4531</v>
      </c>
    </row>
    <row r="4533" spans="1:1" x14ac:dyDescent="0.2">
      <c r="A4533" t="s">
        <v>4532</v>
      </c>
    </row>
    <row r="4534" spans="1:1" x14ac:dyDescent="0.2">
      <c r="A4534" t="s">
        <v>4533</v>
      </c>
    </row>
    <row r="4535" spans="1:1" x14ac:dyDescent="0.2">
      <c r="A4535" t="s">
        <v>4534</v>
      </c>
    </row>
    <row r="4536" spans="1:1" x14ac:dyDescent="0.2">
      <c r="A4536" t="s">
        <v>4535</v>
      </c>
    </row>
    <row r="4537" spans="1:1" x14ac:dyDescent="0.2">
      <c r="A4537" t="s">
        <v>4536</v>
      </c>
    </row>
    <row r="4538" spans="1:1" x14ac:dyDescent="0.2">
      <c r="A4538" t="s">
        <v>4537</v>
      </c>
    </row>
    <row r="4539" spans="1:1" x14ac:dyDescent="0.2">
      <c r="A4539" t="s">
        <v>4538</v>
      </c>
    </row>
    <row r="4540" spans="1:1" x14ac:dyDescent="0.2">
      <c r="A4540" t="s">
        <v>4539</v>
      </c>
    </row>
    <row r="4541" spans="1:1" x14ac:dyDescent="0.2">
      <c r="A4541" t="s">
        <v>4540</v>
      </c>
    </row>
    <row r="4542" spans="1:1" x14ac:dyDescent="0.2">
      <c r="A4542" t="s">
        <v>4541</v>
      </c>
    </row>
    <row r="4543" spans="1:1" x14ac:dyDescent="0.2">
      <c r="A4543" t="s">
        <v>4542</v>
      </c>
    </row>
    <row r="4544" spans="1:1" x14ac:dyDescent="0.2">
      <c r="A4544" t="s">
        <v>4543</v>
      </c>
    </row>
    <row r="4545" spans="1:1" x14ac:dyDescent="0.2">
      <c r="A4545" t="s">
        <v>4544</v>
      </c>
    </row>
    <row r="4546" spans="1:1" x14ac:dyDescent="0.2">
      <c r="A4546" t="s">
        <v>4545</v>
      </c>
    </row>
    <row r="4547" spans="1:1" x14ac:dyDescent="0.2">
      <c r="A4547" t="s">
        <v>4546</v>
      </c>
    </row>
    <row r="4548" spans="1:1" x14ac:dyDescent="0.2">
      <c r="A4548" t="s">
        <v>4547</v>
      </c>
    </row>
    <row r="4549" spans="1:1" x14ac:dyDescent="0.2">
      <c r="A4549" t="s">
        <v>4548</v>
      </c>
    </row>
    <row r="4550" spans="1:1" x14ac:dyDescent="0.2">
      <c r="A4550" t="s">
        <v>4549</v>
      </c>
    </row>
    <row r="4551" spans="1:1" x14ac:dyDescent="0.2">
      <c r="A4551" t="s">
        <v>4550</v>
      </c>
    </row>
    <row r="4552" spans="1:1" x14ac:dyDescent="0.2">
      <c r="A4552" t="s">
        <v>4551</v>
      </c>
    </row>
    <row r="4553" spans="1:1" x14ac:dyDescent="0.2">
      <c r="A4553" t="s">
        <v>4552</v>
      </c>
    </row>
    <row r="4554" spans="1:1" x14ac:dyDescent="0.2">
      <c r="A4554" t="s">
        <v>4553</v>
      </c>
    </row>
    <row r="4555" spans="1:1" x14ac:dyDescent="0.2">
      <c r="A4555" t="s">
        <v>4554</v>
      </c>
    </row>
    <row r="4556" spans="1:1" x14ac:dyDescent="0.2">
      <c r="A4556" t="s">
        <v>4555</v>
      </c>
    </row>
    <row r="4557" spans="1:1" x14ac:dyDescent="0.2">
      <c r="A4557" t="s">
        <v>4556</v>
      </c>
    </row>
    <row r="4558" spans="1:1" x14ac:dyDescent="0.2">
      <c r="A4558" t="s">
        <v>4557</v>
      </c>
    </row>
    <row r="4559" spans="1:1" x14ac:dyDescent="0.2">
      <c r="A4559" t="s">
        <v>4558</v>
      </c>
    </row>
    <row r="4560" spans="1:1" x14ac:dyDescent="0.2">
      <c r="A4560" t="s">
        <v>4559</v>
      </c>
    </row>
    <row r="4561" spans="1:1" x14ac:dyDescent="0.2">
      <c r="A4561" t="s">
        <v>4560</v>
      </c>
    </row>
    <row r="4562" spans="1:1" x14ac:dyDescent="0.2">
      <c r="A4562" t="s">
        <v>4561</v>
      </c>
    </row>
    <row r="4563" spans="1:1" x14ac:dyDescent="0.2">
      <c r="A4563" t="s">
        <v>4562</v>
      </c>
    </row>
    <row r="4564" spans="1:1" x14ac:dyDescent="0.2">
      <c r="A4564" t="s">
        <v>4563</v>
      </c>
    </row>
    <row r="4565" spans="1:1" x14ac:dyDescent="0.2">
      <c r="A4565" t="s">
        <v>4564</v>
      </c>
    </row>
    <row r="4566" spans="1:1" x14ac:dyDescent="0.2">
      <c r="A4566" t="s">
        <v>4565</v>
      </c>
    </row>
    <row r="4567" spans="1:1" x14ac:dyDescent="0.2">
      <c r="A4567" t="s">
        <v>4566</v>
      </c>
    </row>
    <row r="4568" spans="1:1" x14ac:dyDescent="0.2">
      <c r="A4568" t="s">
        <v>4567</v>
      </c>
    </row>
    <row r="4569" spans="1:1" x14ac:dyDescent="0.2">
      <c r="A4569" t="s">
        <v>4568</v>
      </c>
    </row>
    <row r="4570" spans="1:1" x14ac:dyDescent="0.2">
      <c r="A4570" t="s">
        <v>4569</v>
      </c>
    </row>
    <row r="4571" spans="1:1" x14ac:dyDescent="0.2">
      <c r="A4571" t="s">
        <v>4570</v>
      </c>
    </row>
    <row r="4572" spans="1:1" x14ac:dyDescent="0.2">
      <c r="A4572" t="s">
        <v>4571</v>
      </c>
    </row>
    <row r="4573" spans="1:1" x14ac:dyDescent="0.2">
      <c r="A4573" t="s">
        <v>4572</v>
      </c>
    </row>
    <row r="4574" spans="1:1" x14ac:dyDescent="0.2">
      <c r="A4574" t="s">
        <v>4573</v>
      </c>
    </row>
    <row r="4575" spans="1:1" x14ac:dyDescent="0.2">
      <c r="A4575" t="s">
        <v>4574</v>
      </c>
    </row>
    <row r="4576" spans="1:1" x14ac:dyDescent="0.2">
      <c r="A4576" t="s">
        <v>4575</v>
      </c>
    </row>
    <row r="4577" spans="1:1" x14ac:dyDescent="0.2">
      <c r="A4577" t="s">
        <v>4576</v>
      </c>
    </row>
    <row r="4578" spans="1:1" x14ac:dyDescent="0.2">
      <c r="A4578" t="s">
        <v>4577</v>
      </c>
    </row>
    <row r="4579" spans="1:1" x14ac:dyDescent="0.2">
      <c r="A4579" t="s">
        <v>4578</v>
      </c>
    </row>
    <row r="4580" spans="1:1" x14ac:dyDescent="0.2">
      <c r="A4580" t="s">
        <v>4579</v>
      </c>
    </row>
    <row r="4581" spans="1:1" x14ac:dyDescent="0.2">
      <c r="A4581" t="s">
        <v>4580</v>
      </c>
    </row>
    <row r="4582" spans="1:1" x14ac:dyDescent="0.2">
      <c r="A4582" t="s">
        <v>4581</v>
      </c>
    </row>
    <row r="4583" spans="1:1" x14ac:dyDescent="0.2">
      <c r="A4583" t="s">
        <v>4582</v>
      </c>
    </row>
    <row r="4584" spans="1:1" x14ac:dyDescent="0.2">
      <c r="A4584" t="s">
        <v>4583</v>
      </c>
    </row>
    <row r="4585" spans="1:1" x14ac:dyDescent="0.2">
      <c r="A4585" t="s">
        <v>4584</v>
      </c>
    </row>
    <row r="4586" spans="1:1" x14ac:dyDescent="0.2">
      <c r="A4586" t="s">
        <v>4585</v>
      </c>
    </row>
    <row r="4587" spans="1:1" x14ac:dyDescent="0.2">
      <c r="A4587" t="s">
        <v>4586</v>
      </c>
    </row>
    <row r="4588" spans="1:1" x14ac:dyDescent="0.2">
      <c r="A4588" t="s">
        <v>4587</v>
      </c>
    </row>
    <row r="4589" spans="1:1" x14ac:dyDescent="0.2">
      <c r="A4589" t="s">
        <v>4588</v>
      </c>
    </row>
    <row r="4590" spans="1:1" x14ac:dyDescent="0.2">
      <c r="A4590" t="s">
        <v>4589</v>
      </c>
    </row>
    <row r="4591" spans="1:1" x14ac:dyDescent="0.2">
      <c r="A4591" t="s">
        <v>4590</v>
      </c>
    </row>
    <row r="4592" spans="1:1" x14ac:dyDescent="0.2">
      <c r="A4592" t="s">
        <v>4591</v>
      </c>
    </row>
    <row r="4593" spans="1:1" x14ac:dyDescent="0.2">
      <c r="A4593" t="s">
        <v>4592</v>
      </c>
    </row>
    <row r="4594" spans="1:1" x14ac:dyDescent="0.2">
      <c r="A4594" t="s">
        <v>4593</v>
      </c>
    </row>
    <row r="4595" spans="1:1" x14ac:dyDescent="0.2">
      <c r="A4595" t="s">
        <v>4594</v>
      </c>
    </row>
    <row r="4596" spans="1:1" x14ac:dyDescent="0.2">
      <c r="A4596" t="s">
        <v>4595</v>
      </c>
    </row>
    <row r="4597" spans="1:1" x14ac:dyDescent="0.2">
      <c r="A4597" t="s">
        <v>4596</v>
      </c>
    </row>
    <row r="4598" spans="1:1" x14ac:dyDescent="0.2">
      <c r="A4598" t="s">
        <v>4597</v>
      </c>
    </row>
    <row r="4599" spans="1:1" x14ac:dyDescent="0.2">
      <c r="A4599" t="s">
        <v>4598</v>
      </c>
    </row>
    <row r="4600" spans="1:1" x14ac:dyDescent="0.2">
      <c r="A4600" t="s">
        <v>4599</v>
      </c>
    </row>
    <row r="4601" spans="1:1" x14ac:dyDescent="0.2">
      <c r="A4601" t="s">
        <v>4600</v>
      </c>
    </row>
    <row r="4602" spans="1:1" x14ac:dyDescent="0.2">
      <c r="A4602" t="s">
        <v>4601</v>
      </c>
    </row>
    <row r="4603" spans="1:1" x14ac:dyDescent="0.2">
      <c r="A4603" t="s">
        <v>4602</v>
      </c>
    </row>
    <row r="4604" spans="1:1" x14ac:dyDescent="0.2">
      <c r="A4604" t="s">
        <v>4603</v>
      </c>
    </row>
    <row r="4605" spans="1:1" x14ac:dyDescent="0.2">
      <c r="A4605" t="s">
        <v>4604</v>
      </c>
    </row>
    <row r="4606" spans="1:1" x14ac:dyDescent="0.2">
      <c r="A4606" t="s">
        <v>4605</v>
      </c>
    </row>
    <row r="4607" spans="1:1" x14ac:dyDescent="0.2">
      <c r="A4607" t="s">
        <v>4606</v>
      </c>
    </row>
    <row r="4608" spans="1:1" x14ac:dyDescent="0.2">
      <c r="A4608" t="s">
        <v>4607</v>
      </c>
    </row>
    <row r="4609" spans="1:1" x14ac:dyDescent="0.2">
      <c r="A4609" t="s">
        <v>4608</v>
      </c>
    </row>
    <row r="4610" spans="1:1" x14ac:dyDescent="0.2">
      <c r="A4610" t="s">
        <v>4609</v>
      </c>
    </row>
    <row r="4611" spans="1:1" x14ac:dyDescent="0.2">
      <c r="A4611" t="s">
        <v>4610</v>
      </c>
    </row>
    <row r="4612" spans="1:1" x14ac:dyDescent="0.2">
      <c r="A4612" t="s">
        <v>4611</v>
      </c>
    </row>
    <row r="4613" spans="1:1" x14ac:dyDescent="0.2">
      <c r="A4613" t="s">
        <v>4612</v>
      </c>
    </row>
    <row r="4614" spans="1:1" x14ac:dyDescent="0.2">
      <c r="A4614" t="s">
        <v>4613</v>
      </c>
    </row>
    <row r="4615" spans="1:1" x14ac:dyDescent="0.2">
      <c r="A4615" t="s">
        <v>4614</v>
      </c>
    </row>
    <row r="4616" spans="1:1" x14ac:dyDescent="0.2">
      <c r="A4616" t="s">
        <v>4615</v>
      </c>
    </row>
    <row r="4617" spans="1:1" x14ac:dyDescent="0.2">
      <c r="A4617" t="s">
        <v>4616</v>
      </c>
    </row>
    <row r="4618" spans="1:1" x14ac:dyDescent="0.2">
      <c r="A4618" t="s">
        <v>4617</v>
      </c>
    </row>
    <row r="4619" spans="1:1" x14ac:dyDescent="0.2">
      <c r="A4619" t="s">
        <v>4618</v>
      </c>
    </row>
    <row r="4620" spans="1:1" x14ac:dyDescent="0.2">
      <c r="A4620" t="s">
        <v>4619</v>
      </c>
    </row>
    <row r="4621" spans="1:1" x14ac:dyDescent="0.2">
      <c r="A4621" t="s">
        <v>4620</v>
      </c>
    </row>
    <row r="4622" spans="1:1" x14ac:dyDescent="0.2">
      <c r="A4622" t="s">
        <v>4621</v>
      </c>
    </row>
    <row r="4623" spans="1:1" x14ac:dyDescent="0.2">
      <c r="A4623" t="s">
        <v>4622</v>
      </c>
    </row>
    <row r="4624" spans="1:1" x14ac:dyDescent="0.2">
      <c r="A4624" t="s">
        <v>4623</v>
      </c>
    </row>
    <row r="4625" spans="1:1" x14ac:dyDescent="0.2">
      <c r="A4625" t="s">
        <v>4624</v>
      </c>
    </row>
    <row r="4626" spans="1:1" x14ac:dyDescent="0.2">
      <c r="A4626" t="s">
        <v>4625</v>
      </c>
    </row>
    <row r="4627" spans="1:1" x14ac:dyDescent="0.2">
      <c r="A4627" t="s">
        <v>4626</v>
      </c>
    </row>
    <row r="4628" spans="1:1" x14ac:dyDescent="0.2">
      <c r="A4628" t="s">
        <v>4627</v>
      </c>
    </row>
    <row r="4629" spans="1:1" x14ac:dyDescent="0.2">
      <c r="A4629" t="s">
        <v>4628</v>
      </c>
    </row>
    <row r="4630" spans="1:1" x14ac:dyDescent="0.2">
      <c r="A4630" t="s">
        <v>4629</v>
      </c>
    </row>
    <row r="4631" spans="1:1" x14ac:dyDescent="0.2">
      <c r="A4631" t="s">
        <v>4630</v>
      </c>
    </row>
    <row r="4632" spans="1:1" x14ac:dyDescent="0.2">
      <c r="A4632" t="s">
        <v>4631</v>
      </c>
    </row>
    <row r="4633" spans="1:1" x14ac:dyDescent="0.2">
      <c r="A4633" t="s">
        <v>4632</v>
      </c>
    </row>
    <row r="4634" spans="1:1" x14ac:dyDescent="0.2">
      <c r="A4634" t="s">
        <v>4633</v>
      </c>
    </row>
    <row r="4635" spans="1:1" x14ac:dyDescent="0.2">
      <c r="A4635" t="s">
        <v>4634</v>
      </c>
    </row>
    <row r="4636" spans="1:1" x14ac:dyDescent="0.2">
      <c r="A4636" t="s">
        <v>4635</v>
      </c>
    </row>
    <row r="4637" spans="1:1" x14ac:dyDescent="0.2">
      <c r="A4637" t="s">
        <v>4636</v>
      </c>
    </row>
    <row r="4638" spans="1:1" x14ac:dyDescent="0.2">
      <c r="A4638" t="s">
        <v>4637</v>
      </c>
    </row>
    <row r="4639" spans="1:1" x14ac:dyDescent="0.2">
      <c r="A4639" t="s">
        <v>4638</v>
      </c>
    </row>
    <row r="4640" spans="1:1" x14ac:dyDescent="0.2">
      <c r="A4640" t="s">
        <v>4639</v>
      </c>
    </row>
    <row r="4641" spans="1:1" x14ac:dyDescent="0.2">
      <c r="A4641" t="s">
        <v>4640</v>
      </c>
    </row>
    <row r="4642" spans="1:1" x14ac:dyDescent="0.2">
      <c r="A4642" t="s">
        <v>4641</v>
      </c>
    </row>
    <row r="4643" spans="1:1" x14ac:dyDescent="0.2">
      <c r="A4643" t="s">
        <v>4642</v>
      </c>
    </row>
    <row r="4644" spans="1:1" x14ac:dyDescent="0.2">
      <c r="A4644" t="s">
        <v>4643</v>
      </c>
    </row>
    <row r="4645" spans="1:1" x14ac:dyDescent="0.2">
      <c r="A4645" t="s">
        <v>4644</v>
      </c>
    </row>
    <row r="4646" spans="1:1" x14ac:dyDescent="0.2">
      <c r="A4646" t="s">
        <v>4645</v>
      </c>
    </row>
    <row r="4647" spans="1:1" x14ac:dyDescent="0.2">
      <c r="A4647" t="s">
        <v>4646</v>
      </c>
    </row>
    <row r="4648" spans="1:1" x14ac:dyDescent="0.2">
      <c r="A4648" t="s">
        <v>4647</v>
      </c>
    </row>
    <row r="4649" spans="1:1" x14ac:dyDescent="0.2">
      <c r="A4649" t="s">
        <v>4648</v>
      </c>
    </row>
    <row r="4650" spans="1:1" x14ac:dyDescent="0.2">
      <c r="A4650" t="s">
        <v>4649</v>
      </c>
    </row>
    <row r="4651" spans="1:1" x14ac:dyDescent="0.2">
      <c r="A4651" t="s">
        <v>4650</v>
      </c>
    </row>
    <row r="4652" spans="1:1" x14ac:dyDescent="0.2">
      <c r="A4652" t="s">
        <v>4651</v>
      </c>
    </row>
    <row r="4653" spans="1:1" x14ac:dyDescent="0.2">
      <c r="A4653" t="s">
        <v>4652</v>
      </c>
    </row>
    <row r="4654" spans="1:1" x14ac:dyDescent="0.2">
      <c r="A4654" t="s">
        <v>4653</v>
      </c>
    </row>
    <row r="4655" spans="1:1" x14ac:dyDescent="0.2">
      <c r="A4655" t="s">
        <v>4654</v>
      </c>
    </row>
    <row r="4656" spans="1:1" x14ac:dyDescent="0.2">
      <c r="A4656" t="s">
        <v>4655</v>
      </c>
    </row>
    <row r="4657" spans="1:1" x14ac:dyDescent="0.2">
      <c r="A4657" t="s">
        <v>4656</v>
      </c>
    </row>
    <row r="4658" spans="1:1" x14ac:dyDescent="0.2">
      <c r="A4658" t="s">
        <v>4657</v>
      </c>
    </row>
    <row r="4659" spans="1:1" x14ac:dyDescent="0.2">
      <c r="A4659" t="s">
        <v>4658</v>
      </c>
    </row>
    <row r="4660" spans="1:1" x14ac:dyDescent="0.2">
      <c r="A4660" t="s">
        <v>4659</v>
      </c>
    </row>
    <row r="4661" spans="1:1" x14ac:dyDescent="0.2">
      <c r="A4661" t="s">
        <v>4660</v>
      </c>
    </row>
    <row r="4662" spans="1:1" x14ac:dyDescent="0.2">
      <c r="A4662" t="s">
        <v>4661</v>
      </c>
    </row>
    <row r="4663" spans="1:1" x14ac:dyDescent="0.2">
      <c r="A4663" t="s">
        <v>4662</v>
      </c>
    </row>
    <row r="4664" spans="1:1" x14ac:dyDescent="0.2">
      <c r="A4664" t="s">
        <v>4663</v>
      </c>
    </row>
    <row r="4665" spans="1:1" x14ac:dyDescent="0.2">
      <c r="A4665" t="s">
        <v>4664</v>
      </c>
    </row>
    <row r="4666" spans="1:1" x14ac:dyDescent="0.2">
      <c r="A4666" t="s">
        <v>4665</v>
      </c>
    </row>
    <row r="4667" spans="1:1" x14ac:dyDescent="0.2">
      <c r="A4667" t="s">
        <v>4666</v>
      </c>
    </row>
    <row r="4668" spans="1:1" x14ac:dyDescent="0.2">
      <c r="A4668" t="s">
        <v>4667</v>
      </c>
    </row>
    <row r="4669" spans="1:1" x14ac:dyDescent="0.2">
      <c r="A4669" t="s">
        <v>4668</v>
      </c>
    </row>
    <row r="4670" spans="1:1" x14ac:dyDescent="0.2">
      <c r="A4670" t="s">
        <v>4669</v>
      </c>
    </row>
    <row r="4671" spans="1:1" x14ac:dyDescent="0.2">
      <c r="A4671" t="s">
        <v>4670</v>
      </c>
    </row>
    <row r="4672" spans="1:1" x14ac:dyDescent="0.2">
      <c r="A4672" t="s">
        <v>4671</v>
      </c>
    </row>
    <row r="4673" spans="1:1" x14ac:dyDescent="0.2">
      <c r="A4673" t="s">
        <v>4672</v>
      </c>
    </row>
    <row r="4674" spans="1:1" x14ac:dyDescent="0.2">
      <c r="A4674" t="s">
        <v>4673</v>
      </c>
    </row>
    <row r="4675" spans="1:1" x14ac:dyDescent="0.2">
      <c r="A4675" t="s">
        <v>4674</v>
      </c>
    </row>
    <row r="4676" spans="1:1" x14ac:dyDescent="0.2">
      <c r="A4676" t="s">
        <v>4675</v>
      </c>
    </row>
    <row r="4677" spans="1:1" x14ac:dyDescent="0.2">
      <c r="A4677" t="s">
        <v>4676</v>
      </c>
    </row>
    <row r="4678" spans="1:1" x14ac:dyDescent="0.2">
      <c r="A4678" t="s">
        <v>4677</v>
      </c>
    </row>
    <row r="4679" spans="1:1" x14ac:dyDescent="0.2">
      <c r="A4679" t="s">
        <v>4678</v>
      </c>
    </row>
    <row r="4680" spans="1:1" x14ac:dyDescent="0.2">
      <c r="A4680" t="s">
        <v>4679</v>
      </c>
    </row>
    <row r="4681" spans="1:1" x14ac:dyDescent="0.2">
      <c r="A4681" t="s">
        <v>4680</v>
      </c>
    </row>
    <row r="4682" spans="1:1" x14ac:dyDescent="0.2">
      <c r="A4682" t="s">
        <v>4681</v>
      </c>
    </row>
    <row r="4683" spans="1:1" x14ac:dyDescent="0.2">
      <c r="A4683" t="s">
        <v>4682</v>
      </c>
    </row>
    <row r="4684" spans="1:1" x14ac:dyDescent="0.2">
      <c r="A4684" t="s">
        <v>4683</v>
      </c>
    </row>
    <row r="4685" spans="1:1" x14ac:dyDescent="0.2">
      <c r="A4685" t="s">
        <v>4684</v>
      </c>
    </row>
    <row r="4686" spans="1:1" x14ac:dyDescent="0.2">
      <c r="A4686" t="s">
        <v>4685</v>
      </c>
    </row>
    <row r="4687" spans="1:1" x14ac:dyDescent="0.2">
      <c r="A4687" t="s">
        <v>4686</v>
      </c>
    </row>
    <row r="4688" spans="1:1" x14ac:dyDescent="0.2">
      <c r="A4688" t="s">
        <v>4687</v>
      </c>
    </row>
    <row r="4689" spans="1:1" x14ac:dyDescent="0.2">
      <c r="A4689" t="s">
        <v>4688</v>
      </c>
    </row>
    <row r="4690" spans="1:1" x14ac:dyDescent="0.2">
      <c r="A4690" t="s">
        <v>4689</v>
      </c>
    </row>
    <row r="4691" spans="1:1" x14ac:dyDescent="0.2">
      <c r="A4691" t="s">
        <v>4690</v>
      </c>
    </row>
    <row r="4692" spans="1:1" x14ac:dyDescent="0.2">
      <c r="A4692" t="s">
        <v>4691</v>
      </c>
    </row>
    <row r="4693" spans="1:1" x14ac:dyDescent="0.2">
      <c r="A4693" t="s">
        <v>4692</v>
      </c>
    </row>
    <row r="4694" spans="1:1" x14ac:dyDescent="0.2">
      <c r="A4694" t="s">
        <v>4693</v>
      </c>
    </row>
    <row r="4695" spans="1:1" x14ac:dyDescent="0.2">
      <c r="A4695" t="s">
        <v>4694</v>
      </c>
    </row>
    <row r="4696" spans="1:1" x14ac:dyDescent="0.2">
      <c r="A4696" t="s">
        <v>4695</v>
      </c>
    </row>
    <row r="4697" spans="1:1" x14ac:dyDescent="0.2">
      <c r="A4697" t="s">
        <v>4696</v>
      </c>
    </row>
    <row r="4698" spans="1:1" x14ac:dyDescent="0.2">
      <c r="A4698" t="s">
        <v>4697</v>
      </c>
    </row>
    <row r="4699" spans="1:1" x14ac:dyDescent="0.2">
      <c r="A4699" t="s">
        <v>4698</v>
      </c>
    </row>
    <row r="4700" spans="1:1" x14ac:dyDescent="0.2">
      <c r="A4700" t="s">
        <v>4699</v>
      </c>
    </row>
    <row r="4701" spans="1:1" x14ac:dyDescent="0.2">
      <c r="A4701" t="s">
        <v>4700</v>
      </c>
    </row>
    <row r="4702" spans="1:1" x14ac:dyDescent="0.2">
      <c r="A4702" t="s">
        <v>4701</v>
      </c>
    </row>
    <row r="4703" spans="1:1" x14ac:dyDescent="0.2">
      <c r="A4703" t="s">
        <v>4702</v>
      </c>
    </row>
    <row r="4704" spans="1:1" x14ac:dyDescent="0.2">
      <c r="A4704" t="s">
        <v>4703</v>
      </c>
    </row>
    <row r="4705" spans="1:1" x14ac:dyDescent="0.2">
      <c r="A4705" t="s">
        <v>4704</v>
      </c>
    </row>
    <row r="4706" spans="1:1" x14ac:dyDescent="0.2">
      <c r="A4706" t="s">
        <v>4705</v>
      </c>
    </row>
    <row r="4707" spans="1:1" x14ac:dyDescent="0.2">
      <c r="A4707" t="s">
        <v>4706</v>
      </c>
    </row>
    <row r="4708" spans="1:1" x14ac:dyDescent="0.2">
      <c r="A4708" t="s">
        <v>4707</v>
      </c>
    </row>
    <row r="4709" spans="1:1" x14ac:dyDescent="0.2">
      <c r="A4709" t="s">
        <v>4708</v>
      </c>
    </row>
    <row r="4710" spans="1:1" x14ac:dyDescent="0.2">
      <c r="A4710" t="s">
        <v>4709</v>
      </c>
    </row>
    <row r="4711" spans="1:1" x14ac:dyDescent="0.2">
      <c r="A4711" t="s">
        <v>4710</v>
      </c>
    </row>
    <row r="4712" spans="1:1" x14ac:dyDescent="0.2">
      <c r="A4712" t="s">
        <v>4711</v>
      </c>
    </row>
    <row r="4713" spans="1:1" x14ac:dyDescent="0.2">
      <c r="A4713" t="s">
        <v>4712</v>
      </c>
    </row>
    <row r="4714" spans="1:1" x14ac:dyDescent="0.2">
      <c r="A4714" t="s">
        <v>4713</v>
      </c>
    </row>
    <row r="4715" spans="1:1" x14ac:dyDescent="0.2">
      <c r="A4715" t="s">
        <v>4714</v>
      </c>
    </row>
    <row r="4716" spans="1:1" x14ac:dyDescent="0.2">
      <c r="A4716" t="s">
        <v>4715</v>
      </c>
    </row>
    <row r="4717" spans="1:1" x14ac:dyDescent="0.2">
      <c r="A4717" t="s">
        <v>4716</v>
      </c>
    </row>
    <row r="4718" spans="1:1" x14ac:dyDescent="0.2">
      <c r="A4718" t="s">
        <v>4717</v>
      </c>
    </row>
    <row r="4719" spans="1:1" x14ac:dyDescent="0.2">
      <c r="A4719" t="s">
        <v>4718</v>
      </c>
    </row>
    <row r="4720" spans="1:1" x14ac:dyDescent="0.2">
      <c r="A4720" t="s">
        <v>4719</v>
      </c>
    </row>
    <row r="4721" spans="1:1" x14ac:dyDescent="0.2">
      <c r="A4721" t="s">
        <v>4720</v>
      </c>
    </row>
    <row r="4722" spans="1:1" x14ac:dyDescent="0.2">
      <c r="A4722" t="s">
        <v>4721</v>
      </c>
    </row>
    <row r="4723" spans="1:1" x14ac:dyDescent="0.2">
      <c r="A4723" t="s">
        <v>4722</v>
      </c>
    </row>
    <row r="4724" spans="1:1" x14ac:dyDescent="0.2">
      <c r="A4724" t="s">
        <v>4723</v>
      </c>
    </row>
    <row r="4725" spans="1:1" x14ac:dyDescent="0.2">
      <c r="A4725" t="s">
        <v>4724</v>
      </c>
    </row>
    <row r="4726" spans="1:1" x14ac:dyDescent="0.2">
      <c r="A4726" t="s">
        <v>4725</v>
      </c>
    </row>
    <row r="4727" spans="1:1" x14ac:dyDescent="0.2">
      <c r="A4727" t="s">
        <v>4726</v>
      </c>
    </row>
    <row r="4728" spans="1:1" x14ac:dyDescent="0.2">
      <c r="A4728" t="s">
        <v>4727</v>
      </c>
    </row>
    <row r="4729" spans="1:1" x14ac:dyDescent="0.2">
      <c r="A4729" t="s">
        <v>4728</v>
      </c>
    </row>
    <row r="4730" spans="1:1" x14ac:dyDescent="0.2">
      <c r="A4730" t="s">
        <v>4729</v>
      </c>
    </row>
    <row r="4731" spans="1:1" x14ac:dyDescent="0.2">
      <c r="A4731" t="s">
        <v>4730</v>
      </c>
    </row>
    <row r="4732" spans="1:1" x14ac:dyDescent="0.2">
      <c r="A4732" t="s">
        <v>4731</v>
      </c>
    </row>
    <row r="4733" spans="1:1" x14ac:dyDescent="0.2">
      <c r="A4733" t="s">
        <v>4732</v>
      </c>
    </row>
    <row r="4734" spans="1:1" x14ac:dyDescent="0.2">
      <c r="A4734" t="s">
        <v>4733</v>
      </c>
    </row>
    <row r="4735" spans="1:1" x14ac:dyDescent="0.2">
      <c r="A4735" t="s">
        <v>4734</v>
      </c>
    </row>
    <row r="4736" spans="1:1" x14ac:dyDescent="0.2">
      <c r="A4736" t="s">
        <v>4735</v>
      </c>
    </row>
    <row r="4737" spans="1:1" x14ac:dyDescent="0.2">
      <c r="A4737" t="s">
        <v>4736</v>
      </c>
    </row>
    <row r="4738" spans="1:1" x14ac:dyDescent="0.2">
      <c r="A4738" t="s">
        <v>4737</v>
      </c>
    </row>
    <row r="4739" spans="1:1" x14ac:dyDescent="0.2">
      <c r="A4739" t="s">
        <v>4738</v>
      </c>
    </row>
    <row r="4740" spans="1:1" x14ac:dyDescent="0.2">
      <c r="A4740" t="s">
        <v>4739</v>
      </c>
    </row>
    <row r="4741" spans="1:1" x14ac:dyDescent="0.2">
      <c r="A4741" t="s">
        <v>4740</v>
      </c>
    </row>
    <row r="4742" spans="1:1" x14ac:dyDescent="0.2">
      <c r="A4742" t="s">
        <v>4741</v>
      </c>
    </row>
    <row r="4743" spans="1:1" x14ac:dyDescent="0.2">
      <c r="A4743" t="s">
        <v>4742</v>
      </c>
    </row>
    <row r="4744" spans="1:1" x14ac:dyDescent="0.2">
      <c r="A4744" t="s">
        <v>4743</v>
      </c>
    </row>
    <row r="4745" spans="1:1" x14ac:dyDescent="0.2">
      <c r="A4745" t="s">
        <v>4744</v>
      </c>
    </row>
    <row r="4746" spans="1:1" x14ac:dyDescent="0.2">
      <c r="A4746" t="s">
        <v>4745</v>
      </c>
    </row>
    <row r="4747" spans="1:1" x14ac:dyDescent="0.2">
      <c r="A4747" t="s">
        <v>4746</v>
      </c>
    </row>
    <row r="4748" spans="1:1" x14ac:dyDescent="0.2">
      <c r="A4748" t="s">
        <v>4747</v>
      </c>
    </row>
    <row r="4749" spans="1:1" x14ac:dyDescent="0.2">
      <c r="A4749" t="s">
        <v>4748</v>
      </c>
    </row>
    <row r="4750" spans="1:1" x14ac:dyDescent="0.2">
      <c r="A4750" t="s">
        <v>4749</v>
      </c>
    </row>
    <row r="4751" spans="1:1" x14ac:dyDescent="0.2">
      <c r="A4751" t="s">
        <v>4750</v>
      </c>
    </row>
    <row r="4752" spans="1:1" x14ac:dyDescent="0.2">
      <c r="A4752" t="s">
        <v>4751</v>
      </c>
    </row>
    <row r="4753" spans="1:1" x14ac:dyDescent="0.2">
      <c r="A4753" t="s">
        <v>4752</v>
      </c>
    </row>
    <row r="4754" spans="1:1" x14ac:dyDescent="0.2">
      <c r="A4754" t="s">
        <v>4753</v>
      </c>
    </row>
    <row r="4755" spans="1:1" x14ac:dyDescent="0.2">
      <c r="A4755" t="s">
        <v>4754</v>
      </c>
    </row>
    <row r="4756" spans="1:1" x14ac:dyDescent="0.2">
      <c r="A4756" t="s">
        <v>4755</v>
      </c>
    </row>
    <row r="4757" spans="1:1" x14ac:dyDescent="0.2">
      <c r="A4757" t="s">
        <v>4756</v>
      </c>
    </row>
    <row r="4758" spans="1:1" x14ac:dyDescent="0.2">
      <c r="A4758" t="s">
        <v>4757</v>
      </c>
    </row>
    <row r="4759" spans="1:1" x14ac:dyDescent="0.2">
      <c r="A4759" t="s">
        <v>4758</v>
      </c>
    </row>
    <row r="4760" spans="1:1" x14ac:dyDescent="0.2">
      <c r="A4760" t="s">
        <v>4759</v>
      </c>
    </row>
    <row r="4761" spans="1:1" x14ac:dyDescent="0.2">
      <c r="A4761" t="s">
        <v>4760</v>
      </c>
    </row>
    <row r="4762" spans="1:1" x14ac:dyDescent="0.2">
      <c r="A4762" t="s">
        <v>4761</v>
      </c>
    </row>
    <row r="4763" spans="1:1" x14ac:dyDescent="0.2">
      <c r="A4763" t="s">
        <v>4762</v>
      </c>
    </row>
    <row r="4764" spans="1:1" x14ac:dyDescent="0.2">
      <c r="A4764" t="s">
        <v>4763</v>
      </c>
    </row>
    <row r="4765" spans="1:1" x14ac:dyDescent="0.2">
      <c r="A4765" t="s">
        <v>4764</v>
      </c>
    </row>
    <row r="4766" spans="1:1" x14ac:dyDescent="0.2">
      <c r="A4766" t="s">
        <v>4765</v>
      </c>
    </row>
    <row r="4767" spans="1:1" x14ac:dyDescent="0.2">
      <c r="A4767" t="s">
        <v>4766</v>
      </c>
    </row>
    <row r="4768" spans="1:1" x14ac:dyDescent="0.2">
      <c r="A4768" t="s">
        <v>4767</v>
      </c>
    </row>
    <row r="4769" spans="1:1" x14ac:dyDescent="0.2">
      <c r="A4769" t="s">
        <v>4768</v>
      </c>
    </row>
    <row r="4770" spans="1:1" x14ac:dyDescent="0.2">
      <c r="A4770" t="s">
        <v>4769</v>
      </c>
    </row>
    <row r="4771" spans="1:1" x14ac:dyDescent="0.2">
      <c r="A4771" t="s">
        <v>4770</v>
      </c>
    </row>
    <row r="4772" spans="1:1" x14ac:dyDescent="0.2">
      <c r="A4772" t="s">
        <v>4771</v>
      </c>
    </row>
    <row r="4773" spans="1:1" x14ac:dyDescent="0.2">
      <c r="A4773" t="s">
        <v>4772</v>
      </c>
    </row>
    <row r="4774" spans="1:1" x14ac:dyDescent="0.2">
      <c r="A4774" t="s">
        <v>4773</v>
      </c>
    </row>
    <row r="4775" spans="1:1" x14ac:dyDescent="0.2">
      <c r="A4775" t="s">
        <v>4774</v>
      </c>
    </row>
    <row r="4776" spans="1:1" x14ac:dyDescent="0.2">
      <c r="A4776" t="s">
        <v>4775</v>
      </c>
    </row>
    <row r="4777" spans="1:1" x14ac:dyDescent="0.2">
      <c r="A4777" t="s">
        <v>4776</v>
      </c>
    </row>
    <row r="4778" spans="1:1" x14ac:dyDescent="0.2">
      <c r="A4778" t="s">
        <v>4777</v>
      </c>
    </row>
    <row r="4779" spans="1:1" x14ac:dyDescent="0.2">
      <c r="A4779" t="s">
        <v>4778</v>
      </c>
    </row>
    <row r="4780" spans="1:1" x14ac:dyDescent="0.2">
      <c r="A4780" t="s">
        <v>4779</v>
      </c>
    </row>
    <row r="4781" spans="1:1" x14ac:dyDescent="0.2">
      <c r="A4781" t="s">
        <v>4780</v>
      </c>
    </row>
    <row r="4782" spans="1:1" x14ac:dyDescent="0.2">
      <c r="A4782" t="s">
        <v>4781</v>
      </c>
    </row>
    <row r="4783" spans="1:1" x14ac:dyDescent="0.2">
      <c r="A4783" t="s">
        <v>4782</v>
      </c>
    </row>
    <row r="4784" spans="1:1" x14ac:dyDescent="0.2">
      <c r="A4784" t="s">
        <v>4783</v>
      </c>
    </row>
    <row r="4785" spans="1:1" x14ac:dyDescent="0.2">
      <c r="A4785" t="s">
        <v>4784</v>
      </c>
    </row>
    <row r="4786" spans="1:1" x14ac:dyDescent="0.2">
      <c r="A4786" t="s">
        <v>4785</v>
      </c>
    </row>
    <row r="4787" spans="1:1" x14ac:dyDescent="0.2">
      <c r="A4787" t="s">
        <v>4786</v>
      </c>
    </row>
    <row r="4788" spans="1:1" x14ac:dyDescent="0.2">
      <c r="A4788" t="s">
        <v>4787</v>
      </c>
    </row>
    <row r="4789" spans="1:1" x14ac:dyDescent="0.2">
      <c r="A4789" t="s">
        <v>4788</v>
      </c>
    </row>
    <row r="4790" spans="1:1" x14ac:dyDescent="0.2">
      <c r="A4790" t="s">
        <v>4789</v>
      </c>
    </row>
    <row r="4791" spans="1:1" x14ac:dyDescent="0.2">
      <c r="A4791" t="s">
        <v>4790</v>
      </c>
    </row>
    <row r="4792" spans="1:1" x14ac:dyDescent="0.2">
      <c r="A4792" t="s">
        <v>4791</v>
      </c>
    </row>
    <row r="4793" spans="1:1" x14ac:dyDescent="0.2">
      <c r="A4793" t="s">
        <v>4792</v>
      </c>
    </row>
    <row r="4794" spans="1:1" x14ac:dyDescent="0.2">
      <c r="A4794" t="s">
        <v>4793</v>
      </c>
    </row>
    <row r="4795" spans="1:1" x14ac:dyDescent="0.2">
      <c r="A4795" t="s">
        <v>4794</v>
      </c>
    </row>
    <row r="4796" spans="1:1" x14ac:dyDescent="0.2">
      <c r="A4796" t="s">
        <v>4795</v>
      </c>
    </row>
    <row r="4797" spans="1:1" x14ac:dyDescent="0.2">
      <c r="A4797" t="s">
        <v>4796</v>
      </c>
    </row>
    <row r="4798" spans="1:1" x14ac:dyDescent="0.2">
      <c r="A4798" t="s">
        <v>4797</v>
      </c>
    </row>
    <row r="4799" spans="1:1" x14ac:dyDescent="0.2">
      <c r="A4799" t="s">
        <v>4798</v>
      </c>
    </row>
    <row r="4800" spans="1:1" x14ac:dyDescent="0.2">
      <c r="A4800" t="s">
        <v>4799</v>
      </c>
    </row>
    <row r="4801" spans="1:1" x14ac:dyDescent="0.2">
      <c r="A4801" t="s">
        <v>4800</v>
      </c>
    </row>
    <row r="4802" spans="1:1" x14ac:dyDescent="0.2">
      <c r="A4802" t="s">
        <v>4801</v>
      </c>
    </row>
    <row r="4803" spans="1:1" x14ac:dyDescent="0.2">
      <c r="A4803" t="s">
        <v>4802</v>
      </c>
    </row>
    <row r="4804" spans="1:1" x14ac:dyDescent="0.2">
      <c r="A4804" t="s">
        <v>4803</v>
      </c>
    </row>
    <row r="4805" spans="1:1" x14ac:dyDescent="0.2">
      <c r="A4805" t="s">
        <v>4804</v>
      </c>
    </row>
    <row r="4806" spans="1:1" x14ac:dyDescent="0.2">
      <c r="A4806" t="s">
        <v>4805</v>
      </c>
    </row>
    <row r="4807" spans="1:1" x14ac:dyDescent="0.2">
      <c r="A4807" t="s">
        <v>4806</v>
      </c>
    </row>
    <row r="4808" spans="1:1" x14ac:dyDescent="0.2">
      <c r="A4808" t="s">
        <v>4807</v>
      </c>
    </row>
    <row r="4809" spans="1:1" x14ac:dyDescent="0.2">
      <c r="A4809" t="s">
        <v>4808</v>
      </c>
    </row>
    <row r="4810" spans="1:1" x14ac:dyDescent="0.2">
      <c r="A4810" t="s">
        <v>4809</v>
      </c>
    </row>
    <row r="4811" spans="1:1" x14ac:dyDescent="0.2">
      <c r="A4811" t="s">
        <v>4810</v>
      </c>
    </row>
    <row r="4812" spans="1:1" x14ac:dyDescent="0.2">
      <c r="A4812" t="s">
        <v>4811</v>
      </c>
    </row>
    <row r="4813" spans="1:1" x14ac:dyDescent="0.2">
      <c r="A4813" t="s">
        <v>4812</v>
      </c>
    </row>
    <row r="4814" spans="1:1" x14ac:dyDescent="0.2">
      <c r="A4814" t="s">
        <v>4813</v>
      </c>
    </row>
    <row r="4815" spans="1:1" x14ac:dyDescent="0.2">
      <c r="A4815" t="s">
        <v>4814</v>
      </c>
    </row>
    <row r="4816" spans="1:1" x14ac:dyDescent="0.2">
      <c r="A4816" t="s">
        <v>4815</v>
      </c>
    </row>
    <row r="4817" spans="1:1" x14ac:dyDescent="0.2">
      <c r="A4817" t="s">
        <v>4816</v>
      </c>
    </row>
    <row r="4818" spans="1:1" x14ac:dyDescent="0.2">
      <c r="A4818" t="s">
        <v>4817</v>
      </c>
    </row>
    <row r="4819" spans="1:1" x14ac:dyDescent="0.2">
      <c r="A4819" t="s">
        <v>4818</v>
      </c>
    </row>
    <row r="4820" spans="1:1" x14ac:dyDescent="0.2">
      <c r="A4820" t="s">
        <v>4819</v>
      </c>
    </row>
    <row r="4821" spans="1:1" x14ac:dyDescent="0.2">
      <c r="A4821" t="s">
        <v>4820</v>
      </c>
    </row>
    <row r="4822" spans="1:1" x14ac:dyDescent="0.2">
      <c r="A4822" t="s">
        <v>4821</v>
      </c>
    </row>
    <row r="4823" spans="1:1" x14ac:dyDescent="0.2">
      <c r="A4823" t="s">
        <v>4822</v>
      </c>
    </row>
    <row r="4824" spans="1:1" x14ac:dyDescent="0.2">
      <c r="A4824" t="s">
        <v>4823</v>
      </c>
    </row>
    <row r="4825" spans="1:1" x14ac:dyDescent="0.2">
      <c r="A4825" t="s">
        <v>4824</v>
      </c>
    </row>
    <row r="4826" spans="1:1" x14ac:dyDescent="0.2">
      <c r="A4826" t="s">
        <v>4825</v>
      </c>
    </row>
    <row r="4827" spans="1:1" x14ac:dyDescent="0.2">
      <c r="A4827" t="s">
        <v>4826</v>
      </c>
    </row>
    <row r="4828" spans="1:1" x14ac:dyDescent="0.2">
      <c r="A4828" t="s">
        <v>4827</v>
      </c>
    </row>
    <row r="4829" spans="1:1" x14ac:dyDescent="0.2">
      <c r="A4829" t="s">
        <v>4828</v>
      </c>
    </row>
    <row r="4830" spans="1:1" x14ac:dyDescent="0.2">
      <c r="A4830" t="s">
        <v>4829</v>
      </c>
    </row>
    <row r="4831" spans="1:1" x14ac:dyDescent="0.2">
      <c r="A4831" t="s">
        <v>4830</v>
      </c>
    </row>
    <row r="4832" spans="1:1" x14ac:dyDescent="0.2">
      <c r="A4832" t="s">
        <v>4831</v>
      </c>
    </row>
    <row r="4833" spans="1:1" x14ac:dyDescent="0.2">
      <c r="A4833" t="s">
        <v>4832</v>
      </c>
    </row>
    <row r="4834" spans="1:1" x14ac:dyDescent="0.2">
      <c r="A4834" t="s">
        <v>4833</v>
      </c>
    </row>
    <row r="4835" spans="1:1" x14ac:dyDescent="0.2">
      <c r="A4835" t="s">
        <v>4834</v>
      </c>
    </row>
    <row r="4836" spans="1:1" x14ac:dyDescent="0.2">
      <c r="A4836" t="s">
        <v>4835</v>
      </c>
    </row>
    <row r="4837" spans="1:1" x14ac:dyDescent="0.2">
      <c r="A4837" t="s">
        <v>4836</v>
      </c>
    </row>
    <row r="4838" spans="1:1" x14ac:dyDescent="0.2">
      <c r="A4838" t="s">
        <v>4837</v>
      </c>
    </row>
    <row r="4839" spans="1:1" x14ac:dyDescent="0.2">
      <c r="A4839" t="s">
        <v>4838</v>
      </c>
    </row>
    <row r="4840" spans="1:1" x14ac:dyDescent="0.2">
      <c r="A4840" t="s">
        <v>4839</v>
      </c>
    </row>
    <row r="4841" spans="1:1" x14ac:dyDescent="0.2">
      <c r="A4841" t="s">
        <v>4840</v>
      </c>
    </row>
    <row r="4842" spans="1:1" x14ac:dyDescent="0.2">
      <c r="A4842" t="s">
        <v>4841</v>
      </c>
    </row>
    <row r="4843" spans="1:1" x14ac:dyDescent="0.2">
      <c r="A4843" t="s">
        <v>4842</v>
      </c>
    </row>
    <row r="4844" spans="1:1" x14ac:dyDescent="0.2">
      <c r="A4844" t="s">
        <v>4843</v>
      </c>
    </row>
    <row r="4845" spans="1:1" x14ac:dyDescent="0.2">
      <c r="A4845" t="s">
        <v>4844</v>
      </c>
    </row>
    <row r="4846" spans="1:1" x14ac:dyDescent="0.2">
      <c r="A4846" t="s">
        <v>4845</v>
      </c>
    </row>
    <row r="4847" spans="1:1" x14ac:dyDescent="0.2">
      <c r="A4847" t="s">
        <v>4846</v>
      </c>
    </row>
    <row r="4848" spans="1:1" x14ac:dyDescent="0.2">
      <c r="A4848" t="s">
        <v>4847</v>
      </c>
    </row>
    <row r="4849" spans="1:1" x14ac:dyDescent="0.2">
      <c r="A4849" t="s">
        <v>4848</v>
      </c>
    </row>
    <row r="4850" spans="1:1" x14ac:dyDescent="0.2">
      <c r="A4850" t="s">
        <v>4849</v>
      </c>
    </row>
    <row r="4851" spans="1:1" x14ac:dyDescent="0.2">
      <c r="A4851" t="s">
        <v>4850</v>
      </c>
    </row>
    <row r="4852" spans="1:1" x14ac:dyDescent="0.2">
      <c r="A4852" t="s">
        <v>4851</v>
      </c>
    </row>
    <row r="4853" spans="1:1" x14ac:dyDescent="0.2">
      <c r="A4853" t="s">
        <v>4852</v>
      </c>
    </row>
    <row r="4854" spans="1:1" x14ac:dyDescent="0.2">
      <c r="A4854" t="s">
        <v>4853</v>
      </c>
    </row>
    <row r="4855" spans="1:1" x14ac:dyDescent="0.2">
      <c r="A4855" t="s">
        <v>4854</v>
      </c>
    </row>
    <row r="4856" spans="1:1" x14ac:dyDescent="0.2">
      <c r="A4856" t="s">
        <v>4855</v>
      </c>
    </row>
    <row r="4857" spans="1:1" x14ac:dyDescent="0.2">
      <c r="A4857" t="s">
        <v>4856</v>
      </c>
    </row>
    <row r="4858" spans="1:1" x14ac:dyDescent="0.2">
      <c r="A4858" t="s">
        <v>4857</v>
      </c>
    </row>
    <row r="4859" spans="1:1" x14ac:dyDescent="0.2">
      <c r="A4859" t="s">
        <v>4858</v>
      </c>
    </row>
    <row r="4860" spans="1:1" x14ac:dyDescent="0.2">
      <c r="A4860" t="s">
        <v>4859</v>
      </c>
    </row>
    <row r="4861" spans="1:1" x14ac:dyDescent="0.2">
      <c r="A4861" t="s">
        <v>4860</v>
      </c>
    </row>
    <row r="4862" spans="1:1" x14ac:dyDescent="0.2">
      <c r="A4862" t="s">
        <v>4861</v>
      </c>
    </row>
    <row r="4863" spans="1:1" x14ac:dyDescent="0.2">
      <c r="A4863" t="s">
        <v>4862</v>
      </c>
    </row>
    <row r="4864" spans="1:1" x14ac:dyDescent="0.2">
      <c r="A4864" t="s">
        <v>4863</v>
      </c>
    </row>
    <row r="4865" spans="1:1" x14ac:dyDescent="0.2">
      <c r="A4865" t="s">
        <v>4864</v>
      </c>
    </row>
    <row r="4866" spans="1:1" x14ac:dyDescent="0.2">
      <c r="A4866" t="s">
        <v>4865</v>
      </c>
    </row>
    <row r="4867" spans="1:1" x14ac:dyDescent="0.2">
      <c r="A4867" t="s">
        <v>4866</v>
      </c>
    </row>
    <row r="4868" spans="1:1" x14ac:dyDescent="0.2">
      <c r="A4868" t="s">
        <v>4867</v>
      </c>
    </row>
    <row r="4869" spans="1:1" x14ac:dyDescent="0.2">
      <c r="A4869" t="s">
        <v>4868</v>
      </c>
    </row>
    <row r="4870" spans="1:1" x14ac:dyDescent="0.2">
      <c r="A4870" t="s">
        <v>4869</v>
      </c>
    </row>
    <row r="4871" spans="1:1" x14ac:dyDescent="0.2">
      <c r="A4871" t="s">
        <v>4870</v>
      </c>
    </row>
    <row r="4872" spans="1:1" x14ac:dyDescent="0.2">
      <c r="A4872" t="s">
        <v>4871</v>
      </c>
    </row>
    <row r="4873" spans="1:1" x14ac:dyDescent="0.2">
      <c r="A4873" t="s">
        <v>4872</v>
      </c>
    </row>
    <row r="4874" spans="1:1" x14ac:dyDescent="0.2">
      <c r="A4874" t="s">
        <v>4873</v>
      </c>
    </row>
    <row r="4875" spans="1:1" x14ac:dyDescent="0.2">
      <c r="A4875" t="s">
        <v>4874</v>
      </c>
    </row>
    <row r="4876" spans="1:1" x14ac:dyDescent="0.2">
      <c r="A4876" t="s">
        <v>4875</v>
      </c>
    </row>
    <row r="4877" spans="1:1" x14ac:dyDescent="0.2">
      <c r="A4877" t="s">
        <v>4876</v>
      </c>
    </row>
    <row r="4878" spans="1:1" x14ac:dyDescent="0.2">
      <c r="A4878" t="s">
        <v>4877</v>
      </c>
    </row>
    <row r="4879" spans="1:1" x14ac:dyDescent="0.2">
      <c r="A4879" t="s">
        <v>4878</v>
      </c>
    </row>
    <row r="4880" spans="1:1" x14ac:dyDescent="0.2">
      <c r="A4880" t="s">
        <v>4879</v>
      </c>
    </row>
    <row r="4881" spans="1:1" x14ac:dyDescent="0.2">
      <c r="A4881" t="s">
        <v>4880</v>
      </c>
    </row>
    <row r="4882" spans="1:1" x14ac:dyDescent="0.2">
      <c r="A4882" t="s">
        <v>4881</v>
      </c>
    </row>
    <row r="4883" spans="1:1" x14ac:dyDescent="0.2">
      <c r="A4883" t="s">
        <v>4882</v>
      </c>
    </row>
    <row r="4884" spans="1:1" x14ac:dyDescent="0.2">
      <c r="A4884" t="s">
        <v>4883</v>
      </c>
    </row>
    <row r="4885" spans="1:1" x14ac:dyDescent="0.2">
      <c r="A4885" t="s">
        <v>4884</v>
      </c>
    </row>
    <row r="4886" spans="1:1" x14ac:dyDescent="0.2">
      <c r="A4886" t="s">
        <v>4885</v>
      </c>
    </row>
    <row r="4887" spans="1:1" x14ac:dyDescent="0.2">
      <c r="A4887" t="s">
        <v>4886</v>
      </c>
    </row>
    <row r="4888" spans="1:1" x14ac:dyDescent="0.2">
      <c r="A4888" t="s">
        <v>4887</v>
      </c>
    </row>
    <row r="4889" spans="1:1" x14ac:dyDescent="0.2">
      <c r="A4889" t="s">
        <v>4888</v>
      </c>
    </row>
    <row r="4890" spans="1:1" x14ac:dyDescent="0.2">
      <c r="A4890" t="s">
        <v>4889</v>
      </c>
    </row>
    <row r="4891" spans="1:1" x14ac:dyDescent="0.2">
      <c r="A4891" t="s">
        <v>4890</v>
      </c>
    </row>
    <row r="4892" spans="1:1" x14ac:dyDescent="0.2">
      <c r="A4892" t="s">
        <v>4891</v>
      </c>
    </row>
    <row r="4893" spans="1:1" x14ac:dyDescent="0.2">
      <c r="A4893" t="s">
        <v>4892</v>
      </c>
    </row>
    <row r="4894" spans="1:1" x14ac:dyDescent="0.2">
      <c r="A4894" t="s">
        <v>4893</v>
      </c>
    </row>
    <row r="4895" spans="1:1" x14ac:dyDescent="0.2">
      <c r="A4895" t="s">
        <v>4894</v>
      </c>
    </row>
    <row r="4896" spans="1:1" x14ac:dyDescent="0.2">
      <c r="A4896" t="s">
        <v>4895</v>
      </c>
    </row>
    <row r="4897" spans="1:1" x14ac:dyDescent="0.2">
      <c r="A4897" t="s">
        <v>4896</v>
      </c>
    </row>
    <row r="4898" spans="1:1" x14ac:dyDescent="0.2">
      <c r="A4898" t="s">
        <v>4897</v>
      </c>
    </row>
    <row r="4899" spans="1:1" x14ac:dyDescent="0.2">
      <c r="A4899" t="s">
        <v>4898</v>
      </c>
    </row>
    <row r="4900" spans="1:1" x14ac:dyDescent="0.2">
      <c r="A4900" t="s">
        <v>4899</v>
      </c>
    </row>
    <row r="4901" spans="1:1" x14ac:dyDescent="0.2">
      <c r="A4901" t="s">
        <v>4900</v>
      </c>
    </row>
    <row r="4902" spans="1:1" x14ac:dyDescent="0.2">
      <c r="A4902" t="s">
        <v>4901</v>
      </c>
    </row>
    <row r="4903" spans="1:1" x14ac:dyDescent="0.2">
      <c r="A4903" t="s">
        <v>4902</v>
      </c>
    </row>
    <row r="4904" spans="1:1" x14ac:dyDescent="0.2">
      <c r="A4904" t="s">
        <v>4903</v>
      </c>
    </row>
    <row r="4905" spans="1:1" x14ac:dyDescent="0.2">
      <c r="A4905" t="s">
        <v>4904</v>
      </c>
    </row>
    <row r="4906" spans="1:1" x14ac:dyDescent="0.2">
      <c r="A4906" t="s">
        <v>4905</v>
      </c>
    </row>
    <row r="4907" spans="1:1" x14ac:dyDescent="0.2">
      <c r="A4907" t="s">
        <v>4906</v>
      </c>
    </row>
    <row r="4908" spans="1:1" x14ac:dyDescent="0.2">
      <c r="A4908" t="s">
        <v>4907</v>
      </c>
    </row>
    <row r="4909" spans="1:1" x14ac:dyDescent="0.2">
      <c r="A4909" t="s">
        <v>4908</v>
      </c>
    </row>
    <row r="4910" spans="1:1" x14ac:dyDescent="0.2">
      <c r="A4910" t="s">
        <v>4909</v>
      </c>
    </row>
    <row r="4911" spans="1:1" x14ac:dyDescent="0.2">
      <c r="A4911" t="s">
        <v>4910</v>
      </c>
    </row>
    <row r="4912" spans="1:1" x14ac:dyDescent="0.2">
      <c r="A4912" t="s">
        <v>4911</v>
      </c>
    </row>
    <row r="4913" spans="1:1" x14ac:dyDescent="0.2">
      <c r="A4913" t="s">
        <v>4912</v>
      </c>
    </row>
    <row r="4914" spans="1:1" x14ac:dyDescent="0.2">
      <c r="A4914" t="s">
        <v>4913</v>
      </c>
    </row>
    <row r="4915" spans="1:1" x14ac:dyDescent="0.2">
      <c r="A4915" t="s">
        <v>4914</v>
      </c>
    </row>
    <row r="4916" spans="1:1" x14ac:dyDescent="0.2">
      <c r="A4916" t="s">
        <v>4915</v>
      </c>
    </row>
    <row r="4917" spans="1:1" x14ac:dyDescent="0.2">
      <c r="A4917" t="s">
        <v>4916</v>
      </c>
    </row>
    <row r="4918" spans="1:1" x14ac:dyDescent="0.2">
      <c r="A4918" t="s">
        <v>4917</v>
      </c>
    </row>
    <row r="4919" spans="1:1" x14ac:dyDescent="0.2">
      <c r="A4919" t="s">
        <v>4918</v>
      </c>
    </row>
    <row r="4920" spans="1:1" x14ac:dyDescent="0.2">
      <c r="A4920" t="s">
        <v>4919</v>
      </c>
    </row>
    <row r="4921" spans="1:1" x14ac:dyDescent="0.2">
      <c r="A4921" t="s">
        <v>4920</v>
      </c>
    </row>
    <row r="4922" spans="1:1" x14ac:dyDescent="0.2">
      <c r="A4922" t="s">
        <v>4921</v>
      </c>
    </row>
    <row r="4923" spans="1:1" x14ac:dyDescent="0.2">
      <c r="A4923" t="s">
        <v>4922</v>
      </c>
    </row>
    <row r="4924" spans="1:1" x14ac:dyDescent="0.2">
      <c r="A4924" t="s">
        <v>4923</v>
      </c>
    </row>
    <row r="4925" spans="1:1" x14ac:dyDescent="0.2">
      <c r="A4925" t="s">
        <v>4924</v>
      </c>
    </row>
    <row r="4926" spans="1:1" x14ac:dyDescent="0.2">
      <c r="A4926" t="s">
        <v>4925</v>
      </c>
    </row>
    <row r="4927" spans="1:1" x14ac:dyDescent="0.2">
      <c r="A4927" t="s">
        <v>4926</v>
      </c>
    </row>
    <row r="4928" spans="1:1" x14ac:dyDescent="0.2">
      <c r="A4928" t="s">
        <v>4927</v>
      </c>
    </row>
    <row r="4929" spans="1:1" x14ac:dyDescent="0.2">
      <c r="A4929" t="s">
        <v>4928</v>
      </c>
    </row>
    <row r="4930" spans="1:1" x14ac:dyDescent="0.2">
      <c r="A4930" t="s">
        <v>4929</v>
      </c>
    </row>
    <row r="4931" spans="1:1" x14ac:dyDescent="0.2">
      <c r="A4931" t="s">
        <v>4930</v>
      </c>
    </row>
    <row r="4932" spans="1:1" x14ac:dyDescent="0.2">
      <c r="A4932" t="s">
        <v>4931</v>
      </c>
    </row>
    <row r="4933" spans="1:1" x14ac:dyDescent="0.2">
      <c r="A4933" t="s">
        <v>4932</v>
      </c>
    </row>
    <row r="4934" spans="1:1" x14ac:dyDescent="0.2">
      <c r="A4934" t="s">
        <v>4933</v>
      </c>
    </row>
    <row r="4935" spans="1:1" x14ac:dyDescent="0.2">
      <c r="A4935" t="s">
        <v>4934</v>
      </c>
    </row>
    <row r="4936" spans="1:1" x14ac:dyDescent="0.2">
      <c r="A4936" t="s">
        <v>4935</v>
      </c>
    </row>
    <row r="4937" spans="1:1" x14ac:dyDescent="0.2">
      <c r="A4937" t="s">
        <v>4936</v>
      </c>
    </row>
    <row r="4938" spans="1:1" x14ac:dyDescent="0.2">
      <c r="A4938" t="s">
        <v>4937</v>
      </c>
    </row>
    <row r="4939" spans="1:1" x14ac:dyDescent="0.2">
      <c r="A4939" t="s">
        <v>4938</v>
      </c>
    </row>
    <row r="4940" spans="1:1" x14ac:dyDescent="0.2">
      <c r="A4940" t="s">
        <v>4939</v>
      </c>
    </row>
    <row r="4941" spans="1:1" x14ac:dyDescent="0.2">
      <c r="A4941" t="s">
        <v>4940</v>
      </c>
    </row>
    <row r="4942" spans="1:1" x14ac:dyDescent="0.2">
      <c r="A4942" t="s">
        <v>4941</v>
      </c>
    </row>
    <row r="4943" spans="1:1" x14ac:dyDescent="0.2">
      <c r="A4943" t="s">
        <v>4942</v>
      </c>
    </row>
    <row r="4944" spans="1:1" x14ac:dyDescent="0.2">
      <c r="A4944" t="s">
        <v>4943</v>
      </c>
    </row>
    <row r="4945" spans="1:1" x14ac:dyDescent="0.2">
      <c r="A4945" t="s">
        <v>4944</v>
      </c>
    </row>
    <row r="4946" spans="1:1" x14ac:dyDescent="0.2">
      <c r="A4946" t="s">
        <v>4945</v>
      </c>
    </row>
    <row r="4947" spans="1:1" x14ac:dyDescent="0.2">
      <c r="A4947" t="s">
        <v>4946</v>
      </c>
    </row>
    <row r="4948" spans="1:1" x14ac:dyDescent="0.2">
      <c r="A4948" t="s">
        <v>4947</v>
      </c>
    </row>
    <row r="4949" spans="1:1" x14ac:dyDescent="0.2">
      <c r="A4949" t="s">
        <v>4948</v>
      </c>
    </row>
    <row r="4950" spans="1:1" x14ac:dyDescent="0.2">
      <c r="A4950" t="s">
        <v>4949</v>
      </c>
    </row>
    <row r="4951" spans="1:1" x14ac:dyDescent="0.2">
      <c r="A4951" t="s">
        <v>4950</v>
      </c>
    </row>
    <row r="4952" spans="1:1" x14ac:dyDescent="0.2">
      <c r="A4952" t="s">
        <v>4951</v>
      </c>
    </row>
    <row r="4953" spans="1:1" x14ac:dyDescent="0.2">
      <c r="A4953" t="s">
        <v>4952</v>
      </c>
    </row>
    <row r="4954" spans="1:1" x14ac:dyDescent="0.2">
      <c r="A4954" t="s">
        <v>4953</v>
      </c>
    </row>
    <row r="4955" spans="1:1" x14ac:dyDescent="0.2">
      <c r="A4955" t="s">
        <v>4954</v>
      </c>
    </row>
    <row r="4956" spans="1:1" x14ac:dyDescent="0.2">
      <c r="A4956" t="s">
        <v>4955</v>
      </c>
    </row>
    <row r="4957" spans="1:1" x14ac:dyDescent="0.2">
      <c r="A4957" t="s">
        <v>4956</v>
      </c>
    </row>
    <row r="4958" spans="1:1" x14ac:dyDescent="0.2">
      <c r="A4958" t="s">
        <v>4957</v>
      </c>
    </row>
    <row r="4959" spans="1:1" x14ac:dyDescent="0.2">
      <c r="A4959" t="s">
        <v>4958</v>
      </c>
    </row>
    <row r="4960" spans="1:1" x14ac:dyDescent="0.2">
      <c r="A4960" t="s">
        <v>4959</v>
      </c>
    </row>
    <row r="4961" spans="1:1" x14ac:dyDescent="0.2">
      <c r="A4961" t="s">
        <v>4960</v>
      </c>
    </row>
    <row r="4962" spans="1:1" x14ac:dyDescent="0.2">
      <c r="A4962" t="s">
        <v>4961</v>
      </c>
    </row>
    <row r="4963" spans="1:1" x14ac:dyDescent="0.2">
      <c r="A4963" t="s">
        <v>4962</v>
      </c>
    </row>
    <row r="4964" spans="1:1" x14ac:dyDescent="0.2">
      <c r="A4964" t="s">
        <v>4963</v>
      </c>
    </row>
    <row r="4965" spans="1:1" x14ac:dyDescent="0.2">
      <c r="A4965" t="s">
        <v>4964</v>
      </c>
    </row>
    <row r="4966" spans="1:1" x14ac:dyDescent="0.2">
      <c r="A4966" t="s">
        <v>4965</v>
      </c>
    </row>
    <row r="4967" spans="1:1" x14ac:dyDescent="0.2">
      <c r="A4967" t="s">
        <v>4966</v>
      </c>
    </row>
    <row r="4968" spans="1:1" x14ac:dyDescent="0.2">
      <c r="A4968" t="s">
        <v>4967</v>
      </c>
    </row>
    <row r="4969" spans="1:1" x14ac:dyDescent="0.2">
      <c r="A4969" t="s">
        <v>4968</v>
      </c>
    </row>
    <row r="4970" spans="1:1" x14ac:dyDescent="0.2">
      <c r="A4970" t="s">
        <v>4969</v>
      </c>
    </row>
    <row r="4971" spans="1:1" x14ac:dyDescent="0.2">
      <c r="A4971" t="s">
        <v>4970</v>
      </c>
    </row>
    <row r="4972" spans="1:1" x14ac:dyDescent="0.2">
      <c r="A4972" t="s">
        <v>4971</v>
      </c>
    </row>
    <row r="4973" spans="1:1" x14ac:dyDescent="0.2">
      <c r="A4973" t="s">
        <v>4972</v>
      </c>
    </row>
    <row r="4974" spans="1:1" x14ac:dyDescent="0.2">
      <c r="A4974" t="s">
        <v>4973</v>
      </c>
    </row>
    <row r="4975" spans="1:1" x14ac:dyDescent="0.2">
      <c r="A4975" t="s">
        <v>4974</v>
      </c>
    </row>
    <row r="4976" spans="1:1" x14ac:dyDescent="0.2">
      <c r="A4976" t="s">
        <v>4975</v>
      </c>
    </row>
    <row r="4977" spans="1:1" x14ac:dyDescent="0.2">
      <c r="A4977" t="s">
        <v>4976</v>
      </c>
    </row>
    <row r="4978" spans="1:1" x14ac:dyDescent="0.2">
      <c r="A4978" t="s">
        <v>4977</v>
      </c>
    </row>
    <row r="4979" spans="1:1" x14ac:dyDescent="0.2">
      <c r="A4979" t="s">
        <v>4978</v>
      </c>
    </row>
    <row r="4980" spans="1:1" x14ac:dyDescent="0.2">
      <c r="A4980" t="s">
        <v>4979</v>
      </c>
    </row>
    <row r="4981" spans="1:1" x14ac:dyDescent="0.2">
      <c r="A4981" t="s">
        <v>4980</v>
      </c>
    </row>
    <row r="4982" spans="1:1" x14ac:dyDescent="0.2">
      <c r="A4982" t="s">
        <v>4981</v>
      </c>
    </row>
    <row r="4983" spans="1:1" x14ac:dyDescent="0.2">
      <c r="A4983" t="s">
        <v>4982</v>
      </c>
    </row>
    <row r="4984" spans="1:1" x14ac:dyDescent="0.2">
      <c r="A4984" t="s">
        <v>4983</v>
      </c>
    </row>
    <row r="4985" spans="1:1" x14ac:dyDescent="0.2">
      <c r="A4985" t="s">
        <v>4984</v>
      </c>
    </row>
    <row r="4986" spans="1:1" x14ac:dyDescent="0.2">
      <c r="A4986" t="s">
        <v>4985</v>
      </c>
    </row>
    <row r="4987" spans="1:1" x14ac:dyDescent="0.2">
      <c r="A4987" t="s">
        <v>4986</v>
      </c>
    </row>
    <row r="4988" spans="1:1" x14ac:dyDescent="0.2">
      <c r="A4988" t="s">
        <v>4987</v>
      </c>
    </row>
    <row r="4989" spans="1:1" x14ac:dyDescent="0.2">
      <c r="A4989" t="s">
        <v>4988</v>
      </c>
    </row>
    <row r="4990" spans="1:1" x14ac:dyDescent="0.2">
      <c r="A4990" t="s">
        <v>4989</v>
      </c>
    </row>
    <row r="4991" spans="1:1" x14ac:dyDescent="0.2">
      <c r="A4991" t="s">
        <v>4990</v>
      </c>
    </row>
    <row r="4992" spans="1:1" x14ac:dyDescent="0.2">
      <c r="A4992" t="s">
        <v>4991</v>
      </c>
    </row>
    <row r="4993" spans="1:1" x14ac:dyDescent="0.2">
      <c r="A4993" t="s">
        <v>4992</v>
      </c>
    </row>
    <row r="4994" spans="1:1" x14ac:dyDescent="0.2">
      <c r="A4994" t="s">
        <v>4993</v>
      </c>
    </row>
    <row r="4995" spans="1:1" x14ac:dyDescent="0.2">
      <c r="A4995" t="s">
        <v>4994</v>
      </c>
    </row>
    <row r="4996" spans="1:1" x14ac:dyDescent="0.2">
      <c r="A4996" t="s">
        <v>4995</v>
      </c>
    </row>
    <row r="4997" spans="1:1" x14ac:dyDescent="0.2">
      <c r="A4997" t="s">
        <v>4996</v>
      </c>
    </row>
    <row r="4998" spans="1:1" x14ac:dyDescent="0.2">
      <c r="A4998" t="s">
        <v>4997</v>
      </c>
    </row>
    <row r="4999" spans="1:1" x14ac:dyDescent="0.2">
      <c r="A4999" t="s">
        <v>4998</v>
      </c>
    </row>
    <row r="5000" spans="1:1" x14ac:dyDescent="0.2">
      <c r="A5000" t="s">
        <v>4999</v>
      </c>
    </row>
    <row r="5001" spans="1:1" x14ac:dyDescent="0.2">
      <c r="A5001" t="s">
        <v>5000</v>
      </c>
    </row>
    <row r="5002" spans="1:1" x14ac:dyDescent="0.2">
      <c r="A5002" t="s">
        <v>5001</v>
      </c>
    </row>
    <row r="5003" spans="1:1" x14ac:dyDescent="0.2">
      <c r="A5003" t="s">
        <v>5002</v>
      </c>
    </row>
    <row r="5004" spans="1:1" x14ac:dyDescent="0.2">
      <c r="A5004" t="s">
        <v>5003</v>
      </c>
    </row>
    <row r="5005" spans="1:1" x14ac:dyDescent="0.2">
      <c r="A5005" t="s">
        <v>5004</v>
      </c>
    </row>
    <row r="5006" spans="1:1" x14ac:dyDescent="0.2">
      <c r="A5006" t="s">
        <v>5005</v>
      </c>
    </row>
    <row r="5007" spans="1:1" x14ac:dyDescent="0.2">
      <c r="A5007" t="s">
        <v>5006</v>
      </c>
    </row>
    <row r="5008" spans="1:1" x14ac:dyDescent="0.2">
      <c r="A5008" t="s">
        <v>5007</v>
      </c>
    </row>
    <row r="5009" spans="1:1" x14ac:dyDescent="0.2">
      <c r="A5009" t="s">
        <v>5008</v>
      </c>
    </row>
    <row r="5010" spans="1:1" x14ac:dyDescent="0.2">
      <c r="A5010" t="s">
        <v>5009</v>
      </c>
    </row>
    <row r="5011" spans="1:1" x14ac:dyDescent="0.2">
      <c r="A5011" t="s">
        <v>5010</v>
      </c>
    </row>
    <row r="5012" spans="1:1" x14ac:dyDescent="0.2">
      <c r="A5012" t="s">
        <v>5011</v>
      </c>
    </row>
    <row r="5013" spans="1:1" x14ac:dyDescent="0.2">
      <c r="A5013" t="s">
        <v>5012</v>
      </c>
    </row>
    <row r="5014" spans="1:1" x14ac:dyDescent="0.2">
      <c r="A5014" t="s">
        <v>5013</v>
      </c>
    </row>
    <row r="5015" spans="1:1" x14ac:dyDescent="0.2">
      <c r="A5015" t="s">
        <v>5014</v>
      </c>
    </row>
    <row r="5016" spans="1:1" x14ac:dyDescent="0.2">
      <c r="A5016" t="s">
        <v>5015</v>
      </c>
    </row>
    <row r="5017" spans="1:1" x14ac:dyDescent="0.2">
      <c r="A5017" t="s">
        <v>5016</v>
      </c>
    </row>
    <row r="5018" spans="1:1" x14ac:dyDescent="0.2">
      <c r="A5018" t="s">
        <v>5017</v>
      </c>
    </row>
    <row r="5019" spans="1:1" x14ac:dyDescent="0.2">
      <c r="A5019" t="s">
        <v>5018</v>
      </c>
    </row>
    <row r="5020" spans="1:1" x14ac:dyDescent="0.2">
      <c r="A5020" t="s">
        <v>5019</v>
      </c>
    </row>
    <row r="5021" spans="1:1" x14ac:dyDescent="0.2">
      <c r="A5021" t="s">
        <v>5020</v>
      </c>
    </row>
    <row r="5022" spans="1:1" x14ac:dyDescent="0.2">
      <c r="A5022" t="s">
        <v>5021</v>
      </c>
    </row>
    <row r="5023" spans="1:1" x14ac:dyDescent="0.2">
      <c r="A5023" t="s">
        <v>5022</v>
      </c>
    </row>
    <row r="5024" spans="1:1" x14ac:dyDescent="0.2">
      <c r="A5024" t="s">
        <v>5023</v>
      </c>
    </row>
    <row r="5025" spans="1:1" x14ac:dyDescent="0.2">
      <c r="A5025" t="s">
        <v>5024</v>
      </c>
    </row>
    <row r="5026" spans="1:1" x14ac:dyDescent="0.2">
      <c r="A5026" t="s">
        <v>5025</v>
      </c>
    </row>
    <row r="5027" spans="1:1" x14ac:dyDescent="0.2">
      <c r="A5027" t="s">
        <v>5026</v>
      </c>
    </row>
    <row r="5028" spans="1:1" x14ac:dyDescent="0.2">
      <c r="A5028" t="s">
        <v>5027</v>
      </c>
    </row>
    <row r="5029" spans="1:1" x14ac:dyDescent="0.2">
      <c r="A5029" t="s">
        <v>5028</v>
      </c>
    </row>
    <row r="5030" spans="1:1" x14ac:dyDescent="0.2">
      <c r="A5030" t="s">
        <v>5029</v>
      </c>
    </row>
    <row r="5031" spans="1:1" x14ac:dyDescent="0.2">
      <c r="A5031" t="s">
        <v>5030</v>
      </c>
    </row>
    <row r="5032" spans="1:1" x14ac:dyDescent="0.2">
      <c r="A5032" t="s">
        <v>5031</v>
      </c>
    </row>
    <row r="5033" spans="1:1" x14ac:dyDescent="0.2">
      <c r="A5033" t="s">
        <v>5032</v>
      </c>
    </row>
    <row r="5034" spans="1:1" x14ac:dyDescent="0.2">
      <c r="A5034" t="s">
        <v>5033</v>
      </c>
    </row>
    <row r="5035" spans="1:1" x14ac:dyDescent="0.2">
      <c r="A5035" t="s">
        <v>5034</v>
      </c>
    </row>
    <row r="5036" spans="1:1" x14ac:dyDescent="0.2">
      <c r="A5036" t="s">
        <v>5035</v>
      </c>
    </row>
    <row r="5037" spans="1:1" x14ac:dyDescent="0.2">
      <c r="A5037" t="s">
        <v>5036</v>
      </c>
    </row>
    <row r="5038" spans="1:1" x14ac:dyDescent="0.2">
      <c r="A5038" t="s">
        <v>5037</v>
      </c>
    </row>
    <row r="5039" spans="1:1" x14ac:dyDescent="0.2">
      <c r="A5039" t="s">
        <v>5038</v>
      </c>
    </row>
    <row r="5040" spans="1:1" x14ac:dyDescent="0.2">
      <c r="A5040" t="s">
        <v>5039</v>
      </c>
    </row>
    <row r="5041" spans="1:1" x14ac:dyDescent="0.2">
      <c r="A5041" t="s">
        <v>5040</v>
      </c>
    </row>
    <row r="5042" spans="1:1" x14ac:dyDescent="0.2">
      <c r="A5042" t="s">
        <v>5041</v>
      </c>
    </row>
    <row r="5043" spans="1:1" x14ac:dyDescent="0.2">
      <c r="A5043" t="s">
        <v>5042</v>
      </c>
    </row>
    <row r="5044" spans="1:1" x14ac:dyDescent="0.2">
      <c r="A5044" t="s">
        <v>5043</v>
      </c>
    </row>
    <row r="5045" spans="1:1" x14ac:dyDescent="0.2">
      <c r="A5045" t="s">
        <v>5044</v>
      </c>
    </row>
    <row r="5046" spans="1:1" x14ac:dyDescent="0.2">
      <c r="A5046" t="s">
        <v>5045</v>
      </c>
    </row>
    <row r="5047" spans="1:1" x14ac:dyDescent="0.2">
      <c r="A5047" t="s">
        <v>5046</v>
      </c>
    </row>
    <row r="5048" spans="1:1" x14ac:dyDescent="0.2">
      <c r="A5048" t="s">
        <v>5047</v>
      </c>
    </row>
    <row r="5049" spans="1:1" x14ac:dyDescent="0.2">
      <c r="A5049" t="s">
        <v>5048</v>
      </c>
    </row>
    <row r="5050" spans="1:1" x14ac:dyDescent="0.2">
      <c r="A5050" t="s">
        <v>5049</v>
      </c>
    </row>
    <row r="5051" spans="1:1" x14ac:dyDescent="0.2">
      <c r="A5051" t="s">
        <v>5050</v>
      </c>
    </row>
    <row r="5052" spans="1:1" x14ac:dyDescent="0.2">
      <c r="A5052" t="s">
        <v>5051</v>
      </c>
    </row>
    <row r="5053" spans="1:1" x14ac:dyDescent="0.2">
      <c r="A5053" t="s">
        <v>5052</v>
      </c>
    </row>
    <row r="5054" spans="1:1" x14ac:dyDescent="0.2">
      <c r="A5054" t="s">
        <v>5053</v>
      </c>
    </row>
    <row r="5055" spans="1:1" x14ac:dyDescent="0.2">
      <c r="A5055" t="s">
        <v>5054</v>
      </c>
    </row>
    <row r="5056" spans="1:1" x14ac:dyDescent="0.2">
      <c r="A5056" t="s">
        <v>5055</v>
      </c>
    </row>
    <row r="5057" spans="1:1" x14ac:dyDescent="0.2">
      <c r="A5057" t="s">
        <v>5056</v>
      </c>
    </row>
    <row r="5058" spans="1:1" x14ac:dyDescent="0.2">
      <c r="A5058" t="s">
        <v>5057</v>
      </c>
    </row>
    <row r="5059" spans="1:1" x14ac:dyDescent="0.2">
      <c r="A5059" t="s">
        <v>5058</v>
      </c>
    </row>
    <row r="5060" spans="1:1" x14ac:dyDescent="0.2">
      <c r="A5060" t="s">
        <v>5059</v>
      </c>
    </row>
    <row r="5061" spans="1:1" x14ac:dyDescent="0.2">
      <c r="A5061" t="s">
        <v>5060</v>
      </c>
    </row>
    <row r="5062" spans="1:1" x14ac:dyDescent="0.2">
      <c r="A5062" t="s">
        <v>5061</v>
      </c>
    </row>
    <row r="5063" spans="1:1" x14ac:dyDescent="0.2">
      <c r="A5063" t="s">
        <v>5062</v>
      </c>
    </row>
    <row r="5064" spans="1:1" x14ac:dyDescent="0.2">
      <c r="A5064" t="s">
        <v>5063</v>
      </c>
    </row>
    <row r="5065" spans="1:1" x14ac:dyDescent="0.2">
      <c r="A5065" t="s">
        <v>5064</v>
      </c>
    </row>
    <row r="5066" spans="1:1" x14ac:dyDescent="0.2">
      <c r="A5066" t="s">
        <v>5065</v>
      </c>
    </row>
    <row r="5067" spans="1:1" x14ac:dyDescent="0.2">
      <c r="A5067" t="s">
        <v>5066</v>
      </c>
    </row>
    <row r="5068" spans="1:1" x14ac:dyDescent="0.2">
      <c r="A5068" t="s">
        <v>5067</v>
      </c>
    </row>
    <row r="5069" spans="1:1" x14ac:dyDescent="0.2">
      <c r="A5069" t="s">
        <v>5068</v>
      </c>
    </row>
    <row r="5070" spans="1:1" x14ac:dyDescent="0.2">
      <c r="A5070" t="s">
        <v>5069</v>
      </c>
    </row>
    <row r="5071" spans="1:1" x14ac:dyDescent="0.2">
      <c r="A5071" t="s">
        <v>5070</v>
      </c>
    </row>
    <row r="5072" spans="1:1" x14ac:dyDescent="0.2">
      <c r="A5072" t="s">
        <v>5071</v>
      </c>
    </row>
    <row r="5073" spans="1:1" x14ac:dyDescent="0.2">
      <c r="A5073" t="s">
        <v>5072</v>
      </c>
    </row>
    <row r="5074" spans="1:1" x14ac:dyDescent="0.2">
      <c r="A5074" t="s">
        <v>5073</v>
      </c>
    </row>
    <row r="5075" spans="1:1" x14ac:dyDescent="0.2">
      <c r="A5075" t="s">
        <v>5074</v>
      </c>
    </row>
    <row r="5076" spans="1:1" x14ac:dyDescent="0.2">
      <c r="A5076" t="s">
        <v>5075</v>
      </c>
    </row>
    <row r="5077" spans="1:1" x14ac:dyDescent="0.2">
      <c r="A5077" t="s">
        <v>5076</v>
      </c>
    </row>
    <row r="5078" spans="1:1" x14ac:dyDescent="0.2">
      <c r="A5078" t="s">
        <v>5077</v>
      </c>
    </row>
    <row r="5079" spans="1:1" x14ac:dyDescent="0.2">
      <c r="A5079" t="s">
        <v>5078</v>
      </c>
    </row>
    <row r="5080" spans="1:1" x14ac:dyDescent="0.2">
      <c r="A5080" t="s">
        <v>5079</v>
      </c>
    </row>
    <row r="5081" spans="1:1" x14ac:dyDescent="0.2">
      <c r="A5081" t="s">
        <v>5080</v>
      </c>
    </row>
    <row r="5082" spans="1:1" x14ac:dyDescent="0.2">
      <c r="A5082" t="s">
        <v>5081</v>
      </c>
    </row>
    <row r="5083" spans="1:1" x14ac:dyDescent="0.2">
      <c r="A5083" t="s">
        <v>5082</v>
      </c>
    </row>
    <row r="5084" spans="1:1" x14ac:dyDescent="0.2">
      <c r="A5084" t="s">
        <v>5083</v>
      </c>
    </row>
    <row r="5085" spans="1:1" x14ac:dyDescent="0.2">
      <c r="A5085" t="s">
        <v>5084</v>
      </c>
    </row>
    <row r="5086" spans="1:1" x14ac:dyDescent="0.2">
      <c r="A5086" t="s">
        <v>5085</v>
      </c>
    </row>
    <row r="5087" spans="1:1" x14ac:dyDescent="0.2">
      <c r="A5087" t="s">
        <v>5086</v>
      </c>
    </row>
    <row r="5088" spans="1:1" x14ac:dyDescent="0.2">
      <c r="A5088" t="s">
        <v>5087</v>
      </c>
    </row>
    <row r="5089" spans="1:1" x14ac:dyDescent="0.2">
      <c r="A5089" t="s">
        <v>5088</v>
      </c>
    </row>
    <row r="5090" spans="1:1" x14ac:dyDescent="0.2">
      <c r="A5090" t="s">
        <v>5089</v>
      </c>
    </row>
    <row r="5091" spans="1:1" x14ac:dyDescent="0.2">
      <c r="A5091" t="s">
        <v>5090</v>
      </c>
    </row>
    <row r="5092" spans="1:1" x14ac:dyDescent="0.2">
      <c r="A5092" t="s">
        <v>5091</v>
      </c>
    </row>
    <row r="5093" spans="1:1" x14ac:dyDescent="0.2">
      <c r="A5093" t="s">
        <v>5092</v>
      </c>
    </row>
    <row r="5094" spans="1:1" x14ac:dyDescent="0.2">
      <c r="A5094" t="s">
        <v>5093</v>
      </c>
    </row>
    <row r="5095" spans="1:1" x14ac:dyDescent="0.2">
      <c r="A5095" t="s">
        <v>5094</v>
      </c>
    </row>
    <row r="5096" spans="1:1" x14ac:dyDescent="0.2">
      <c r="A5096" t="s">
        <v>5095</v>
      </c>
    </row>
    <row r="5097" spans="1:1" x14ac:dyDescent="0.2">
      <c r="A5097" t="s">
        <v>5096</v>
      </c>
    </row>
    <row r="5098" spans="1:1" x14ac:dyDescent="0.2">
      <c r="A5098" t="s">
        <v>5097</v>
      </c>
    </row>
    <row r="5099" spans="1:1" x14ac:dyDescent="0.2">
      <c r="A5099" t="s">
        <v>5098</v>
      </c>
    </row>
    <row r="5100" spans="1:1" x14ac:dyDescent="0.2">
      <c r="A5100" t="s">
        <v>5099</v>
      </c>
    </row>
    <row r="5101" spans="1:1" x14ac:dyDescent="0.2">
      <c r="A5101" t="s">
        <v>5100</v>
      </c>
    </row>
    <row r="5102" spans="1:1" x14ac:dyDescent="0.2">
      <c r="A5102" t="s">
        <v>5101</v>
      </c>
    </row>
    <row r="5103" spans="1:1" x14ac:dyDescent="0.2">
      <c r="A5103" t="s">
        <v>5102</v>
      </c>
    </row>
    <row r="5104" spans="1:1" x14ac:dyDescent="0.2">
      <c r="A5104" t="s">
        <v>5103</v>
      </c>
    </row>
    <row r="5105" spans="1:1" x14ac:dyDescent="0.2">
      <c r="A5105" t="s">
        <v>5104</v>
      </c>
    </row>
    <row r="5106" spans="1:1" x14ac:dyDescent="0.2">
      <c r="A5106" t="s">
        <v>5105</v>
      </c>
    </row>
    <row r="5107" spans="1:1" x14ac:dyDescent="0.2">
      <c r="A5107" t="s">
        <v>5106</v>
      </c>
    </row>
    <row r="5108" spans="1:1" x14ac:dyDescent="0.2">
      <c r="A5108" t="s">
        <v>5107</v>
      </c>
    </row>
    <row r="5109" spans="1:1" x14ac:dyDescent="0.2">
      <c r="A5109" t="s">
        <v>5108</v>
      </c>
    </row>
    <row r="5110" spans="1:1" x14ac:dyDescent="0.2">
      <c r="A5110" t="s">
        <v>5109</v>
      </c>
    </row>
    <row r="5111" spans="1:1" x14ac:dyDescent="0.2">
      <c r="A5111" t="s">
        <v>5110</v>
      </c>
    </row>
    <row r="5112" spans="1:1" x14ac:dyDescent="0.2">
      <c r="A5112" t="s">
        <v>5111</v>
      </c>
    </row>
    <row r="5113" spans="1:1" x14ac:dyDescent="0.2">
      <c r="A5113" t="s">
        <v>5112</v>
      </c>
    </row>
    <row r="5114" spans="1:1" x14ac:dyDescent="0.2">
      <c r="A5114" t="s">
        <v>5113</v>
      </c>
    </row>
    <row r="5115" spans="1:1" x14ac:dyDescent="0.2">
      <c r="A5115" t="s">
        <v>5114</v>
      </c>
    </row>
    <row r="5116" spans="1:1" x14ac:dyDescent="0.2">
      <c r="A5116" t="s">
        <v>5115</v>
      </c>
    </row>
    <row r="5117" spans="1:1" x14ac:dyDescent="0.2">
      <c r="A5117" t="s">
        <v>5116</v>
      </c>
    </row>
    <row r="5118" spans="1:1" x14ac:dyDescent="0.2">
      <c r="A5118" t="s">
        <v>5117</v>
      </c>
    </row>
    <row r="5119" spans="1:1" x14ac:dyDescent="0.2">
      <c r="A5119" t="s">
        <v>5118</v>
      </c>
    </row>
    <row r="5120" spans="1:1" x14ac:dyDescent="0.2">
      <c r="A5120" t="s">
        <v>5119</v>
      </c>
    </row>
    <row r="5121" spans="1:1" x14ac:dyDescent="0.2">
      <c r="A5121" t="s">
        <v>5120</v>
      </c>
    </row>
    <row r="5122" spans="1:1" x14ac:dyDescent="0.2">
      <c r="A5122" t="s">
        <v>5121</v>
      </c>
    </row>
    <row r="5123" spans="1:1" x14ac:dyDescent="0.2">
      <c r="A5123" t="s">
        <v>5122</v>
      </c>
    </row>
    <row r="5124" spans="1:1" x14ac:dyDescent="0.2">
      <c r="A5124" t="s">
        <v>5123</v>
      </c>
    </row>
    <row r="5125" spans="1:1" x14ac:dyDescent="0.2">
      <c r="A5125" t="s">
        <v>5124</v>
      </c>
    </row>
    <row r="5126" spans="1:1" x14ac:dyDescent="0.2">
      <c r="A5126" t="s">
        <v>5125</v>
      </c>
    </row>
    <row r="5127" spans="1:1" x14ac:dyDescent="0.2">
      <c r="A5127" t="s">
        <v>5126</v>
      </c>
    </row>
    <row r="5128" spans="1:1" x14ac:dyDescent="0.2">
      <c r="A5128" t="s">
        <v>5127</v>
      </c>
    </row>
    <row r="5129" spans="1:1" x14ac:dyDescent="0.2">
      <c r="A5129" t="s">
        <v>5128</v>
      </c>
    </row>
    <row r="5130" spans="1:1" x14ac:dyDescent="0.2">
      <c r="A5130" t="s">
        <v>5129</v>
      </c>
    </row>
    <row r="5131" spans="1:1" x14ac:dyDescent="0.2">
      <c r="A5131" t="s">
        <v>5130</v>
      </c>
    </row>
    <row r="5132" spans="1:1" x14ac:dyDescent="0.2">
      <c r="A5132" t="s">
        <v>5131</v>
      </c>
    </row>
    <row r="5133" spans="1:1" x14ac:dyDescent="0.2">
      <c r="A5133" t="s">
        <v>5132</v>
      </c>
    </row>
    <row r="5134" spans="1:1" x14ac:dyDescent="0.2">
      <c r="A5134" t="s">
        <v>5133</v>
      </c>
    </row>
    <row r="5135" spans="1:1" x14ac:dyDescent="0.2">
      <c r="A5135" t="s">
        <v>5134</v>
      </c>
    </row>
    <row r="5136" spans="1:1" x14ac:dyDescent="0.2">
      <c r="A5136" t="s">
        <v>5135</v>
      </c>
    </row>
    <row r="5137" spans="1:1" x14ac:dyDescent="0.2">
      <c r="A5137" t="s">
        <v>5136</v>
      </c>
    </row>
    <row r="5138" spans="1:1" x14ac:dyDescent="0.2">
      <c r="A5138" t="s">
        <v>5137</v>
      </c>
    </row>
    <row r="5139" spans="1:1" x14ac:dyDescent="0.2">
      <c r="A5139" t="s">
        <v>5138</v>
      </c>
    </row>
    <row r="5140" spans="1:1" x14ac:dyDescent="0.2">
      <c r="A5140" t="s">
        <v>5139</v>
      </c>
    </row>
    <row r="5141" spans="1:1" x14ac:dyDescent="0.2">
      <c r="A5141" t="s">
        <v>5140</v>
      </c>
    </row>
    <row r="5142" spans="1:1" x14ac:dyDescent="0.2">
      <c r="A5142" t="s">
        <v>5141</v>
      </c>
    </row>
    <row r="5143" spans="1:1" x14ac:dyDescent="0.2">
      <c r="A5143" t="s">
        <v>5142</v>
      </c>
    </row>
    <row r="5144" spans="1:1" x14ac:dyDescent="0.2">
      <c r="A5144" t="s">
        <v>5143</v>
      </c>
    </row>
    <row r="5145" spans="1:1" x14ac:dyDescent="0.2">
      <c r="A5145" t="s">
        <v>5144</v>
      </c>
    </row>
    <row r="5146" spans="1:1" x14ac:dyDescent="0.2">
      <c r="A5146" t="s">
        <v>5145</v>
      </c>
    </row>
    <row r="5147" spans="1:1" x14ac:dyDescent="0.2">
      <c r="A5147" t="s">
        <v>5146</v>
      </c>
    </row>
    <row r="5148" spans="1:1" x14ac:dyDescent="0.2">
      <c r="A5148" t="s">
        <v>5147</v>
      </c>
    </row>
    <row r="5149" spans="1:1" x14ac:dyDescent="0.2">
      <c r="A5149" t="s">
        <v>5148</v>
      </c>
    </row>
    <row r="5150" spans="1:1" x14ac:dyDescent="0.2">
      <c r="A5150" t="s">
        <v>5149</v>
      </c>
    </row>
    <row r="5151" spans="1:1" x14ac:dyDescent="0.2">
      <c r="A5151" t="s">
        <v>5150</v>
      </c>
    </row>
    <row r="5152" spans="1:1" x14ac:dyDescent="0.2">
      <c r="A5152" t="s">
        <v>5151</v>
      </c>
    </row>
    <row r="5153" spans="1:1" x14ac:dyDescent="0.2">
      <c r="A5153" t="s">
        <v>5152</v>
      </c>
    </row>
    <row r="5154" spans="1:1" x14ac:dyDescent="0.2">
      <c r="A5154" t="s">
        <v>5153</v>
      </c>
    </row>
    <row r="5155" spans="1:1" x14ac:dyDescent="0.2">
      <c r="A5155" t="s">
        <v>5154</v>
      </c>
    </row>
    <row r="5156" spans="1:1" x14ac:dyDescent="0.2">
      <c r="A5156" t="s">
        <v>5155</v>
      </c>
    </row>
    <row r="5157" spans="1:1" x14ac:dyDescent="0.2">
      <c r="A5157" t="s">
        <v>5156</v>
      </c>
    </row>
    <row r="5158" spans="1:1" x14ac:dyDescent="0.2">
      <c r="A5158" t="s">
        <v>5157</v>
      </c>
    </row>
    <row r="5159" spans="1:1" x14ac:dyDescent="0.2">
      <c r="A5159" t="s">
        <v>5158</v>
      </c>
    </row>
    <row r="5160" spans="1:1" x14ac:dyDescent="0.2">
      <c r="A5160" t="s">
        <v>5159</v>
      </c>
    </row>
    <row r="5161" spans="1:1" x14ac:dyDescent="0.2">
      <c r="A5161" t="s">
        <v>5160</v>
      </c>
    </row>
    <row r="5162" spans="1:1" x14ac:dyDescent="0.2">
      <c r="A5162" t="s">
        <v>5161</v>
      </c>
    </row>
    <row r="5163" spans="1:1" x14ac:dyDescent="0.2">
      <c r="A5163" t="s">
        <v>5162</v>
      </c>
    </row>
    <row r="5164" spans="1:1" x14ac:dyDescent="0.2">
      <c r="A5164" t="s">
        <v>5163</v>
      </c>
    </row>
    <row r="5165" spans="1:1" x14ac:dyDescent="0.2">
      <c r="A5165" t="s">
        <v>5164</v>
      </c>
    </row>
    <row r="5166" spans="1:1" x14ac:dyDescent="0.2">
      <c r="A5166" t="s">
        <v>5165</v>
      </c>
    </row>
    <row r="5167" spans="1:1" x14ac:dyDescent="0.2">
      <c r="A5167" t="s">
        <v>5166</v>
      </c>
    </row>
    <row r="5168" spans="1:1" x14ac:dyDescent="0.2">
      <c r="A5168" t="s">
        <v>5167</v>
      </c>
    </row>
    <row r="5169" spans="1:1" x14ac:dyDescent="0.2">
      <c r="A5169" t="s">
        <v>5168</v>
      </c>
    </row>
    <row r="5170" spans="1:1" x14ac:dyDescent="0.2">
      <c r="A5170" t="s">
        <v>5169</v>
      </c>
    </row>
    <row r="5171" spans="1:1" x14ac:dyDescent="0.2">
      <c r="A5171" t="s">
        <v>5170</v>
      </c>
    </row>
    <row r="5172" spans="1:1" x14ac:dyDescent="0.2">
      <c r="A5172" t="s">
        <v>5171</v>
      </c>
    </row>
    <row r="5173" spans="1:1" x14ac:dyDescent="0.2">
      <c r="A5173" t="s">
        <v>5172</v>
      </c>
    </row>
    <row r="5174" spans="1:1" x14ac:dyDescent="0.2">
      <c r="A5174" t="s">
        <v>5173</v>
      </c>
    </row>
    <row r="5175" spans="1:1" x14ac:dyDescent="0.2">
      <c r="A5175" t="s">
        <v>5174</v>
      </c>
    </row>
    <row r="5176" spans="1:1" x14ac:dyDescent="0.2">
      <c r="A5176" t="s">
        <v>5175</v>
      </c>
    </row>
    <row r="5177" spans="1:1" x14ac:dyDescent="0.2">
      <c r="A5177" t="s">
        <v>5176</v>
      </c>
    </row>
    <row r="5178" spans="1:1" x14ac:dyDescent="0.2">
      <c r="A5178" t="s">
        <v>5177</v>
      </c>
    </row>
    <row r="5179" spans="1:1" x14ac:dyDescent="0.2">
      <c r="A5179" t="s">
        <v>5178</v>
      </c>
    </row>
    <row r="5180" spans="1:1" x14ac:dyDescent="0.2">
      <c r="A5180" t="s">
        <v>5179</v>
      </c>
    </row>
    <row r="5181" spans="1:1" x14ac:dyDescent="0.2">
      <c r="A5181" t="s">
        <v>5180</v>
      </c>
    </row>
    <row r="5182" spans="1:1" x14ac:dyDescent="0.2">
      <c r="A5182" t="s">
        <v>5181</v>
      </c>
    </row>
    <row r="5183" spans="1:1" x14ac:dyDescent="0.2">
      <c r="A5183" t="s">
        <v>5182</v>
      </c>
    </row>
    <row r="5184" spans="1:1" x14ac:dyDescent="0.2">
      <c r="A5184" t="s">
        <v>5183</v>
      </c>
    </row>
    <row r="5185" spans="1:1" x14ac:dyDescent="0.2">
      <c r="A5185" t="s">
        <v>5184</v>
      </c>
    </row>
    <row r="5186" spans="1:1" x14ac:dyDescent="0.2">
      <c r="A5186" t="s">
        <v>5185</v>
      </c>
    </row>
    <row r="5187" spans="1:1" x14ac:dyDescent="0.2">
      <c r="A5187" t="s">
        <v>5186</v>
      </c>
    </row>
    <row r="5188" spans="1:1" x14ac:dyDescent="0.2">
      <c r="A5188" t="s">
        <v>5187</v>
      </c>
    </row>
    <row r="5189" spans="1:1" x14ac:dyDescent="0.2">
      <c r="A5189" t="s">
        <v>5188</v>
      </c>
    </row>
    <row r="5190" spans="1:1" x14ac:dyDescent="0.2">
      <c r="A5190" t="s">
        <v>5189</v>
      </c>
    </row>
    <row r="5191" spans="1:1" x14ac:dyDescent="0.2">
      <c r="A5191" t="s">
        <v>5190</v>
      </c>
    </row>
    <row r="5192" spans="1:1" x14ac:dyDescent="0.2">
      <c r="A5192" t="s">
        <v>5191</v>
      </c>
    </row>
    <row r="5193" spans="1:1" x14ac:dyDescent="0.2">
      <c r="A5193" t="s">
        <v>5192</v>
      </c>
    </row>
    <row r="5194" spans="1:1" x14ac:dyDescent="0.2">
      <c r="A5194" t="s">
        <v>5193</v>
      </c>
    </row>
    <row r="5195" spans="1:1" x14ac:dyDescent="0.2">
      <c r="A5195" t="s">
        <v>5194</v>
      </c>
    </row>
    <row r="5196" spans="1:1" x14ac:dyDescent="0.2">
      <c r="A5196" t="s">
        <v>5195</v>
      </c>
    </row>
    <row r="5197" spans="1:1" x14ac:dyDescent="0.2">
      <c r="A5197" t="s">
        <v>5196</v>
      </c>
    </row>
    <row r="5198" spans="1:1" x14ac:dyDescent="0.2">
      <c r="A5198" t="s">
        <v>5197</v>
      </c>
    </row>
    <row r="5199" spans="1:1" x14ac:dyDescent="0.2">
      <c r="A5199" t="s">
        <v>5198</v>
      </c>
    </row>
    <row r="5200" spans="1:1" x14ac:dyDescent="0.2">
      <c r="A5200" t="s">
        <v>5199</v>
      </c>
    </row>
    <row r="5201" spans="1:1" x14ac:dyDescent="0.2">
      <c r="A5201" t="s">
        <v>5200</v>
      </c>
    </row>
    <row r="5202" spans="1:1" x14ac:dyDescent="0.2">
      <c r="A5202" t="s">
        <v>5201</v>
      </c>
    </row>
    <row r="5203" spans="1:1" x14ac:dyDescent="0.2">
      <c r="A5203" t="s">
        <v>5202</v>
      </c>
    </row>
    <row r="5204" spans="1:1" x14ac:dyDescent="0.2">
      <c r="A5204" t="s">
        <v>5203</v>
      </c>
    </row>
    <row r="5205" spans="1:1" x14ac:dyDescent="0.2">
      <c r="A5205" t="s">
        <v>5204</v>
      </c>
    </row>
    <row r="5206" spans="1:1" x14ac:dyDescent="0.2">
      <c r="A5206" t="s">
        <v>5205</v>
      </c>
    </row>
    <row r="5207" spans="1:1" x14ac:dyDescent="0.2">
      <c r="A5207" t="s">
        <v>5206</v>
      </c>
    </row>
    <row r="5208" spans="1:1" x14ac:dyDescent="0.2">
      <c r="A5208" t="s">
        <v>5207</v>
      </c>
    </row>
    <row r="5209" spans="1:1" x14ac:dyDescent="0.2">
      <c r="A5209" t="s">
        <v>5208</v>
      </c>
    </row>
    <row r="5210" spans="1:1" x14ac:dyDescent="0.2">
      <c r="A5210" t="s">
        <v>5209</v>
      </c>
    </row>
    <row r="5211" spans="1:1" x14ac:dyDescent="0.2">
      <c r="A5211" t="s">
        <v>5210</v>
      </c>
    </row>
    <row r="5212" spans="1:1" x14ac:dyDescent="0.2">
      <c r="A5212" t="s">
        <v>5211</v>
      </c>
    </row>
    <row r="5213" spans="1:1" x14ac:dyDescent="0.2">
      <c r="A5213" t="s">
        <v>5212</v>
      </c>
    </row>
    <row r="5214" spans="1:1" x14ac:dyDescent="0.2">
      <c r="A5214" t="s">
        <v>5213</v>
      </c>
    </row>
    <row r="5215" spans="1:1" x14ac:dyDescent="0.2">
      <c r="A5215" t="s">
        <v>5214</v>
      </c>
    </row>
    <row r="5216" spans="1:1" x14ac:dyDescent="0.2">
      <c r="A5216" t="s">
        <v>5215</v>
      </c>
    </row>
    <row r="5217" spans="1:1" x14ac:dyDescent="0.2">
      <c r="A5217" t="s">
        <v>5216</v>
      </c>
    </row>
    <row r="5218" spans="1:1" x14ac:dyDescent="0.2">
      <c r="A5218" t="s">
        <v>5217</v>
      </c>
    </row>
    <row r="5219" spans="1:1" x14ac:dyDescent="0.2">
      <c r="A5219" t="s">
        <v>5218</v>
      </c>
    </row>
    <row r="5220" spans="1:1" x14ac:dyDescent="0.2">
      <c r="A5220" t="s">
        <v>5219</v>
      </c>
    </row>
    <row r="5221" spans="1:1" x14ac:dyDescent="0.2">
      <c r="A5221" t="s">
        <v>5220</v>
      </c>
    </row>
    <row r="5222" spans="1:1" x14ac:dyDescent="0.2">
      <c r="A5222" t="s">
        <v>5221</v>
      </c>
    </row>
    <row r="5223" spans="1:1" x14ac:dyDescent="0.2">
      <c r="A5223" t="s">
        <v>5222</v>
      </c>
    </row>
    <row r="5224" spans="1:1" x14ac:dyDescent="0.2">
      <c r="A5224" t="s">
        <v>5223</v>
      </c>
    </row>
    <row r="5225" spans="1:1" x14ac:dyDescent="0.2">
      <c r="A5225" t="s">
        <v>5224</v>
      </c>
    </row>
    <row r="5226" spans="1:1" x14ac:dyDescent="0.2">
      <c r="A5226" t="s">
        <v>5225</v>
      </c>
    </row>
    <row r="5227" spans="1:1" x14ac:dyDescent="0.2">
      <c r="A5227" t="s">
        <v>5226</v>
      </c>
    </row>
    <row r="5228" spans="1:1" x14ac:dyDescent="0.2">
      <c r="A5228" t="s">
        <v>5227</v>
      </c>
    </row>
    <row r="5229" spans="1:1" x14ac:dyDescent="0.2">
      <c r="A5229" t="s">
        <v>5228</v>
      </c>
    </row>
    <row r="5230" spans="1:1" x14ac:dyDescent="0.2">
      <c r="A5230" t="s">
        <v>5229</v>
      </c>
    </row>
    <row r="5231" spans="1:1" x14ac:dyDescent="0.2">
      <c r="A5231" t="s">
        <v>5230</v>
      </c>
    </row>
    <row r="5232" spans="1:1" x14ac:dyDescent="0.2">
      <c r="A5232" t="s">
        <v>5231</v>
      </c>
    </row>
    <row r="5233" spans="1:1" x14ac:dyDescent="0.2">
      <c r="A5233" t="s">
        <v>5232</v>
      </c>
    </row>
    <row r="5234" spans="1:1" x14ac:dyDescent="0.2">
      <c r="A5234" t="s">
        <v>5233</v>
      </c>
    </row>
    <row r="5235" spans="1:1" x14ac:dyDescent="0.2">
      <c r="A5235" t="s">
        <v>5234</v>
      </c>
    </row>
    <row r="5236" spans="1:1" x14ac:dyDescent="0.2">
      <c r="A5236" t="s">
        <v>5235</v>
      </c>
    </row>
    <row r="5237" spans="1:1" x14ac:dyDescent="0.2">
      <c r="A5237" t="s">
        <v>5236</v>
      </c>
    </row>
    <row r="5238" spans="1:1" x14ac:dyDescent="0.2">
      <c r="A5238" t="s">
        <v>5237</v>
      </c>
    </row>
    <row r="5239" spans="1:1" x14ac:dyDescent="0.2">
      <c r="A5239" t="s">
        <v>5238</v>
      </c>
    </row>
    <row r="5240" spans="1:1" x14ac:dyDescent="0.2">
      <c r="A5240" t="s">
        <v>5239</v>
      </c>
    </row>
    <row r="5241" spans="1:1" x14ac:dyDescent="0.2">
      <c r="A5241" t="s">
        <v>5240</v>
      </c>
    </row>
    <row r="5242" spans="1:1" x14ac:dyDescent="0.2">
      <c r="A5242" t="s">
        <v>5241</v>
      </c>
    </row>
    <row r="5243" spans="1:1" x14ac:dyDescent="0.2">
      <c r="A5243" t="s">
        <v>5242</v>
      </c>
    </row>
    <row r="5244" spans="1:1" x14ac:dyDescent="0.2">
      <c r="A5244" t="s">
        <v>5243</v>
      </c>
    </row>
    <row r="5245" spans="1:1" x14ac:dyDescent="0.2">
      <c r="A5245" t="s">
        <v>5244</v>
      </c>
    </row>
    <row r="5246" spans="1:1" x14ac:dyDescent="0.2">
      <c r="A5246" t="s">
        <v>5245</v>
      </c>
    </row>
    <row r="5247" spans="1:1" x14ac:dyDescent="0.2">
      <c r="A5247" t="s">
        <v>5246</v>
      </c>
    </row>
    <row r="5248" spans="1:1" x14ac:dyDescent="0.2">
      <c r="A5248" t="s">
        <v>5247</v>
      </c>
    </row>
    <row r="5249" spans="1:1" x14ac:dyDescent="0.2">
      <c r="A5249" t="s">
        <v>5248</v>
      </c>
    </row>
    <row r="5250" spans="1:1" x14ac:dyDescent="0.2">
      <c r="A5250" t="s">
        <v>5249</v>
      </c>
    </row>
    <row r="5251" spans="1:1" x14ac:dyDescent="0.2">
      <c r="A5251" t="s">
        <v>5250</v>
      </c>
    </row>
    <row r="5252" spans="1:1" x14ac:dyDescent="0.2">
      <c r="A5252" t="s">
        <v>5251</v>
      </c>
    </row>
    <row r="5253" spans="1:1" x14ac:dyDescent="0.2">
      <c r="A5253" t="s">
        <v>5252</v>
      </c>
    </row>
    <row r="5254" spans="1:1" x14ac:dyDescent="0.2">
      <c r="A5254" t="s">
        <v>5253</v>
      </c>
    </row>
    <row r="5255" spans="1:1" x14ac:dyDescent="0.2">
      <c r="A5255" t="s">
        <v>5254</v>
      </c>
    </row>
    <row r="5256" spans="1:1" x14ac:dyDescent="0.2">
      <c r="A5256" t="s">
        <v>5255</v>
      </c>
    </row>
    <row r="5257" spans="1:1" x14ac:dyDescent="0.2">
      <c r="A5257" t="s">
        <v>5256</v>
      </c>
    </row>
    <row r="5258" spans="1:1" x14ac:dyDescent="0.2">
      <c r="A5258" t="s">
        <v>5257</v>
      </c>
    </row>
    <row r="5259" spans="1:1" x14ac:dyDescent="0.2">
      <c r="A5259" t="s">
        <v>5258</v>
      </c>
    </row>
    <row r="5260" spans="1:1" x14ac:dyDescent="0.2">
      <c r="A5260" t="s">
        <v>5259</v>
      </c>
    </row>
    <row r="5261" spans="1:1" x14ac:dyDescent="0.2">
      <c r="A5261" t="s">
        <v>5260</v>
      </c>
    </row>
    <row r="5262" spans="1:1" x14ac:dyDescent="0.2">
      <c r="A5262" t="s">
        <v>5261</v>
      </c>
    </row>
    <row r="5263" spans="1:1" x14ac:dyDescent="0.2">
      <c r="A5263" t="s">
        <v>5262</v>
      </c>
    </row>
    <row r="5264" spans="1:1" x14ac:dyDescent="0.2">
      <c r="A5264" t="s">
        <v>5263</v>
      </c>
    </row>
    <row r="5265" spans="1:1" x14ac:dyDescent="0.2">
      <c r="A5265" t="s">
        <v>5264</v>
      </c>
    </row>
    <row r="5266" spans="1:1" x14ac:dyDescent="0.2">
      <c r="A5266" t="s">
        <v>5265</v>
      </c>
    </row>
    <row r="5267" spans="1:1" x14ac:dyDescent="0.2">
      <c r="A5267" t="s">
        <v>5266</v>
      </c>
    </row>
    <row r="5268" spans="1:1" x14ac:dyDescent="0.2">
      <c r="A5268" t="s">
        <v>5267</v>
      </c>
    </row>
    <row r="5269" spans="1:1" x14ac:dyDescent="0.2">
      <c r="A5269" t="s">
        <v>5268</v>
      </c>
    </row>
    <row r="5270" spans="1:1" x14ac:dyDescent="0.2">
      <c r="A5270" t="s">
        <v>5269</v>
      </c>
    </row>
    <row r="5271" spans="1:1" x14ac:dyDescent="0.2">
      <c r="A5271" t="s">
        <v>5270</v>
      </c>
    </row>
    <row r="5272" spans="1:1" x14ac:dyDescent="0.2">
      <c r="A5272" t="s">
        <v>5271</v>
      </c>
    </row>
    <row r="5273" spans="1:1" x14ac:dyDescent="0.2">
      <c r="A5273" t="s">
        <v>5272</v>
      </c>
    </row>
    <row r="5274" spans="1:1" x14ac:dyDescent="0.2">
      <c r="A5274" t="s">
        <v>5273</v>
      </c>
    </row>
    <row r="5275" spans="1:1" x14ac:dyDescent="0.2">
      <c r="A5275" t="s">
        <v>5274</v>
      </c>
    </row>
    <row r="5276" spans="1:1" x14ac:dyDescent="0.2">
      <c r="A5276" t="s">
        <v>5275</v>
      </c>
    </row>
    <row r="5277" spans="1:1" x14ac:dyDescent="0.2">
      <c r="A5277" t="s">
        <v>5276</v>
      </c>
    </row>
    <row r="5278" spans="1:1" x14ac:dyDescent="0.2">
      <c r="A5278" t="s">
        <v>5277</v>
      </c>
    </row>
    <row r="5279" spans="1:1" x14ac:dyDescent="0.2">
      <c r="A5279" t="s">
        <v>5278</v>
      </c>
    </row>
    <row r="5280" spans="1:1" x14ac:dyDescent="0.2">
      <c r="A5280" t="s">
        <v>5279</v>
      </c>
    </row>
    <row r="5281" spans="1:1" x14ac:dyDescent="0.2">
      <c r="A5281" t="s">
        <v>5280</v>
      </c>
    </row>
    <row r="5282" spans="1:1" x14ac:dyDescent="0.2">
      <c r="A5282" t="s">
        <v>5281</v>
      </c>
    </row>
    <row r="5283" spans="1:1" x14ac:dyDescent="0.2">
      <c r="A5283" t="s">
        <v>5282</v>
      </c>
    </row>
    <row r="5284" spans="1:1" x14ac:dyDescent="0.2">
      <c r="A5284" t="s">
        <v>5283</v>
      </c>
    </row>
    <row r="5285" spans="1:1" x14ac:dyDescent="0.2">
      <c r="A5285" t="s">
        <v>5284</v>
      </c>
    </row>
    <row r="5286" spans="1:1" x14ac:dyDescent="0.2">
      <c r="A5286" t="s">
        <v>5285</v>
      </c>
    </row>
    <row r="5287" spans="1:1" x14ac:dyDescent="0.2">
      <c r="A5287" t="s">
        <v>5286</v>
      </c>
    </row>
    <row r="5288" spans="1:1" x14ac:dyDescent="0.2">
      <c r="A5288" t="s">
        <v>5287</v>
      </c>
    </row>
    <row r="5289" spans="1:1" x14ac:dyDescent="0.2">
      <c r="A5289" t="s">
        <v>5288</v>
      </c>
    </row>
    <row r="5290" spans="1:1" x14ac:dyDescent="0.2">
      <c r="A5290" t="s">
        <v>5289</v>
      </c>
    </row>
    <row r="5291" spans="1:1" x14ac:dyDescent="0.2">
      <c r="A5291" t="s">
        <v>5290</v>
      </c>
    </row>
    <row r="5292" spans="1:1" x14ac:dyDescent="0.2">
      <c r="A5292" t="s">
        <v>5291</v>
      </c>
    </row>
    <row r="5293" spans="1:1" x14ac:dyDescent="0.2">
      <c r="A5293" t="s">
        <v>5292</v>
      </c>
    </row>
    <row r="5294" spans="1:1" x14ac:dyDescent="0.2">
      <c r="A5294" t="s">
        <v>5293</v>
      </c>
    </row>
    <row r="5295" spans="1:1" x14ac:dyDescent="0.2">
      <c r="A5295" t="s">
        <v>5294</v>
      </c>
    </row>
    <row r="5296" spans="1:1" x14ac:dyDescent="0.2">
      <c r="A5296" t="s">
        <v>5295</v>
      </c>
    </row>
    <row r="5297" spans="1:1" x14ac:dyDescent="0.2">
      <c r="A5297" t="s">
        <v>5296</v>
      </c>
    </row>
    <row r="5298" spans="1:1" x14ac:dyDescent="0.2">
      <c r="A5298" t="s">
        <v>5297</v>
      </c>
    </row>
    <row r="5299" spans="1:1" x14ac:dyDescent="0.2">
      <c r="A5299" t="s">
        <v>5298</v>
      </c>
    </row>
    <row r="5300" spans="1:1" x14ac:dyDescent="0.2">
      <c r="A5300" t="s">
        <v>5299</v>
      </c>
    </row>
    <row r="5301" spans="1:1" x14ac:dyDescent="0.2">
      <c r="A5301" t="s">
        <v>5300</v>
      </c>
    </row>
    <row r="5302" spans="1:1" x14ac:dyDescent="0.2">
      <c r="A5302" t="s">
        <v>5301</v>
      </c>
    </row>
    <row r="5303" spans="1:1" x14ac:dyDescent="0.2">
      <c r="A5303" t="s">
        <v>5302</v>
      </c>
    </row>
    <row r="5304" spans="1:1" x14ac:dyDescent="0.2">
      <c r="A5304" t="s">
        <v>5303</v>
      </c>
    </row>
    <row r="5305" spans="1:1" x14ac:dyDescent="0.2">
      <c r="A5305" t="s">
        <v>5304</v>
      </c>
    </row>
    <row r="5306" spans="1:1" x14ac:dyDescent="0.2">
      <c r="A5306" t="s">
        <v>5305</v>
      </c>
    </row>
    <row r="5307" spans="1:1" x14ac:dyDescent="0.2">
      <c r="A5307" t="s">
        <v>5306</v>
      </c>
    </row>
    <row r="5308" spans="1:1" x14ac:dyDescent="0.2">
      <c r="A5308" t="s">
        <v>5307</v>
      </c>
    </row>
    <row r="5309" spans="1:1" x14ac:dyDescent="0.2">
      <c r="A5309" t="s">
        <v>5308</v>
      </c>
    </row>
    <row r="5310" spans="1:1" x14ac:dyDescent="0.2">
      <c r="A5310" t="s">
        <v>5309</v>
      </c>
    </row>
    <row r="5311" spans="1:1" x14ac:dyDescent="0.2">
      <c r="A5311" t="s">
        <v>5310</v>
      </c>
    </row>
    <row r="5312" spans="1:1" x14ac:dyDescent="0.2">
      <c r="A5312" t="s">
        <v>5311</v>
      </c>
    </row>
    <row r="5313" spans="1:1" x14ac:dyDescent="0.2">
      <c r="A5313" t="s">
        <v>5312</v>
      </c>
    </row>
    <row r="5314" spans="1:1" x14ac:dyDescent="0.2">
      <c r="A5314" t="s">
        <v>5313</v>
      </c>
    </row>
    <row r="5315" spans="1:1" x14ac:dyDescent="0.2">
      <c r="A5315" t="s">
        <v>5314</v>
      </c>
    </row>
    <row r="5316" spans="1:1" x14ac:dyDescent="0.2">
      <c r="A5316" t="s">
        <v>5315</v>
      </c>
    </row>
    <row r="5317" spans="1:1" x14ac:dyDescent="0.2">
      <c r="A5317" t="s">
        <v>5316</v>
      </c>
    </row>
    <row r="5318" spans="1:1" x14ac:dyDescent="0.2">
      <c r="A5318" t="s">
        <v>5317</v>
      </c>
    </row>
    <row r="5319" spans="1:1" x14ac:dyDescent="0.2">
      <c r="A5319" t="s">
        <v>5318</v>
      </c>
    </row>
    <row r="5320" spans="1:1" x14ac:dyDescent="0.2">
      <c r="A5320" t="s">
        <v>5319</v>
      </c>
    </row>
    <row r="5321" spans="1:1" x14ac:dyDescent="0.2">
      <c r="A5321" t="s">
        <v>5320</v>
      </c>
    </row>
    <row r="5322" spans="1:1" x14ac:dyDescent="0.2">
      <c r="A5322" t="s">
        <v>5321</v>
      </c>
    </row>
    <row r="5323" spans="1:1" x14ac:dyDescent="0.2">
      <c r="A5323" t="s">
        <v>5322</v>
      </c>
    </row>
    <row r="5324" spans="1:1" x14ac:dyDescent="0.2">
      <c r="A5324" t="s">
        <v>5323</v>
      </c>
    </row>
    <row r="5325" spans="1:1" x14ac:dyDescent="0.2">
      <c r="A5325" t="s">
        <v>5324</v>
      </c>
    </row>
    <row r="5326" spans="1:1" x14ac:dyDescent="0.2">
      <c r="A5326" t="s">
        <v>5325</v>
      </c>
    </row>
    <row r="5327" spans="1:1" x14ac:dyDescent="0.2">
      <c r="A5327" t="s">
        <v>5326</v>
      </c>
    </row>
    <row r="5328" spans="1:1" x14ac:dyDescent="0.2">
      <c r="A5328" t="s">
        <v>5327</v>
      </c>
    </row>
    <row r="5329" spans="1:1" x14ac:dyDescent="0.2">
      <c r="A5329" t="s">
        <v>5328</v>
      </c>
    </row>
    <row r="5330" spans="1:1" x14ac:dyDescent="0.2">
      <c r="A5330" t="s">
        <v>5329</v>
      </c>
    </row>
    <row r="5331" spans="1:1" x14ac:dyDescent="0.2">
      <c r="A5331" t="s">
        <v>5330</v>
      </c>
    </row>
    <row r="5332" spans="1:1" x14ac:dyDescent="0.2">
      <c r="A5332" t="s">
        <v>5331</v>
      </c>
    </row>
    <row r="5333" spans="1:1" x14ac:dyDescent="0.2">
      <c r="A5333" t="s">
        <v>5332</v>
      </c>
    </row>
    <row r="5334" spans="1:1" x14ac:dyDescent="0.2">
      <c r="A5334" t="s">
        <v>5333</v>
      </c>
    </row>
    <row r="5335" spans="1:1" x14ac:dyDescent="0.2">
      <c r="A5335" t="s">
        <v>5334</v>
      </c>
    </row>
    <row r="5336" spans="1:1" x14ac:dyDescent="0.2">
      <c r="A5336" t="s">
        <v>5335</v>
      </c>
    </row>
    <row r="5337" spans="1:1" x14ac:dyDescent="0.2">
      <c r="A5337" t="s">
        <v>5336</v>
      </c>
    </row>
    <row r="5338" spans="1:1" x14ac:dyDescent="0.2">
      <c r="A5338" t="s">
        <v>5337</v>
      </c>
    </row>
    <row r="5339" spans="1:1" x14ac:dyDescent="0.2">
      <c r="A5339" t="s">
        <v>5338</v>
      </c>
    </row>
    <row r="5340" spans="1:1" x14ac:dyDescent="0.2">
      <c r="A5340" t="s">
        <v>5339</v>
      </c>
    </row>
    <row r="5341" spans="1:1" x14ac:dyDescent="0.2">
      <c r="A5341" t="s">
        <v>5340</v>
      </c>
    </row>
    <row r="5342" spans="1:1" x14ac:dyDescent="0.2">
      <c r="A5342" t="s">
        <v>5341</v>
      </c>
    </row>
    <row r="5343" spans="1:1" x14ac:dyDescent="0.2">
      <c r="A5343" t="s">
        <v>5342</v>
      </c>
    </row>
    <row r="5344" spans="1:1" x14ac:dyDescent="0.2">
      <c r="A5344" t="s">
        <v>5343</v>
      </c>
    </row>
    <row r="5345" spans="1:1" x14ac:dyDescent="0.2">
      <c r="A5345" t="s">
        <v>5344</v>
      </c>
    </row>
    <row r="5346" spans="1:1" x14ac:dyDescent="0.2">
      <c r="A5346" t="s">
        <v>5345</v>
      </c>
    </row>
    <row r="5347" spans="1:1" x14ac:dyDescent="0.2">
      <c r="A5347" t="s">
        <v>5346</v>
      </c>
    </row>
    <row r="5348" spans="1:1" x14ac:dyDescent="0.2">
      <c r="A5348" t="s">
        <v>5347</v>
      </c>
    </row>
    <row r="5349" spans="1:1" x14ac:dyDescent="0.2">
      <c r="A5349" t="s">
        <v>5348</v>
      </c>
    </row>
    <row r="5350" spans="1:1" x14ac:dyDescent="0.2">
      <c r="A5350" t="s">
        <v>5349</v>
      </c>
    </row>
    <row r="5351" spans="1:1" x14ac:dyDescent="0.2">
      <c r="A5351" t="s">
        <v>5350</v>
      </c>
    </row>
    <row r="5352" spans="1:1" x14ac:dyDescent="0.2">
      <c r="A5352" t="s">
        <v>5351</v>
      </c>
    </row>
    <row r="5353" spans="1:1" x14ac:dyDescent="0.2">
      <c r="A5353" t="s">
        <v>5352</v>
      </c>
    </row>
    <row r="5354" spans="1:1" x14ac:dyDescent="0.2">
      <c r="A5354" t="s">
        <v>5353</v>
      </c>
    </row>
    <row r="5355" spans="1:1" x14ac:dyDescent="0.2">
      <c r="A5355" t="s">
        <v>5354</v>
      </c>
    </row>
    <row r="5356" spans="1:1" x14ac:dyDescent="0.2">
      <c r="A5356" t="s">
        <v>5355</v>
      </c>
    </row>
    <row r="5357" spans="1:1" x14ac:dyDescent="0.2">
      <c r="A5357" t="s">
        <v>5356</v>
      </c>
    </row>
    <row r="5358" spans="1:1" x14ac:dyDescent="0.2">
      <c r="A5358" t="s">
        <v>5357</v>
      </c>
    </row>
    <row r="5359" spans="1:1" x14ac:dyDescent="0.2">
      <c r="A5359" t="s">
        <v>5358</v>
      </c>
    </row>
    <row r="5360" spans="1:1" x14ac:dyDescent="0.2">
      <c r="A5360" t="s">
        <v>5359</v>
      </c>
    </row>
    <row r="5361" spans="1:1" x14ac:dyDescent="0.2">
      <c r="A5361" t="s">
        <v>5360</v>
      </c>
    </row>
    <row r="5362" spans="1:1" x14ac:dyDescent="0.2">
      <c r="A5362" t="s">
        <v>5361</v>
      </c>
    </row>
    <row r="5363" spans="1:1" x14ac:dyDescent="0.2">
      <c r="A5363" t="s">
        <v>5362</v>
      </c>
    </row>
    <row r="5364" spans="1:1" x14ac:dyDescent="0.2">
      <c r="A5364" t="s">
        <v>5363</v>
      </c>
    </row>
    <row r="5365" spans="1:1" x14ac:dyDescent="0.2">
      <c r="A5365" t="s">
        <v>5364</v>
      </c>
    </row>
    <row r="5366" spans="1:1" x14ac:dyDescent="0.2">
      <c r="A5366" t="s">
        <v>5365</v>
      </c>
    </row>
    <row r="5367" spans="1:1" x14ac:dyDescent="0.2">
      <c r="A5367" t="s">
        <v>5366</v>
      </c>
    </row>
    <row r="5368" spans="1:1" x14ac:dyDescent="0.2">
      <c r="A5368" t="s">
        <v>5367</v>
      </c>
    </row>
    <row r="5369" spans="1:1" x14ac:dyDescent="0.2">
      <c r="A5369" t="s">
        <v>5368</v>
      </c>
    </row>
    <row r="5370" spans="1:1" x14ac:dyDescent="0.2">
      <c r="A5370" t="s">
        <v>5369</v>
      </c>
    </row>
    <row r="5371" spans="1:1" x14ac:dyDescent="0.2">
      <c r="A5371" t="s">
        <v>5370</v>
      </c>
    </row>
    <row r="5372" spans="1:1" x14ac:dyDescent="0.2">
      <c r="A5372" t="s">
        <v>5371</v>
      </c>
    </row>
    <row r="5373" spans="1:1" x14ac:dyDescent="0.2">
      <c r="A5373" t="s">
        <v>5372</v>
      </c>
    </row>
    <row r="5374" spans="1:1" x14ac:dyDescent="0.2">
      <c r="A5374" t="s">
        <v>5373</v>
      </c>
    </row>
    <row r="5375" spans="1:1" x14ac:dyDescent="0.2">
      <c r="A5375" t="s">
        <v>5374</v>
      </c>
    </row>
    <row r="5376" spans="1:1" x14ac:dyDescent="0.2">
      <c r="A5376" t="s">
        <v>5375</v>
      </c>
    </row>
    <row r="5377" spans="1:1" x14ac:dyDescent="0.2">
      <c r="A5377" t="s">
        <v>5376</v>
      </c>
    </row>
    <row r="5378" spans="1:1" x14ac:dyDescent="0.2">
      <c r="A5378" t="s">
        <v>5377</v>
      </c>
    </row>
    <row r="5379" spans="1:1" x14ac:dyDescent="0.2">
      <c r="A5379" t="s">
        <v>5378</v>
      </c>
    </row>
    <row r="5380" spans="1:1" x14ac:dyDescent="0.2">
      <c r="A5380" t="s">
        <v>5379</v>
      </c>
    </row>
    <row r="5381" spans="1:1" x14ac:dyDescent="0.2">
      <c r="A5381" t="s">
        <v>5380</v>
      </c>
    </row>
    <row r="5382" spans="1:1" x14ac:dyDescent="0.2">
      <c r="A5382" t="s">
        <v>5381</v>
      </c>
    </row>
    <row r="5383" spans="1:1" x14ac:dyDescent="0.2">
      <c r="A5383" t="s">
        <v>5382</v>
      </c>
    </row>
    <row r="5384" spans="1:1" x14ac:dyDescent="0.2">
      <c r="A5384" t="s">
        <v>5383</v>
      </c>
    </row>
    <row r="5385" spans="1:1" x14ac:dyDescent="0.2">
      <c r="A5385" t="s">
        <v>5384</v>
      </c>
    </row>
    <row r="5386" spans="1:1" x14ac:dyDescent="0.2">
      <c r="A5386" t="s">
        <v>5385</v>
      </c>
    </row>
    <row r="5387" spans="1:1" x14ac:dyDescent="0.2">
      <c r="A5387" t="s">
        <v>5386</v>
      </c>
    </row>
    <row r="5388" spans="1:1" x14ac:dyDescent="0.2">
      <c r="A5388" t="s">
        <v>5387</v>
      </c>
    </row>
    <row r="5389" spans="1:1" x14ac:dyDescent="0.2">
      <c r="A5389" t="s">
        <v>5388</v>
      </c>
    </row>
    <row r="5390" spans="1:1" x14ac:dyDescent="0.2">
      <c r="A5390" t="s">
        <v>5389</v>
      </c>
    </row>
    <row r="5391" spans="1:1" x14ac:dyDescent="0.2">
      <c r="A5391" t="s">
        <v>5390</v>
      </c>
    </row>
    <row r="5392" spans="1:1" x14ac:dyDescent="0.2">
      <c r="A5392" t="s">
        <v>5391</v>
      </c>
    </row>
    <row r="5393" spans="1:1" x14ac:dyDescent="0.2">
      <c r="A5393" t="s">
        <v>5392</v>
      </c>
    </row>
    <row r="5394" spans="1:1" x14ac:dyDescent="0.2">
      <c r="A5394" t="s">
        <v>5393</v>
      </c>
    </row>
    <row r="5395" spans="1:1" x14ac:dyDescent="0.2">
      <c r="A5395" t="s">
        <v>5394</v>
      </c>
    </row>
    <row r="5396" spans="1:1" x14ac:dyDescent="0.2">
      <c r="A5396" t="s">
        <v>5395</v>
      </c>
    </row>
    <row r="5397" spans="1:1" x14ac:dyDescent="0.2">
      <c r="A5397" t="s">
        <v>5396</v>
      </c>
    </row>
    <row r="5398" spans="1:1" x14ac:dyDescent="0.2">
      <c r="A5398" t="s">
        <v>5397</v>
      </c>
    </row>
    <row r="5399" spans="1:1" x14ac:dyDescent="0.2">
      <c r="A5399" t="s">
        <v>5398</v>
      </c>
    </row>
    <row r="5400" spans="1:1" x14ac:dyDescent="0.2">
      <c r="A5400" t="s">
        <v>5399</v>
      </c>
    </row>
    <row r="5401" spans="1:1" x14ac:dyDescent="0.2">
      <c r="A5401" t="s">
        <v>5400</v>
      </c>
    </row>
    <row r="5402" spans="1:1" x14ac:dyDescent="0.2">
      <c r="A5402" t="s">
        <v>5401</v>
      </c>
    </row>
    <row r="5403" spans="1:1" x14ac:dyDescent="0.2">
      <c r="A5403" t="s">
        <v>5402</v>
      </c>
    </row>
    <row r="5404" spans="1:1" x14ac:dyDescent="0.2">
      <c r="A5404" t="s">
        <v>5403</v>
      </c>
    </row>
    <row r="5405" spans="1:1" x14ac:dyDescent="0.2">
      <c r="A5405" t="s">
        <v>5404</v>
      </c>
    </row>
    <row r="5406" spans="1:1" x14ac:dyDescent="0.2">
      <c r="A5406" t="s">
        <v>5405</v>
      </c>
    </row>
    <row r="5407" spans="1:1" x14ac:dyDescent="0.2">
      <c r="A5407" t="s">
        <v>5406</v>
      </c>
    </row>
    <row r="5408" spans="1:1" x14ac:dyDescent="0.2">
      <c r="A5408" t="s">
        <v>5407</v>
      </c>
    </row>
    <row r="5409" spans="1:1" x14ac:dyDescent="0.2">
      <c r="A5409" t="s">
        <v>5408</v>
      </c>
    </row>
    <row r="5410" spans="1:1" x14ac:dyDescent="0.2">
      <c r="A5410" t="s">
        <v>5409</v>
      </c>
    </row>
    <row r="5411" spans="1:1" x14ac:dyDescent="0.2">
      <c r="A5411" t="s">
        <v>5410</v>
      </c>
    </row>
    <row r="5412" spans="1:1" x14ac:dyDescent="0.2">
      <c r="A5412" t="s">
        <v>5411</v>
      </c>
    </row>
    <row r="5413" spans="1:1" x14ac:dyDescent="0.2">
      <c r="A5413" t="s">
        <v>5412</v>
      </c>
    </row>
    <row r="5414" spans="1:1" x14ac:dyDescent="0.2">
      <c r="A5414" t="s">
        <v>5413</v>
      </c>
    </row>
    <row r="5415" spans="1:1" x14ac:dyDescent="0.2">
      <c r="A5415" t="s">
        <v>5414</v>
      </c>
    </row>
    <row r="5416" spans="1:1" x14ac:dyDescent="0.2">
      <c r="A5416" t="s">
        <v>5415</v>
      </c>
    </row>
    <row r="5417" spans="1:1" x14ac:dyDescent="0.2">
      <c r="A5417" t="s">
        <v>5416</v>
      </c>
    </row>
    <row r="5418" spans="1:1" x14ac:dyDescent="0.2">
      <c r="A5418" t="s">
        <v>5417</v>
      </c>
    </row>
    <row r="5419" spans="1:1" x14ac:dyDescent="0.2">
      <c r="A5419" t="s">
        <v>5418</v>
      </c>
    </row>
    <row r="5420" spans="1:1" x14ac:dyDescent="0.2">
      <c r="A5420" t="s">
        <v>5419</v>
      </c>
    </row>
    <row r="5421" spans="1:1" x14ac:dyDescent="0.2">
      <c r="A5421" t="s">
        <v>5420</v>
      </c>
    </row>
    <row r="5422" spans="1:1" x14ac:dyDescent="0.2">
      <c r="A5422" t="s">
        <v>5421</v>
      </c>
    </row>
    <row r="5423" spans="1:1" x14ac:dyDescent="0.2">
      <c r="A5423" t="s">
        <v>5422</v>
      </c>
    </row>
    <row r="5424" spans="1:1" x14ac:dyDescent="0.2">
      <c r="A5424" t="s">
        <v>5423</v>
      </c>
    </row>
    <row r="5425" spans="1:1" x14ac:dyDescent="0.2">
      <c r="A5425" t="s">
        <v>5424</v>
      </c>
    </row>
    <row r="5426" spans="1:1" x14ac:dyDescent="0.2">
      <c r="A5426" t="s">
        <v>5425</v>
      </c>
    </row>
    <row r="5427" spans="1:1" x14ac:dyDescent="0.2">
      <c r="A5427" t="s">
        <v>5426</v>
      </c>
    </row>
    <row r="5428" spans="1:1" x14ac:dyDescent="0.2">
      <c r="A5428" t="s">
        <v>5427</v>
      </c>
    </row>
    <row r="5429" spans="1:1" x14ac:dyDescent="0.2">
      <c r="A5429" t="s">
        <v>5428</v>
      </c>
    </row>
    <row r="5430" spans="1:1" x14ac:dyDescent="0.2">
      <c r="A5430" t="s">
        <v>5429</v>
      </c>
    </row>
    <row r="5431" spans="1:1" x14ac:dyDescent="0.2">
      <c r="A5431" t="s">
        <v>5430</v>
      </c>
    </row>
    <row r="5432" spans="1:1" x14ac:dyDescent="0.2">
      <c r="A5432" t="s">
        <v>5431</v>
      </c>
    </row>
    <row r="5433" spans="1:1" x14ac:dyDescent="0.2">
      <c r="A5433" t="s">
        <v>5432</v>
      </c>
    </row>
    <row r="5434" spans="1:1" x14ac:dyDescent="0.2">
      <c r="A5434" t="s">
        <v>5433</v>
      </c>
    </row>
    <row r="5435" spans="1:1" x14ac:dyDescent="0.2">
      <c r="A5435" t="s">
        <v>5434</v>
      </c>
    </row>
    <row r="5436" spans="1:1" x14ac:dyDescent="0.2">
      <c r="A5436" t="s">
        <v>5435</v>
      </c>
    </row>
    <row r="5437" spans="1:1" x14ac:dyDescent="0.2">
      <c r="A5437" t="s">
        <v>5436</v>
      </c>
    </row>
    <row r="5438" spans="1:1" x14ac:dyDescent="0.2">
      <c r="A5438" t="s">
        <v>5437</v>
      </c>
    </row>
    <row r="5439" spans="1:1" x14ac:dyDescent="0.2">
      <c r="A5439" t="s">
        <v>5438</v>
      </c>
    </row>
    <row r="5440" spans="1:1" x14ac:dyDescent="0.2">
      <c r="A5440" t="s">
        <v>5439</v>
      </c>
    </row>
    <row r="5441" spans="1:1" x14ac:dyDescent="0.2">
      <c r="A5441" t="s">
        <v>5440</v>
      </c>
    </row>
    <row r="5442" spans="1:1" x14ac:dyDescent="0.2">
      <c r="A5442" t="s">
        <v>5441</v>
      </c>
    </row>
    <row r="5443" spans="1:1" x14ac:dyDescent="0.2">
      <c r="A5443" t="s">
        <v>5442</v>
      </c>
    </row>
    <row r="5444" spans="1:1" x14ac:dyDescent="0.2">
      <c r="A5444" t="s">
        <v>5443</v>
      </c>
    </row>
    <row r="5445" spans="1:1" x14ac:dyDescent="0.2">
      <c r="A5445" t="s">
        <v>5444</v>
      </c>
    </row>
    <row r="5446" spans="1:1" x14ac:dyDescent="0.2">
      <c r="A5446" t="s">
        <v>5445</v>
      </c>
    </row>
    <row r="5447" spans="1:1" x14ac:dyDescent="0.2">
      <c r="A5447" t="s">
        <v>5446</v>
      </c>
    </row>
    <row r="5448" spans="1:1" x14ac:dyDescent="0.2">
      <c r="A5448" t="s">
        <v>5447</v>
      </c>
    </row>
    <row r="5449" spans="1:1" x14ac:dyDescent="0.2">
      <c r="A5449" t="s">
        <v>5448</v>
      </c>
    </row>
    <row r="5450" spans="1:1" x14ac:dyDescent="0.2">
      <c r="A5450" t="s">
        <v>5449</v>
      </c>
    </row>
    <row r="5451" spans="1:1" x14ac:dyDescent="0.2">
      <c r="A5451" t="s">
        <v>5450</v>
      </c>
    </row>
    <row r="5452" spans="1:1" x14ac:dyDescent="0.2">
      <c r="A5452" t="s">
        <v>5451</v>
      </c>
    </row>
    <row r="5453" spans="1:1" x14ac:dyDescent="0.2">
      <c r="A5453" t="s">
        <v>5452</v>
      </c>
    </row>
    <row r="5454" spans="1:1" x14ac:dyDescent="0.2">
      <c r="A5454" t="s">
        <v>5453</v>
      </c>
    </row>
    <row r="5455" spans="1:1" x14ac:dyDescent="0.2">
      <c r="A5455" t="s">
        <v>5454</v>
      </c>
    </row>
    <row r="5456" spans="1:1" x14ac:dyDescent="0.2">
      <c r="A5456" t="s">
        <v>5455</v>
      </c>
    </row>
    <row r="5457" spans="1:1" x14ac:dyDescent="0.2">
      <c r="A5457" t="s">
        <v>5456</v>
      </c>
    </row>
    <row r="5458" spans="1:1" x14ac:dyDescent="0.2">
      <c r="A5458" t="s">
        <v>5457</v>
      </c>
    </row>
    <row r="5459" spans="1:1" x14ac:dyDescent="0.2">
      <c r="A5459" t="s">
        <v>5458</v>
      </c>
    </row>
    <row r="5460" spans="1:1" x14ac:dyDescent="0.2">
      <c r="A5460" t="s">
        <v>5459</v>
      </c>
    </row>
    <row r="5461" spans="1:1" x14ac:dyDescent="0.2">
      <c r="A5461" t="s">
        <v>5460</v>
      </c>
    </row>
    <row r="5462" spans="1:1" x14ac:dyDescent="0.2">
      <c r="A5462" t="s">
        <v>5461</v>
      </c>
    </row>
    <row r="5463" spans="1:1" x14ac:dyDescent="0.2">
      <c r="A5463" t="s">
        <v>5462</v>
      </c>
    </row>
    <row r="5464" spans="1:1" x14ac:dyDescent="0.2">
      <c r="A5464" t="s">
        <v>5463</v>
      </c>
    </row>
    <row r="5465" spans="1:1" x14ac:dyDescent="0.2">
      <c r="A5465" t="s">
        <v>5464</v>
      </c>
    </row>
    <row r="5466" spans="1:1" x14ac:dyDescent="0.2">
      <c r="A5466" t="s">
        <v>5465</v>
      </c>
    </row>
    <row r="5467" spans="1:1" x14ac:dyDescent="0.2">
      <c r="A5467" t="s">
        <v>5466</v>
      </c>
    </row>
    <row r="5468" spans="1:1" x14ac:dyDescent="0.2">
      <c r="A5468" t="s">
        <v>5467</v>
      </c>
    </row>
    <row r="5469" spans="1:1" x14ac:dyDescent="0.2">
      <c r="A5469" t="s">
        <v>5468</v>
      </c>
    </row>
    <row r="5470" spans="1:1" x14ac:dyDescent="0.2">
      <c r="A5470" t="s">
        <v>5469</v>
      </c>
    </row>
    <row r="5471" spans="1:1" x14ac:dyDescent="0.2">
      <c r="A5471" t="s">
        <v>5470</v>
      </c>
    </row>
    <row r="5472" spans="1:1" x14ac:dyDescent="0.2">
      <c r="A5472" t="s">
        <v>5471</v>
      </c>
    </row>
    <row r="5473" spans="1:1" x14ac:dyDescent="0.2">
      <c r="A5473" t="s">
        <v>5472</v>
      </c>
    </row>
    <row r="5474" spans="1:1" x14ac:dyDescent="0.2">
      <c r="A5474" t="s">
        <v>5473</v>
      </c>
    </row>
    <row r="5475" spans="1:1" x14ac:dyDescent="0.2">
      <c r="A5475" t="s">
        <v>5474</v>
      </c>
    </row>
    <row r="5476" spans="1:1" x14ac:dyDescent="0.2">
      <c r="A5476" t="s">
        <v>5475</v>
      </c>
    </row>
    <row r="5477" spans="1:1" x14ac:dyDescent="0.2">
      <c r="A5477" t="s">
        <v>5476</v>
      </c>
    </row>
    <row r="5478" spans="1:1" x14ac:dyDescent="0.2">
      <c r="A5478" t="s">
        <v>5477</v>
      </c>
    </row>
    <row r="5479" spans="1:1" x14ac:dyDescent="0.2">
      <c r="A5479" t="s">
        <v>5478</v>
      </c>
    </row>
    <row r="5480" spans="1:1" x14ac:dyDescent="0.2">
      <c r="A5480" t="s">
        <v>5479</v>
      </c>
    </row>
    <row r="5481" spans="1:1" x14ac:dyDescent="0.2">
      <c r="A5481" t="s">
        <v>5480</v>
      </c>
    </row>
    <row r="5482" spans="1:1" x14ac:dyDescent="0.2">
      <c r="A5482" t="s">
        <v>5481</v>
      </c>
    </row>
    <row r="5483" spans="1:1" x14ac:dyDescent="0.2">
      <c r="A5483" t="s">
        <v>5482</v>
      </c>
    </row>
    <row r="5484" spans="1:1" x14ac:dyDescent="0.2">
      <c r="A5484" t="s">
        <v>5483</v>
      </c>
    </row>
    <row r="5485" spans="1:1" x14ac:dyDescent="0.2">
      <c r="A5485" t="s">
        <v>5484</v>
      </c>
    </row>
    <row r="5486" spans="1:1" x14ac:dyDescent="0.2">
      <c r="A5486" t="s">
        <v>5485</v>
      </c>
    </row>
    <row r="5487" spans="1:1" x14ac:dyDescent="0.2">
      <c r="A5487" t="s">
        <v>5486</v>
      </c>
    </row>
    <row r="5488" spans="1:1" x14ac:dyDescent="0.2">
      <c r="A5488" t="s">
        <v>5487</v>
      </c>
    </row>
    <row r="5489" spans="1:1" x14ac:dyDescent="0.2">
      <c r="A5489" t="s">
        <v>5488</v>
      </c>
    </row>
    <row r="5490" spans="1:1" x14ac:dyDescent="0.2">
      <c r="A5490" t="s">
        <v>5489</v>
      </c>
    </row>
    <row r="5491" spans="1:1" x14ac:dyDescent="0.2">
      <c r="A5491" t="s">
        <v>5490</v>
      </c>
    </row>
    <row r="5492" spans="1:1" x14ac:dyDescent="0.2">
      <c r="A5492" t="s">
        <v>5491</v>
      </c>
    </row>
    <row r="5493" spans="1:1" x14ac:dyDescent="0.2">
      <c r="A5493" t="s">
        <v>5492</v>
      </c>
    </row>
    <row r="5494" spans="1:1" x14ac:dyDescent="0.2">
      <c r="A5494" t="s">
        <v>5493</v>
      </c>
    </row>
    <row r="5495" spans="1:1" x14ac:dyDescent="0.2">
      <c r="A5495" t="s">
        <v>5494</v>
      </c>
    </row>
    <row r="5496" spans="1:1" x14ac:dyDescent="0.2">
      <c r="A5496" t="s">
        <v>5495</v>
      </c>
    </row>
    <row r="5497" spans="1:1" x14ac:dyDescent="0.2">
      <c r="A5497" t="s">
        <v>5496</v>
      </c>
    </row>
    <row r="5498" spans="1:1" x14ac:dyDescent="0.2">
      <c r="A5498" t="s">
        <v>5497</v>
      </c>
    </row>
    <row r="5499" spans="1:1" x14ac:dyDescent="0.2">
      <c r="A5499" t="s">
        <v>5498</v>
      </c>
    </row>
    <row r="5500" spans="1:1" x14ac:dyDescent="0.2">
      <c r="A5500" t="s">
        <v>5499</v>
      </c>
    </row>
    <row r="5501" spans="1:1" x14ac:dyDescent="0.2">
      <c r="A5501" t="s">
        <v>5500</v>
      </c>
    </row>
    <row r="5502" spans="1:1" x14ac:dyDescent="0.2">
      <c r="A5502" t="s">
        <v>5501</v>
      </c>
    </row>
    <row r="5503" spans="1:1" x14ac:dyDescent="0.2">
      <c r="A5503" t="s">
        <v>5502</v>
      </c>
    </row>
    <row r="5504" spans="1:1" x14ac:dyDescent="0.2">
      <c r="A5504" t="s">
        <v>5503</v>
      </c>
    </row>
    <row r="5505" spans="1:1" x14ac:dyDescent="0.2">
      <c r="A5505" t="s">
        <v>5504</v>
      </c>
    </row>
    <row r="5506" spans="1:1" x14ac:dyDescent="0.2">
      <c r="A5506" t="s">
        <v>5505</v>
      </c>
    </row>
    <row r="5507" spans="1:1" x14ac:dyDescent="0.2">
      <c r="A5507" t="s">
        <v>5506</v>
      </c>
    </row>
    <row r="5508" spans="1:1" x14ac:dyDescent="0.2">
      <c r="A5508" t="s">
        <v>5507</v>
      </c>
    </row>
    <row r="5509" spans="1:1" x14ac:dyDescent="0.2">
      <c r="A5509" t="s">
        <v>5508</v>
      </c>
    </row>
    <row r="5510" spans="1:1" x14ac:dyDescent="0.2">
      <c r="A5510" t="s">
        <v>5509</v>
      </c>
    </row>
    <row r="5511" spans="1:1" x14ac:dyDescent="0.2">
      <c r="A5511" t="s">
        <v>5510</v>
      </c>
    </row>
    <row r="5512" spans="1:1" x14ac:dyDescent="0.2">
      <c r="A5512" t="s">
        <v>5511</v>
      </c>
    </row>
    <row r="5513" spans="1:1" x14ac:dyDescent="0.2">
      <c r="A5513" t="s">
        <v>5512</v>
      </c>
    </row>
    <row r="5514" spans="1:1" x14ac:dyDescent="0.2">
      <c r="A5514" t="s">
        <v>5513</v>
      </c>
    </row>
    <row r="5515" spans="1:1" x14ac:dyDescent="0.2">
      <c r="A5515" t="s">
        <v>5514</v>
      </c>
    </row>
    <row r="5516" spans="1:1" x14ac:dyDescent="0.2">
      <c r="A5516" t="s">
        <v>5515</v>
      </c>
    </row>
    <row r="5517" spans="1:1" x14ac:dyDescent="0.2">
      <c r="A5517" t="s">
        <v>5516</v>
      </c>
    </row>
    <row r="5518" spans="1:1" x14ac:dyDescent="0.2">
      <c r="A5518" t="s">
        <v>5517</v>
      </c>
    </row>
    <row r="5519" spans="1:1" x14ac:dyDescent="0.2">
      <c r="A5519" t="s">
        <v>5518</v>
      </c>
    </row>
    <row r="5520" spans="1:1" x14ac:dyDescent="0.2">
      <c r="A5520" t="s">
        <v>5519</v>
      </c>
    </row>
    <row r="5521" spans="1:1" x14ac:dyDescent="0.2">
      <c r="A5521" t="s">
        <v>5520</v>
      </c>
    </row>
    <row r="5522" spans="1:1" x14ac:dyDescent="0.2">
      <c r="A5522" t="s">
        <v>5521</v>
      </c>
    </row>
    <row r="5523" spans="1:1" x14ac:dyDescent="0.2">
      <c r="A5523" t="s">
        <v>5522</v>
      </c>
    </row>
    <row r="5524" spans="1:1" x14ac:dyDescent="0.2">
      <c r="A5524" t="s">
        <v>5523</v>
      </c>
    </row>
    <row r="5525" spans="1:1" x14ac:dyDescent="0.2">
      <c r="A5525" t="s">
        <v>5524</v>
      </c>
    </row>
    <row r="5526" spans="1:1" x14ac:dyDescent="0.2">
      <c r="A5526" t="s">
        <v>5525</v>
      </c>
    </row>
    <row r="5527" spans="1:1" x14ac:dyDescent="0.2">
      <c r="A5527" t="s">
        <v>5526</v>
      </c>
    </row>
    <row r="5528" spans="1:1" x14ac:dyDescent="0.2">
      <c r="A5528" t="s">
        <v>5527</v>
      </c>
    </row>
    <row r="5529" spans="1:1" x14ac:dyDescent="0.2">
      <c r="A5529" t="s">
        <v>5528</v>
      </c>
    </row>
    <row r="5530" spans="1:1" x14ac:dyDescent="0.2">
      <c r="A5530" t="s">
        <v>5529</v>
      </c>
    </row>
    <row r="5531" spans="1:1" x14ac:dyDescent="0.2">
      <c r="A5531" t="s">
        <v>5530</v>
      </c>
    </row>
    <row r="5532" spans="1:1" x14ac:dyDescent="0.2">
      <c r="A5532" t="s">
        <v>5531</v>
      </c>
    </row>
    <row r="5533" spans="1:1" x14ac:dyDescent="0.2">
      <c r="A5533" t="s">
        <v>5532</v>
      </c>
    </row>
    <row r="5534" spans="1:1" x14ac:dyDescent="0.2">
      <c r="A5534" t="s">
        <v>5533</v>
      </c>
    </row>
    <row r="5535" spans="1:1" x14ac:dyDescent="0.2">
      <c r="A5535" t="s">
        <v>5534</v>
      </c>
    </row>
    <row r="5536" spans="1:1" x14ac:dyDescent="0.2">
      <c r="A5536" t="s">
        <v>5535</v>
      </c>
    </row>
    <row r="5537" spans="1:1" x14ac:dyDescent="0.2">
      <c r="A5537" t="s">
        <v>5536</v>
      </c>
    </row>
    <row r="5538" spans="1:1" x14ac:dyDescent="0.2">
      <c r="A5538" t="s">
        <v>5537</v>
      </c>
    </row>
    <row r="5539" spans="1:1" x14ac:dyDescent="0.2">
      <c r="A5539" t="s">
        <v>5538</v>
      </c>
    </row>
    <row r="5540" spans="1:1" x14ac:dyDescent="0.2">
      <c r="A5540" t="s">
        <v>5539</v>
      </c>
    </row>
    <row r="5541" spans="1:1" x14ac:dyDescent="0.2">
      <c r="A5541" t="s">
        <v>5540</v>
      </c>
    </row>
    <row r="5542" spans="1:1" x14ac:dyDescent="0.2">
      <c r="A5542" t="s">
        <v>5541</v>
      </c>
    </row>
    <row r="5543" spans="1:1" x14ac:dyDescent="0.2">
      <c r="A5543" t="s">
        <v>5542</v>
      </c>
    </row>
    <row r="5544" spans="1:1" x14ac:dyDescent="0.2">
      <c r="A5544" t="s">
        <v>5543</v>
      </c>
    </row>
    <row r="5545" spans="1:1" x14ac:dyDescent="0.2">
      <c r="A5545" t="s">
        <v>5544</v>
      </c>
    </row>
    <row r="5546" spans="1:1" x14ac:dyDescent="0.2">
      <c r="A5546" t="s">
        <v>5545</v>
      </c>
    </row>
    <row r="5547" spans="1:1" x14ac:dyDescent="0.2">
      <c r="A5547" t="s">
        <v>5546</v>
      </c>
    </row>
    <row r="5548" spans="1:1" x14ac:dyDescent="0.2">
      <c r="A5548" t="s">
        <v>5547</v>
      </c>
    </row>
    <row r="5549" spans="1:1" x14ac:dyDescent="0.2">
      <c r="A5549" t="s">
        <v>5548</v>
      </c>
    </row>
    <row r="5550" spans="1:1" x14ac:dyDescent="0.2">
      <c r="A5550" t="s">
        <v>5549</v>
      </c>
    </row>
    <row r="5551" spans="1:1" x14ac:dyDescent="0.2">
      <c r="A5551" t="s">
        <v>5550</v>
      </c>
    </row>
    <row r="5552" spans="1:1" x14ac:dyDescent="0.2">
      <c r="A5552" t="s">
        <v>5551</v>
      </c>
    </row>
    <row r="5553" spans="1:1" x14ac:dyDescent="0.2">
      <c r="A5553" t="s">
        <v>5552</v>
      </c>
    </row>
    <row r="5554" spans="1:1" x14ac:dyDescent="0.2">
      <c r="A5554" t="s">
        <v>5553</v>
      </c>
    </row>
    <row r="5555" spans="1:1" x14ac:dyDescent="0.2">
      <c r="A5555" t="s">
        <v>5554</v>
      </c>
    </row>
    <row r="5556" spans="1:1" x14ac:dyDescent="0.2">
      <c r="A5556" t="s">
        <v>5555</v>
      </c>
    </row>
    <row r="5557" spans="1:1" x14ac:dyDescent="0.2">
      <c r="A5557" t="s">
        <v>5556</v>
      </c>
    </row>
    <row r="5558" spans="1:1" x14ac:dyDescent="0.2">
      <c r="A5558" t="s">
        <v>5557</v>
      </c>
    </row>
    <row r="5559" spans="1:1" x14ac:dyDescent="0.2">
      <c r="A5559" t="s">
        <v>5558</v>
      </c>
    </row>
    <row r="5560" spans="1:1" x14ac:dyDescent="0.2">
      <c r="A5560" t="s">
        <v>5559</v>
      </c>
    </row>
    <row r="5561" spans="1:1" x14ac:dyDescent="0.2">
      <c r="A5561" t="s">
        <v>5560</v>
      </c>
    </row>
    <row r="5562" spans="1:1" x14ac:dyDescent="0.2">
      <c r="A5562" t="s">
        <v>5561</v>
      </c>
    </row>
    <row r="5563" spans="1:1" x14ac:dyDescent="0.2">
      <c r="A5563" t="s">
        <v>5562</v>
      </c>
    </row>
    <row r="5564" spans="1:1" x14ac:dyDescent="0.2">
      <c r="A5564" t="s">
        <v>5563</v>
      </c>
    </row>
    <row r="5565" spans="1:1" x14ac:dyDescent="0.2">
      <c r="A5565" t="s">
        <v>5564</v>
      </c>
    </row>
    <row r="5566" spans="1:1" x14ac:dyDescent="0.2">
      <c r="A5566" t="s">
        <v>5565</v>
      </c>
    </row>
    <row r="5567" spans="1:1" x14ac:dyDescent="0.2">
      <c r="A5567" t="s">
        <v>5566</v>
      </c>
    </row>
    <row r="5568" spans="1:1" x14ac:dyDescent="0.2">
      <c r="A5568" t="s">
        <v>5567</v>
      </c>
    </row>
    <row r="5569" spans="1:1" x14ac:dyDescent="0.2">
      <c r="A5569" t="s">
        <v>5568</v>
      </c>
    </row>
    <row r="5570" spans="1:1" x14ac:dyDescent="0.2">
      <c r="A5570" t="s">
        <v>5569</v>
      </c>
    </row>
    <row r="5571" spans="1:1" x14ac:dyDescent="0.2">
      <c r="A5571" t="s">
        <v>5570</v>
      </c>
    </row>
    <row r="5572" spans="1:1" x14ac:dyDescent="0.2">
      <c r="A5572" t="s">
        <v>5571</v>
      </c>
    </row>
    <row r="5573" spans="1:1" x14ac:dyDescent="0.2">
      <c r="A5573" t="s">
        <v>5572</v>
      </c>
    </row>
    <row r="5574" spans="1:1" x14ac:dyDescent="0.2">
      <c r="A5574" t="s">
        <v>5573</v>
      </c>
    </row>
    <row r="5575" spans="1:1" x14ac:dyDescent="0.2">
      <c r="A5575" t="s">
        <v>5574</v>
      </c>
    </row>
    <row r="5576" spans="1:1" x14ac:dyDescent="0.2">
      <c r="A5576" t="s">
        <v>5575</v>
      </c>
    </row>
    <row r="5577" spans="1:1" x14ac:dyDescent="0.2">
      <c r="A5577" t="s">
        <v>5576</v>
      </c>
    </row>
    <row r="5578" spans="1:1" x14ac:dyDescent="0.2">
      <c r="A5578" t="s">
        <v>5577</v>
      </c>
    </row>
    <row r="5579" spans="1:1" x14ac:dyDescent="0.2">
      <c r="A5579" t="s">
        <v>5578</v>
      </c>
    </row>
    <row r="5580" spans="1:1" x14ac:dyDescent="0.2">
      <c r="A5580" t="s">
        <v>5579</v>
      </c>
    </row>
    <row r="5581" spans="1:1" x14ac:dyDescent="0.2">
      <c r="A5581" t="s">
        <v>5580</v>
      </c>
    </row>
    <row r="5582" spans="1:1" x14ac:dyDescent="0.2">
      <c r="A5582" t="s">
        <v>5581</v>
      </c>
    </row>
    <row r="5583" spans="1:1" x14ac:dyDescent="0.2">
      <c r="A5583" t="s">
        <v>5582</v>
      </c>
    </row>
    <row r="5584" spans="1:1" x14ac:dyDescent="0.2">
      <c r="A5584" t="s">
        <v>5583</v>
      </c>
    </row>
    <row r="5585" spans="1:1" x14ac:dyDescent="0.2">
      <c r="A5585" t="s">
        <v>5584</v>
      </c>
    </row>
    <row r="5586" spans="1:1" x14ac:dyDescent="0.2">
      <c r="A5586" t="s">
        <v>5585</v>
      </c>
    </row>
    <row r="5587" spans="1:1" x14ac:dyDescent="0.2">
      <c r="A5587" t="s">
        <v>5586</v>
      </c>
    </row>
    <row r="5588" spans="1:1" x14ac:dyDescent="0.2">
      <c r="A5588" t="s">
        <v>5587</v>
      </c>
    </row>
    <row r="5589" spans="1:1" x14ac:dyDescent="0.2">
      <c r="A5589" t="s">
        <v>5588</v>
      </c>
    </row>
    <row r="5590" spans="1:1" x14ac:dyDescent="0.2">
      <c r="A5590" t="s">
        <v>5589</v>
      </c>
    </row>
    <row r="5591" spans="1:1" x14ac:dyDescent="0.2">
      <c r="A5591" t="s">
        <v>5590</v>
      </c>
    </row>
    <row r="5592" spans="1:1" x14ac:dyDescent="0.2">
      <c r="A5592" t="s">
        <v>5591</v>
      </c>
    </row>
    <row r="5593" spans="1:1" x14ac:dyDescent="0.2">
      <c r="A5593" t="s">
        <v>5592</v>
      </c>
    </row>
    <row r="5594" spans="1:1" x14ac:dyDescent="0.2">
      <c r="A5594" t="s">
        <v>5593</v>
      </c>
    </row>
    <row r="5595" spans="1:1" x14ac:dyDescent="0.2">
      <c r="A5595" t="s">
        <v>5594</v>
      </c>
    </row>
    <row r="5596" spans="1:1" x14ac:dyDescent="0.2">
      <c r="A5596" t="s">
        <v>5595</v>
      </c>
    </row>
    <row r="5597" spans="1:1" x14ac:dyDescent="0.2">
      <c r="A5597" t="s">
        <v>5596</v>
      </c>
    </row>
    <row r="5598" spans="1:1" x14ac:dyDescent="0.2">
      <c r="A5598" t="s">
        <v>5597</v>
      </c>
    </row>
    <row r="5599" spans="1:1" x14ac:dyDescent="0.2">
      <c r="A5599" t="s">
        <v>5598</v>
      </c>
    </row>
    <row r="5600" spans="1:1" x14ac:dyDescent="0.2">
      <c r="A5600" t="s">
        <v>5599</v>
      </c>
    </row>
    <row r="5601" spans="1:1" x14ac:dyDescent="0.2">
      <c r="A5601" t="s">
        <v>5600</v>
      </c>
    </row>
    <row r="5602" spans="1:1" x14ac:dyDescent="0.2">
      <c r="A5602" t="s">
        <v>5601</v>
      </c>
    </row>
    <row r="5603" spans="1:1" x14ac:dyDescent="0.2">
      <c r="A5603" t="s">
        <v>5602</v>
      </c>
    </row>
    <row r="5604" spans="1:1" x14ac:dyDescent="0.2">
      <c r="A5604" t="s">
        <v>5603</v>
      </c>
    </row>
    <row r="5605" spans="1:1" x14ac:dyDescent="0.2">
      <c r="A5605" t="s">
        <v>5604</v>
      </c>
    </row>
    <row r="5606" spans="1:1" x14ac:dyDescent="0.2">
      <c r="A5606" t="s">
        <v>5605</v>
      </c>
    </row>
    <row r="5607" spans="1:1" x14ac:dyDescent="0.2">
      <c r="A5607" t="s">
        <v>5606</v>
      </c>
    </row>
    <row r="5608" spans="1:1" x14ac:dyDescent="0.2">
      <c r="A5608" t="s">
        <v>5607</v>
      </c>
    </row>
    <row r="5609" spans="1:1" x14ac:dyDescent="0.2">
      <c r="A5609" t="s">
        <v>5608</v>
      </c>
    </row>
    <row r="5610" spans="1:1" x14ac:dyDescent="0.2">
      <c r="A5610" t="s">
        <v>5609</v>
      </c>
    </row>
    <row r="5611" spans="1:1" x14ac:dyDescent="0.2">
      <c r="A5611" t="s">
        <v>5610</v>
      </c>
    </row>
    <row r="5612" spans="1:1" x14ac:dyDescent="0.2">
      <c r="A5612" t="s">
        <v>5611</v>
      </c>
    </row>
    <row r="5613" spans="1:1" x14ac:dyDescent="0.2">
      <c r="A5613" t="s">
        <v>5612</v>
      </c>
    </row>
    <row r="5614" spans="1:1" x14ac:dyDescent="0.2">
      <c r="A5614" t="s">
        <v>5613</v>
      </c>
    </row>
    <row r="5615" spans="1:1" x14ac:dyDescent="0.2">
      <c r="A5615" t="s">
        <v>5614</v>
      </c>
    </row>
    <row r="5616" spans="1:1" x14ac:dyDescent="0.2">
      <c r="A5616" t="s">
        <v>5615</v>
      </c>
    </row>
    <row r="5617" spans="1:1" x14ac:dyDescent="0.2">
      <c r="A5617" t="s">
        <v>5616</v>
      </c>
    </row>
    <row r="5618" spans="1:1" x14ac:dyDescent="0.2">
      <c r="A5618" t="s">
        <v>5617</v>
      </c>
    </row>
    <row r="5619" spans="1:1" x14ac:dyDescent="0.2">
      <c r="A5619" t="s">
        <v>5618</v>
      </c>
    </row>
    <row r="5620" spans="1:1" x14ac:dyDescent="0.2">
      <c r="A5620" t="s">
        <v>5619</v>
      </c>
    </row>
    <row r="5621" spans="1:1" x14ac:dyDescent="0.2">
      <c r="A5621" t="s">
        <v>5620</v>
      </c>
    </row>
    <row r="5622" spans="1:1" x14ac:dyDescent="0.2">
      <c r="A5622" t="s">
        <v>5621</v>
      </c>
    </row>
    <row r="5623" spans="1:1" x14ac:dyDescent="0.2">
      <c r="A5623" t="s">
        <v>5622</v>
      </c>
    </row>
    <row r="5624" spans="1:1" x14ac:dyDescent="0.2">
      <c r="A5624" t="s">
        <v>5623</v>
      </c>
    </row>
    <row r="5625" spans="1:1" x14ac:dyDescent="0.2">
      <c r="A5625" t="s">
        <v>5624</v>
      </c>
    </row>
    <row r="5626" spans="1:1" x14ac:dyDescent="0.2">
      <c r="A5626" t="s">
        <v>5625</v>
      </c>
    </row>
    <row r="5627" spans="1:1" x14ac:dyDescent="0.2">
      <c r="A5627" t="s">
        <v>5626</v>
      </c>
    </row>
    <row r="5628" spans="1:1" x14ac:dyDescent="0.2">
      <c r="A5628" t="s">
        <v>5627</v>
      </c>
    </row>
    <row r="5629" spans="1:1" x14ac:dyDescent="0.2">
      <c r="A5629" t="s">
        <v>5628</v>
      </c>
    </row>
    <row r="5630" spans="1:1" x14ac:dyDescent="0.2">
      <c r="A5630" t="s">
        <v>5629</v>
      </c>
    </row>
    <row r="5631" spans="1:1" x14ac:dyDescent="0.2">
      <c r="A5631" t="s">
        <v>5630</v>
      </c>
    </row>
    <row r="5632" spans="1:1" x14ac:dyDescent="0.2">
      <c r="A5632" t="s">
        <v>5631</v>
      </c>
    </row>
    <row r="5633" spans="1:1" x14ac:dyDescent="0.2">
      <c r="A5633" t="s">
        <v>5632</v>
      </c>
    </row>
    <row r="5634" spans="1:1" x14ac:dyDescent="0.2">
      <c r="A5634" t="s">
        <v>5633</v>
      </c>
    </row>
    <row r="5635" spans="1:1" x14ac:dyDescent="0.2">
      <c r="A5635" t="s">
        <v>5634</v>
      </c>
    </row>
    <row r="5636" spans="1:1" x14ac:dyDescent="0.2">
      <c r="A5636" t="s">
        <v>5635</v>
      </c>
    </row>
    <row r="5637" spans="1:1" x14ac:dyDescent="0.2">
      <c r="A5637" t="s">
        <v>5636</v>
      </c>
    </row>
    <row r="5638" spans="1:1" x14ac:dyDescent="0.2">
      <c r="A5638" t="s">
        <v>5637</v>
      </c>
    </row>
    <row r="5639" spans="1:1" x14ac:dyDescent="0.2">
      <c r="A5639" t="s">
        <v>5638</v>
      </c>
    </row>
    <row r="5640" spans="1:1" x14ac:dyDescent="0.2">
      <c r="A5640" t="s">
        <v>5639</v>
      </c>
    </row>
    <row r="5641" spans="1:1" x14ac:dyDescent="0.2">
      <c r="A5641" t="s">
        <v>5640</v>
      </c>
    </row>
    <row r="5642" spans="1:1" x14ac:dyDescent="0.2">
      <c r="A5642" t="s">
        <v>5641</v>
      </c>
    </row>
    <row r="5643" spans="1:1" x14ac:dyDescent="0.2">
      <c r="A5643" t="s">
        <v>5642</v>
      </c>
    </row>
    <row r="5644" spans="1:1" x14ac:dyDescent="0.2">
      <c r="A5644" t="s">
        <v>5643</v>
      </c>
    </row>
    <row r="5645" spans="1:1" x14ac:dyDescent="0.2">
      <c r="A5645" t="s">
        <v>5644</v>
      </c>
    </row>
    <row r="5646" spans="1:1" x14ac:dyDescent="0.2">
      <c r="A5646" t="s">
        <v>5645</v>
      </c>
    </row>
    <row r="5647" spans="1:1" x14ac:dyDescent="0.2">
      <c r="A5647" t="s">
        <v>5646</v>
      </c>
    </row>
    <row r="5648" spans="1:1" x14ac:dyDescent="0.2">
      <c r="A5648" t="s">
        <v>5647</v>
      </c>
    </row>
    <row r="5649" spans="1:1" x14ac:dyDescent="0.2">
      <c r="A5649" t="s">
        <v>5648</v>
      </c>
    </row>
    <row r="5650" spans="1:1" x14ac:dyDescent="0.2">
      <c r="A5650" t="s">
        <v>5649</v>
      </c>
    </row>
    <row r="5651" spans="1:1" x14ac:dyDescent="0.2">
      <c r="A5651" t="s">
        <v>5650</v>
      </c>
    </row>
    <row r="5652" spans="1:1" x14ac:dyDescent="0.2">
      <c r="A5652" t="s">
        <v>5651</v>
      </c>
    </row>
    <row r="5653" spans="1:1" x14ac:dyDescent="0.2">
      <c r="A5653" t="s">
        <v>5652</v>
      </c>
    </row>
    <row r="5654" spans="1:1" x14ac:dyDescent="0.2">
      <c r="A5654" t="s">
        <v>5653</v>
      </c>
    </row>
    <row r="5655" spans="1:1" x14ac:dyDescent="0.2">
      <c r="A5655" t="s">
        <v>5654</v>
      </c>
    </row>
    <row r="5656" spans="1:1" x14ac:dyDescent="0.2">
      <c r="A5656" t="s">
        <v>5655</v>
      </c>
    </row>
    <row r="5657" spans="1:1" x14ac:dyDescent="0.2">
      <c r="A5657" t="s">
        <v>5656</v>
      </c>
    </row>
    <row r="5658" spans="1:1" x14ac:dyDescent="0.2">
      <c r="A5658" t="s">
        <v>5657</v>
      </c>
    </row>
    <row r="5659" spans="1:1" x14ac:dyDescent="0.2">
      <c r="A5659" t="s">
        <v>5658</v>
      </c>
    </row>
    <row r="5660" spans="1:1" x14ac:dyDescent="0.2">
      <c r="A5660" t="s">
        <v>5659</v>
      </c>
    </row>
    <row r="5661" spans="1:1" x14ac:dyDescent="0.2">
      <c r="A5661" t="s">
        <v>5660</v>
      </c>
    </row>
    <row r="5662" spans="1:1" x14ac:dyDescent="0.2">
      <c r="A5662" t="s">
        <v>5661</v>
      </c>
    </row>
    <row r="5663" spans="1:1" x14ac:dyDescent="0.2">
      <c r="A5663" t="s">
        <v>5662</v>
      </c>
    </row>
    <row r="5664" spans="1:1" x14ac:dyDescent="0.2">
      <c r="A5664" t="s">
        <v>5663</v>
      </c>
    </row>
    <row r="5665" spans="1:1" x14ac:dyDescent="0.2">
      <c r="A5665" t="s">
        <v>5664</v>
      </c>
    </row>
    <row r="5666" spans="1:1" x14ac:dyDescent="0.2">
      <c r="A5666" t="s">
        <v>5665</v>
      </c>
    </row>
    <row r="5667" spans="1:1" x14ac:dyDescent="0.2">
      <c r="A5667" t="s">
        <v>5666</v>
      </c>
    </row>
    <row r="5668" spans="1:1" x14ac:dyDescent="0.2">
      <c r="A5668" t="s">
        <v>5667</v>
      </c>
    </row>
    <row r="5669" spans="1:1" x14ac:dyDescent="0.2">
      <c r="A5669" t="s">
        <v>5668</v>
      </c>
    </row>
    <row r="5670" spans="1:1" x14ac:dyDescent="0.2">
      <c r="A5670" t="s">
        <v>5669</v>
      </c>
    </row>
    <row r="5671" spans="1:1" x14ac:dyDescent="0.2">
      <c r="A5671" t="s">
        <v>5670</v>
      </c>
    </row>
    <row r="5672" spans="1:1" x14ac:dyDescent="0.2">
      <c r="A5672" t="s">
        <v>5671</v>
      </c>
    </row>
    <row r="5673" spans="1:1" x14ac:dyDescent="0.2">
      <c r="A5673" t="s">
        <v>5672</v>
      </c>
    </row>
    <row r="5674" spans="1:1" x14ac:dyDescent="0.2">
      <c r="A5674" t="s">
        <v>5673</v>
      </c>
    </row>
    <row r="5675" spans="1:1" x14ac:dyDescent="0.2">
      <c r="A5675" t="s">
        <v>5674</v>
      </c>
    </row>
    <row r="5676" spans="1:1" x14ac:dyDescent="0.2">
      <c r="A5676" t="s">
        <v>5675</v>
      </c>
    </row>
    <row r="5677" spans="1:1" x14ac:dyDescent="0.2">
      <c r="A5677" t="s">
        <v>5676</v>
      </c>
    </row>
    <row r="5678" spans="1:1" x14ac:dyDescent="0.2">
      <c r="A5678" t="s">
        <v>5677</v>
      </c>
    </row>
    <row r="5679" spans="1:1" x14ac:dyDescent="0.2">
      <c r="A5679" t="s">
        <v>5678</v>
      </c>
    </row>
    <row r="5680" spans="1:1" x14ac:dyDescent="0.2">
      <c r="A5680" t="s">
        <v>5679</v>
      </c>
    </row>
    <row r="5681" spans="1:1" x14ac:dyDescent="0.2">
      <c r="A5681" t="s">
        <v>5680</v>
      </c>
    </row>
    <row r="5682" spans="1:1" x14ac:dyDescent="0.2">
      <c r="A5682" t="s">
        <v>5681</v>
      </c>
    </row>
    <row r="5683" spans="1:1" x14ac:dyDescent="0.2">
      <c r="A5683" t="s">
        <v>5682</v>
      </c>
    </row>
    <row r="5684" spans="1:1" x14ac:dyDescent="0.2">
      <c r="A5684" t="s">
        <v>5683</v>
      </c>
    </row>
    <row r="5685" spans="1:1" x14ac:dyDescent="0.2">
      <c r="A5685" t="s">
        <v>5684</v>
      </c>
    </row>
    <row r="5686" spans="1:1" x14ac:dyDescent="0.2">
      <c r="A5686" t="s">
        <v>5685</v>
      </c>
    </row>
    <row r="5687" spans="1:1" x14ac:dyDescent="0.2">
      <c r="A5687" t="s">
        <v>5686</v>
      </c>
    </row>
    <row r="5688" spans="1:1" x14ac:dyDescent="0.2">
      <c r="A5688" t="s">
        <v>5687</v>
      </c>
    </row>
    <row r="5689" spans="1:1" x14ac:dyDescent="0.2">
      <c r="A5689" t="s">
        <v>5688</v>
      </c>
    </row>
    <row r="5690" spans="1:1" x14ac:dyDescent="0.2">
      <c r="A5690" t="s">
        <v>5689</v>
      </c>
    </row>
    <row r="5691" spans="1:1" x14ac:dyDescent="0.2">
      <c r="A5691" t="s">
        <v>5690</v>
      </c>
    </row>
    <row r="5692" spans="1:1" x14ac:dyDescent="0.2">
      <c r="A5692" t="s">
        <v>5691</v>
      </c>
    </row>
    <row r="5693" spans="1:1" x14ac:dyDescent="0.2">
      <c r="A5693" t="s">
        <v>5692</v>
      </c>
    </row>
    <row r="5694" spans="1:1" x14ac:dyDescent="0.2">
      <c r="A5694" t="s">
        <v>5693</v>
      </c>
    </row>
    <row r="5695" spans="1:1" x14ac:dyDescent="0.2">
      <c r="A5695" t="s">
        <v>5694</v>
      </c>
    </row>
    <row r="5696" spans="1:1" x14ac:dyDescent="0.2">
      <c r="A5696" t="s">
        <v>5695</v>
      </c>
    </row>
    <row r="5697" spans="1:1" x14ac:dyDescent="0.2">
      <c r="A5697" t="s">
        <v>5696</v>
      </c>
    </row>
    <row r="5698" spans="1:1" x14ac:dyDescent="0.2">
      <c r="A5698" t="s">
        <v>5697</v>
      </c>
    </row>
    <row r="5699" spans="1:1" x14ac:dyDescent="0.2">
      <c r="A5699" t="s">
        <v>5698</v>
      </c>
    </row>
    <row r="5700" spans="1:1" x14ac:dyDescent="0.2">
      <c r="A5700" t="s">
        <v>5699</v>
      </c>
    </row>
    <row r="5701" spans="1:1" x14ac:dyDescent="0.2">
      <c r="A5701" t="s">
        <v>5700</v>
      </c>
    </row>
    <row r="5702" spans="1:1" x14ac:dyDescent="0.2">
      <c r="A5702" t="s">
        <v>5701</v>
      </c>
    </row>
    <row r="5703" spans="1:1" x14ac:dyDescent="0.2">
      <c r="A5703" t="s">
        <v>5702</v>
      </c>
    </row>
    <row r="5704" spans="1:1" x14ac:dyDescent="0.2">
      <c r="A5704" t="s">
        <v>5703</v>
      </c>
    </row>
    <row r="5705" spans="1:1" x14ac:dyDescent="0.2">
      <c r="A5705" t="s">
        <v>5704</v>
      </c>
    </row>
    <row r="5706" spans="1:1" x14ac:dyDescent="0.2">
      <c r="A5706" t="s">
        <v>5705</v>
      </c>
    </row>
    <row r="5707" spans="1:1" x14ac:dyDescent="0.2">
      <c r="A5707" t="s">
        <v>5706</v>
      </c>
    </row>
    <row r="5708" spans="1:1" x14ac:dyDescent="0.2">
      <c r="A5708" t="s">
        <v>5707</v>
      </c>
    </row>
    <row r="5709" spans="1:1" x14ac:dyDescent="0.2">
      <c r="A5709" t="s">
        <v>5708</v>
      </c>
    </row>
    <row r="5710" spans="1:1" x14ac:dyDescent="0.2">
      <c r="A5710" t="s">
        <v>5709</v>
      </c>
    </row>
    <row r="5711" spans="1:1" x14ac:dyDescent="0.2">
      <c r="A5711" t="s">
        <v>5710</v>
      </c>
    </row>
    <row r="5712" spans="1:1" x14ac:dyDescent="0.2">
      <c r="A5712" t="s">
        <v>5711</v>
      </c>
    </row>
    <row r="5713" spans="1:1" x14ac:dyDescent="0.2">
      <c r="A5713" t="s">
        <v>5712</v>
      </c>
    </row>
    <row r="5714" spans="1:1" x14ac:dyDescent="0.2">
      <c r="A5714" t="s">
        <v>5713</v>
      </c>
    </row>
    <row r="5715" spans="1:1" x14ac:dyDescent="0.2">
      <c r="A5715" t="s">
        <v>5714</v>
      </c>
    </row>
    <row r="5716" spans="1:1" x14ac:dyDescent="0.2">
      <c r="A5716" t="s">
        <v>5715</v>
      </c>
    </row>
    <row r="5717" spans="1:1" x14ac:dyDescent="0.2">
      <c r="A5717" t="s">
        <v>5716</v>
      </c>
    </row>
    <row r="5718" spans="1:1" x14ac:dyDescent="0.2">
      <c r="A5718" t="s">
        <v>5717</v>
      </c>
    </row>
    <row r="5719" spans="1:1" x14ac:dyDescent="0.2">
      <c r="A5719" t="s">
        <v>5718</v>
      </c>
    </row>
    <row r="5720" spans="1:1" x14ac:dyDescent="0.2">
      <c r="A5720" t="s">
        <v>5719</v>
      </c>
    </row>
    <row r="5721" spans="1:1" x14ac:dyDescent="0.2">
      <c r="A5721" t="s">
        <v>5720</v>
      </c>
    </row>
    <row r="5722" spans="1:1" x14ac:dyDescent="0.2">
      <c r="A5722" t="s">
        <v>5721</v>
      </c>
    </row>
    <row r="5723" spans="1:1" x14ac:dyDescent="0.2">
      <c r="A5723" t="s">
        <v>5722</v>
      </c>
    </row>
    <row r="5724" spans="1:1" x14ac:dyDescent="0.2">
      <c r="A5724" t="s">
        <v>5723</v>
      </c>
    </row>
    <row r="5725" spans="1:1" x14ac:dyDescent="0.2">
      <c r="A5725" t="s">
        <v>5724</v>
      </c>
    </row>
    <row r="5726" spans="1:1" x14ac:dyDescent="0.2">
      <c r="A5726" t="s">
        <v>5725</v>
      </c>
    </row>
    <row r="5727" spans="1:1" x14ac:dyDescent="0.2">
      <c r="A5727" t="s">
        <v>5726</v>
      </c>
    </row>
    <row r="5728" spans="1:1" x14ac:dyDescent="0.2">
      <c r="A5728" t="s">
        <v>5727</v>
      </c>
    </row>
    <row r="5729" spans="1:1" x14ac:dyDescent="0.2">
      <c r="A5729" t="s">
        <v>5728</v>
      </c>
    </row>
    <row r="5730" spans="1:1" x14ac:dyDescent="0.2">
      <c r="A5730" t="s">
        <v>5729</v>
      </c>
    </row>
    <row r="5731" spans="1:1" x14ac:dyDescent="0.2">
      <c r="A5731" t="s">
        <v>5730</v>
      </c>
    </row>
    <row r="5732" spans="1:1" x14ac:dyDescent="0.2">
      <c r="A5732" t="s">
        <v>5731</v>
      </c>
    </row>
    <row r="5733" spans="1:1" x14ac:dyDescent="0.2">
      <c r="A5733" t="s">
        <v>5732</v>
      </c>
    </row>
    <row r="5734" spans="1:1" x14ac:dyDescent="0.2">
      <c r="A5734" t="s">
        <v>5733</v>
      </c>
    </row>
    <row r="5735" spans="1:1" x14ac:dyDescent="0.2">
      <c r="A5735" t="s">
        <v>5734</v>
      </c>
    </row>
    <row r="5736" spans="1:1" x14ac:dyDescent="0.2">
      <c r="A5736" t="s">
        <v>5735</v>
      </c>
    </row>
    <row r="5737" spans="1:1" x14ac:dyDescent="0.2">
      <c r="A5737" t="s">
        <v>5736</v>
      </c>
    </row>
    <row r="5738" spans="1:1" x14ac:dyDescent="0.2">
      <c r="A5738" t="s">
        <v>5737</v>
      </c>
    </row>
    <row r="5739" spans="1:1" x14ac:dyDescent="0.2">
      <c r="A5739" t="s">
        <v>5738</v>
      </c>
    </row>
    <row r="5740" spans="1:1" x14ac:dyDescent="0.2">
      <c r="A5740" t="s">
        <v>5739</v>
      </c>
    </row>
    <row r="5741" spans="1:1" x14ac:dyDescent="0.2">
      <c r="A5741" t="s">
        <v>5740</v>
      </c>
    </row>
    <row r="5742" spans="1:1" x14ac:dyDescent="0.2">
      <c r="A5742" t="s">
        <v>5741</v>
      </c>
    </row>
    <row r="5743" spans="1:1" x14ac:dyDescent="0.2">
      <c r="A5743" t="s">
        <v>5742</v>
      </c>
    </row>
    <row r="5744" spans="1:1" x14ac:dyDescent="0.2">
      <c r="A5744" t="s">
        <v>5743</v>
      </c>
    </row>
    <row r="5745" spans="1:1" x14ac:dyDescent="0.2">
      <c r="A5745" t="s">
        <v>5744</v>
      </c>
    </row>
    <row r="5746" spans="1:1" x14ac:dyDescent="0.2">
      <c r="A5746" t="s">
        <v>5745</v>
      </c>
    </row>
    <row r="5747" spans="1:1" x14ac:dyDescent="0.2">
      <c r="A5747" t="s">
        <v>5746</v>
      </c>
    </row>
    <row r="5748" spans="1:1" x14ac:dyDescent="0.2">
      <c r="A5748" t="s">
        <v>5747</v>
      </c>
    </row>
    <row r="5749" spans="1:1" x14ac:dyDescent="0.2">
      <c r="A5749" t="s">
        <v>5748</v>
      </c>
    </row>
    <row r="5750" spans="1:1" x14ac:dyDescent="0.2">
      <c r="A5750" t="s">
        <v>5749</v>
      </c>
    </row>
    <row r="5751" spans="1:1" x14ac:dyDescent="0.2">
      <c r="A5751" t="s">
        <v>5750</v>
      </c>
    </row>
    <row r="5752" spans="1:1" x14ac:dyDescent="0.2">
      <c r="A5752" t="s">
        <v>5751</v>
      </c>
    </row>
    <row r="5753" spans="1:1" x14ac:dyDescent="0.2">
      <c r="A5753" t="s">
        <v>5752</v>
      </c>
    </row>
    <row r="5754" spans="1:1" x14ac:dyDescent="0.2">
      <c r="A5754" t="s">
        <v>5753</v>
      </c>
    </row>
    <row r="5755" spans="1:1" x14ac:dyDescent="0.2">
      <c r="A5755" t="s">
        <v>5754</v>
      </c>
    </row>
    <row r="5756" spans="1:1" x14ac:dyDescent="0.2">
      <c r="A5756" t="s">
        <v>5755</v>
      </c>
    </row>
    <row r="5757" spans="1:1" x14ac:dyDescent="0.2">
      <c r="A5757" t="s">
        <v>5756</v>
      </c>
    </row>
    <row r="5758" spans="1:1" x14ac:dyDescent="0.2">
      <c r="A5758" t="s">
        <v>5757</v>
      </c>
    </row>
    <row r="5759" spans="1:1" x14ac:dyDescent="0.2">
      <c r="A5759" t="s">
        <v>5758</v>
      </c>
    </row>
    <row r="5760" spans="1:1" x14ac:dyDescent="0.2">
      <c r="A5760" t="s">
        <v>5759</v>
      </c>
    </row>
    <row r="5761" spans="1:1" x14ac:dyDescent="0.2">
      <c r="A5761" t="s">
        <v>5760</v>
      </c>
    </row>
    <row r="5762" spans="1:1" x14ac:dyDescent="0.2">
      <c r="A5762" t="s">
        <v>5761</v>
      </c>
    </row>
    <row r="5763" spans="1:1" x14ac:dyDescent="0.2">
      <c r="A5763" t="s">
        <v>5762</v>
      </c>
    </row>
    <row r="5764" spans="1:1" x14ac:dyDescent="0.2">
      <c r="A5764" t="s">
        <v>5763</v>
      </c>
    </row>
    <row r="5765" spans="1:1" x14ac:dyDescent="0.2">
      <c r="A5765" t="s">
        <v>5764</v>
      </c>
    </row>
    <row r="5766" spans="1:1" x14ac:dyDescent="0.2">
      <c r="A5766" t="s">
        <v>5765</v>
      </c>
    </row>
    <row r="5767" spans="1:1" x14ac:dyDescent="0.2">
      <c r="A5767" t="s">
        <v>5766</v>
      </c>
    </row>
    <row r="5768" spans="1:1" x14ac:dyDescent="0.2">
      <c r="A5768" t="s">
        <v>5767</v>
      </c>
    </row>
    <row r="5769" spans="1:1" x14ac:dyDescent="0.2">
      <c r="A5769" t="s">
        <v>5768</v>
      </c>
    </row>
    <row r="5770" spans="1:1" x14ac:dyDescent="0.2">
      <c r="A5770" t="s">
        <v>5769</v>
      </c>
    </row>
    <row r="5771" spans="1:1" x14ac:dyDescent="0.2">
      <c r="A5771" t="s">
        <v>5770</v>
      </c>
    </row>
    <row r="5772" spans="1:1" x14ac:dyDescent="0.2">
      <c r="A5772" t="s">
        <v>5771</v>
      </c>
    </row>
    <row r="5773" spans="1:1" x14ac:dyDescent="0.2">
      <c r="A5773" t="s">
        <v>5772</v>
      </c>
    </row>
    <row r="5774" spans="1:1" x14ac:dyDescent="0.2">
      <c r="A5774" t="s">
        <v>5773</v>
      </c>
    </row>
    <row r="5775" spans="1:1" x14ac:dyDescent="0.2">
      <c r="A5775" t="s">
        <v>5774</v>
      </c>
    </row>
    <row r="5776" spans="1:1" x14ac:dyDescent="0.2">
      <c r="A5776" t="s">
        <v>5775</v>
      </c>
    </row>
    <row r="5777" spans="1:1" x14ac:dyDescent="0.2">
      <c r="A5777" t="s">
        <v>5776</v>
      </c>
    </row>
    <row r="5778" spans="1:1" x14ac:dyDescent="0.2">
      <c r="A5778" t="s">
        <v>5777</v>
      </c>
    </row>
    <row r="5779" spans="1:1" x14ac:dyDescent="0.2">
      <c r="A5779" t="s">
        <v>5778</v>
      </c>
    </row>
    <row r="5780" spans="1:1" x14ac:dyDescent="0.2">
      <c r="A5780" t="s">
        <v>5779</v>
      </c>
    </row>
    <row r="5781" spans="1:1" x14ac:dyDescent="0.2">
      <c r="A5781" t="s">
        <v>5780</v>
      </c>
    </row>
    <row r="5782" spans="1:1" x14ac:dyDescent="0.2">
      <c r="A5782" t="s">
        <v>5781</v>
      </c>
    </row>
    <row r="5783" spans="1:1" x14ac:dyDescent="0.2">
      <c r="A5783" t="s">
        <v>5782</v>
      </c>
    </row>
    <row r="5784" spans="1:1" x14ac:dyDescent="0.2">
      <c r="A5784" t="s">
        <v>5783</v>
      </c>
    </row>
    <row r="5785" spans="1:1" x14ac:dyDescent="0.2">
      <c r="A5785" t="s">
        <v>5784</v>
      </c>
    </row>
    <row r="5786" spans="1:1" x14ac:dyDescent="0.2">
      <c r="A5786" t="s">
        <v>5785</v>
      </c>
    </row>
    <row r="5787" spans="1:1" x14ac:dyDescent="0.2">
      <c r="A5787" t="s">
        <v>5786</v>
      </c>
    </row>
    <row r="5788" spans="1:1" x14ac:dyDescent="0.2">
      <c r="A5788" t="s">
        <v>5787</v>
      </c>
    </row>
    <row r="5789" spans="1:1" x14ac:dyDescent="0.2">
      <c r="A5789" t="s">
        <v>5788</v>
      </c>
    </row>
    <row r="5790" spans="1:1" x14ac:dyDescent="0.2">
      <c r="A5790" t="s">
        <v>5789</v>
      </c>
    </row>
    <row r="5791" spans="1:1" x14ac:dyDescent="0.2">
      <c r="A5791" t="s">
        <v>5790</v>
      </c>
    </row>
    <row r="5792" spans="1:1" x14ac:dyDescent="0.2">
      <c r="A5792" t="s">
        <v>5791</v>
      </c>
    </row>
    <row r="5793" spans="1:1" x14ac:dyDescent="0.2">
      <c r="A5793" t="s">
        <v>5792</v>
      </c>
    </row>
    <row r="5794" spans="1:1" x14ac:dyDescent="0.2">
      <c r="A5794" t="s">
        <v>5793</v>
      </c>
    </row>
    <row r="5795" spans="1:1" x14ac:dyDescent="0.2">
      <c r="A5795" t="s">
        <v>5794</v>
      </c>
    </row>
    <row r="5796" spans="1:1" x14ac:dyDescent="0.2">
      <c r="A5796" t="s">
        <v>5795</v>
      </c>
    </row>
    <row r="5797" spans="1:1" x14ac:dyDescent="0.2">
      <c r="A5797" t="s">
        <v>5796</v>
      </c>
    </row>
    <row r="5798" spans="1:1" x14ac:dyDescent="0.2">
      <c r="A5798" t="s">
        <v>5797</v>
      </c>
    </row>
    <row r="5799" spans="1:1" x14ac:dyDescent="0.2">
      <c r="A5799" t="s">
        <v>5798</v>
      </c>
    </row>
    <row r="5800" spans="1:1" x14ac:dyDescent="0.2">
      <c r="A5800" t="s">
        <v>5799</v>
      </c>
    </row>
    <row r="5801" spans="1:1" x14ac:dyDescent="0.2">
      <c r="A5801" t="s">
        <v>5800</v>
      </c>
    </row>
    <row r="5802" spans="1:1" x14ac:dyDescent="0.2">
      <c r="A5802" t="s">
        <v>5801</v>
      </c>
    </row>
    <row r="5803" spans="1:1" x14ac:dyDescent="0.2">
      <c r="A5803" t="s">
        <v>5802</v>
      </c>
    </row>
    <row r="5804" spans="1:1" x14ac:dyDescent="0.2">
      <c r="A5804" t="s">
        <v>5803</v>
      </c>
    </row>
    <row r="5805" spans="1:1" x14ac:dyDescent="0.2">
      <c r="A5805" t="s">
        <v>5804</v>
      </c>
    </row>
    <row r="5806" spans="1:1" x14ac:dyDescent="0.2">
      <c r="A5806" t="s">
        <v>5805</v>
      </c>
    </row>
    <row r="5807" spans="1:1" x14ac:dyDescent="0.2">
      <c r="A5807" t="s">
        <v>5806</v>
      </c>
    </row>
    <row r="5808" spans="1:1" x14ac:dyDescent="0.2">
      <c r="A5808" t="s">
        <v>5807</v>
      </c>
    </row>
    <row r="5809" spans="1:1" x14ac:dyDescent="0.2">
      <c r="A5809" t="s">
        <v>5808</v>
      </c>
    </row>
    <row r="5810" spans="1:1" x14ac:dyDescent="0.2">
      <c r="A5810" t="s">
        <v>5809</v>
      </c>
    </row>
    <row r="5811" spans="1:1" x14ac:dyDescent="0.2">
      <c r="A5811" t="s">
        <v>5810</v>
      </c>
    </row>
    <row r="5812" spans="1:1" x14ac:dyDescent="0.2">
      <c r="A5812" t="s">
        <v>5811</v>
      </c>
    </row>
    <row r="5813" spans="1:1" x14ac:dyDescent="0.2">
      <c r="A5813" t="s">
        <v>5812</v>
      </c>
    </row>
    <row r="5814" spans="1:1" x14ac:dyDescent="0.2">
      <c r="A5814" t="s">
        <v>5813</v>
      </c>
    </row>
    <row r="5815" spans="1:1" x14ac:dyDescent="0.2">
      <c r="A5815" t="s">
        <v>5814</v>
      </c>
    </row>
    <row r="5816" spans="1:1" x14ac:dyDescent="0.2">
      <c r="A5816" t="s">
        <v>5815</v>
      </c>
    </row>
    <row r="5817" spans="1:1" x14ac:dyDescent="0.2">
      <c r="A5817" t="s">
        <v>5816</v>
      </c>
    </row>
    <row r="5818" spans="1:1" x14ac:dyDescent="0.2">
      <c r="A5818" t="s">
        <v>5817</v>
      </c>
    </row>
    <row r="5819" spans="1:1" x14ac:dyDescent="0.2">
      <c r="A5819" t="s">
        <v>5818</v>
      </c>
    </row>
    <row r="5820" spans="1:1" x14ac:dyDescent="0.2">
      <c r="A5820" t="s">
        <v>5819</v>
      </c>
    </row>
    <row r="5821" spans="1:1" x14ac:dyDescent="0.2">
      <c r="A5821" t="s">
        <v>5820</v>
      </c>
    </row>
    <row r="5822" spans="1:1" x14ac:dyDescent="0.2">
      <c r="A5822" t="s">
        <v>5821</v>
      </c>
    </row>
    <row r="5823" spans="1:1" x14ac:dyDescent="0.2">
      <c r="A5823" t="s">
        <v>5822</v>
      </c>
    </row>
    <row r="5824" spans="1:1" x14ac:dyDescent="0.2">
      <c r="A5824" t="s">
        <v>5823</v>
      </c>
    </row>
    <row r="5825" spans="1:1" x14ac:dyDescent="0.2">
      <c r="A5825" t="s">
        <v>5824</v>
      </c>
    </row>
    <row r="5826" spans="1:1" x14ac:dyDescent="0.2">
      <c r="A5826" t="s">
        <v>5825</v>
      </c>
    </row>
    <row r="5827" spans="1:1" x14ac:dyDescent="0.2">
      <c r="A5827" t="s">
        <v>5826</v>
      </c>
    </row>
    <row r="5828" spans="1:1" x14ac:dyDescent="0.2">
      <c r="A5828" t="s">
        <v>5827</v>
      </c>
    </row>
    <row r="5829" spans="1:1" x14ac:dyDescent="0.2">
      <c r="A5829" t="s">
        <v>5828</v>
      </c>
    </row>
    <row r="5830" spans="1:1" x14ac:dyDescent="0.2">
      <c r="A5830" t="s">
        <v>5829</v>
      </c>
    </row>
    <row r="5831" spans="1:1" x14ac:dyDescent="0.2">
      <c r="A5831" t="s">
        <v>5830</v>
      </c>
    </row>
    <row r="5832" spans="1:1" x14ac:dyDescent="0.2">
      <c r="A5832" t="s">
        <v>5831</v>
      </c>
    </row>
    <row r="5833" spans="1:1" x14ac:dyDescent="0.2">
      <c r="A5833" t="s">
        <v>5832</v>
      </c>
    </row>
    <row r="5834" spans="1:1" x14ac:dyDescent="0.2">
      <c r="A5834" t="s">
        <v>5833</v>
      </c>
    </row>
    <row r="5835" spans="1:1" x14ac:dyDescent="0.2">
      <c r="A5835" t="s">
        <v>5834</v>
      </c>
    </row>
    <row r="5836" spans="1:1" x14ac:dyDescent="0.2">
      <c r="A5836" t="s">
        <v>5835</v>
      </c>
    </row>
    <row r="5837" spans="1:1" x14ac:dyDescent="0.2">
      <c r="A5837" t="s">
        <v>5836</v>
      </c>
    </row>
    <row r="5838" spans="1:1" x14ac:dyDescent="0.2">
      <c r="A5838" t="s">
        <v>5837</v>
      </c>
    </row>
    <row r="5839" spans="1:1" x14ac:dyDescent="0.2">
      <c r="A5839" t="s">
        <v>5838</v>
      </c>
    </row>
    <row r="5840" spans="1:1" x14ac:dyDescent="0.2">
      <c r="A5840" t="s">
        <v>5839</v>
      </c>
    </row>
    <row r="5841" spans="1:1" x14ac:dyDescent="0.2">
      <c r="A5841" t="s">
        <v>5840</v>
      </c>
    </row>
    <row r="5842" spans="1:1" x14ac:dyDescent="0.2">
      <c r="A5842" t="s">
        <v>5841</v>
      </c>
    </row>
    <row r="5843" spans="1:1" x14ac:dyDescent="0.2">
      <c r="A5843" t="s">
        <v>5842</v>
      </c>
    </row>
    <row r="5844" spans="1:1" x14ac:dyDescent="0.2">
      <c r="A5844" t="s">
        <v>5843</v>
      </c>
    </row>
    <row r="5845" spans="1:1" x14ac:dyDescent="0.2">
      <c r="A5845" t="s">
        <v>5844</v>
      </c>
    </row>
    <row r="5846" spans="1:1" x14ac:dyDescent="0.2">
      <c r="A5846" t="s">
        <v>5845</v>
      </c>
    </row>
    <row r="5847" spans="1:1" x14ac:dyDescent="0.2">
      <c r="A5847" t="s">
        <v>5846</v>
      </c>
    </row>
    <row r="5848" spans="1:1" x14ac:dyDescent="0.2">
      <c r="A5848" t="s">
        <v>5847</v>
      </c>
    </row>
    <row r="5849" spans="1:1" x14ac:dyDescent="0.2">
      <c r="A5849" t="s">
        <v>5848</v>
      </c>
    </row>
    <row r="5850" spans="1:1" x14ac:dyDescent="0.2">
      <c r="A5850" t="s">
        <v>5849</v>
      </c>
    </row>
    <row r="5851" spans="1:1" x14ac:dyDescent="0.2">
      <c r="A5851" t="s">
        <v>5850</v>
      </c>
    </row>
    <row r="5852" spans="1:1" x14ac:dyDescent="0.2">
      <c r="A5852" t="s">
        <v>5851</v>
      </c>
    </row>
    <row r="5853" spans="1:1" x14ac:dyDescent="0.2">
      <c r="A5853" t="s">
        <v>5852</v>
      </c>
    </row>
    <row r="5854" spans="1:1" x14ac:dyDescent="0.2">
      <c r="A5854" t="s">
        <v>5853</v>
      </c>
    </row>
    <row r="5855" spans="1:1" x14ac:dyDescent="0.2">
      <c r="A5855" t="s">
        <v>5854</v>
      </c>
    </row>
    <row r="5856" spans="1:1" x14ac:dyDescent="0.2">
      <c r="A5856" t="s">
        <v>5855</v>
      </c>
    </row>
    <row r="5857" spans="1:1" x14ac:dyDescent="0.2">
      <c r="A5857" t="s">
        <v>5856</v>
      </c>
    </row>
    <row r="5858" spans="1:1" x14ac:dyDescent="0.2">
      <c r="A5858" t="s">
        <v>5857</v>
      </c>
    </row>
    <row r="5859" spans="1:1" x14ac:dyDescent="0.2">
      <c r="A5859" t="s">
        <v>5858</v>
      </c>
    </row>
    <row r="5860" spans="1:1" x14ac:dyDescent="0.2">
      <c r="A5860" t="s">
        <v>5859</v>
      </c>
    </row>
    <row r="5861" spans="1:1" x14ac:dyDescent="0.2">
      <c r="A5861" t="s">
        <v>5860</v>
      </c>
    </row>
    <row r="5862" spans="1:1" x14ac:dyDescent="0.2">
      <c r="A5862" t="s">
        <v>5861</v>
      </c>
    </row>
    <row r="5863" spans="1:1" x14ac:dyDescent="0.2">
      <c r="A5863" t="s">
        <v>5862</v>
      </c>
    </row>
    <row r="5864" spans="1:1" x14ac:dyDescent="0.2">
      <c r="A5864" t="s">
        <v>5863</v>
      </c>
    </row>
    <row r="5865" spans="1:1" x14ac:dyDescent="0.2">
      <c r="A5865" t="s">
        <v>5864</v>
      </c>
    </row>
    <row r="5866" spans="1:1" x14ac:dyDescent="0.2">
      <c r="A5866" t="s">
        <v>5865</v>
      </c>
    </row>
    <row r="5867" spans="1:1" x14ac:dyDescent="0.2">
      <c r="A5867" t="s">
        <v>5866</v>
      </c>
    </row>
    <row r="5868" spans="1:1" x14ac:dyDescent="0.2">
      <c r="A5868" t="s">
        <v>5867</v>
      </c>
    </row>
    <row r="5869" spans="1:1" x14ac:dyDescent="0.2">
      <c r="A5869" t="s">
        <v>5868</v>
      </c>
    </row>
    <row r="5870" spans="1:1" x14ac:dyDescent="0.2">
      <c r="A5870" t="s">
        <v>5869</v>
      </c>
    </row>
    <row r="5871" spans="1:1" x14ac:dyDescent="0.2">
      <c r="A5871" t="s">
        <v>5870</v>
      </c>
    </row>
    <row r="5872" spans="1:1" x14ac:dyDescent="0.2">
      <c r="A5872" t="s">
        <v>5871</v>
      </c>
    </row>
    <row r="5873" spans="1:1" x14ac:dyDescent="0.2">
      <c r="A5873" t="s">
        <v>5872</v>
      </c>
    </row>
    <row r="5874" spans="1:1" x14ac:dyDescent="0.2">
      <c r="A5874" t="s">
        <v>5873</v>
      </c>
    </row>
    <row r="5875" spans="1:1" x14ac:dyDescent="0.2">
      <c r="A5875" t="s">
        <v>5874</v>
      </c>
    </row>
    <row r="5876" spans="1:1" x14ac:dyDescent="0.2">
      <c r="A5876" t="s">
        <v>5875</v>
      </c>
    </row>
    <row r="5877" spans="1:1" x14ac:dyDescent="0.2">
      <c r="A5877" t="s">
        <v>5876</v>
      </c>
    </row>
    <row r="5878" spans="1:1" x14ac:dyDescent="0.2">
      <c r="A5878" t="s">
        <v>5877</v>
      </c>
    </row>
    <row r="5879" spans="1:1" x14ac:dyDescent="0.2">
      <c r="A5879" t="s">
        <v>5878</v>
      </c>
    </row>
    <row r="5880" spans="1:1" x14ac:dyDescent="0.2">
      <c r="A5880" t="s">
        <v>5879</v>
      </c>
    </row>
    <row r="5881" spans="1:1" x14ac:dyDescent="0.2">
      <c r="A5881" t="s">
        <v>5880</v>
      </c>
    </row>
    <row r="5882" spans="1:1" x14ac:dyDescent="0.2">
      <c r="A5882" t="s">
        <v>5881</v>
      </c>
    </row>
    <row r="5883" spans="1:1" x14ac:dyDescent="0.2">
      <c r="A5883" t="s">
        <v>5882</v>
      </c>
    </row>
    <row r="5884" spans="1:1" x14ac:dyDescent="0.2">
      <c r="A5884" t="s">
        <v>5883</v>
      </c>
    </row>
    <row r="5885" spans="1:1" x14ac:dyDescent="0.2">
      <c r="A5885" t="s">
        <v>5884</v>
      </c>
    </row>
    <row r="5886" spans="1:1" x14ac:dyDescent="0.2">
      <c r="A5886" t="s">
        <v>5885</v>
      </c>
    </row>
    <row r="5887" spans="1:1" x14ac:dyDescent="0.2">
      <c r="A5887" t="s">
        <v>5886</v>
      </c>
    </row>
    <row r="5888" spans="1:1" x14ac:dyDescent="0.2">
      <c r="A5888" t="s">
        <v>5887</v>
      </c>
    </row>
    <row r="5889" spans="1:1" x14ac:dyDescent="0.2">
      <c r="A5889" t="s">
        <v>5888</v>
      </c>
    </row>
    <row r="5890" spans="1:1" x14ac:dyDescent="0.2">
      <c r="A5890" t="s">
        <v>5889</v>
      </c>
    </row>
    <row r="5891" spans="1:1" x14ac:dyDescent="0.2">
      <c r="A5891" t="s">
        <v>5890</v>
      </c>
    </row>
    <row r="5892" spans="1:1" x14ac:dyDescent="0.2">
      <c r="A5892" t="s">
        <v>5891</v>
      </c>
    </row>
    <row r="5893" spans="1:1" x14ac:dyDescent="0.2">
      <c r="A5893" t="s">
        <v>5892</v>
      </c>
    </row>
    <row r="5894" spans="1:1" x14ac:dyDescent="0.2">
      <c r="A5894" t="s">
        <v>5893</v>
      </c>
    </row>
    <row r="5895" spans="1:1" x14ac:dyDescent="0.2">
      <c r="A5895" t="s">
        <v>5894</v>
      </c>
    </row>
    <row r="5896" spans="1:1" x14ac:dyDescent="0.2">
      <c r="A5896" t="s">
        <v>5895</v>
      </c>
    </row>
    <row r="5897" spans="1:1" x14ac:dyDescent="0.2">
      <c r="A5897" t="s">
        <v>5896</v>
      </c>
    </row>
    <row r="5898" spans="1:1" x14ac:dyDescent="0.2">
      <c r="A5898" t="s">
        <v>5897</v>
      </c>
    </row>
    <row r="5899" spans="1:1" x14ac:dyDescent="0.2">
      <c r="A5899" t="s">
        <v>5898</v>
      </c>
    </row>
    <row r="5900" spans="1:1" x14ac:dyDescent="0.2">
      <c r="A5900" t="s">
        <v>5899</v>
      </c>
    </row>
    <row r="5901" spans="1:1" x14ac:dyDescent="0.2">
      <c r="A5901" t="s">
        <v>5900</v>
      </c>
    </row>
    <row r="5902" spans="1:1" x14ac:dyDescent="0.2">
      <c r="A5902" t="s">
        <v>5901</v>
      </c>
    </row>
    <row r="5903" spans="1:1" x14ac:dyDescent="0.2">
      <c r="A5903" t="s">
        <v>5902</v>
      </c>
    </row>
    <row r="5904" spans="1:1" x14ac:dyDescent="0.2">
      <c r="A5904" t="s">
        <v>5903</v>
      </c>
    </row>
    <row r="5905" spans="1:1" x14ac:dyDescent="0.2">
      <c r="A5905" t="s">
        <v>5904</v>
      </c>
    </row>
    <row r="5906" spans="1:1" x14ac:dyDescent="0.2">
      <c r="A5906" t="s">
        <v>5905</v>
      </c>
    </row>
    <row r="5907" spans="1:1" x14ac:dyDescent="0.2">
      <c r="A5907" t="s">
        <v>5906</v>
      </c>
    </row>
    <row r="5908" spans="1:1" x14ac:dyDescent="0.2">
      <c r="A5908" t="s">
        <v>5907</v>
      </c>
    </row>
    <row r="5909" spans="1:1" x14ac:dyDescent="0.2">
      <c r="A5909" t="s">
        <v>5908</v>
      </c>
    </row>
    <row r="5910" spans="1:1" x14ac:dyDescent="0.2">
      <c r="A5910" t="s">
        <v>5909</v>
      </c>
    </row>
    <row r="5911" spans="1:1" x14ac:dyDescent="0.2">
      <c r="A5911" t="s">
        <v>5910</v>
      </c>
    </row>
    <row r="5912" spans="1:1" x14ac:dyDescent="0.2">
      <c r="A5912" t="s">
        <v>5911</v>
      </c>
    </row>
    <row r="5913" spans="1:1" x14ac:dyDescent="0.2">
      <c r="A5913" t="s">
        <v>5912</v>
      </c>
    </row>
    <row r="5914" spans="1:1" x14ac:dyDescent="0.2">
      <c r="A5914" t="s">
        <v>5913</v>
      </c>
    </row>
    <row r="5915" spans="1:1" x14ac:dyDescent="0.2">
      <c r="A5915" t="s">
        <v>5914</v>
      </c>
    </row>
    <row r="5916" spans="1:1" x14ac:dyDescent="0.2">
      <c r="A5916" t="s">
        <v>5915</v>
      </c>
    </row>
    <row r="5917" spans="1:1" x14ac:dyDescent="0.2">
      <c r="A5917" t="s">
        <v>5916</v>
      </c>
    </row>
    <row r="5918" spans="1:1" x14ac:dyDescent="0.2">
      <c r="A5918" t="s">
        <v>5917</v>
      </c>
    </row>
    <row r="5919" spans="1:1" x14ac:dyDescent="0.2">
      <c r="A5919" t="s">
        <v>5918</v>
      </c>
    </row>
    <row r="5920" spans="1:1" x14ac:dyDescent="0.2">
      <c r="A5920" t="s">
        <v>5919</v>
      </c>
    </row>
    <row r="5921" spans="1:1" x14ac:dyDescent="0.2">
      <c r="A5921" t="s">
        <v>5920</v>
      </c>
    </row>
    <row r="5922" spans="1:1" x14ac:dyDescent="0.2">
      <c r="A5922" t="s">
        <v>5921</v>
      </c>
    </row>
    <row r="5923" spans="1:1" x14ac:dyDescent="0.2">
      <c r="A5923" t="s">
        <v>5922</v>
      </c>
    </row>
    <row r="5924" spans="1:1" x14ac:dyDescent="0.2">
      <c r="A5924" t="s">
        <v>5923</v>
      </c>
    </row>
    <row r="5925" spans="1:1" x14ac:dyDescent="0.2">
      <c r="A5925" t="s">
        <v>5924</v>
      </c>
    </row>
    <row r="5926" spans="1:1" x14ac:dyDescent="0.2">
      <c r="A5926" t="s">
        <v>5925</v>
      </c>
    </row>
    <row r="5927" spans="1:1" x14ac:dyDescent="0.2">
      <c r="A5927" t="s">
        <v>5926</v>
      </c>
    </row>
    <row r="5928" spans="1:1" x14ac:dyDescent="0.2">
      <c r="A5928" t="s">
        <v>5927</v>
      </c>
    </row>
    <row r="5929" spans="1:1" x14ac:dyDescent="0.2">
      <c r="A5929" t="s">
        <v>5928</v>
      </c>
    </row>
    <row r="5930" spans="1:1" x14ac:dyDescent="0.2">
      <c r="A5930" t="s">
        <v>5929</v>
      </c>
    </row>
    <row r="5931" spans="1:1" x14ac:dyDescent="0.2">
      <c r="A5931" t="s">
        <v>5930</v>
      </c>
    </row>
    <row r="5932" spans="1:1" x14ac:dyDescent="0.2">
      <c r="A5932" t="s">
        <v>5931</v>
      </c>
    </row>
    <row r="5933" spans="1:1" x14ac:dyDescent="0.2">
      <c r="A5933" t="s">
        <v>5932</v>
      </c>
    </row>
    <row r="5934" spans="1:1" x14ac:dyDescent="0.2">
      <c r="A5934" t="s">
        <v>5933</v>
      </c>
    </row>
    <row r="5935" spans="1:1" x14ac:dyDescent="0.2">
      <c r="A5935" t="s">
        <v>5934</v>
      </c>
    </row>
    <row r="5936" spans="1:1" x14ac:dyDescent="0.2">
      <c r="A5936" t="s">
        <v>5935</v>
      </c>
    </row>
    <row r="5937" spans="1:1" x14ac:dyDescent="0.2">
      <c r="A5937" t="s">
        <v>5936</v>
      </c>
    </row>
    <row r="5938" spans="1:1" x14ac:dyDescent="0.2">
      <c r="A5938" t="s">
        <v>5937</v>
      </c>
    </row>
    <row r="5939" spans="1:1" x14ac:dyDescent="0.2">
      <c r="A5939" t="s">
        <v>5938</v>
      </c>
    </row>
    <row r="5940" spans="1:1" x14ac:dyDescent="0.2">
      <c r="A5940" t="s">
        <v>5939</v>
      </c>
    </row>
    <row r="5941" spans="1:1" x14ac:dyDescent="0.2">
      <c r="A5941" t="s">
        <v>5940</v>
      </c>
    </row>
    <row r="5942" spans="1:1" x14ac:dyDescent="0.2">
      <c r="A5942" t="s">
        <v>5941</v>
      </c>
    </row>
    <row r="5943" spans="1:1" x14ac:dyDescent="0.2">
      <c r="A5943" t="s">
        <v>5942</v>
      </c>
    </row>
    <row r="5944" spans="1:1" x14ac:dyDescent="0.2">
      <c r="A5944" t="s">
        <v>5943</v>
      </c>
    </row>
    <row r="5945" spans="1:1" x14ac:dyDescent="0.2">
      <c r="A5945" t="s">
        <v>5944</v>
      </c>
    </row>
    <row r="5946" spans="1:1" x14ac:dyDescent="0.2">
      <c r="A5946" t="s">
        <v>5945</v>
      </c>
    </row>
    <row r="5947" spans="1:1" x14ac:dyDescent="0.2">
      <c r="A5947" t="s">
        <v>5946</v>
      </c>
    </row>
    <row r="5948" spans="1:1" x14ac:dyDescent="0.2">
      <c r="A5948" t="s">
        <v>5947</v>
      </c>
    </row>
    <row r="5949" spans="1:1" x14ac:dyDescent="0.2">
      <c r="A5949" t="s">
        <v>5948</v>
      </c>
    </row>
    <row r="5950" spans="1:1" x14ac:dyDescent="0.2">
      <c r="A5950" t="s">
        <v>5949</v>
      </c>
    </row>
    <row r="5951" spans="1:1" x14ac:dyDescent="0.2">
      <c r="A5951" t="s">
        <v>5950</v>
      </c>
    </row>
    <row r="5952" spans="1:1" x14ac:dyDescent="0.2">
      <c r="A5952" t="s">
        <v>5951</v>
      </c>
    </row>
    <row r="5953" spans="1:1" x14ac:dyDescent="0.2">
      <c r="A5953" t="s">
        <v>5952</v>
      </c>
    </row>
    <row r="5954" spans="1:1" x14ac:dyDescent="0.2">
      <c r="A5954" t="s">
        <v>5953</v>
      </c>
    </row>
    <row r="5955" spans="1:1" x14ac:dyDescent="0.2">
      <c r="A5955" t="s">
        <v>5954</v>
      </c>
    </row>
    <row r="5956" spans="1:1" x14ac:dyDescent="0.2">
      <c r="A5956" t="s">
        <v>5955</v>
      </c>
    </row>
    <row r="5957" spans="1:1" x14ac:dyDescent="0.2">
      <c r="A5957" t="s">
        <v>5956</v>
      </c>
    </row>
    <row r="5958" spans="1:1" x14ac:dyDescent="0.2">
      <c r="A5958" t="s">
        <v>5957</v>
      </c>
    </row>
    <row r="5959" spans="1:1" x14ac:dyDescent="0.2">
      <c r="A5959" t="s">
        <v>5958</v>
      </c>
    </row>
    <row r="5960" spans="1:1" x14ac:dyDescent="0.2">
      <c r="A5960" t="s">
        <v>5959</v>
      </c>
    </row>
    <row r="5961" spans="1:1" x14ac:dyDescent="0.2">
      <c r="A5961" t="s">
        <v>5960</v>
      </c>
    </row>
    <row r="5962" spans="1:1" x14ac:dyDescent="0.2">
      <c r="A5962" t="s">
        <v>5961</v>
      </c>
    </row>
    <row r="5963" spans="1:1" x14ac:dyDescent="0.2">
      <c r="A5963" t="s">
        <v>5962</v>
      </c>
    </row>
    <row r="5964" spans="1:1" x14ac:dyDescent="0.2">
      <c r="A5964" t="s">
        <v>5963</v>
      </c>
    </row>
    <row r="5965" spans="1:1" x14ac:dyDescent="0.2">
      <c r="A5965" t="s">
        <v>5964</v>
      </c>
    </row>
    <row r="5966" spans="1:1" x14ac:dyDescent="0.2">
      <c r="A5966" t="s">
        <v>5965</v>
      </c>
    </row>
    <row r="5967" spans="1:1" x14ac:dyDescent="0.2">
      <c r="A5967" t="s">
        <v>5966</v>
      </c>
    </row>
    <row r="5968" spans="1:1" x14ac:dyDescent="0.2">
      <c r="A5968" t="s">
        <v>5967</v>
      </c>
    </row>
    <row r="5969" spans="1:1" x14ac:dyDescent="0.2">
      <c r="A5969" t="s">
        <v>5968</v>
      </c>
    </row>
    <row r="5970" spans="1:1" x14ac:dyDescent="0.2">
      <c r="A5970" t="s">
        <v>5969</v>
      </c>
    </row>
    <row r="5971" spans="1:1" x14ac:dyDescent="0.2">
      <c r="A5971" t="s">
        <v>5970</v>
      </c>
    </row>
    <row r="5972" spans="1:1" x14ac:dyDescent="0.2">
      <c r="A5972" t="s">
        <v>5971</v>
      </c>
    </row>
    <row r="5973" spans="1:1" x14ac:dyDescent="0.2">
      <c r="A5973" t="s">
        <v>5972</v>
      </c>
    </row>
    <row r="5974" spans="1:1" x14ac:dyDescent="0.2">
      <c r="A5974" t="s">
        <v>5973</v>
      </c>
    </row>
    <row r="5975" spans="1:1" x14ac:dyDescent="0.2">
      <c r="A5975" t="s">
        <v>5974</v>
      </c>
    </row>
    <row r="5976" spans="1:1" x14ac:dyDescent="0.2">
      <c r="A5976" t="s">
        <v>5975</v>
      </c>
    </row>
    <row r="5977" spans="1:1" x14ac:dyDescent="0.2">
      <c r="A5977" t="s">
        <v>5976</v>
      </c>
    </row>
    <row r="5978" spans="1:1" x14ac:dyDescent="0.2">
      <c r="A5978" t="s">
        <v>5977</v>
      </c>
    </row>
    <row r="5979" spans="1:1" x14ac:dyDescent="0.2">
      <c r="A5979" t="s">
        <v>5978</v>
      </c>
    </row>
    <row r="5980" spans="1:1" x14ac:dyDescent="0.2">
      <c r="A5980" t="s">
        <v>5979</v>
      </c>
    </row>
    <row r="5981" spans="1:1" x14ac:dyDescent="0.2">
      <c r="A5981" t="s">
        <v>5980</v>
      </c>
    </row>
    <row r="5982" spans="1:1" x14ac:dyDescent="0.2">
      <c r="A5982" t="s">
        <v>5981</v>
      </c>
    </row>
    <row r="5983" spans="1:1" x14ac:dyDescent="0.2">
      <c r="A5983" t="s">
        <v>5982</v>
      </c>
    </row>
    <row r="5984" spans="1:1" x14ac:dyDescent="0.2">
      <c r="A5984" t="s">
        <v>5983</v>
      </c>
    </row>
    <row r="5985" spans="1:1" x14ac:dyDescent="0.2">
      <c r="A5985" t="s">
        <v>5984</v>
      </c>
    </row>
    <row r="5986" spans="1:1" x14ac:dyDescent="0.2">
      <c r="A5986" t="s">
        <v>5985</v>
      </c>
    </row>
    <row r="5987" spans="1:1" x14ac:dyDescent="0.2">
      <c r="A5987" t="s">
        <v>5986</v>
      </c>
    </row>
    <row r="5988" spans="1:1" x14ac:dyDescent="0.2">
      <c r="A5988" t="s">
        <v>5987</v>
      </c>
    </row>
    <row r="5989" spans="1:1" x14ac:dyDescent="0.2">
      <c r="A5989" t="s">
        <v>5988</v>
      </c>
    </row>
    <row r="5990" spans="1:1" x14ac:dyDescent="0.2">
      <c r="A5990" t="s">
        <v>5989</v>
      </c>
    </row>
    <row r="5991" spans="1:1" x14ac:dyDescent="0.2">
      <c r="A5991" t="s">
        <v>5990</v>
      </c>
    </row>
    <row r="5992" spans="1:1" x14ac:dyDescent="0.2">
      <c r="A5992" t="s">
        <v>5991</v>
      </c>
    </row>
    <row r="5993" spans="1:1" x14ac:dyDescent="0.2">
      <c r="A5993" t="s">
        <v>5992</v>
      </c>
    </row>
    <row r="5994" spans="1:1" x14ac:dyDescent="0.2">
      <c r="A5994" t="s">
        <v>5993</v>
      </c>
    </row>
    <row r="5995" spans="1:1" x14ac:dyDescent="0.2">
      <c r="A5995" t="s">
        <v>5994</v>
      </c>
    </row>
    <row r="5996" spans="1:1" x14ac:dyDescent="0.2">
      <c r="A5996" t="s">
        <v>5995</v>
      </c>
    </row>
    <row r="5997" spans="1:1" x14ac:dyDescent="0.2">
      <c r="A5997" t="s">
        <v>5996</v>
      </c>
    </row>
    <row r="5998" spans="1:1" x14ac:dyDescent="0.2">
      <c r="A5998" t="s">
        <v>5997</v>
      </c>
    </row>
    <row r="5999" spans="1:1" x14ac:dyDescent="0.2">
      <c r="A5999" t="s">
        <v>5998</v>
      </c>
    </row>
    <row r="6000" spans="1:1" x14ac:dyDescent="0.2">
      <c r="A6000" t="s">
        <v>5999</v>
      </c>
    </row>
    <row r="6001" spans="1:1" x14ac:dyDescent="0.2">
      <c r="A6001" t="s">
        <v>6000</v>
      </c>
    </row>
    <row r="6002" spans="1:1" x14ac:dyDescent="0.2">
      <c r="A6002" t="s">
        <v>6001</v>
      </c>
    </row>
    <row r="6003" spans="1:1" x14ac:dyDescent="0.2">
      <c r="A6003" t="s">
        <v>6002</v>
      </c>
    </row>
    <row r="6004" spans="1:1" x14ac:dyDescent="0.2">
      <c r="A6004" t="s">
        <v>6003</v>
      </c>
    </row>
    <row r="6005" spans="1:1" x14ac:dyDescent="0.2">
      <c r="A6005" t="s">
        <v>6004</v>
      </c>
    </row>
    <row r="6006" spans="1:1" x14ac:dyDescent="0.2">
      <c r="A6006" t="s">
        <v>6005</v>
      </c>
    </row>
    <row r="6007" spans="1:1" x14ac:dyDescent="0.2">
      <c r="A6007" t="s">
        <v>6006</v>
      </c>
    </row>
    <row r="6008" spans="1:1" x14ac:dyDescent="0.2">
      <c r="A6008" t="s">
        <v>6007</v>
      </c>
    </row>
    <row r="6009" spans="1:1" x14ac:dyDescent="0.2">
      <c r="A6009" t="s">
        <v>6008</v>
      </c>
    </row>
    <row r="6010" spans="1:1" x14ac:dyDescent="0.2">
      <c r="A6010" t="s">
        <v>6009</v>
      </c>
    </row>
    <row r="6011" spans="1:1" x14ac:dyDescent="0.2">
      <c r="A6011" t="s">
        <v>6010</v>
      </c>
    </row>
    <row r="6012" spans="1:1" x14ac:dyDescent="0.2">
      <c r="A6012" t="s">
        <v>6011</v>
      </c>
    </row>
    <row r="6013" spans="1:1" x14ac:dyDescent="0.2">
      <c r="A6013" t="s">
        <v>6012</v>
      </c>
    </row>
    <row r="6014" spans="1:1" x14ac:dyDescent="0.2">
      <c r="A6014" t="s">
        <v>6013</v>
      </c>
    </row>
    <row r="6015" spans="1:1" x14ac:dyDescent="0.2">
      <c r="A6015" t="s">
        <v>6014</v>
      </c>
    </row>
    <row r="6016" spans="1:1" x14ac:dyDescent="0.2">
      <c r="A6016" t="s">
        <v>6015</v>
      </c>
    </row>
    <row r="6017" spans="1:1" x14ac:dyDescent="0.2">
      <c r="A6017" t="s">
        <v>6016</v>
      </c>
    </row>
    <row r="6018" spans="1:1" x14ac:dyDescent="0.2">
      <c r="A6018" t="s">
        <v>6017</v>
      </c>
    </row>
    <row r="6019" spans="1:1" x14ac:dyDescent="0.2">
      <c r="A6019" t="s">
        <v>6018</v>
      </c>
    </row>
    <row r="6020" spans="1:1" x14ac:dyDescent="0.2">
      <c r="A6020" t="s">
        <v>6019</v>
      </c>
    </row>
    <row r="6021" spans="1:1" x14ac:dyDescent="0.2">
      <c r="A6021" t="s">
        <v>6020</v>
      </c>
    </row>
    <row r="6022" spans="1:1" x14ac:dyDescent="0.2">
      <c r="A6022" t="s">
        <v>6021</v>
      </c>
    </row>
    <row r="6023" spans="1:1" x14ac:dyDescent="0.2">
      <c r="A6023" t="s">
        <v>6022</v>
      </c>
    </row>
    <row r="6024" spans="1:1" x14ac:dyDescent="0.2">
      <c r="A6024" t="s">
        <v>6023</v>
      </c>
    </row>
    <row r="6025" spans="1:1" x14ac:dyDescent="0.2">
      <c r="A6025" t="s">
        <v>6024</v>
      </c>
    </row>
    <row r="6026" spans="1:1" x14ac:dyDescent="0.2">
      <c r="A6026" t="s">
        <v>6025</v>
      </c>
    </row>
    <row r="6027" spans="1:1" x14ac:dyDescent="0.2">
      <c r="A6027" t="s">
        <v>6026</v>
      </c>
    </row>
    <row r="6028" spans="1:1" x14ac:dyDescent="0.2">
      <c r="A6028" t="s">
        <v>6027</v>
      </c>
    </row>
    <row r="6029" spans="1:1" x14ac:dyDescent="0.2">
      <c r="A6029" t="s">
        <v>6028</v>
      </c>
    </row>
    <row r="6030" spans="1:1" x14ac:dyDescent="0.2">
      <c r="A6030" t="s">
        <v>6029</v>
      </c>
    </row>
    <row r="6031" spans="1:1" x14ac:dyDescent="0.2">
      <c r="A6031" t="s">
        <v>6030</v>
      </c>
    </row>
    <row r="6032" spans="1:1" x14ac:dyDescent="0.2">
      <c r="A6032" t="s">
        <v>6031</v>
      </c>
    </row>
    <row r="6033" spans="1:1" x14ac:dyDescent="0.2">
      <c r="A6033" t="s">
        <v>6032</v>
      </c>
    </row>
    <row r="6034" spans="1:1" x14ac:dyDescent="0.2">
      <c r="A6034" t="s">
        <v>6033</v>
      </c>
    </row>
    <row r="6035" spans="1:1" x14ac:dyDescent="0.2">
      <c r="A6035" t="s">
        <v>6034</v>
      </c>
    </row>
    <row r="6036" spans="1:1" x14ac:dyDescent="0.2">
      <c r="A6036" t="s">
        <v>6035</v>
      </c>
    </row>
    <row r="6037" spans="1:1" x14ac:dyDescent="0.2">
      <c r="A6037" t="s">
        <v>6036</v>
      </c>
    </row>
    <row r="6038" spans="1:1" x14ac:dyDescent="0.2">
      <c r="A6038" t="s">
        <v>6037</v>
      </c>
    </row>
    <row r="6039" spans="1:1" x14ac:dyDescent="0.2">
      <c r="A6039" t="s">
        <v>6038</v>
      </c>
    </row>
    <row r="6040" spans="1:1" x14ac:dyDescent="0.2">
      <c r="A6040" t="s">
        <v>6039</v>
      </c>
    </row>
    <row r="6041" spans="1:1" x14ac:dyDescent="0.2">
      <c r="A6041" t="s">
        <v>6040</v>
      </c>
    </row>
    <row r="6042" spans="1:1" x14ac:dyDescent="0.2">
      <c r="A6042" t="s">
        <v>6041</v>
      </c>
    </row>
    <row r="6043" spans="1:1" x14ac:dyDescent="0.2">
      <c r="A6043" t="s">
        <v>6042</v>
      </c>
    </row>
    <row r="6044" spans="1:1" x14ac:dyDescent="0.2">
      <c r="A6044" t="s">
        <v>6043</v>
      </c>
    </row>
    <row r="6045" spans="1:1" x14ac:dyDescent="0.2">
      <c r="A6045" t="s">
        <v>6044</v>
      </c>
    </row>
    <row r="6046" spans="1:1" x14ac:dyDescent="0.2">
      <c r="A6046" t="s">
        <v>6045</v>
      </c>
    </row>
    <row r="6047" spans="1:1" x14ac:dyDescent="0.2">
      <c r="A6047" t="s">
        <v>6046</v>
      </c>
    </row>
    <row r="6048" spans="1:1" x14ac:dyDescent="0.2">
      <c r="A6048" t="s">
        <v>6047</v>
      </c>
    </row>
    <row r="6049" spans="1:1" x14ac:dyDescent="0.2">
      <c r="A6049" t="s">
        <v>6048</v>
      </c>
    </row>
    <row r="6050" spans="1:1" x14ac:dyDescent="0.2">
      <c r="A6050" t="s">
        <v>6049</v>
      </c>
    </row>
    <row r="6051" spans="1:1" x14ac:dyDescent="0.2">
      <c r="A6051" t="s">
        <v>6050</v>
      </c>
    </row>
    <row r="6052" spans="1:1" x14ac:dyDescent="0.2">
      <c r="A6052" t="s">
        <v>6051</v>
      </c>
    </row>
    <row r="6053" spans="1:1" x14ac:dyDescent="0.2">
      <c r="A6053" t="s">
        <v>6052</v>
      </c>
    </row>
    <row r="6054" spans="1:1" x14ac:dyDescent="0.2">
      <c r="A6054" t="s">
        <v>6053</v>
      </c>
    </row>
    <row r="6055" spans="1:1" x14ac:dyDescent="0.2">
      <c r="A6055" t="s">
        <v>6054</v>
      </c>
    </row>
    <row r="6056" spans="1:1" x14ac:dyDescent="0.2">
      <c r="A6056" t="s">
        <v>6055</v>
      </c>
    </row>
    <row r="6057" spans="1:1" x14ac:dyDescent="0.2">
      <c r="A6057" t="s">
        <v>6056</v>
      </c>
    </row>
    <row r="6058" spans="1:1" x14ac:dyDescent="0.2">
      <c r="A6058" t="s">
        <v>6057</v>
      </c>
    </row>
    <row r="6059" spans="1:1" x14ac:dyDescent="0.2">
      <c r="A6059" t="s">
        <v>6058</v>
      </c>
    </row>
    <row r="6060" spans="1:1" x14ac:dyDescent="0.2">
      <c r="A6060" t="s">
        <v>6059</v>
      </c>
    </row>
    <row r="6061" spans="1:1" x14ac:dyDescent="0.2">
      <c r="A6061" t="s">
        <v>6060</v>
      </c>
    </row>
    <row r="6062" spans="1:1" x14ac:dyDescent="0.2">
      <c r="A6062" t="s">
        <v>6061</v>
      </c>
    </row>
    <row r="6063" spans="1:1" x14ac:dyDescent="0.2">
      <c r="A6063" t="s">
        <v>6062</v>
      </c>
    </row>
    <row r="6064" spans="1:1" x14ac:dyDescent="0.2">
      <c r="A6064" t="s">
        <v>6063</v>
      </c>
    </row>
    <row r="6065" spans="1:1" x14ac:dyDescent="0.2">
      <c r="A6065" t="s">
        <v>6064</v>
      </c>
    </row>
    <row r="6066" spans="1:1" x14ac:dyDescent="0.2">
      <c r="A6066" t="s">
        <v>6065</v>
      </c>
    </row>
    <row r="6067" spans="1:1" x14ac:dyDescent="0.2">
      <c r="A6067" t="s">
        <v>6066</v>
      </c>
    </row>
    <row r="6068" spans="1:1" x14ac:dyDescent="0.2">
      <c r="A6068" t="s">
        <v>6067</v>
      </c>
    </row>
    <row r="6069" spans="1:1" x14ac:dyDescent="0.2">
      <c r="A6069" t="s">
        <v>6068</v>
      </c>
    </row>
    <row r="6070" spans="1:1" x14ac:dyDescent="0.2">
      <c r="A6070" t="s">
        <v>6069</v>
      </c>
    </row>
    <row r="6071" spans="1:1" x14ac:dyDescent="0.2">
      <c r="A6071" t="s">
        <v>6070</v>
      </c>
    </row>
    <row r="6072" spans="1:1" x14ac:dyDescent="0.2">
      <c r="A6072" t="s">
        <v>6071</v>
      </c>
    </row>
    <row r="6073" spans="1:1" x14ac:dyDescent="0.2">
      <c r="A6073" t="s">
        <v>6072</v>
      </c>
    </row>
    <row r="6074" spans="1:1" x14ac:dyDescent="0.2">
      <c r="A6074" t="s">
        <v>6073</v>
      </c>
    </row>
    <row r="6075" spans="1:1" x14ac:dyDescent="0.2">
      <c r="A6075" t="s">
        <v>6074</v>
      </c>
    </row>
    <row r="6076" spans="1:1" x14ac:dyDescent="0.2">
      <c r="A6076" t="s">
        <v>6075</v>
      </c>
    </row>
    <row r="6077" spans="1:1" x14ac:dyDescent="0.2">
      <c r="A6077" t="s">
        <v>6076</v>
      </c>
    </row>
    <row r="6078" spans="1:1" x14ac:dyDescent="0.2">
      <c r="A6078" t="s">
        <v>6077</v>
      </c>
    </row>
    <row r="6079" spans="1:1" x14ac:dyDescent="0.2">
      <c r="A6079" t="s">
        <v>6078</v>
      </c>
    </row>
    <row r="6080" spans="1:1" x14ac:dyDescent="0.2">
      <c r="A6080" t="s">
        <v>6079</v>
      </c>
    </row>
    <row r="6081" spans="1:1" x14ac:dyDescent="0.2">
      <c r="A6081" t="s">
        <v>6080</v>
      </c>
    </row>
    <row r="6082" spans="1:1" x14ac:dyDescent="0.2">
      <c r="A6082" t="s">
        <v>6081</v>
      </c>
    </row>
    <row r="6083" spans="1:1" x14ac:dyDescent="0.2">
      <c r="A6083" t="s">
        <v>6082</v>
      </c>
    </row>
    <row r="6084" spans="1:1" x14ac:dyDescent="0.2">
      <c r="A6084" t="s">
        <v>6083</v>
      </c>
    </row>
    <row r="6085" spans="1:1" x14ac:dyDescent="0.2">
      <c r="A6085" t="s">
        <v>6084</v>
      </c>
    </row>
    <row r="6086" spans="1:1" x14ac:dyDescent="0.2">
      <c r="A6086" t="s">
        <v>6085</v>
      </c>
    </row>
    <row r="6087" spans="1:1" x14ac:dyDescent="0.2">
      <c r="A6087" t="s">
        <v>6086</v>
      </c>
    </row>
    <row r="6088" spans="1:1" x14ac:dyDescent="0.2">
      <c r="A6088" t="s">
        <v>6087</v>
      </c>
    </row>
    <row r="6089" spans="1:1" x14ac:dyDescent="0.2">
      <c r="A6089" t="s">
        <v>6088</v>
      </c>
    </row>
    <row r="6090" spans="1:1" x14ac:dyDescent="0.2">
      <c r="A6090" t="s">
        <v>6089</v>
      </c>
    </row>
    <row r="6091" spans="1:1" x14ac:dyDescent="0.2">
      <c r="A6091" t="s">
        <v>6090</v>
      </c>
    </row>
    <row r="6092" spans="1:1" x14ac:dyDescent="0.2">
      <c r="A6092" t="s">
        <v>6091</v>
      </c>
    </row>
    <row r="6093" spans="1:1" x14ac:dyDescent="0.2">
      <c r="A6093" t="s">
        <v>6092</v>
      </c>
    </row>
    <row r="6094" spans="1:1" x14ac:dyDescent="0.2">
      <c r="A6094" t="s">
        <v>6093</v>
      </c>
    </row>
    <row r="6095" spans="1:1" x14ac:dyDescent="0.2">
      <c r="A6095" t="s">
        <v>6094</v>
      </c>
    </row>
    <row r="6096" spans="1:1" x14ac:dyDescent="0.2">
      <c r="A6096" t="s">
        <v>6095</v>
      </c>
    </row>
    <row r="6097" spans="1:1" x14ac:dyDescent="0.2">
      <c r="A6097" t="s">
        <v>6096</v>
      </c>
    </row>
    <row r="6098" spans="1:1" x14ac:dyDescent="0.2">
      <c r="A6098" t="s">
        <v>6097</v>
      </c>
    </row>
    <row r="6099" spans="1:1" x14ac:dyDescent="0.2">
      <c r="A6099" t="s">
        <v>6098</v>
      </c>
    </row>
    <row r="6100" spans="1:1" x14ac:dyDescent="0.2">
      <c r="A6100" t="s">
        <v>6099</v>
      </c>
    </row>
    <row r="6101" spans="1:1" x14ac:dyDescent="0.2">
      <c r="A6101" t="s">
        <v>6100</v>
      </c>
    </row>
    <row r="6102" spans="1:1" x14ac:dyDescent="0.2">
      <c r="A6102" t="s">
        <v>6101</v>
      </c>
    </row>
    <row r="6103" spans="1:1" x14ac:dyDescent="0.2">
      <c r="A6103" t="s">
        <v>6102</v>
      </c>
    </row>
    <row r="6104" spans="1:1" x14ac:dyDescent="0.2">
      <c r="A6104" t="s">
        <v>6103</v>
      </c>
    </row>
    <row r="6105" spans="1:1" x14ac:dyDescent="0.2">
      <c r="A6105" t="s">
        <v>6104</v>
      </c>
    </row>
    <row r="6106" spans="1:1" x14ac:dyDescent="0.2">
      <c r="A6106" t="s">
        <v>6105</v>
      </c>
    </row>
    <row r="6107" spans="1:1" x14ac:dyDescent="0.2">
      <c r="A6107" t="s">
        <v>6106</v>
      </c>
    </row>
    <row r="6108" spans="1:1" x14ac:dyDescent="0.2">
      <c r="A6108" t="s">
        <v>6107</v>
      </c>
    </row>
    <row r="6109" spans="1:1" x14ac:dyDescent="0.2">
      <c r="A6109" t="s">
        <v>6108</v>
      </c>
    </row>
    <row r="6110" spans="1:1" x14ac:dyDescent="0.2">
      <c r="A6110" t="s">
        <v>6109</v>
      </c>
    </row>
    <row r="6111" spans="1:1" x14ac:dyDescent="0.2">
      <c r="A6111" t="s">
        <v>6110</v>
      </c>
    </row>
    <row r="6112" spans="1:1" x14ac:dyDescent="0.2">
      <c r="A6112" t="s">
        <v>6111</v>
      </c>
    </row>
    <row r="6113" spans="1:1" x14ac:dyDescent="0.2">
      <c r="A6113" t="s">
        <v>6112</v>
      </c>
    </row>
    <row r="6114" spans="1:1" x14ac:dyDescent="0.2">
      <c r="A6114" t="s">
        <v>6113</v>
      </c>
    </row>
  </sheetData>
  <pageMargins left="0.78740157499999996" right="0.78740157499999996" top="0.984251969" bottom="0.984251969" header="0.4921259845" footer="0.492125984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A C A g A O l h K W y Q D E o 2 m A A A A 9 g A A A B I A A A B D b 2 5 m a W c v U G F j a 2 F n Z S 5 4 b W y F j 0 E O g j A U R K 9 C u q c t o N G Q T 0 l 0 K 4 n R x L h t S o V G K I Q W y 9 1 c e C S v I E Z R d y 5 n 5 k 0 y c 7 / e I B 3 q y r v I z q h G J y j A F H l S i y Z X u k h Q b 0 / + E q U M t l y c e S G 9 E d Y m H o x K U G l t G x P i n M M u w k 1 X k J D S g B y z z V 6 U s u a + 0 s Z y L S T 6 t P L / L c T g 8 B r D Q h z M F j i a R 5 g C m U z I l P 4 C 4 b j 3 m f 6 Y s O 4 r 2 3 e S t d Z f 7 Y B M E s j 7 A 3 s A U E s D B B Q A A A g I A D p Y S l v V R K k l U A E A A F k C A A A T A A A A R m 9 y b X V s Y X M v U 2 V j d G l v b j E u b X 2 Q 3 0 r D M B T G 7 w t 7 h 5 D d t F A 6 B i L C 8 E J b x g b O P 1 v F C 5 G S N a c u m D 8 j S S t j 7 H l 8 E F / M 0 0 0 d u u l N k u + X c 7 7 z J Q 5 K L 4 w m s 9 3 e H 3 S C T u A W z A I n X a q h E r q o W O m N d S T s R 5 S c E w k + I O T G i m d Q K F P X J J k p a w X a h 0 M h I U m N 9 i h c S H v 3 D q z r c a Y F S M n q B k V m X r U 0 j L v e g X t S u o Z G M X n M Q A o l P F j 0 p z G N S W p k r b R D e R a T u 9 p 4 m P m V B N R 7 k V w b D U 9 R j O G 6 N G V z e H 9 j c m E c W V q j T C O 4 c W 3 8 n M 2 x 9 r Z l H k b A O C Y M d 6 / B y Z / 8 Q s p Z y S S z 7 U h v 6 2 / f X C w N 4 U B K D K Q Z Y R J D M m 7 2 x r l l 2 l X G q l 3 k f L U E F / 6 Z J y b r N c V 1 r P 3 p S d I W b x D R j H l A 6 l E T j u c t n K p C C V 2 7 Y l o d d s w m l 1 8 N u l Z z s F s 6 m l w d o Q 9 H 6 X h L f 9 l O h X s p h h b g 5 9 U m C o T + 9 z 8 G H 1 B L A w Q U A A A I C A A 6 W E p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p Y S l s k A x K N p g A A A P Y A A A A S A A A A A A A A A A A A A A C k g Q A A A A B D b 2 5 m a W c v U G F j a 2 F n Z S 5 4 b W x Q S w E C F A M U A A A I C A A 6 W E p b 1 U S p J V A B A A B Z A g A A E w A A A A A A A A A A A A A A p I H W A A A A R m 9 y b X V s Y X M v U 2 V j d G l v b j E u b V B L A Q I U A x Q A A A g I A D p Y S l s P y u m r p A A A A O k A A A A T A A A A A A A A A A A A A A C k g V c C A A B b Q 2 9 u d G V u d F 9 U e X B l c 1 0 u e G 1 s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N A A A A A A A A o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m V m a W 5 f Z m F j d G 9 y c y U y M C U y O D E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T c x M T c 4 Z C 0 0 Y j A 4 L T Q x O D Y t Y j I w Y y 1 m Y m R i M z c 0 N z l l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m a W 5 f Z m F j d G 9 y c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w V D E 0 O j A x O j U z L j c x M z c 5 O T B a I i A v P j x F b n R y e S B U e X B l P S J G a W x s Q 2 9 s d W 1 u V H l w Z X M i I F Z h b H V l P S J z Q X d r R E J R V U Z B d 0 0 9 I i A v P j x F b n R y e S B U e X B l P S J G a W x s Q 2 9 s d W 1 u T m F t Z X M i I F Z h b H V l P S J z W y Z x d W 9 0 O 0 N v b H V t b j E m c X V v d D s s J n F 1 b 3 Q 7 R G F 0 Z S Z x d W 9 0 O y w m c X V v d D t S b V 9 t a W 5 1 c 1 9 S Z i Z x d W 9 0 O y w m c X V v d D t T T U I m c X V v d D s s J n F 1 b 3 Q 7 S E 1 M J n F 1 b 3 Q 7 L C Z x d W 9 0 O 1 d N T C Z x d W 9 0 O y w m c X V v d D t J T U w m c X V v d D s s J n F 1 b 3 Q 7 U m l z a 1 9 G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m a W 5 f Z m F j d G 9 y c y A o M S k v Q X V 0 b 1 J l b W 9 2 Z W R D b 2 x 1 b W 5 z M S 5 7 Q 2 9 s d W 1 u M S w w f S Z x d W 9 0 O y w m c X V v d D t T Z W N 0 a W 9 u M S 9 u Z W Z p b l 9 m Y W N 0 b 3 J z I C g x K S 9 B d X R v U m V t b 3 Z l Z E N v b H V t b n M x L n t E Y X R l L D F 9 J n F 1 b 3 Q 7 L C Z x d W 9 0 O 1 N l Y 3 R p b 2 4 x L 2 5 l Z m l u X 2 Z h Y 3 R v c n M g K D E p L 0 F 1 d G 9 S Z W 1 v d m V k Q 2 9 s d W 1 u c z E u e 1 J t X 2 1 p b n V z X 1 J m L D J 9 J n F 1 b 3 Q 7 L C Z x d W 9 0 O 1 N l Y 3 R p b 2 4 x L 2 5 l Z m l u X 2 Z h Y 3 R v c n M g K D E p L 0 F 1 d G 9 S Z W 1 v d m V k Q 2 9 s d W 1 u c z E u e 1 N N Q i w z f S Z x d W 9 0 O y w m c X V v d D t T Z W N 0 a W 9 u M S 9 u Z W Z p b l 9 m Y W N 0 b 3 J z I C g x K S 9 B d X R v U m V t b 3 Z l Z E N v b H V t b n M x L n t I T U w s N H 0 m c X V v d D s s J n F 1 b 3 Q 7 U 2 V j d G l v b j E v b m V m a W 5 f Z m F j d G 9 y c y A o M S k v Q X V 0 b 1 J l b W 9 2 Z W R D b 2 x 1 b W 5 z M S 5 7 V 0 1 M L D V 9 J n F 1 b 3 Q 7 L C Z x d W 9 0 O 1 N l Y 3 R p b 2 4 x L 2 5 l Z m l u X 2 Z h Y 3 R v c n M g K D E p L 0 F 1 d G 9 S Z W 1 v d m V k Q 2 9 s d W 1 u c z E u e 0 l N T C w 2 f S Z x d W 9 0 O y w m c X V v d D t T Z W N 0 a W 9 u M S 9 u Z W Z p b l 9 m Y W N 0 b 3 J z I C g x K S 9 B d X R v U m V t b 3 Z l Z E N v b H V t b n M x L n t S a X N r X 0 Z y Z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m V m a W 5 f Z m F j d G 9 y c y A o M S k v Q X V 0 b 1 J l b W 9 2 Z W R D b 2 x 1 b W 5 z M S 5 7 Q 2 9 s d W 1 u M S w w f S Z x d W 9 0 O y w m c X V v d D t T Z W N 0 a W 9 u M S 9 u Z W Z p b l 9 m Y W N 0 b 3 J z I C g x K S 9 B d X R v U m V t b 3 Z l Z E N v b H V t b n M x L n t E Y X R l L D F 9 J n F 1 b 3 Q 7 L C Z x d W 9 0 O 1 N l Y 3 R p b 2 4 x L 2 5 l Z m l u X 2 Z h Y 3 R v c n M g K D E p L 0 F 1 d G 9 S Z W 1 v d m V k Q 2 9 s d W 1 u c z E u e 1 J t X 2 1 p b n V z X 1 J m L D J 9 J n F 1 b 3 Q 7 L C Z x d W 9 0 O 1 N l Y 3 R p b 2 4 x L 2 5 l Z m l u X 2 Z h Y 3 R v c n M g K D E p L 0 F 1 d G 9 S Z W 1 v d m V k Q 2 9 s d W 1 u c z E u e 1 N N Q i w z f S Z x d W 9 0 O y w m c X V v d D t T Z W N 0 a W 9 u M S 9 u Z W Z p b l 9 m Y W N 0 b 3 J z I C g x K S 9 B d X R v U m V t b 3 Z l Z E N v b H V t b n M x L n t I T U w s N H 0 m c X V v d D s s J n F 1 b 3 Q 7 U 2 V j d G l v b j E v b m V m a W 5 f Z m F j d G 9 y c y A o M S k v Q X V 0 b 1 J l b W 9 2 Z W R D b 2 x 1 b W 5 z M S 5 7 V 0 1 M L D V 9 J n F 1 b 3 Q 7 L C Z x d W 9 0 O 1 N l Y 3 R p b 2 4 x L 2 5 l Z m l u X 2 Z h Y 3 R v c n M g K D E p L 0 F 1 d G 9 S Z W 1 v d m V k Q 2 9 s d W 1 u c z E u e 0 l N T C w 2 f S Z x d W 9 0 O y w m c X V v d D t T Z W N 0 a W 9 u M S 9 u Z W Z p b l 9 m Y W N 0 b 3 J z I C g x K S 9 B d X R v U m V t b 3 Z l Z E N v b H V t b n M x L n t S a X N r X 0 Z y Z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Z m l u X 2 Z h Y 3 R v c n M l M j A l M j g x J T I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Z m l u X 2 Z h Y 3 R v c n M l M j A l M j g x J T I 5 L 0 N h Y m U l Q z M l Q T d h b G h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Z p b l 9 m Y W N 0 b 3 J z J T I w J T I 4 M S U y O S 9 U a X B v J T I w Z G U l M j B j b 2 x 1 b m E l M j B h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x s 5 M h + n V + B i Q k b l 6 + B t E U K b c F F n Z d d A j Z l n J E s H a p R c 9 y 1 s s o N U 7 W J z H y C w D D n T V o G T / y z b N j W Y l H i Q r / G a d X Y c R B l o 9 b u r S U 5 9 k f B U 1 + g + 6 Z t L V I u Q Z C P 8 Z u n c i 1 i 9 V n 3 P d P < / D a t a M a s h u p > 
</file>

<file path=customXml/itemProps1.xml><?xml version="1.0" encoding="utf-8"?>
<ds:datastoreItem xmlns:ds="http://schemas.openxmlformats.org/officeDocument/2006/customXml" ds:itemID="{35991BDC-0E5C-4042-95BF-44BB5D5C34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nefin_factors (2)</vt:lpstr>
      <vt:lpstr>nefin_factors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lauvrs de mello soares</dc:creator>
  <cp:lastModifiedBy>daniel  lauvrs de mello soares</cp:lastModifiedBy>
  <dcterms:created xsi:type="dcterms:W3CDTF">2025-10-10T14:07:15Z</dcterms:created>
  <dcterms:modified xsi:type="dcterms:W3CDTF">2025-10-10T14:18:44Z</dcterms:modified>
</cp:coreProperties>
</file>