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182f256d3d26c6c/Documentos/GitHub/fph_lin/"/>
    </mc:Choice>
  </mc:AlternateContent>
  <xr:revisionPtr revIDLastSave="34" documentId="11_89BD2DB4D966CE0F6235547658FA66F945C4A061" xr6:coauthVersionLast="47" xr6:coauthVersionMax="47" xr10:uidLastSave="{D27FC393-CD0F-47D5-B6FD-84121F443316}"/>
  <bookViews>
    <workbookView xWindow="-120" yWindow="-120" windowWidth="29040" windowHeight="15720" xr2:uid="{00000000-000D-0000-FFFF-FFFF00000000}"/>
  </bookViews>
  <sheets>
    <sheet name="Coef_F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H14" i="1" l="1"/>
</calcChain>
</file>

<file path=xl/sharedStrings.xml><?xml version="1.0" encoding="utf-8"?>
<sst xmlns="http://schemas.openxmlformats.org/spreadsheetml/2006/main" count="11" uniqueCount="11">
  <si>
    <t>Corte</t>
  </si>
  <si>
    <t>Coef_Q</t>
  </si>
  <si>
    <t>Coef_V</t>
  </si>
  <si>
    <t>Coef_S</t>
  </si>
  <si>
    <t>Coef_Independente</t>
  </si>
  <si>
    <t>MAPE</t>
  </si>
  <si>
    <t>q</t>
  </si>
  <si>
    <t>vmax</t>
  </si>
  <si>
    <t>S</t>
  </si>
  <si>
    <t>P</t>
  </si>
  <si>
    <t>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</si>
</sst>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G19" sqref="G19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9</v>
      </c>
    </row>
    <row r="2" spans="1:8" x14ac:dyDescent="0.25">
      <c r="A2" s="1">
        <v>0</v>
      </c>
      <c r="B2" s="2">
        <v>0</v>
      </c>
      <c r="C2" s="2">
        <v>0.69288860430287769</v>
      </c>
      <c r="D2" s="2">
        <v>1.4255725243176941E-2</v>
      </c>
      <c r="E2" s="2">
        <v>-4.5252429059719948E-2</v>
      </c>
      <c r="F2" s="2">
        <v>-81.728072819133075</v>
      </c>
      <c r="G2" s="2">
        <v>1.80094156317011</v>
      </c>
      <c r="H2" s="2">
        <f>$B$16*C2+$B$17*D2+E2*$B$18+F2</f>
        <v>1284.7737279660942</v>
      </c>
    </row>
    <row r="3" spans="1:8" x14ac:dyDescent="0.25">
      <c r="A3" s="1">
        <v>1</v>
      </c>
      <c r="B3" s="2">
        <v>1</v>
      </c>
      <c r="C3" s="2">
        <v>0.72346028217286895</v>
      </c>
      <c r="D3" s="2">
        <v>9.8379779803601641E-3</v>
      </c>
      <c r="E3" s="2">
        <v>-4.0028937194101402E-2</v>
      </c>
      <c r="F3" s="2">
        <v>-56.401127761404879</v>
      </c>
      <c r="G3" s="2"/>
      <c r="H3" s="2">
        <f t="shared" ref="H3:H12" si="0">$B$16*C3+$B$17*D3+E3*$B$18+F3</f>
        <v>1254.5708901471642</v>
      </c>
    </row>
    <row r="4" spans="1:8" x14ac:dyDescent="0.25">
      <c r="A4" s="1">
        <v>2</v>
      </c>
      <c r="B4" s="2">
        <v>2</v>
      </c>
      <c r="C4" s="2">
        <v>0.70750257388552162</v>
      </c>
      <c r="D4" s="2">
        <v>1.1699108156406729E-2</v>
      </c>
      <c r="E4" s="2">
        <v>-4.142284176348511E-2</v>
      </c>
      <c r="F4" s="2">
        <v>-67.070987060680068</v>
      </c>
      <c r="G4" s="2"/>
      <c r="H4" s="2">
        <f t="shared" si="0"/>
        <v>1262.6774059571367</v>
      </c>
    </row>
    <row r="5" spans="1:8" x14ac:dyDescent="0.25">
      <c r="A5" s="1">
        <v>3</v>
      </c>
      <c r="B5" s="2">
        <v>3</v>
      </c>
      <c r="C5" s="2">
        <v>0.84346979161493307</v>
      </c>
      <c r="D5" s="2">
        <v>0</v>
      </c>
      <c r="E5" s="2">
        <v>-4.2004551311360439E-2</v>
      </c>
      <c r="F5" s="2">
        <v>3.6854123830496029E-14</v>
      </c>
      <c r="G5" s="2"/>
      <c r="H5" s="2">
        <f t="shared" si="0"/>
        <v>1265.2046874223995</v>
      </c>
    </row>
    <row r="6" spans="1:8" x14ac:dyDescent="0.25">
      <c r="A6" s="1">
        <v>4</v>
      </c>
      <c r="B6" s="2">
        <v>4</v>
      </c>
      <c r="C6" s="2">
        <v>0.83787240525655282</v>
      </c>
      <c r="D6" s="2">
        <v>1.224032040384639E-4</v>
      </c>
      <c r="E6" s="2">
        <v>-4.0904455976091512E-2</v>
      </c>
      <c r="F6" s="2">
        <v>-0.70173756875251536</v>
      </c>
      <c r="G6" s="2"/>
      <c r="H6" s="2">
        <f t="shared" si="0"/>
        <v>1258.9160238487593</v>
      </c>
    </row>
    <row r="7" spans="1:8" x14ac:dyDescent="0.25">
      <c r="A7" s="1">
        <v>5</v>
      </c>
      <c r="B7" s="2">
        <v>5</v>
      </c>
      <c r="C7" s="2">
        <v>0.8291773306121305</v>
      </c>
      <c r="D7" s="2">
        <v>5.9072962411180891E-4</v>
      </c>
      <c r="E7" s="2">
        <v>-4.0028937194101402E-2</v>
      </c>
      <c r="F7" s="2">
        <v>-3.386652935032898</v>
      </c>
      <c r="G7" s="2"/>
      <c r="H7" s="2">
        <f t="shared" si="0"/>
        <v>1253.9365878565288</v>
      </c>
    </row>
    <row r="8" spans="1:8" x14ac:dyDescent="0.25">
      <c r="A8" s="1">
        <v>6</v>
      </c>
      <c r="B8" s="2">
        <v>6</v>
      </c>
      <c r="C8" s="2">
        <v>0.83320331936950875</v>
      </c>
      <c r="D8" s="2">
        <v>3.2660960892572669E-4</v>
      </c>
      <c r="E8" s="2">
        <v>-4.0292689546137767E-2</v>
      </c>
      <c r="F8" s="2">
        <v>-1.8724528879710221</v>
      </c>
      <c r="G8" s="2"/>
      <c r="H8" s="2">
        <f t="shared" si="0"/>
        <v>1255.4282166911375</v>
      </c>
    </row>
    <row r="9" spans="1:8" x14ac:dyDescent="0.25">
      <c r="A9" s="1">
        <v>7</v>
      </c>
      <c r="B9" s="2">
        <v>7</v>
      </c>
      <c r="C9" s="2">
        <v>0.66970759993389817</v>
      </c>
      <c r="D9" s="2">
        <v>2.0003532791844161E-2</v>
      </c>
      <c r="E9" s="2">
        <v>-5.8166993514923167E-2</v>
      </c>
      <c r="F9" s="2">
        <v>-104.50966155731</v>
      </c>
      <c r="G9" s="2"/>
      <c r="H9" s="2">
        <f t="shared" si="0"/>
        <v>1359.1328159163606</v>
      </c>
    </row>
    <row r="10" spans="1:8" x14ac:dyDescent="0.25">
      <c r="A10" s="1">
        <v>8</v>
      </c>
      <c r="B10" s="2">
        <v>8</v>
      </c>
      <c r="C10" s="2">
        <v>0.67373358869127575</v>
      </c>
      <c r="D10" s="2">
        <v>1.965137277159611E-2</v>
      </c>
      <c r="E10" s="2">
        <v>-5.7375736458814143E-2</v>
      </c>
      <c r="F10" s="2">
        <v>-107.03808246268601</v>
      </c>
      <c r="G10" s="2"/>
      <c r="H10" s="2">
        <f t="shared" si="0"/>
        <v>1354.5613056823586</v>
      </c>
    </row>
    <row r="11" spans="1:8" x14ac:dyDescent="0.25">
      <c r="A11" s="1">
        <v>9</v>
      </c>
      <c r="B11" s="2">
        <v>9</v>
      </c>
      <c r="C11" s="2">
        <v>0.68400006093670029</v>
      </c>
      <c r="D11" s="2">
        <v>1.7365708703585451E-2</v>
      </c>
      <c r="E11" s="2">
        <v>-5.2240151163146099E-2</v>
      </c>
      <c r="F11" s="2">
        <v>-99.557607997655381</v>
      </c>
      <c r="G11" s="2"/>
      <c r="H11" s="2">
        <f t="shared" si="0"/>
        <v>1324.9854981546812</v>
      </c>
    </row>
    <row r="12" spans="1:8" x14ac:dyDescent="0.25">
      <c r="A12" s="1">
        <v>10</v>
      </c>
      <c r="B12" s="2">
        <v>10</v>
      </c>
      <c r="C12" s="2">
        <v>0.67840267457832015</v>
      </c>
      <c r="D12" s="2">
        <v>1.8834547152046941E-2</v>
      </c>
      <c r="E12" s="2">
        <v>-5.5540437168952773E-2</v>
      </c>
      <c r="F12" s="2">
        <v>-105.871042858755</v>
      </c>
      <c r="G12" s="2"/>
      <c r="H12" s="2">
        <f t="shared" si="0"/>
        <v>1343.9858261482027</v>
      </c>
    </row>
    <row r="14" spans="1:8" x14ac:dyDescent="0.25">
      <c r="G14" s="5" t="s">
        <v>10</v>
      </c>
      <c r="H14" s="2">
        <f>MIN(H2:H12)</f>
        <v>1253.9365878565288</v>
      </c>
    </row>
    <row r="16" spans="1:8" x14ac:dyDescent="0.25">
      <c r="A16" s="6" t="s">
        <v>6</v>
      </c>
      <c r="B16" s="3">
        <v>1500</v>
      </c>
    </row>
    <row r="17" spans="1:2" x14ac:dyDescent="0.25">
      <c r="A17" s="6" t="s">
        <v>7</v>
      </c>
      <c r="B17" s="3">
        <v>22950</v>
      </c>
    </row>
    <row r="18" spans="1:2" x14ac:dyDescent="0.25">
      <c r="A18" s="6" t="s">
        <v>8</v>
      </c>
      <c r="B18" s="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Coef_FPH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L S ABREU</cp:lastModifiedBy>
  <dcterms:created xsi:type="dcterms:W3CDTF">2024-10-08T20:19:56Z</dcterms:created>
  <dcterms:modified xsi:type="dcterms:W3CDTF">2024-10-08T20:27:58Z</dcterms:modified>
</cp:coreProperties>
</file>