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030416_mapod_civa_result" sheetId="1" r:id="rId1"/>
  </sheets>
  <calcPr calcId="0"/>
</workbook>
</file>

<file path=xl/calcChain.xml><?xml version="1.0" encoding="utf-8"?>
<calcChain xmlns="http://schemas.openxmlformats.org/spreadsheetml/2006/main">
  <c r="J11" i="1" l="1"/>
  <c r="J3" i="1"/>
  <c r="J4" i="1"/>
  <c r="J5" i="1"/>
  <c r="J6" i="1"/>
  <c r="J7" i="1"/>
  <c r="J8" i="1"/>
  <c r="J9" i="1"/>
  <c r="J10" i="1"/>
  <c r="J12" i="1"/>
  <c r="J2" i="1"/>
</calcChain>
</file>

<file path=xl/sharedStrings.xml><?xml version="1.0" encoding="utf-8"?>
<sst xmlns="http://schemas.openxmlformats.org/spreadsheetml/2006/main" count="10" uniqueCount="10">
  <si>
    <t>freq_MHz</t>
  </si>
  <si>
    <t>r1_mm</t>
  </si>
  <si>
    <t>r2_mm</t>
  </si>
  <si>
    <t>sPath_mm</t>
  </si>
  <si>
    <t>liftOff_mm</t>
  </si>
  <si>
    <t>cond_MS</t>
  </si>
  <si>
    <t>phase</t>
  </si>
  <si>
    <t>real</t>
  </si>
  <si>
    <t>imag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</si>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</sst>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'030416_mapod_civa_result'!$B$1</c:f>
              <c:strCache>
                <c:ptCount val="1"/>
                <c:pt idx="0">
                  <c:v>r1_mm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'030416_mapod_civa_result'!$B$2:$B$12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1.5</c:v>
                </c:pt>
                <c:pt idx="10">
                  <c:v>2</c:v>
                </c:pt>
              </c:numCache>
            </c:numRef>
          </c:xVal>
          <c:yVal>
            <c:numRef>
              <c:f>'030416_mapod_civa_result'!$J$2:$J$12</c:f>
              <c:numCache>
                <c:formatCode>General</c:formatCode>
                <c:ptCount val="11"/>
                <c:pt idx="0">
                  <c:v>4.9946285637672797E-6</c:v>
                </c:pt>
                <c:pt idx="1">
                  <c:v>8.9888911246048579E-5</c:v>
                </c:pt>
                <c:pt idx="2">
                  <c:v>3.8577618653825696E-4</c:v>
                </c:pt>
                <c:pt idx="3">
                  <c:v>1.1736786446894228E-3</c:v>
                </c:pt>
                <c:pt idx="4">
                  <c:v>2.5966241545514438E-3</c:v>
                </c:pt>
                <c:pt idx="5">
                  <c:v>5.1005291019657947E-3</c:v>
                </c:pt>
                <c:pt idx="6">
                  <c:v>8.1425547686214544E-3</c:v>
                </c:pt>
                <c:pt idx="7">
                  <c:v>1.1464491026643965E-2</c:v>
                </c:pt>
                <c:pt idx="8">
                  <c:v>1.5390656418749657E-2</c:v>
                </c:pt>
                <c:pt idx="9">
                  <c:v>3.5026929097481556E-2</c:v>
                </c:pt>
                <c:pt idx="10">
                  <c:v>4.4809101809788601E-2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463808"/>
        <c:axId val="621464384"/>
      </c:scatterChart>
      <c:valAx>
        <c:axId val="62146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1464384"/>
        <c:crosses val="autoZero"/>
        <c:crossBetween val="midCat"/>
      </c:valAx>
      <c:valAx>
        <c:axId val="621464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1463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7</xdr:col>
      <xdr:colOff>304800</xdr:colOff>
      <xdr:row>27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H2" sqref="H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0.1</v>
      </c>
      <c r="C2">
        <v>0.1</v>
      </c>
      <c r="D2">
        <v>2.04</v>
      </c>
      <c r="E2">
        <v>0.1</v>
      </c>
      <c r="F2">
        <v>0.74</v>
      </c>
      <c r="G2">
        <v>40.61</v>
      </c>
      <c r="H2" s="1">
        <v>3.7919999999999999E-6</v>
      </c>
      <c r="I2" s="1">
        <v>3.2507000000000001E-6</v>
      </c>
      <c r="J2">
        <f>SQRT(H2^2+I2^2)</f>
        <v>4.9946285637672797E-6</v>
      </c>
    </row>
    <row r="3" spans="1:10">
      <c r="A3">
        <v>2</v>
      </c>
      <c r="B3">
        <v>0.2</v>
      </c>
      <c r="C3">
        <v>0.2</v>
      </c>
      <c r="D3">
        <v>2.04</v>
      </c>
      <c r="E3">
        <v>0.1</v>
      </c>
      <c r="F3">
        <v>0.74</v>
      </c>
      <c r="G3">
        <v>44.76</v>
      </c>
      <c r="H3" s="1">
        <v>6.3826999999999997E-5</v>
      </c>
      <c r="I3" s="1">
        <v>6.3293999999999994E-5</v>
      </c>
      <c r="J3">
        <f t="shared" ref="J3:J12" si="0">SQRT(H3^2+I3^2)</f>
        <v>8.9888911246048579E-5</v>
      </c>
    </row>
    <row r="4" spans="1:10">
      <c r="A4">
        <v>2</v>
      </c>
      <c r="B4">
        <v>0.3</v>
      </c>
      <c r="C4">
        <v>0.3</v>
      </c>
      <c r="D4">
        <v>2.04</v>
      </c>
      <c r="E4">
        <v>0.1</v>
      </c>
      <c r="F4">
        <v>0.74</v>
      </c>
      <c r="G4">
        <v>46.47</v>
      </c>
      <c r="H4" s="1">
        <v>2.6569000000000001E-4</v>
      </c>
      <c r="I4" s="1">
        <v>2.7970000000000002E-4</v>
      </c>
      <c r="J4">
        <f t="shared" si="0"/>
        <v>3.8577618653825696E-4</v>
      </c>
    </row>
    <row r="5" spans="1:10">
      <c r="A5">
        <v>2</v>
      </c>
      <c r="B5">
        <v>0.4</v>
      </c>
      <c r="C5">
        <v>0.4</v>
      </c>
      <c r="D5">
        <v>2.04</v>
      </c>
      <c r="E5">
        <v>0.1</v>
      </c>
      <c r="F5">
        <v>0.74</v>
      </c>
      <c r="G5">
        <v>47.33</v>
      </c>
      <c r="H5" s="1">
        <v>7.9549000000000004E-4</v>
      </c>
      <c r="I5" s="1">
        <v>8.6297000000000001E-4</v>
      </c>
      <c r="J5">
        <f t="shared" si="0"/>
        <v>1.1736786446894228E-3</v>
      </c>
    </row>
    <row r="6" spans="1:10">
      <c r="A6">
        <v>2</v>
      </c>
      <c r="B6">
        <v>0.5</v>
      </c>
      <c r="C6">
        <v>0.5</v>
      </c>
      <c r="D6">
        <v>2.04</v>
      </c>
      <c r="E6">
        <v>0.1</v>
      </c>
      <c r="F6">
        <v>0.74</v>
      </c>
      <c r="G6">
        <v>48.05</v>
      </c>
      <c r="H6" s="1">
        <v>1.7359999999999999E-3</v>
      </c>
      <c r="I6" s="1">
        <v>1.931E-3</v>
      </c>
      <c r="J6">
        <f t="shared" si="0"/>
        <v>2.5966241545514438E-3</v>
      </c>
    </row>
    <row r="7" spans="1:10">
      <c r="A7">
        <v>2</v>
      </c>
      <c r="B7">
        <v>0.6</v>
      </c>
      <c r="C7">
        <v>0.6</v>
      </c>
      <c r="D7">
        <v>2.04</v>
      </c>
      <c r="E7">
        <v>0.1</v>
      </c>
      <c r="F7">
        <v>0.74</v>
      </c>
      <c r="G7">
        <v>48.47</v>
      </c>
      <c r="H7" s="1">
        <v>3.3815999999999998E-3</v>
      </c>
      <c r="I7" s="1">
        <v>3.8184E-3</v>
      </c>
      <c r="J7">
        <f t="shared" si="0"/>
        <v>5.1005291019657947E-3</v>
      </c>
    </row>
    <row r="8" spans="1:10">
      <c r="A8">
        <v>2</v>
      </c>
      <c r="B8">
        <v>0.7</v>
      </c>
      <c r="C8">
        <v>0.7</v>
      </c>
      <c r="D8">
        <v>2.04</v>
      </c>
      <c r="E8">
        <v>0.1</v>
      </c>
      <c r="F8">
        <v>0.74</v>
      </c>
      <c r="G8">
        <v>48.98</v>
      </c>
      <c r="H8" s="1">
        <v>5.3445999999999997E-3</v>
      </c>
      <c r="I8" s="1">
        <v>6.143E-3</v>
      </c>
      <c r="J8">
        <f t="shared" si="0"/>
        <v>8.1425547686214544E-3</v>
      </c>
    </row>
    <row r="9" spans="1:10">
      <c r="A9">
        <v>2</v>
      </c>
      <c r="B9">
        <v>0.8</v>
      </c>
      <c r="C9">
        <v>0.8</v>
      </c>
      <c r="D9">
        <v>2.04</v>
      </c>
      <c r="E9">
        <v>0.1</v>
      </c>
      <c r="F9">
        <v>0.74</v>
      </c>
      <c r="G9">
        <v>47.75</v>
      </c>
      <c r="H9" s="1">
        <v>7.7086999999999998E-3</v>
      </c>
      <c r="I9" s="1">
        <v>8.4858999999999993E-3</v>
      </c>
      <c r="J9">
        <f t="shared" si="0"/>
        <v>1.1464491026643965E-2</v>
      </c>
    </row>
    <row r="10" spans="1:10">
      <c r="A10">
        <v>2</v>
      </c>
      <c r="B10">
        <v>0.9</v>
      </c>
      <c r="C10">
        <v>0.9</v>
      </c>
      <c r="D10">
        <v>2.04</v>
      </c>
      <c r="E10">
        <v>0.1</v>
      </c>
      <c r="F10">
        <v>0.74</v>
      </c>
      <c r="G10">
        <v>48.33</v>
      </c>
      <c r="H10" s="1">
        <v>1.0233000000000001E-2</v>
      </c>
      <c r="I10" s="1">
        <v>1.1495999999999999E-2</v>
      </c>
      <c r="J10">
        <f t="shared" si="0"/>
        <v>1.5390656418749657E-2</v>
      </c>
    </row>
    <row r="11" spans="1:10">
      <c r="A11">
        <v>2</v>
      </c>
      <c r="B11">
        <v>1.5</v>
      </c>
      <c r="C11">
        <v>1.5</v>
      </c>
      <c r="D11">
        <v>2.04</v>
      </c>
      <c r="E11">
        <v>0.1</v>
      </c>
      <c r="F11">
        <v>0.74</v>
      </c>
      <c r="G11">
        <v>51.49</v>
      </c>
      <c r="H11" s="1">
        <v>2.1808999999999999E-2</v>
      </c>
      <c r="I11" s="1">
        <v>2.7408999999999999E-2</v>
      </c>
      <c r="J11">
        <f t="shared" si="0"/>
        <v>3.5026929097481556E-2</v>
      </c>
    </row>
    <row r="12" spans="1:10">
      <c r="A12">
        <v>2</v>
      </c>
      <c r="B12">
        <v>2</v>
      </c>
      <c r="C12">
        <v>2</v>
      </c>
      <c r="D12">
        <v>2.04</v>
      </c>
      <c r="E12">
        <v>0.1</v>
      </c>
      <c r="F12">
        <v>0.74</v>
      </c>
      <c r="G12">
        <v>53.69</v>
      </c>
      <c r="H12" s="1">
        <v>2.6537000000000002E-2</v>
      </c>
      <c r="I12" s="1">
        <v>3.6105999999999999E-2</v>
      </c>
      <c r="J12">
        <f t="shared" si="0"/>
        <v>4.4809101809788601E-2</v>
      </c>
    </row>
    <row r="13" spans="1:10">
      <c r="H13" s="1"/>
      <c r="I13" s="1"/>
    </row>
    <row r="14" spans="1:10">
      <c r="H14" s="1"/>
      <c r="I14" s="1"/>
      <c r="J14" s="1"/>
    </row>
    <row r="15" spans="1:10">
      <c r="H15" s="1"/>
      <c r="I15" s="1"/>
    </row>
    <row r="16" spans="1:10">
      <c r="H16" s="1"/>
      <c r="I16" s="1"/>
    </row>
    <row r="17" spans="8:10">
      <c r="H17" s="1"/>
      <c r="I17" s="1"/>
    </row>
    <row r="18" spans="8:10">
      <c r="H18" s="1"/>
      <c r="I18" s="1"/>
    </row>
    <row r="19" spans="8:10">
      <c r="H19" s="1"/>
      <c r="I19" s="1"/>
    </row>
    <row r="20" spans="8:10">
      <c r="H20" s="1"/>
      <c r="I20" s="1"/>
    </row>
    <row r="21" spans="8:10">
      <c r="H21" s="1"/>
      <c r="I21" s="1"/>
    </row>
    <row r="22" spans="8:10">
      <c r="H22" s="1"/>
      <c r="I22" s="1"/>
    </row>
    <row r="23" spans="8:10">
      <c r="H23" s="1"/>
      <c r="I23" s="1"/>
    </row>
    <row r="24" spans="8:10">
      <c r="H24" s="1"/>
      <c r="I24" s="1"/>
    </row>
    <row r="25" spans="8:10">
      <c r="H25" s="1"/>
      <c r="I25" s="1"/>
    </row>
    <row r="26" spans="8:10">
      <c r="H26" s="1"/>
      <c r="I26" s="1"/>
    </row>
    <row r="27" spans="8:10">
      <c r="H27" s="1"/>
      <c r="I27" s="1"/>
    </row>
    <row r="28" spans="8:10">
      <c r="H28" s="1"/>
      <c r="I28" s="1"/>
    </row>
    <row r="29" spans="8:10">
      <c r="H29" s="1"/>
      <c r="I29" s="1"/>
    </row>
    <row r="30" spans="8:10">
      <c r="H30" s="1"/>
      <c r="I30" s="1"/>
      <c r="J30" s="1"/>
    </row>
    <row r="31" spans="8:10">
      <c r="H31" s="1"/>
      <c r="I31" s="1"/>
      <c r="J31" s="1"/>
    </row>
    <row r="32" spans="8:10">
      <c r="H32" s="1"/>
      <c r="I32" s="1"/>
    </row>
    <row r="33" spans="8:10">
      <c r="H33" s="1"/>
      <c r="I33" s="1"/>
    </row>
    <row r="34" spans="8:10">
      <c r="H34" s="1"/>
      <c r="I34" s="1"/>
    </row>
    <row r="35" spans="8:10">
      <c r="H35" s="1"/>
      <c r="I35" s="1"/>
    </row>
    <row r="36" spans="8:10">
      <c r="H36" s="1"/>
      <c r="I36" s="1"/>
    </row>
    <row r="37" spans="8:10">
      <c r="H37" s="1"/>
      <c r="I37" s="1"/>
      <c r="J37" s="1"/>
    </row>
    <row r="38" spans="8:10">
      <c r="H38" s="1"/>
      <c r="I38" s="1"/>
    </row>
    <row r="39" spans="8:10">
      <c r="H39" s="1"/>
      <c r="I39" s="1"/>
    </row>
    <row r="40" spans="8:10">
      <c r="H40" s="1"/>
      <c r="I40" s="1"/>
    </row>
    <row r="41" spans="8:10">
      <c r="H41" s="1"/>
      <c r="I41" s="1"/>
    </row>
    <row r="42" spans="8:10">
      <c r="H42" s="1"/>
      <c r="I42" s="1"/>
    </row>
    <row r="43" spans="8:10">
      <c r="H43" s="1"/>
      <c r="I43" s="1"/>
      <c r="J43" s="1"/>
    </row>
    <row r="44" spans="8:10">
      <c r="H44" s="1"/>
      <c r="I44" s="1"/>
    </row>
    <row r="45" spans="8:10">
      <c r="H45" s="1"/>
      <c r="I45" s="1"/>
    </row>
    <row r="46" spans="8:10">
      <c r="H46" s="1"/>
      <c r="I46" s="1"/>
    </row>
    <row r="47" spans="8:10">
      <c r="H47" s="1"/>
      <c r="I47" s="1"/>
    </row>
    <row r="48" spans="8:10">
      <c r="H48" s="1"/>
      <c r="I48" s="1"/>
    </row>
    <row r="49" spans="8:9">
      <c r="H49" s="1"/>
      <c r="I49" s="1"/>
    </row>
    <row r="50" spans="8:9">
      <c r="H50" s="1"/>
      <c r="I50" s="1"/>
    </row>
    <row r="51" spans="8:9">
      <c r="H51" s="1"/>
      <c r="I51" s="1"/>
    </row>
    <row r="52" spans="8:9">
      <c r="H52" s="1"/>
      <c r="I5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030416_mapod_civa_result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Dooyoul Lee</dc:creator>
  <cp:lastModifiedBy>Dooyoul Lee</cp:lastModifiedBy>
  <dcterms:created xsi:type="dcterms:W3CDTF">2016-03-04T12:02:58Z</dcterms:created>
  <dcterms:modified xsi:type="dcterms:W3CDTF">2016-03-04T12:02:58Z</dcterms:modified>
</cp:coreProperties>
</file>